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9\Kap2L - Öffentliche Finanzen,Personal,Steuern\Kap2LII\"/>
    </mc:Choice>
  </mc:AlternateContent>
  <bookViews>
    <workbookView xWindow="0" yWindow="90" windowWidth="15195" windowHeight="7170"/>
  </bookViews>
  <sheets>
    <sheet name="Impressum" sheetId="309" r:id="rId1"/>
    <sheet name="Zeichenerklärung" sheetId="310" r:id="rId2"/>
    <sheet name="Inhaltsverzeichnis" sheetId="144" r:id="rId3"/>
    <sheet name="Vorbemerkung" sheetId="176" r:id="rId4"/>
    <sheet name="Gesamteinschätzung" sheetId="258" r:id="rId5"/>
    <sheet name="GRAF 1" sheetId="301" r:id="rId6"/>
    <sheet name="GRAF 2 UND GRAF 3" sheetId="303" r:id="rId7"/>
    <sheet name="GRAF 4" sheetId="305" r:id="rId8"/>
    <sheet name="GRAF 5" sheetId="307" r:id="rId9"/>
    <sheet name="TAB 1" sheetId="280" r:id="rId10"/>
    <sheet name="TAB 2" sheetId="281" r:id="rId11"/>
    <sheet name="TAB 3" sheetId="282" r:id="rId12"/>
    <sheet name="TAB 4" sheetId="283" r:id="rId13"/>
    <sheet name="TAB 5" sheetId="284" r:id="rId14"/>
    <sheet name="TAB 6" sheetId="285" r:id="rId15"/>
    <sheet name="TAB 7" sheetId="286" r:id="rId16"/>
    <sheet name="TAB 8" sheetId="287" r:id="rId17"/>
    <sheet name="TAB 9" sheetId="288" r:id="rId18"/>
    <sheet name="TAB 10" sheetId="289" r:id="rId19"/>
    <sheet name="TAB 11" sheetId="290" r:id="rId20"/>
    <sheet name="TAB 12 AUSGABEN" sheetId="291" r:id="rId21"/>
    <sheet name="TAB 12 EINNAHMEN" sheetId="292" r:id="rId22"/>
    <sheet name="TAB 13 AUSGABEN" sheetId="293" r:id="rId23"/>
    <sheet name="TAB 13 EINNAHMEN" sheetId="294" r:id="rId24"/>
    <sheet name="TAB 14 UND TAB 15" sheetId="295" r:id="rId25"/>
    <sheet name="TAB 16" sheetId="296" r:id="rId26"/>
    <sheet name="TAB 17" sheetId="297" r:id="rId27"/>
    <sheet name="TAB 18" sheetId="298" r:id="rId28"/>
    <sheet name="TAB 19" sheetId="299" r:id="rId29"/>
    <sheet name="TAB 20" sheetId="300" r:id="rId30"/>
    <sheet name="ZUORDNUNGSSCHLÜSSEL" sheetId="146" r:id="rId31"/>
    <sheet name="DATENTABELLE GRAF 1" sheetId="302" r:id="rId32"/>
    <sheet name="DATENTABELLE GRAF 2 UND GRAF 3" sheetId="304" r:id="rId33"/>
    <sheet name="DATENTABELLE GRAF 4" sheetId="306" r:id="rId34"/>
    <sheet name="DATENTABELLE GRAF 5" sheetId="308" r:id="rId35"/>
  </sheets>
  <externalReferences>
    <externalReference r:id="rId36"/>
  </externalReferences>
  <definedNames>
    <definedName name="Grafik_Auswahl_30_9_15">#REF!</definedName>
    <definedName name="grafik_Auswahl_311216">[1]Grafik_Auswahl!#REF!</definedName>
    <definedName name="Grafik1">#REF!</definedName>
    <definedName name="Lauf_Zuw_und_Zusch_krsfrStädte_30_09_19">#REF!</definedName>
    <definedName name="Lauf_Zuw_und_Zusch_krsfrStädte_30_6_17_neu">#REF!</definedName>
    <definedName name="Lauf_Zuw_und_Zusch_krsfrStädte_30_9_14">#REF!</definedName>
    <definedName name="Laufende_Zuw_und_Zusch_LK_Gem__30_09_18_vj">#REF!</definedName>
    <definedName name="Laufende_Zuw_und_Zusch_LK_Gem__30_09_19">#REF!</definedName>
    <definedName name="Laufende_Zuw_und_Zusch_LK_Gem_30_6_17_neu">#REF!</definedName>
    <definedName name="Laufende_Zuw_und_Zusch_LK_Gem_30_9_14">#REF!</definedName>
    <definedName name="Laufende_Zuw_und_Zusch_LK_Gem_31_12_16">#REF!</definedName>
    <definedName name="Sachinvestitionen__LK_Gemeinden__30_09_19">#REF!</definedName>
    <definedName name="Sachinvestitionen__LK_Gemeinden_30_6_17_neu">#REF!</definedName>
    <definedName name="Sachinvestitionen__LK_Gemeinden_30_9_14">#REF!</definedName>
    <definedName name="Sachinvestitionen__LK_Gemeinden_30_9_15">#REF!</definedName>
    <definedName name="Sachinvestitionen_KrsfrStädte_30_09_19">#REF!</definedName>
    <definedName name="Sachinvestitionen_KrsfrStädte_30_6_17_neu">#REF!</definedName>
    <definedName name="Sachinvestitionen_KrsfrStädte_30_9_14">#REF!</definedName>
  </definedNames>
  <calcPr calcId="162913"/>
</workbook>
</file>

<file path=xl/calcChain.xml><?xml version="1.0" encoding="utf-8"?>
<calcChain xmlns="http://schemas.openxmlformats.org/spreadsheetml/2006/main">
  <c r="F17" i="302" l="1"/>
  <c r="F18" i="302"/>
  <c r="F19" i="302"/>
  <c r="F20" i="302"/>
  <c r="F24" i="302"/>
  <c r="F25" i="302"/>
  <c r="F26" i="302"/>
  <c r="F27" i="302"/>
</calcChain>
</file>

<file path=xl/sharedStrings.xml><?xml version="1.0" encoding="utf-8"?>
<sst xmlns="http://schemas.openxmlformats.org/spreadsheetml/2006/main" count="4474" uniqueCount="603">
  <si>
    <t>Gemeindeverbände nach Arten</t>
  </si>
  <si>
    <t>Gebietskörperschaftsgruppen/Gemeindegrößenklassen in EUR je Einwohner</t>
  </si>
  <si>
    <t>Kreisfreie Städte</t>
  </si>
  <si>
    <t>Kreisangehörige Gemeinden</t>
  </si>
  <si>
    <t>Verwaltungsgemeinschaften ohne Mitgliedsgemeinden</t>
  </si>
  <si>
    <t>Einheitsgemeinden</t>
  </si>
  <si>
    <t>Verwaltungsgemeinschaften einschließlich Mitgliedsgemeinden</t>
  </si>
  <si>
    <t>Inhaltsverzeichnis</t>
  </si>
  <si>
    <t>Seite</t>
  </si>
  <si>
    <t>Vorbemerkungen</t>
  </si>
  <si>
    <t>Gesamteinschätzung</t>
  </si>
  <si>
    <t>Grafiken</t>
  </si>
  <si>
    <t xml:space="preserve">  1.</t>
  </si>
  <si>
    <t>nach Arten</t>
  </si>
  <si>
    <t xml:space="preserve">  2.</t>
  </si>
  <si>
    <t>Ausgaben der kreisfreien Städte für Sachinvestitionen</t>
  </si>
  <si>
    <t xml:space="preserve">  3.</t>
  </si>
  <si>
    <t>Einnahmen der kreisfreien Städte aus laufenden Zuweisungen und Zuschüssen</t>
  </si>
  <si>
    <t xml:space="preserve">  4.</t>
  </si>
  <si>
    <t>Ausgaben der Gemeinden und Gemeindeverbände für Sachinvestitionen</t>
  </si>
  <si>
    <t xml:space="preserve">  5.</t>
  </si>
  <si>
    <t xml:space="preserve">Einnahmen der Gemeinden und Gemeindeverbände aus laufenden Zuweisungen und Zuschüssen </t>
  </si>
  <si>
    <t>Tabellen</t>
  </si>
  <si>
    <t>Kassenmäßige Ausgaben und Einnahmen sowie Schulden der Gemeinden und</t>
  </si>
  <si>
    <t>Gebietskörperschaftsgruppen/Gemeindegrößenklassen in 1000 EUR</t>
  </si>
  <si>
    <t>Kassenmäßige Ausgaben und Einnahmen nach Arten</t>
  </si>
  <si>
    <t xml:space="preserve">Gemeinden und Gemeindeverbände </t>
  </si>
  <si>
    <t xml:space="preserve">  6.</t>
  </si>
  <si>
    <t xml:space="preserve">Kassenmäßige Ausgaben und Einnahmen nach Arten </t>
  </si>
  <si>
    <t xml:space="preserve">  7.</t>
  </si>
  <si>
    <t xml:space="preserve">  8.</t>
  </si>
  <si>
    <t xml:space="preserve">  9.</t>
  </si>
  <si>
    <t>Erfüllende einschließlich beauftragende Gemeinden</t>
  </si>
  <si>
    <t>10.</t>
  </si>
  <si>
    <t>11.</t>
  </si>
  <si>
    <t>12.</t>
  </si>
  <si>
    <t>nach Arten, kreisfreien Städten und Landkreisen in 1000 EUR</t>
  </si>
  <si>
    <t>13.</t>
  </si>
  <si>
    <t>nach Arten, kreisfreien Städten und Landkreisen in EUR je Einwohner</t>
  </si>
  <si>
    <t>14.</t>
  </si>
  <si>
    <t>nach kreisfreien Städten und Landkreisen in 1000 EUR</t>
  </si>
  <si>
    <t>15.</t>
  </si>
  <si>
    <t>16.</t>
  </si>
  <si>
    <t>und Gemeindegrößenklassen</t>
  </si>
  <si>
    <t>17.</t>
  </si>
  <si>
    <t xml:space="preserve">und Landkreisen  </t>
  </si>
  <si>
    <t>18.</t>
  </si>
  <si>
    <t>19.</t>
  </si>
  <si>
    <t>und Größenklassen</t>
  </si>
  <si>
    <t>20.</t>
  </si>
  <si>
    <t>und Landkreisen</t>
  </si>
  <si>
    <t>Zuordnungsschlüssel für den Tabellenteil</t>
  </si>
  <si>
    <t>Die vorliegende Veröffentlichung basiert auf den Ergebnissen der vierteljährlichen Kassenstatistik. Sie weist die Ist-Ausgaben und die Ist-Einnahmen in der Gruppierung nach Ausgabe- und Einnahmearten entsprechend der Kommunalen Haushaltssystematik aus.</t>
  </si>
  <si>
    <t>Rechtsgrundlage</t>
  </si>
  <si>
    <t>­ alle Städte und Gemeinden</t>
  </si>
  <si>
    <t>­ alle Gemeindeverbände</t>
  </si>
  <si>
    <t>· Landkreise (Landratsämter)</t>
  </si>
  <si>
    <t>· Verwaltungsgemeinschaften</t>
  </si>
  <si>
    <t>Methodische Hinweise</t>
  </si>
  <si>
    <t>Bei der vierteljährlichen Gemeindefinanzstatistik handelt es sich um eine Statistik, die die in dem jeweiligen Berichtszeitraum getätigten Ausgaben und Einnahmen erfasst, unabhängig davon, für welchen Zeitraum sie gezahlt oder verrechnet wurden.</t>
  </si>
  <si>
    <t>In den Tabellen 19 und 20 sind die für die Berechnung - EUR je Einwohner - zugrunde gelegten Einwohnerzahlen enthalten.</t>
  </si>
  <si>
    <t>Definitionen</t>
  </si>
  <si>
    <t>Ausgaben/Einnahmen der laufenden Rechnung</t>
  </si>
  <si>
    <t>Alle Ausgaben/Einnahmen, die im Rahmen des Verwaltungsvollzugs sowie des Betriebs von Einrichtungen und Anstalten anfallen und nicht vermögenswirksam sind, bereinigt um die Zahlungen von gleicher Ebene.</t>
  </si>
  <si>
    <t>Ausgaben/Einnahmen der Kapitalrechnung</t>
  </si>
  <si>
    <t>Alle Ausgaben/Einnahmen, die eine Vermögensänderung herbeiführen oder der Finanzierung von Investitionen dienen und keine besonderen Finanzierungsvorgänge darstellen, bereinigt um die Zahlungen von gleicher Ebene.</t>
  </si>
  <si>
    <t>Besondere Finanzierungsvorgänge</t>
  </si>
  <si>
    <t>Abkürzungen</t>
  </si>
  <si>
    <t>EW</t>
  </si>
  <si>
    <t>Einwohner</t>
  </si>
  <si>
    <t>VG</t>
  </si>
  <si>
    <t>Verwaltungsgemeinschaft</t>
  </si>
  <si>
    <t>GV</t>
  </si>
  <si>
    <t>Gemeindeverbände</t>
  </si>
  <si>
    <t>Gem.verb.</t>
  </si>
  <si>
    <t>bes.</t>
  </si>
  <si>
    <t>besondere</t>
  </si>
  <si>
    <t>Finanzier.</t>
  </si>
  <si>
    <t>Finanzierungs…</t>
  </si>
  <si>
    <t>In den Tabellen dieses Berichts sind die Ausgabe- und Einnahmearten nach einer gesamtwirtschaftlichen Darstellungsweise geordnet. Charakteristisch dafür ist die Aufteilung in die "laufende Rechnung" und in die "Kapitalrechnung". Gesondert ausgewiesen werden die "besonderen Finanzierungsvorgänge", zu denen in erster Linie Schuldenaufnahmen bzw. Schuldentilgungen am Kreditmarkt zählen.</t>
  </si>
  <si>
    <t>Zur Ermittlung des "Finanzierungssaldos" werden die "Gesamtausgaben" von den "Gesamteinnahmen" abgesetzt. Ein negativer Saldo gibt den Betrag an, der zum Ausgleich der laufenden Rechnung und der Kapitalrechnung über die besonderen Finanzierungsvorgänge aufgewendet werden muss.</t>
  </si>
  <si>
    <t>Finanzstatistisch abgesetzt werden Ausgaben und Einnahmen, die zu Doppelzählungen führen. Bei den kommunalen Haushalten sind das die "haushaltstechnischen Verrechnungen", die Zuführungen zwischen Verwaltungs- und Vermögenshaushalt sowie die kalkulatorischen Kosten und deren Einnahmebuchungen.</t>
  </si>
  <si>
    <t>Die Gewerbesteuerumlage der Gemeinden/Gemeindeverbände an das Land wird finanzstatistisch nicht unter den Ausgaben nachgewiesen, sondern von den Einnahmen der Gemeinden aus der Gewerbesteuer abgesetzt. Zur Vermeidung von Doppelzählungen werden von den Bruttoeinnahmen und Bruttoausgaben jeweils auch die Zahlungen von gleicher Ebene (zwischengemeindlicher Zahlungsverkehr zwischen Landkreisen und kreisangehörigen Gemeinden sowie zwischen Mitgliedsgemeinden und den Verwaltungsgemeinschaften) eliminiert.</t>
  </si>
  <si>
    <t>Ausgaben</t>
  </si>
  <si>
    <t>laufende Rechnung</t>
  </si>
  <si>
    <t>Personalausgaben</t>
  </si>
  <si>
    <t>Laufender Sachaufwand</t>
  </si>
  <si>
    <t>Zinsausgaben</t>
  </si>
  <si>
    <t>Bruttoausgaben der laufenden Rechnung</t>
  </si>
  <si>
    <t>Abzüglich Zahlungen von Gemeinden und Gemeindeverbänden</t>
  </si>
  <si>
    <t>Gesamtausgaben der laufenden Rechnung</t>
  </si>
  <si>
    <t>Kapitalrechnung</t>
  </si>
  <si>
    <t>Sachinvestitionen</t>
  </si>
  <si>
    <t>Baumaßnahmen</t>
  </si>
  <si>
    <t>Erwerb von unbeweglichen und beweglichen Sachen</t>
  </si>
  <si>
    <t>Zuweisungen und Zuschüsse für Investitionen</t>
  </si>
  <si>
    <t>Darlehen</t>
  </si>
  <si>
    <t>Erwerb von Beteiligungen</t>
  </si>
  <si>
    <t>Tilgungsausgaben an öffentlichen Bereich</t>
  </si>
  <si>
    <t>Bruttoausgaben der Kapitalrechnung</t>
  </si>
  <si>
    <t>Gesamtausgaben der Kapitalrechnung</t>
  </si>
  <si>
    <t>Gesamtausgaben (ohne besondere Finanzierungsvorgänge)</t>
  </si>
  <si>
    <t>Einnahmen</t>
  </si>
  <si>
    <t>Steuern und steuerähnliche Einnahmen</t>
  </si>
  <si>
    <t>Einnahmen aus Verwaltung und Betrieb</t>
  </si>
  <si>
    <t>Zinseinnahmen und Schuldendiensthilfen</t>
  </si>
  <si>
    <t>Laufende Zuweisungen und Zuschüsse</t>
  </si>
  <si>
    <t>vom öffentlichen Bereich</t>
  </si>
  <si>
    <t>von anderen Bereichen</t>
  </si>
  <si>
    <t>Bruttoeinnahmen der laufenden Rechnung</t>
  </si>
  <si>
    <t>Gesamteinnahmen der laufenden Rechnung</t>
  </si>
  <si>
    <t>Veräußerung von Vermögen</t>
  </si>
  <si>
    <t>Schuldenaufnahme vom öffentlichen Bereich</t>
  </si>
  <si>
    <t>Bruttoeinnahmen der Kapitalrechnung</t>
  </si>
  <si>
    <t>Gesamteinnahmen der Kapitalrechnung</t>
  </si>
  <si>
    <t>Gesamteinnahmen (ohne besondere Finanzierungsvorgänge)</t>
  </si>
  <si>
    <t>sächliche Verwaltungsaufgaben</t>
  </si>
  <si>
    <t>Erstattungen an andere Bereiche</t>
  </si>
  <si>
    <t>an öffentlichen Bereich</t>
  </si>
  <si>
    <t>an andere Bereiche</t>
  </si>
  <si>
    <t>an Land</t>
  </si>
  <si>
    <t>an Gemeinden und Gemeindeverbände</t>
  </si>
  <si>
    <t>für Schulen</t>
  </si>
  <si>
    <t>für Städteplanung</t>
  </si>
  <si>
    <t>für Straßen</t>
  </si>
  <si>
    <t>für Abwasserbeseitigung</t>
  </si>
  <si>
    <t>Saldo (Finanzierungsüberschuss)</t>
  </si>
  <si>
    <t>besondere Finanzierungsvorgänge</t>
  </si>
  <si>
    <t>Schuldentilgung</t>
  </si>
  <si>
    <t>der Kreditmarktmittel</t>
  </si>
  <si>
    <t>der inneren Darlehen</t>
  </si>
  <si>
    <t>Deckung von Vorjahresfehlbeträgen</t>
  </si>
  <si>
    <t>Grundsteuer</t>
  </si>
  <si>
    <t>Gewerbesteuer (netto)</t>
  </si>
  <si>
    <t>Gemeindeanteil an der Einkommensteuer</t>
  </si>
  <si>
    <t>Gemeindeanteil an der Umsatzsteuer</t>
  </si>
  <si>
    <t>sonstige Steuern und steuerähnliche Einnahmen</t>
  </si>
  <si>
    <t>Gebühren, sonstige Entgelte</t>
  </si>
  <si>
    <t>Gewinnanteile, Konzessionsabgaben</t>
  </si>
  <si>
    <t>allgemeine Finanzzuweisungen vom Land</t>
  </si>
  <si>
    <t>übrige vom Land</t>
  </si>
  <si>
    <t>vom Land</t>
  </si>
  <si>
    <t>von Gemeinden und Gemeindeverbänden</t>
  </si>
  <si>
    <t>Beiträge und ähnliche Entgelte</t>
  </si>
  <si>
    <t>Saldo (Finanzierungsdefizit)</t>
  </si>
  <si>
    <t>Schuldenaufnahme</t>
  </si>
  <si>
    <t>Gruppierungsnummer bzw. Erläuterung</t>
  </si>
  <si>
    <t>50-65, 660-662, 675-678, 84</t>
  </si>
  <si>
    <t>50-65, 660-662, 84</t>
  </si>
  <si>
    <t>675-678</t>
  </si>
  <si>
    <t>800-808</t>
  </si>
  <si>
    <t xml:space="preserve">Laufende Zuweisungen und Zuschüsse, </t>
  </si>
  <si>
    <t xml:space="preserve"> Schuldendiensthilfen</t>
  </si>
  <si>
    <t xml:space="preserve">  allgemeine Zuweisungen und Umlagen</t>
  </si>
  <si>
    <t>821, 831</t>
  </si>
  <si>
    <t>822, 832</t>
  </si>
  <si>
    <t xml:space="preserve">  Zuweisungen für laufende Zwecke und Schuldendiensthilfen</t>
  </si>
  <si>
    <t>69, 715, 716, 717, 718, 725-728, 73-79</t>
  </si>
  <si>
    <t xml:space="preserve">  laufende Zuschüsse an Unternehmen</t>
  </si>
  <si>
    <t>715, 716, 717</t>
  </si>
  <si>
    <t xml:space="preserve">  laufende Zuschüsse an übrige Bereiche</t>
  </si>
  <si>
    <t xml:space="preserve">  soziale Leistungen</t>
  </si>
  <si>
    <t>69, 73-79</t>
  </si>
  <si>
    <t xml:space="preserve">  Schuldendiensthilfen</t>
  </si>
  <si>
    <t>725-728</t>
  </si>
  <si>
    <t>Summe Zeilen 01+02+05+08</t>
  </si>
  <si>
    <t>052, 062, 072, 162, 172, 202, 232</t>
  </si>
  <si>
    <t>Summe Zeilen 20./.21</t>
  </si>
  <si>
    <t>932, 935, 94</t>
  </si>
  <si>
    <t>EP2</t>
  </si>
  <si>
    <t>A61</t>
  </si>
  <si>
    <t>A63-66</t>
  </si>
  <si>
    <t>A70</t>
  </si>
  <si>
    <t>932, 935</t>
  </si>
  <si>
    <t>Summe der Zeilen 23+30+33+34+35</t>
  </si>
  <si>
    <t>322, 362, 372</t>
  </si>
  <si>
    <t>Noch: Zuordnungsschlüssel für den Tabellenteil</t>
  </si>
  <si>
    <t>00-03./.810</t>
  </si>
  <si>
    <t>000, 001</t>
  </si>
  <si>
    <t>003./.810</t>
  </si>
  <si>
    <t>10-15, 21, 22, 165-168, 260-268</t>
  </si>
  <si>
    <t>10-12, 260-268</t>
  </si>
  <si>
    <t>übrige Verwaltungs- und Betriebseinnahmen</t>
  </si>
  <si>
    <t>13-15, 165-168</t>
  </si>
  <si>
    <t>21, 22</t>
  </si>
  <si>
    <t>200-208, 23</t>
  </si>
  <si>
    <t>200-204, 230-234</t>
  </si>
  <si>
    <t>205-208, 235-238</t>
  </si>
  <si>
    <t>191-193, 24, 25</t>
  </si>
  <si>
    <t>191-193</t>
  </si>
  <si>
    <t>060, 160, 170, 192, 193</t>
  </si>
  <si>
    <t xml:space="preserve">  Schlüsselzuweisungen</t>
  </si>
  <si>
    <t>161, 171, 191</t>
  </si>
  <si>
    <t xml:space="preserve">allgemeine Finanzzuweisungen von Gemeinden und </t>
  </si>
  <si>
    <t xml:space="preserve">  Gemeindeverbänden</t>
  </si>
  <si>
    <t>übrige Gemeinden und Gemeindeverbände</t>
  </si>
  <si>
    <t>162, 172</t>
  </si>
  <si>
    <t>163, 173</t>
  </si>
  <si>
    <t>164, 174</t>
  </si>
  <si>
    <t>175-178, 24, 25</t>
  </si>
  <si>
    <t>360-364</t>
  </si>
  <si>
    <t>365-368</t>
  </si>
  <si>
    <t>Darlehensrückflüsse</t>
  </si>
  <si>
    <t>Unter den besonderen Finanzierungsvorgängen sind ausgewählte Ausgaben und Einnahmen dargestellt (Schuldentilgung, Deckung von Vorjahresfehlbeträgen, Schuldenaufnahme).</t>
  </si>
  <si>
    <t xml:space="preserve">Die Daten der vierteljährlichen Kassenstatistik werden den Kassenabschlüssen der Gebietskörperschaften entnommen (Sekundärstatistik) und von den Gemeinden und Gemeindeverbänden in elektronischer Form dem Landesamt für Statistik übergeben. </t>
  </si>
  <si>
    <t>Entsprechend § 1 Nr. 1 bis 3 sowie § 2 (1) Nr. 3 und Nr. 10 sind für diese Erhebung berichtspflichtig:</t>
  </si>
  <si>
    <t>von Bund</t>
  </si>
  <si>
    <t>von gesetzlicher Sozialversicherung</t>
  </si>
  <si>
    <t>670-674, 69, 710-718, 722-728</t>
  </si>
  <si>
    <t>670-674, 710-714, 722-724</t>
  </si>
  <si>
    <t>821-822, 831-833</t>
  </si>
  <si>
    <t>73-79, 821-822, 831-833</t>
  </si>
  <si>
    <t>an Zweckverbände und dgl.</t>
  </si>
  <si>
    <t>021,022, 026,027,029, 03</t>
  </si>
  <si>
    <t xml:space="preserve">041, 051, 060-062, 071, 072,160-164, 17 </t>
  </si>
  <si>
    <t>041, 051, 060-062, 071, 072,160-164, 170-174</t>
  </si>
  <si>
    <t>041, 051, 061, 071</t>
  </si>
  <si>
    <t>062, 072</t>
  </si>
  <si>
    <t>- 2 -</t>
  </si>
  <si>
    <t>Landratsämter</t>
  </si>
  <si>
    <t>670-674, 710-714, 722-724, 821-822, 831-833</t>
  </si>
  <si>
    <t>von Zweckverbänden und dgl.</t>
  </si>
  <si>
    <t>800-804</t>
  </si>
  <si>
    <t>805-808</t>
  </si>
  <si>
    <t>931,936-939</t>
  </si>
  <si>
    <t>970-974</t>
  </si>
  <si>
    <t>975-979</t>
  </si>
  <si>
    <t>975-978</t>
  </si>
  <si>
    <t>370-374</t>
  </si>
  <si>
    <t>375-379</t>
  </si>
  <si>
    <t>375-378</t>
  </si>
  <si>
    <t>331-339, 340, 345, 347</t>
  </si>
  <si>
    <t>980-984</t>
  </si>
  <si>
    <t>Sonstige Ausgaben der Kapitalrechnung</t>
  </si>
  <si>
    <t>985-988</t>
  </si>
  <si>
    <t>990, 991, 996</t>
  </si>
  <si>
    <t>Differenz der Zeilen 37./.38</t>
  </si>
  <si>
    <t>Summe der Zeilen 22+39</t>
  </si>
  <si>
    <t>Zeile 40</t>
  </si>
  <si>
    <t>Summe Zeilen 46+52+56+59</t>
  </si>
  <si>
    <t>Differenz der Zeilen 70./.71</t>
  </si>
  <si>
    <t>Summe Zeilen 73+74+82+83+84</t>
  </si>
  <si>
    <t>Differenz der Zeilen 85./.86</t>
  </si>
  <si>
    <t>Summe Zeilen 72+87</t>
  </si>
  <si>
    <t>Differenz Zeilen 40./.88, wenn Zeile 40 größer</t>
  </si>
  <si>
    <t>Zeile 88</t>
  </si>
  <si>
    <t>Differenz der Zeilen 88./.40, wenn Zeile 88 größer</t>
  </si>
  <si>
    <t xml:space="preserve">- alle kameral und doppisch buchenden Extrahaushalte der Gemeinden und Gemeindeverbände
   </t>
  </si>
  <si>
    <t>Sektor Staat zählen)</t>
  </si>
  <si>
    <t>(Extrahaushalte = öffentliche Fonds, Einrichtungen und Unternehmen die im Sinne des ESVG 2010 zum</t>
  </si>
  <si>
    <t>Ausgewählte Ausgaben und Einnahmen 1.1. - 31.12.2018 und 1.1. - 31.12.2019</t>
  </si>
  <si>
    <t>1.1. - 31.12.2018 und 1.1. - 31.12.2019</t>
  </si>
  <si>
    <t xml:space="preserve">1.1. - 31.12.2019 nach Landkreisen </t>
  </si>
  <si>
    <t xml:space="preserve">Kassenmäßige Ausgaben und Einnahmen 1.1. - 31.12.2019 nach Arten und </t>
  </si>
  <si>
    <t>Ausgewählte kassenmäßige Ausgaben und Einnahmen 1.1. - 31.12.2019</t>
  </si>
  <si>
    <t>Ausgewählte Ausgaben für besondere Finanzierungsvorgänge 1.1. - 31.12.2019</t>
  </si>
  <si>
    <t>Ausgewählte Einnahmen aus besonderen Finanzierungsvorgängen 1.1. - 31.12.2019</t>
  </si>
  <si>
    <t xml:space="preserve">Kassenmäßiger Schuldenstand am 31.12.2019 nach Gebietskörperschaftsgruppen </t>
  </si>
  <si>
    <t xml:space="preserve">Kassenmäßiger Schuldenstand am 31.12.2019 nach kreisfreien Städten </t>
  </si>
  <si>
    <t>Kassenmäßiger Schuldenstand am 31.12.2019 nach Landratsämtern</t>
  </si>
  <si>
    <t>Des Weiteren ist in den Tabellen 16 bis 18 der Schuldenstand sowie die Verschuldung je Einwohner dargestellt. Der hier ausgewiesene Schuldenstand basiert auf den Angaben aus der jährlichen Schuldenstatistik am 31.12.2018 (Kredite ohne Kassenkredite) sowie der Schuldenaufnahme, der Schuldentilgung und den Berichtigungen nach der vierteljährlichen Kassenstatistik 1.1. - 31.12.2019.</t>
  </si>
  <si>
    <t>Einwohner am 30.6.2019 nach Gebietskörperschaftsgruppen</t>
  </si>
  <si>
    <t>Einwohner am 30.6.2019 nach kreisfreien Städten</t>
  </si>
  <si>
    <t>Den im Bericht enthaltenen Berechnungen je Einwohner liegen die Einwohnerzahlen vom Stichtag 30.6.2019 zugrunde.</t>
  </si>
  <si>
    <t>Schuldenstand (ohne Kassenkredit)</t>
  </si>
  <si>
    <t>Schulden</t>
  </si>
  <si>
    <t xml:space="preserve">x  </t>
  </si>
  <si>
    <t>Finanzierungssaldo</t>
  </si>
  <si>
    <t xml:space="preserve">-  </t>
  </si>
  <si>
    <t>davon</t>
  </si>
  <si>
    <t xml:space="preserve"> %</t>
  </si>
  <si>
    <t>1 000 EUR</t>
  </si>
  <si>
    <t>Veränderungen
2019
gegenüber
2018</t>
  </si>
  <si>
    <t>1.1. - 31.12.
2019</t>
  </si>
  <si>
    <t>1.1. - 31.12.
2018</t>
  </si>
  <si>
    <t>Noch: 1. Kassenmäßige Ausgaben und Einnahmen sowie Schulden der Gemeinden und</t>
  </si>
  <si>
    <t>soziale Leistungen (einschl.aufg.bezog.Leist.beteilg.nach SGB II)</t>
  </si>
  <si>
    <t>darunter</t>
  </si>
  <si>
    <t>Laufende Zuweisungen und Zuschüsse, Schuldendiensthilfen</t>
  </si>
  <si>
    <t>1. Kassenmäßige Ausgaben und Einnahmen sowie Schulden der Gemeinden und</t>
  </si>
  <si>
    <t>92</t>
  </si>
  <si>
    <t>91</t>
  </si>
  <si>
    <t>90</t>
  </si>
  <si>
    <t>89</t>
  </si>
  <si>
    <t>88</t>
  </si>
  <si>
    <t>Gesamteinnahmen (ohne bes. Finanzierungsvorgänge)</t>
  </si>
  <si>
    <t>87</t>
  </si>
  <si>
    <t>86</t>
  </si>
  <si>
    <t>85</t>
  </si>
  <si>
    <t>84</t>
  </si>
  <si>
    <t>83</t>
  </si>
  <si>
    <t>82</t>
  </si>
  <si>
    <t>81</t>
  </si>
  <si>
    <t>80</t>
  </si>
  <si>
    <t>79</t>
  </si>
  <si>
    <t>von Zweckverbänden</t>
  </si>
  <si>
    <t>78</t>
  </si>
  <si>
    <t>77</t>
  </si>
  <si>
    <t>76</t>
  </si>
  <si>
    <t>75</t>
  </si>
  <si>
    <t>74</t>
  </si>
  <si>
    <t>73</t>
  </si>
  <si>
    <t>72</t>
  </si>
  <si>
    <t>71</t>
  </si>
  <si>
    <t>70</t>
  </si>
  <si>
    <t>69</t>
  </si>
  <si>
    <t>68</t>
  </si>
  <si>
    <t>67</t>
  </si>
  <si>
    <t>66</t>
  </si>
  <si>
    <t>übrige von Gemeinden und Gemeindeverbänden</t>
  </si>
  <si>
    <t>65</t>
  </si>
  <si>
    <t>allgemeine Finanzzuweisungen von Gemeinden u. Gem.verb.</t>
  </si>
  <si>
    <t>64</t>
  </si>
  <si>
    <t>63</t>
  </si>
  <si>
    <t>Schlüsselzuweisungen</t>
  </si>
  <si>
    <t>62</t>
  </si>
  <si>
    <t>61</t>
  </si>
  <si>
    <t>60</t>
  </si>
  <si>
    <t>59</t>
  </si>
  <si>
    <t>58</t>
  </si>
  <si>
    <t>57</t>
  </si>
  <si>
    <t>56</t>
  </si>
  <si>
    <t>55</t>
  </si>
  <si>
    <t>54</t>
  </si>
  <si>
    <t>53</t>
  </si>
  <si>
    <t>52</t>
  </si>
  <si>
    <t>51</t>
  </si>
  <si>
    <t>50</t>
  </si>
  <si>
    <t>49</t>
  </si>
  <si>
    <t>48</t>
  </si>
  <si>
    <t>47</t>
  </si>
  <si>
    <t>46</t>
  </si>
  <si>
    <t>20 000
-
50 000</t>
  </si>
  <si>
    <t>10 000
-
20 000</t>
  </si>
  <si>
    <t>5 000
-
10 000</t>
  </si>
  <si>
    <t>3 000
-
5 000</t>
  </si>
  <si>
    <t>1 000
-
3 000</t>
  </si>
  <si>
    <t>unter
1 000</t>
  </si>
  <si>
    <t>mit … bis unter … Einwohnern</t>
  </si>
  <si>
    <t>insgesamt</t>
  </si>
  <si>
    <t>Nr.</t>
  </si>
  <si>
    <t>Land-
rats-
ämter</t>
  </si>
  <si>
    <t>Verwal-
tungs-
gemein-
schaften</t>
  </si>
  <si>
    <t>angehörige Gemeinden</t>
  </si>
  <si>
    <t>Kreis</t>
  </si>
  <si>
    <t>Kreis-
freie
Städte</t>
  </si>
  <si>
    <t>Gemeinden
und
Gemeinde-
verbände
insgesamt</t>
  </si>
  <si>
    <t>Gebietskörperschaftsgruppen/Gemeindegrößenklassen in 1 000 EUR</t>
  </si>
  <si>
    <t>Noch: 2. Kassenmäßige Ausgaben und Einnahmen 1.1. - 31.12.2019 nach Arten und</t>
  </si>
  <si>
    <t>45</t>
  </si>
  <si>
    <t>44</t>
  </si>
  <si>
    <t>43</t>
  </si>
  <si>
    <t>42</t>
  </si>
  <si>
    <t>41</t>
  </si>
  <si>
    <t>40</t>
  </si>
  <si>
    <t>39</t>
  </si>
  <si>
    <t>38</t>
  </si>
  <si>
    <t>37</t>
  </si>
  <si>
    <t>36</t>
  </si>
  <si>
    <t>35</t>
  </si>
  <si>
    <t>34</t>
  </si>
  <si>
    <t>33</t>
  </si>
  <si>
    <t>32</t>
  </si>
  <si>
    <t>31</t>
  </si>
  <si>
    <t>30</t>
  </si>
  <si>
    <t>29</t>
  </si>
  <si>
    <t>28</t>
  </si>
  <si>
    <t>27</t>
  </si>
  <si>
    <t>26</t>
  </si>
  <si>
    <t>25</t>
  </si>
  <si>
    <t>24</t>
  </si>
  <si>
    <t>23</t>
  </si>
  <si>
    <t>22</t>
  </si>
  <si>
    <t>21</t>
  </si>
  <si>
    <t>20</t>
  </si>
  <si>
    <t>19</t>
  </si>
  <si>
    <t>Schuldendiensthilfen</t>
  </si>
  <si>
    <t>18</t>
  </si>
  <si>
    <t xml:space="preserve">soziale Leistungen (einschl.aufg.bezog.Leist.beteilig. SGB II) </t>
  </si>
  <si>
    <t>17</t>
  </si>
  <si>
    <t>laufende Zuschüsse an übrige Bereiche</t>
  </si>
  <si>
    <t>16</t>
  </si>
  <si>
    <t>laufende Zuschüsse an Unternehmen</t>
  </si>
  <si>
    <t>15</t>
  </si>
  <si>
    <t>14</t>
  </si>
  <si>
    <t>Zuweisungen für laufende Zwecke und</t>
  </si>
  <si>
    <t>13</t>
  </si>
  <si>
    <t>an Zweckverbände</t>
  </si>
  <si>
    <t>12</t>
  </si>
  <si>
    <t>11</t>
  </si>
  <si>
    <t>10</t>
  </si>
  <si>
    <t>allgemeine Zuweisungen und Umlagen</t>
  </si>
  <si>
    <t>9</t>
  </si>
  <si>
    <t>8</t>
  </si>
  <si>
    <t>Laufende Zuweisungen und Zuschüsse,</t>
  </si>
  <si>
    <t>7</t>
  </si>
  <si>
    <t>6</t>
  </si>
  <si>
    <t>5</t>
  </si>
  <si>
    <t>4</t>
  </si>
  <si>
    <t>3</t>
  </si>
  <si>
    <t>2</t>
  </si>
  <si>
    <t>1</t>
  </si>
  <si>
    <t>20 000
  -
50 000</t>
  </si>
  <si>
    <t>10 000
  -
20 000</t>
  </si>
  <si>
    <t>5 000
  -
10 000</t>
  </si>
  <si>
    <t>3 000
  -
5 000</t>
  </si>
  <si>
    <t>1 000
  -
3 000</t>
  </si>
  <si>
    <t>2. Kassenmäßige Ausgaben und Einnahmen 1.1. - 31.12.2019 nach Arten und</t>
  </si>
  <si>
    <t>Noch: 3. Kassenmäßige Ausgaben und Einnahmen 1.1. - 31.12.2019 nach Arten und</t>
  </si>
  <si>
    <t>3. Kassenmäßige Ausgaben und Einnahmen 1.1. - 31.12.2019 nach Arten und</t>
  </si>
  <si>
    <t>EUR je EW</t>
  </si>
  <si>
    <t>1.1. - 31.12.2019</t>
  </si>
  <si>
    <t>1.1. - 31.12.2018</t>
  </si>
  <si>
    <t>Noch: Gemeinden und Gemeindeverbände</t>
  </si>
  <si>
    <t>Noch: 4. Kassenmäßige Ausgaben und Einnahmen nach Arten</t>
  </si>
  <si>
    <t>an Zweckverbände und sonstigen öffentlichen Bereich</t>
  </si>
  <si>
    <t>Gemeinden und Gemeindeverbände</t>
  </si>
  <si>
    <t>4. Kassenmäßige Ausgaben und Einnahmen nach Arten</t>
  </si>
  <si>
    <t>Noch: Kreisfreie Städte</t>
  </si>
  <si>
    <t>Noch: 5. Kassenmäßige Ausgaben und Einnahmen nach Arten</t>
  </si>
  <si>
    <t>5. Kassenmäßige Ausgaben und Einnahmen nach Arten</t>
  </si>
  <si>
    <t>Noch: Kreisangehörige Gemeinden</t>
  </si>
  <si>
    <t>Noch: 6. Kassenmäßige Ausgaben und Einnahmen nach Arten</t>
  </si>
  <si>
    <t>6. Kassenmäßige Ausgaben und Einnahmen nach Arten</t>
  </si>
  <si>
    <t>Noch: Verwaltungsgemeinschaften ohne Mitgliedsgemeinden</t>
  </si>
  <si>
    <t>Noch: 7. Kassenmäßige Ausgaben und Einnahmen nach Arten</t>
  </si>
  <si>
    <t>7. Kassenmäßige Ausgaben und Einnahmen nach Arten</t>
  </si>
  <si>
    <t>Noch: Einheitsgemeinden</t>
  </si>
  <si>
    <t>Noch: 8. Kassenmäßige Ausgaben und Einnahmen nach Arten</t>
  </si>
  <si>
    <t>8. Kassenmäßige Ausgaben und Einnahmen nach Arten</t>
  </si>
  <si>
    <t>Noch: Erfüllende einschließlich beauftragende Gemeinden</t>
  </si>
  <si>
    <t>Noch: 9. Kassenmäßige Ausgaben und Einnahmen nach Arten</t>
  </si>
  <si>
    <t xml:space="preserve">Erfüllende einschließlich beauftragende Gemeinden </t>
  </si>
  <si>
    <t>9. Kassenmäßige Ausgaben und Einnahmen nach Arten</t>
  </si>
  <si>
    <t>Noch: Verwaltungsgemeinschaften einschließlich Mitgliedsgemeinden</t>
  </si>
  <si>
    <t>Noch: 10. Kassenmäßige Ausgaben und Einnahmen nach Arten</t>
  </si>
  <si>
    <t>10. Kassenmäßige Ausgaben und Einnahmen nach Arten</t>
  </si>
  <si>
    <t>Noch: Landratsämter</t>
  </si>
  <si>
    <t>Noch: 11. Kassenmäßige Ausgaben und Einnahmen nach Arten</t>
  </si>
  <si>
    <t>11. Kassenmäßige Ausgaben und Einnahmen nach Arten</t>
  </si>
  <si>
    <t>12. Ausgewählte kassenmäßige Ausgaben und Einnahmen 1.1. - 31.12.2019</t>
  </si>
  <si>
    <t>nach Arten, kreisfreien Städten und Landkreisen in 1 000 EUR</t>
  </si>
  <si>
    <t>Kreisfreie Stadt
Landkreis</t>
  </si>
  <si>
    <t>Personal-
ausgaben</t>
  </si>
  <si>
    <t>Laufender
Sach-
aufwand</t>
  </si>
  <si>
    <t>Zins-
ausgaben</t>
  </si>
  <si>
    <t>Laufende
Zuwei-
sungen und
Zuschüsse,
Schulden-
diensthilfen</t>
  </si>
  <si>
    <t>Brutto-
ausgaben
der
laufenden
Rechnung</t>
  </si>
  <si>
    <t>Sach-
inves-
titionen</t>
  </si>
  <si>
    <t>Darunter
Baumaß-
nahmen</t>
  </si>
  <si>
    <t>Zuwei-
sungen und
Zuschüsse
für Inves-
titionen</t>
  </si>
  <si>
    <t>Brutto-
ausgaben
der
Kapital-
rechnung</t>
  </si>
  <si>
    <t>Brutto-
ausgaben
(ohne bes.
Finanzier.-
vorgänge)</t>
  </si>
  <si>
    <t>Abzüglich
Zahlungen
von
Gemeinden/
GV</t>
  </si>
  <si>
    <t>Gesamt-
ausgaben
(ohne bes.
Finanzier.-
vorgänge)</t>
  </si>
  <si>
    <t>Saldo
(Finanzier.-
über-
schuss)</t>
  </si>
  <si>
    <t>kreisfreie</t>
  </si>
  <si>
    <t>Stadt</t>
  </si>
  <si>
    <t>Stadt Erfurt</t>
  </si>
  <si>
    <t>Stadt Gera</t>
  </si>
  <si>
    <t>Stadt Jena</t>
  </si>
  <si>
    <t>Stadt Suhl</t>
  </si>
  <si>
    <t>Stadt Weimar</t>
  </si>
  <si>
    <t>Stadt Eisenach</t>
  </si>
  <si>
    <t>Zusammen</t>
  </si>
  <si>
    <t>Landrats</t>
  </si>
  <si>
    <t>amt</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</si>
  <si>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</si>
  <si>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</si>
  <si>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</si>
  <si>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</si>
  <si>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</si>
  <si>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</si>
  <si>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</si>
  <si>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</si>
  <si>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</si>
  <si>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</si>
  <si>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</si>
  <si>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</si>
  <si>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</si>
  <si>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</si>
  <si>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</si>
  <si>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</si>
  <si>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</si>
  <si>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Summe kreisangehörige Gemeinden, Verwaltungs</t>
  </si>
  <si>
    <t>gemeinschaften und Landratsamt</t>
  </si>
  <si>
    <t>Noch: 12. Ausgewählte kassenmäßige Ausgaben und Einnahmen 1.1. - 31.12.2019</t>
  </si>
  <si>
    <t>Steuern
und
steuer-
ähnliche
Ein-
nahmen</t>
  </si>
  <si>
    <t>Einnahmen
aus
Verwaltung
und
Betrieb</t>
  </si>
  <si>
    <t>Zins-
einnahmen
und
Schulden-
dienst-
hilfen</t>
  </si>
  <si>
    <t>Laufende
Zu-
weisungen
und 
Zuschüsse</t>
  </si>
  <si>
    <t>Darunter
Schlüssel-
zu-
weisungen</t>
  </si>
  <si>
    <t>Brutto-
einnahmen
der
laufenden
Rechnung</t>
  </si>
  <si>
    <t>Veräuße-
rung von
Vermögen</t>
  </si>
  <si>
    <t>Brutto-
einnahmen
der
Kapital-
rechnung</t>
  </si>
  <si>
    <t>Brutto-
einnahmen
(ohne bes.
Finanzier.-
vorgänge)</t>
  </si>
  <si>
    <t>Gesamt-
einnahmen
(ohne bes.
Finanzier.-
vorgänge)</t>
  </si>
  <si>
    <t>Saldo
(Finanzier.-
defizit)</t>
  </si>
  <si>
    <t>13. Ausgewählte kassenmäßige Ausgaben und Einnahmen 1.1. - 31.12.2019</t>
  </si>
  <si>
    <t>Noch: 13. Ausgewählte kassenmäßige Ausgaben und Einnahmen 1.1. - 31.12.2019</t>
  </si>
  <si>
    <t>14. Ausgewählte Ausgaben für besondere Finanzierungsvorgänge 1.1. - 31.12.2019</t>
  </si>
  <si>
    <t>15. Ausgewählte Einnahmen aus besonderen Finanzierungsvorgängen 1.1. - 31.12.2019</t>
  </si>
  <si>
    <t>nach kreisfreien Städten und Landkreisen in 1 000 EUR</t>
  </si>
  <si>
    <t>Deckung
von
Vorjahres-
fehl-
beträgen</t>
  </si>
  <si>
    <t>der
Kreditmarkt-
mittel</t>
  </si>
  <si>
    <t>der
inneren
Darlehen</t>
  </si>
  <si>
    <t>von
Kreditmarkt-
mitteln</t>
  </si>
  <si>
    <t>von
inneren
Darlehen</t>
  </si>
  <si>
    <t>kreisfreie Stadt</t>
  </si>
  <si>
    <t>Landratsamt</t>
  </si>
  <si>
    <t>Summe kreisangehörige Gemeinden, Verwaltungsgemeinschaften und Landratsamt</t>
  </si>
  <si>
    <t xml:space="preserve">16. Kassenmäßiger Schuldenstand am 31.12.2019 nach </t>
  </si>
  <si>
    <t>Gebietskörperschaftsgruppen und Gemeindegrößenklassen</t>
  </si>
  <si>
    <t>Gebietskörperschaftsgruppe
Gemeindegrößenklasse
von … bis unter … Einwohner</t>
  </si>
  <si>
    <r>
      <t xml:space="preserve">Schulden-
stand </t>
    </r>
    <r>
      <rPr>
        <vertAlign val="superscript"/>
        <sz val="8"/>
        <rFont val="Arial"/>
        <family val="2"/>
      </rPr>
      <t>1)</t>
    </r>
  </si>
  <si>
    <t>Kassenkredit</t>
  </si>
  <si>
    <t>kreisfreie Städte</t>
  </si>
  <si>
    <t>kreisangehörige Gemeinden</t>
  </si>
  <si>
    <t>Verwaltungsgemeinschaften</t>
  </si>
  <si>
    <t xml:space="preserve">  20 000    -     50 000</t>
  </si>
  <si>
    <t xml:space="preserve">-    </t>
  </si>
  <si>
    <t xml:space="preserve">  50 000    -   100 000</t>
  </si>
  <si>
    <t>100 000    -   200 000</t>
  </si>
  <si>
    <t>200 000    -   500 000</t>
  </si>
  <si>
    <t xml:space="preserve">                unter 1 000</t>
  </si>
  <si>
    <t xml:space="preserve">    1 000    -       3 000</t>
  </si>
  <si>
    <t xml:space="preserve">    3 000    -       5 000</t>
  </si>
  <si>
    <t xml:space="preserve">    5 000    -     10 000</t>
  </si>
  <si>
    <t xml:space="preserve">  10 000    -     20 000</t>
  </si>
  <si>
    <t>17. Kassenmäßiger Schuldenstand am 31.12.2019 nach</t>
  </si>
  <si>
    <t>kreisfreien Städten und Landkreisen</t>
  </si>
  <si>
    <r>
      <t xml:space="preserve">Kreisfreie Stadt
Landkreis </t>
    </r>
    <r>
      <rPr>
        <vertAlign val="superscript"/>
        <sz val="8"/>
        <rFont val="Arial"/>
        <family val="2"/>
      </rPr>
      <t>1)</t>
    </r>
  </si>
  <si>
    <r>
      <t xml:space="preserve">Schulden-
stand </t>
    </r>
    <r>
      <rPr>
        <vertAlign val="superscript"/>
        <sz val="8"/>
        <rFont val="Arial"/>
        <family val="2"/>
      </rPr>
      <t>2)</t>
    </r>
  </si>
  <si>
    <t>18. Kassenmäßiger Schuldenstand am 31.12.2019 nach Landratsämtern</t>
  </si>
  <si>
    <t>19. Einwohner am 30.6.2018 nach Gebietskörperschaftsgruppen und Größenklassen</t>
  </si>
  <si>
    <t>erfüllende und beauftragende Gemeinden</t>
  </si>
  <si>
    <t>Mitgliedsgemeinden VG</t>
  </si>
  <si>
    <t>Landkreise</t>
  </si>
  <si>
    <t>20. Einwohner am 30.6.2018 nach kreisfreien Städten und Landkreisen</t>
  </si>
  <si>
    <t>inv Zuw v Land</t>
  </si>
  <si>
    <t>Lfd Zuw v Land</t>
  </si>
  <si>
    <t>Einn Verw u Betr</t>
  </si>
  <si>
    <t>Steuern u steuerähnl Einn netto</t>
  </si>
  <si>
    <t>Soz Leistung</t>
  </si>
  <si>
    <t>lfd Sachaufw</t>
  </si>
  <si>
    <t>Personalausg</t>
  </si>
  <si>
    <t>Grafik Auswahl 31-12-19</t>
  </si>
  <si>
    <t>Steuern u steuerähnl Einn  netto</t>
  </si>
  <si>
    <t>2019</t>
  </si>
  <si>
    <t>2018</t>
  </si>
  <si>
    <t>Eisenach</t>
  </si>
  <si>
    <t>Weimar</t>
  </si>
  <si>
    <t>Suhl</t>
  </si>
  <si>
    <t>Jena</t>
  </si>
  <si>
    <t>Gera</t>
  </si>
  <si>
    <t>Erfurt</t>
  </si>
  <si>
    <t>Lfd Zuw und Zusch</t>
  </si>
  <si>
    <t>Durchschnitt:</t>
  </si>
  <si>
    <t>Vorjahr</t>
  </si>
  <si>
    <t>Veränderung zum VJ</t>
  </si>
  <si>
    <t>Sachinvestitionen/EW</t>
  </si>
  <si>
    <t>Lfd Zuweisungen und Zuschüsse/EW</t>
  </si>
  <si>
    <r>
      <t>Die Thüringer Gemeinden, Verwaltungsgemeinschaften und Landratsämter hatten im Jahr 2019 Ausgaben in Höhe von 5 800,7 Millionen Euro. Das waren 296,5 Millionen Euro bzw. 5,4</t>
    </r>
    <r>
      <rPr>
        <sz val="9"/>
        <rFont val="Calibri"/>
        <family val="2"/>
      </rPr>
      <t> </t>
    </r>
    <r>
      <rPr>
        <sz val="9"/>
        <rFont val="Arial"/>
        <family val="2"/>
      </rPr>
      <t xml:space="preserve">Prozent mehr als im vergleichbaren Vorjahreszeitraum.
Die Personalausgaben der Thüringer Kommunen stiegen gegenüber dem Vorjahr um 57,6 Millionen Euro bzw. 3,7 Prozent auf insgesamt 1 605,3 Millionen Euro an, was vor allem auf die tarifliche Anpassung zurückzuführen ist. Ebenfalls gestiegen sind die Ausgaben für den laufenden Sachaufwand. Es wurden insgesamt 1 054,5 Millionen Euro ausgegeben und damit 57,6 Millionen Euro mehr als im Vorjahr.  Die Ausgaben für soziale Leistungen lagen in etwa auf dem gleichen Niveau wie im Jahr zuvor. Es wurden insgesamt  1 391,2 Millionen Euro ausgegeben, das waren 14,9 Millionen Euro mehr als im Jahr 2018. 
Ein weiterer großer Ausgabenblock waren die Sachinvestitionen. Hier war eine Erhöhung gegenüber dem Jahr 2018 in Höhe von 111,9 Millionen Euro festzustellen. Insgesamt wurden 778,8 Millionen Euro für Sachinvestitionen ausgegeben, davon 641,2 Millionen Euro für Baumaßnahmen und weitere 137,6 Millionen Euro für den Erwerb von Sachvermögen. </t>
    </r>
  </si>
  <si>
    <t>Im Jahr 2019 konnten die Kommunen 5 978,6  Millionen Euro als Einnahmen verbuchen. Das waren 152,7 Millionen Euro bzw. 2,6 Prozent mehr als im vergleichbaren Vorjahreszeitraum.
Die Einnahmen aus Steuern und steuerähnlichen Einnahmen beliefen sich auf 1 838,0 Millionen Euro und waren damit um  30,7 Millionen Euro höher als im Jahr zuvor. Den größten Anteil an den Gesamteinnahmen bildeten die laufenden und investiven Finanzzuweisungen vom Land mit einem Volumen von 3 055,9 Millionen Euro. Davon wurden als laufende Zuweisungen und Zuschüsse sowie Erstattungen vom Land 2 586,3 Millionen Euro gezahlt, das waren 59,1 Millionen Euro mehr als im vergleichbaren Vorjahreszeitraum. Die Zuweisungen für Investitionen vom Land betrugen 469,6 Millionen Euro, und damit 60,6 Millionen Euro mehr als im gleichen Zeitraum 2018. Bei den Einnahmen aus Verwaltung und Betrieb war ein Zugang um 15,3 Millionen Euro auf 701,5 Millionen zu verzeichnen.</t>
  </si>
  <si>
    <t>Die gesetzliche Grundlage für die Erfassung der Ausgaben und Einnahmen in der vierteljährlichen Kassenstatistik bildet das Gesetz über die Statistiken der öffentlichen Finanzen und des Personals im öffentlichen Dienst (Finanz- und Personalstatistikgesetz - FPStatG) in der Bekanntmachung der Neufassung vom 22. Februar 2006 (BGBI. I S. 438) zuletzt geändert durch Art. 3a des Gesetzes vom 9. Dezember 2019 (BGBl. I S. 2053).</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</si>
  <si>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</si>
  <si>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</si>
  <si>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</si>
  <si>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</si>
  <si>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</si>
  <si>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</si>
  <si>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</si>
  <si>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</si>
  <si>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</si>
  <si>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</si>
  <si>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</si>
  <si>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</si>
  <si>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</si>
  <si>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 xml:space="preserve"> </t>
  </si>
  <si>
    <t>Gemeindefinanzen in Thüringen 1.1. - 31.12.2019</t>
  </si>
  <si>
    <t>Erscheinungsweise: vierteljährlich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</si>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</sst>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_-* #,##0.00\ [$€-1]_-;\-* #,##0.00\ [$€-1]_-;_-* &quot;-&quot;??\ [$€-1]_-"/>
    <numFmt numFmtId="165" formatCode="\ \ General"/>
    <numFmt numFmtId="166" formatCode="\ \ \ \ General"/>
    <numFmt numFmtId="167" formatCode="0##"/>
    <numFmt numFmtId="168" formatCode="0#0"/>
    <numFmt numFmtId="169" formatCode="#"/>
    <numFmt numFmtId="170" formatCode="#\ ###\ ##0\ \r\ \ \ \ ;\-#\ ###\ ##0\ \r\ \ \ "/>
    <numFmt numFmtId="171" formatCode="#\ ##0.0\ \ ;\-#\ ##0.0\ \ "/>
    <numFmt numFmtId="172" formatCode="#\ ###\ ##0\ \ ;\-#\ ###\ ##0\ \ "/>
    <numFmt numFmtId="173" formatCode="#\ ##0.0\ \ "/>
    <numFmt numFmtId="174" formatCode="#\ ###\ ##0\ \ "/>
    <numFmt numFmtId="175" formatCode="@\ "/>
    <numFmt numFmtId="176" formatCode="#\ ##0\ \ "/>
    <numFmt numFmtId="177" formatCode="#\ ###\ ##0\ \ ;\-#\ ###\ ###0\ \ "/>
    <numFmt numFmtId="178" formatCode="#\ ###\ ##0\ \ \ \ \ \ \ \ \ \ \ \ \ \ \ \ \ \ \ \ \ "/>
    <numFmt numFmtId="179" formatCode="#\ ###\ ##0\ \ \ \ ;\-#\ ###\ ##0\ \ \ \ "/>
    <numFmt numFmtId="180" formatCode="#\ ###\ ##0\ \ \ \ \ \ \ \ \ \ \ \ \ \ \ \ \ \ \ \ \ ;\-#\ ###\ ##0\ \ \ \ \ \ \ \ \ \ \ \ \ \ \ \ \ \ \ \ \ "/>
  </numFmts>
  <fonts count="3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ont>
    <font>
      <sz val="8"/>
      <name val="Arial"/>
      <family val="2"/>
    </font>
    <font>
      <sz val="9"/>
      <name val="Arial"/>
    </font>
    <font>
      <b/>
      <sz val="12"/>
      <name val="Helvetica"/>
      <family val="2"/>
    </font>
    <font>
      <sz val="12"/>
      <name val="Arial"/>
    </font>
    <font>
      <sz val="12"/>
      <name val="Helvetica"/>
      <family val="2"/>
    </font>
    <font>
      <sz val="9"/>
      <name val="Helvetica"/>
      <family val="2"/>
    </font>
    <font>
      <b/>
      <sz val="9"/>
      <name val="Helvetica"/>
    </font>
    <font>
      <sz val="9"/>
      <name val="Helvetica"/>
    </font>
    <font>
      <b/>
      <sz val="12"/>
      <color indexed="8"/>
      <name val="Arial"/>
      <family val="2"/>
    </font>
    <font>
      <sz val="10"/>
      <name val="Arial"/>
      <family val="2"/>
    </font>
    <font>
      <sz val="9"/>
      <color indexed="8"/>
      <name val="Arial"/>
      <family val="2"/>
    </font>
    <font>
      <b/>
      <sz val="9"/>
      <color indexed="8"/>
      <name val="Arial"/>
      <family val="2"/>
    </font>
    <font>
      <sz val="8"/>
      <name val="Helvetica"/>
      <family val="2"/>
    </font>
    <font>
      <b/>
      <sz val="10"/>
      <name val="Helvetica"/>
      <family val="2"/>
    </font>
    <font>
      <b/>
      <sz val="8"/>
      <name val="Helvetica"/>
    </font>
    <font>
      <sz val="10"/>
      <name val="Helvetica"/>
    </font>
    <font>
      <sz val="8"/>
      <name val="Helvetica"/>
    </font>
    <font>
      <sz val="10"/>
      <name val="Arial"/>
    </font>
    <font>
      <sz val="9"/>
      <name val="Arial"/>
      <family val="2"/>
    </font>
    <font>
      <b/>
      <sz val="9"/>
      <name val="Arial"/>
      <family val="2"/>
    </font>
    <font>
      <b/>
      <sz val="8"/>
      <name val="Arial"/>
      <family val="2"/>
    </font>
    <font>
      <vertAlign val="superscript"/>
      <sz val="8"/>
      <name val="Arial"/>
      <family val="2"/>
    </font>
    <font>
      <sz val="9"/>
      <name val="Calibri"/>
      <family val="2"/>
    </font>
    <font>
      <b/>
      <sz val="10"/>
      <name val="Arial"/>
      <family val="2"/>
    </font>
    <font>
      <b/>
      <sz val="12"/>
      <name val="Arial"/>
      <family val="2"/>
    </font>
    <font>
      <sz val="11"/>
      <name val="Arial"/>
      <family val="2"/>
    </font>
  </fonts>
  <fills count="2">
    <fill>
      <patternFill patternType="none"/>
    </fill>
    <fill>
      <patternFill patternType="gray125"/>
    </fill>
  </fills>
  <borders count="38">
    <border>
      <left/>
      <right/>
      <top/>
      <bottom/>
      <diagonal/>
    </border>
    <border>
      <left style="thin">
        <color indexed="64"/>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medium">
        <color indexed="64"/>
      </right>
      <top/>
      <bottom/>
      <diagonal/>
    </border>
    <border>
      <left/>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style="medium">
        <color indexed="64"/>
      </left>
      <right/>
      <top/>
      <bottom/>
      <diagonal/>
    </border>
    <border>
      <left style="medium">
        <color indexed="64"/>
      </left>
      <right/>
      <top style="medium">
        <color indexed="64"/>
      </top>
      <bottom/>
      <diagonal/>
    </border>
    <border>
      <left/>
      <right style="thin">
        <color indexed="64"/>
      </right>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top/>
      <bottom style="medium">
        <color indexed="64"/>
      </bottom>
      <diagonal/>
    </border>
  </borders>
  <cellStyleXfs count="11">
    <xf numFmtId="0" fontId="0" fillId="0" borderId="0"/>
    <xf numFmtId="164" fontId="6" fillId="0" borderId="0" applyFont="0" applyFill="0" applyBorder="0" applyAlignment="0" applyProtection="0"/>
    <xf numFmtId="164" fontId="24" fillId="0" borderId="0" applyFont="0" applyFill="0" applyBorder="0" applyAlignment="0" applyProtection="0"/>
    <xf numFmtId="0" fontId="16" fillId="0" borderId="0"/>
    <xf numFmtId="0" fontId="5" fillId="0" borderId="0"/>
    <xf numFmtId="0" fontId="4" fillId="0" borderId="0"/>
    <xf numFmtId="0" fontId="4" fillId="0" borderId="0"/>
    <xf numFmtId="0" fontId="3" fillId="0" borderId="0"/>
    <xf numFmtId="0" fontId="2" fillId="0" borderId="0"/>
    <xf numFmtId="0" fontId="1" fillId="0" borderId="0"/>
    <xf numFmtId="164" fontId="16" fillId="0" borderId="0" applyFont="0" applyFill="0" applyBorder="0" applyAlignment="0" applyProtection="0"/>
  </cellStyleXfs>
  <cellXfs count="264">
    <xf numFmtId="0" fontId="0" fillId="0" borderId="0" xfId="0"/>
    <xf numFmtId="0" fontId="8" fillId="0" borderId="0" xfId="0" applyFont="1"/>
    <xf numFmtId="0" fontId="9" fillId="0" borderId="0" xfId="0" applyFont="1"/>
    <xf numFmtId="0" fontId="10" fillId="0" borderId="0" xfId="0" applyFont="1"/>
    <xf numFmtId="0" fontId="11" fillId="0" borderId="0" xfId="0" applyFont="1"/>
    <xf numFmtId="0" fontId="12" fillId="0" borderId="0" xfId="0" applyFont="1"/>
    <xf numFmtId="0" fontId="12" fillId="0" borderId="0" xfId="0" applyFont="1" applyAlignment="1">
      <alignment horizontal="center"/>
    </xf>
    <xf numFmtId="0" fontId="13" fillId="0" borderId="0" xfId="0" applyFont="1"/>
    <xf numFmtId="166" fontId="12" fillId="0" borderId="0" xfId="0" applyNumberFormat="1" applyFont="1" applyAlignment="1">
      <alignment horizontal="center"/>
    </xf>
    <xf numFmtId="0" fontId="14" fillId="0" borderId="0" xfId="0" applyFont="1"/>
    <xf numFmtId="165" fontId="12" fillId="0" borderId="0" xfId="0" applyNumberFormat="1" applyFont="1" applyAlignment="1">
      <alignment horizontal="center"/>
    </xf>
    <xf numFmtId="0" fontId="15" fillId="0" borderId="0" xfId="0" applyFont="1" applyAlignment="1">
      <alignment vertical="top"/>
    </xf>
    <xf numFmtId="0" fontId="16" fillId="0" borderId="0" xfId="0" applyFont="1"/>
    <xf numFmtId="0" fontId="17" fillId="0" borderId="0" xfId="0" applyFont="1" applyAlignment="1">
      <alignment vertical="top"/>
    </xf>
    <xf numFmtId="0" fontId="18" fillId="0" borderId="0" xfId="0" applyFont="1" applyAlignment="1">
      <alignment vertical="top"/>
    </xf>
    <xf numFmtId="0" fontId="17" fillId="0" borderId="0" xfId="0" applyFont="1" applyAlignment="1">
      <alignment horizontal="left" vertical="top" indent="1"/>
    </xf>
    <xf numFmtId="0" fontId="16" fillId="0" borderId="0" xfId="0" applyFont="1" applyAlignment="1">
      <alignment vertical="top"/>
    </xf>
    <xf numFmtId="0" fontId="16" fillId="0" borderId="0" xfId="0" applyFont="1" applyAlignment="1">
      <alignment horizontal="left" vertical="top"/>
    </xf>
    <xf numFmtId="0" fontId="17" fillId="0" borderId="0" xfId="0" applyFont="1" applyAlignment="1"/>
    <xf numFmtId="0" fontId="7" fillId="0" borderId="1" xfId="0" applyFont="1" applyBorder="1"/>
    <xf numFmtId="0" fontId="19" fillId="0" borderId="0" xfId="0" applyFont="1"/>
    <xf numFmtId="0" fontId="20" fillId="0" borderId="0" xfId="0" applyFont="1" applyAlignment="1">
      <alignment horizontal="centerContinuous"/>
    </xf>
    <xf numFmtId="0" fontId="20" fillId="0" borderId="0" xfId="0" applyFont="1"/>
    <xf numFmtId="0" fontId="19" fillId="0" borderId="2" xfId="0" applyFont="1" applyBorder="1"/>
    <xf numFmtId="0" fontId="19" fillId="0" borderId="3" xfId="0" applyFont="1" applyBorder="1" applyAlignment="1">
      <alignment horizontal="centerContinuous"/>
    </xf>
    <xf numFmtId="0" fontId="19" fillId="0" borderId="0" xfId="0" applyFont="1" applyBorder="1"/>
    <xf numFmtId="0" fontId="19" fillId="0" borderId="3" xfId="0" applyFont="1" applyBorder="1"/>
    <xf numFmtId="0" fontId="19" fillId="0" borderId="0" xfId="0" applyFont="1" applyAlignment="1">
      <alignment horizontal="centerContinuous"/>
    </xf>
    <xf numFmtId="0" fontId="21" fillId="0" borderId="0" xfId="0" applyFont="1" applyBorder="1" applyAlignment="1">
      <alignment horizontal="centerContinuous"/>
    </xf>
    <xf numFmtId="169" fontId="19" fillId="0" borderId="0" xfId="0" applyNumberFormat="1" applyFont="1"/>
    <xf numFmtId="0" fontId="19" fillId="0" borderId="1" xfId="0" applyFont="1" applyBorder="1" applyAlignment="1">
      <alignment horizontal="left"/>
    </xf>
    <xf numFmtId="0" fontId="19" fillId="0" borderId="1" xfId="0" applyFont="1" applyBorder="1"/>
    <xf numFmtId="0" fontId="21" fillId="0" borderId="0" xfId="0" applyFont="1"/>
    <xf numFmtId="0" fontId="21" fillId="0" borderId="1" xfId="0" applyFont="1" applyBorder="1"/>
    <xf numFmtId="0" fontId="22" fillId="0" borderId="0" xfId="0" applyFont="1" applyAlignment="1">
      <alignment horizontal="centerContinuous"/>
    </xf>
    <xf numFmtId="168" fontId="19" fillId="0" borderId="1" xfId="0" applyNumberFormat="1" applyFont="1" applyBorder="1" applyAlignment="1">
      <alignment horizontal="left"/>
    </xf>
    <xf numFmtId="167" fontId="19" fillId="0" borderId="1" xfId="0" applyNumberFormat="1" applyFont="1" applyBorder="1" applyAlignment="1">
      <alignment horizontal="left"/>
    </xf>
    <xf numFmtId="0" fontId="19" fillId="0" borderId="0" xfId="0" applyFont="1" applyAlignment="1"/>
    <xf numFmtId="0" fontId="23" fillId="0" borderId="0" xfId="0" applyFont="1"/>
    <xf numFmtId="0" fontId="19" fillId="0" borderId="0" xfId="0" applyFont="1" applyBorder="1" applyAlignment="1">
      <alignment horizontal="left"/>
    </xf>
    <xf numFmtId="0" fontId="21" fillId="0" borderId="0" xfId="0" applyFont="1" applyBorder="1"/>
    <xf numFmtId="0" fontId="23" fillId="0" borderId="0" xfId="0" applyFont="1" applyBorder="1"/>
    <xf numFmtId="170" fontId="19" fillId="0" borderId="0" xfId="0" applyNumberFormat="1" applyFont="1"/>
    <xf numFmtId="170" fontId="16" fillId="0" borderId="0" xfId="0" applyNumberFormat="1" applyFont="1"/>
    <xf numFmtId="170" fontId="12" fillId="0" borderId="0" xfId="0" applyNumberFormat="1" applyFont="1"/>
    <xf numFmtId="0" fontId="25" fillId="0" borderId="0" xfId="0" applyFont="1"/>
    <xf numFmtId="0" fontId="26" fillId="0" borderId="0" xfId="0" applyFont="1" applyAlignment="1">
      <alignment horizontal="center"/>
    </xf>
    <xf numFmtId="0" fontId="25" fillId="0" borderId="0" xfId="0" applyFont="1" applyAlignment="1"/>
    <xf numFmtId="0" fontId="16" fillId="0" borderId="0" xfId="0" applyFont="1" applyAlignment="1">
      <alignment horizontal="left"/>
    </xf>
    <xf numFmtId="0" fontId="17" fillId="0" borderId="0" xfId="0" applyFont="1" applyAlignment="1">
      <alignment vertical="top" wrapText="1"/>
    </xf>
    <xf numFmtId="0" fontId="7" fillId="0" borderId="0" xfId="0" applyFont="1"/>
    <xf numFmtId="49" fontId="7" fillId="0" borderId="0" xfId="0" applyNumberFormat="1" applyFont="1"/>
    <xf numFmtId="171" fontId="7" fillId="0" borderId="0" xfId="0" applyNumberFormat="1" applyFont="1" applyAlignment="1">
      <alignment horizontal="right"/>
    </xf>
    <xf numFmtId="172" fontId="7" fillId="0" borderId="0" xfId="0" applyNumberFormat="1" applyFont="1" applyAlignment="1">
      <alignment horizontal="right"/>
    </xf>
    <xf numFmtId="0" fontId="7" fillId="0" borderId="8" xfId="0" applyFont="1" applyBorder="1"/>
    <xf numFmtId="173" fontId="7" fillId="0" borderId="0" xfId="0" applyNumberFormat="1" applyFont="1" applyAlignment="1">
      <alignment horizontal="right"/>
    </xf>
    <xf numFmtId="174" fontId="7" fillId="0" borderId="0" xfId="0" applyNumberFormat="1" applyFont="1" applyAlignment="1">
      <alignment horizontal="right"/>
    </xf>
    <xf numFmtId="0" fontId="27" fillId="0" borderId="0" xfId="0" applyFont="1"/>
    <xf numFmtId="171" fontId="27" fillId="0" borderId="0" xfId="0" applyNumberFormat="1" applyFont="1" applyAlignment="1">
      <alignment horizontal="right"/>
    </xf>
    <xf numFmtId="172" fontId="27" fillId="0" borderId="0" xfId="0" applyNumberFormat="1" applyFont="1" applyAlignment="1">
      <alignment horizontal="right"/>
    </xf>
    <xf numFmtId="0" fontId="27" fillId="0" borderId="8" xfId="0" applyFont="1" applyBorder="1"/>
    <xf numFmtId="49" fontId="27" fillId="0" borderId="0" xfId="0" applyNumberFormat="1" applyFont="1"/>
    <xf numFmtId="175" fontId="7" fillId="0" borderId="0" xfId="0" applyNumberFormat="1" applyFont="1" applyBorder="1" applyAlignment="1">
      <alignment horizontal="right"/>
    </xf>
    <xf numFmtId="0" fontId="7" fillId="0" borderId="0" xfId="0" applyFont="1" applyBorder="1" applyAlignment="1">
      <alignment horizontal="center" vertical="center"/>
    </xf>
    <xf numFmtId="173" fontId="27" fillId="0" borderId="0" xfId="0" applyNumberFormat="1" applyFont="1" applyAlignment="1">
      <alignment horizontal="right"/>
    </xf>
    <xf numFmtId="174" fontId="27" fillId="0" borderId="0" xfId="0" applyNumberFormat="1" applyFont="1" applyAlignment="1">
      <alignment horizontal="right"/>
    </xf>
    <xf numFmtId="0" fontId="27" fillId="0" borderId="0" xfId="0" applyFont="1" applyBorder="1"/>
    <xf numFmtId="172" fontId="7" fillId="0" borderId="0" xfId="0" applyNumberFormat="1" applyFont="1"/>
    <xf numFmtId="175" fontId="7" fillId="0" borderId="0" xfId="0" applyNumberFormat="1" applyFont="1" applyBorder="1" applyAlignment="1"/>
    <xf numFmtId="49" fontId="7" fillId="0" borderId="1" xfId="0" applyNumberFormat="1" applyFont="1" applyBorder="1" applyAlignment="1">
      <alignment horizontal="right"/>
    </xf>
    <xf numFmtId="175" fontId="7" fillId="0" borderId="26" xfId="0" applyNumberFormat="1" applyFont="1" applyBorder="1" applyAlignment="1">
      <alignment horizontal="right"/>
    </xf>
    <xf numFmtId="49" fontId="27" fillId="0" borderId="0" xfId="0" applyNumberFormat="1" applyFont="1" applyAlignment="1">
      <alignment vertical="center"/>
    </xf>
    <xf numFmtId="49" fontId="27" fillId="0" borderId="1" xfId="0" applyNumberFormat="1" applyFont="1" applyBorder="1" applyAlignment="1">
      <alignment horizontal="right"/>
    </xf>
    <xf numFmtId="175" fontId="27" fillId="0" borderId="26" xfId="0" applyNumberFormat="1" applyFont="1" applyBorder="1" applyAlignment="1">
      <alignment horizontal="right"/>
    </xf>
    <xf numFmtId="164" fontId="7" fillId="0" borderId="0" xfId="10" applyFont="1"/>
    <xf numFmtId="49" fontId="27" fillId="0" borderId="0" xfId="0" applyNumberFormat="1" applyFont="1" applyBorder="1" applyAlignment="1">
      <alignment vertical="center"/>
    </xf>
    <xf numFmtId="0" fontId="7" fillId="0" borderId="0" xfId="0" applyFont="1" applyBorder="1"/>
    <xf numFmtId="49" fontId="7" fillId="0" borderId="0" xfId="0" applyNumberFormat="1" applyFont="1" applyBorder="1"/>
    <xf numFmtId="0" fontId="7" fillId="0" borderId="32" xfId="0" applyFont="1" applyBorder="1"/>
    <xf numFmtId="0" fontId="7" fillId="0" borderId="33" xfId="0" applyFont="1" applyBorder="1"/>
    <xf numFmtId="0" fontId="7" fillId="0" borderId="33" xfId="0" applyFont="1" applyBorder="1" applyAlignment="1">
      <alignment horizontal="left" vertical="center"/>
    </xf>
    <xf numFmtId="0" fontId="7" fillId="0" borderId="34" xfId="0" applyFont="1" applyBorder="1" applyAlignment="1">
      <alignment horizontal="right" vertical="center"/>
    </xf>
    <xf numFmtId="0" fontId="7" fillId="0" borderId="5" xfId="0" applyFont="1" applyBorder="1" applyAlignment="1">
      <alignment vertical="center"/>
    </xf>
    <xf numFmtId="0" fontId="7" fillId="0" borderId="2" xfId="0" applyFont="1" applyBorder="1" applyAlignment="1">
      <alignment vertical="center"/>
    </xf>
    <xf numFmtId="0" fontId="7" fillId="0" borderId="14" xfId="0" applyFont="1" applyBorder="1"/>
    <xf numFmtId="0" fontId="27" fillId="0" borderId="14" xfId="0" applyFont="1" applyBorder="1" applyAlignment="1">
      <alignment vertical="top"/>
    </xf>
    <xf numFmtId="0" fontId="7" fillId="0" borderId="0" xfId="0" applyFont="1" applyAlignment="1">
      <alignment vertical="top"/>
    </xf>
    <xf numFmtId="49" fontId="7" fillId="0" borderId="0" xfId="0" applyNumberFormat="1" applyFont="1" applyBorder="1" applyAlignment="1">
      <alignment horizontal="right"/>
    </xf>
    <xf numFmtId="49" fontId="27" fillId="0" borderId="9" xfId="0" applyNumberFormat="1" applyFont="1" applyBorder="1" applyAlignment="1">
      <alignment vertical="center"/>
    </xf>
    <xf numFmtId="0" fontId="27" fillId="0" borderId="0" xfId="0" applyFont="1" applyAlignment="1">
      <alignment vertical="top"/>
    </xf>
    <xf numFmtId="174" fontId="7" fillId="0" borderId="0" xfId="0" applyNumberFormat="1" applyFont="1" applyBorder="1" applyAlignment="1">
      <alignment horizontal="right"/>
    </xf>
    <xf numFmtId="176" fontId="7" fillId="0" borderId="0" xfId="0" applyNumberFormat="1" applyFont="1" applyAlignment="1">
      <alignment horizontal="right"/>
    </xf>
    <xf numFmtId="0" fontId="27" fillId="0" borderId="14" xfId="0" applyFont="1" applyBorder="1" applyAlignment="1">
      <alignment horizontal="center" vertical="top"/>
    </xf>
    <xf numFmtId="49" fontId="7" fillId="0" borderId="9" xfId="0" applyNumberFormat="1" applyFont="1" applyBorder="1"/>
    <xf numFmtId="49" fontId="27" fillId="0" borderId="9" xfId="0" applyNumberFormat="1" applyFont="1" applyBorder="1" applyAlignment="1">
      <alignment horizontal="right" vertical="center"/>
    </xf>
    <xf numFmtId="49" fontId="27" fillId="0" borderId="9" xfId="0" applyNumberFormat="1" applyFont="1" applyBorder="1" applyAlignment="1">
      <alignment horizontal="left" vertical="center"/>
    </xf>
    <xf numFmtId="0" fontId="7" fillId="0" borderId="9" xfId="0" applyFont="1" applyBorder="1"/>
    <xf numFmtId="49" fontId="7" fillId="0" borderId="8" xfId="0" applyNumberFormat="1" applyFont="1" applyBorder="1"/>
    <xf numFmtId="49" fontId="27" fillId="0" borderId="8" xfId="0" applyNumberFormat="1" applyFont="1" applyBorder="1"/>
    <xf numFmtId="49" fontId="27" fillId="0" borderId="0" xfId="0" applyNumberFormat="1" applyFont="1" applyBorder="1" applyAlignment="1">
      <alignment horizontal="right" vertical="center"/>
    </xf>
    <xf numFmtId="49" fontId="27" fillId="0" borderId="0" xfId="0" applyNumberFormat="1" applyFont="1" applyBorder="1" applyAlignment="1">
      <alignment horizontal="left" vertical="center"/>
    </xf>
    <xf numFmtId="0" fontId="0" fillId="0" borderId="0" xfId="0" applyBorder="1" applyAlignment="1">
      <alignment horizontal="center" vertical="top" wrapText="1"/>
    </xf>
    <xf numFmtId="175" fontId="7" fillId="0" borderId="0" xfId="0" applyNumberFormat="1" applyFont="1" applyBorder="1" applyAlignment="1">
      <alignment horizontal="left"/>
    </xf>
    <xf numFmtId="177" fontId="7" fillId="0" borderId="0" xfId="0" applyNumberFormat="1" applyFont="1" applyAlignment="1">
      <alignment horizontal="right"/>
    </xf>
    <xf numFmtId="0" fontId="7" fillId="0" borderId="0" xfId="0" applyFont="1" applyAlignment="1">
      <alignment horizontal="left"/>
    </xf>
    <xf numFmtId="0" fontId="27" fillId="0" borderId="0" xfId="0" applyFont="1" applyAlignment="1">
      <alignment horizontal="left"/>
    </xf>
    <xf numFmtId="49" fontId="7" fillId="0" borderId="0" xfId="0" applyNumberFormat="1" applyFont="1" applyAlignment="1">
      <alignment horizontal="left"/>
    </xf>
    <xf numFmtId="49" fontId="7" fillId="0" borderId="8" xfId="0" applyNumberFormat="1" applyFont="1" applyBorder="1" applyAlignment="1">
      <alignment horizontal="left"/>
    </xf>
    <xf numFmtId="0" fontId="7" fillId="0" borderId="8" xfId="0" applyFont="1" applyBorder="1" applyAlignment="1">
      <alignment horizontal="left"/>
    </xf>
    <xf numFmtId="49" fontId="7" fillId="0" borderId="22" xfId="0" applyNumberFormat="1" applyFont="1" applyBorder="1"/>
    <xf numFmtId="178" fontId="7" fillId="0" borderId="0" xfId="0" applyNumberFormat="1" applyFont="1"/>
    <xf numFmtId="179" fontId="7" fillId="0" borderId="0" xfId="0" applyNumberFormat="1" applyFont="1" applyAlignment="1">
      <alignment horizontal="right"/>
    </xf>
    <xf numFmtId="179" fontId="7" fillId="0" borderId="0" xfId="0" applyNumberFormat="1" applyFont="1"/>
    <xf numFmtId="178" fontId="7" fillId="0" borderId="0" xfId="0" applyNumberFormat="1" applyFont="1" applyAlignment="1">
      <alignment horizontal="right"/>
    </xf>
    <xf numFmtId="180" fontId="7" fillId="0" borderId="0" xfId="0" applyNumberFormat="1" applyFont="1" applyAlignment="1">
      <alignment horizontal="right"/>
    </xf>
    <xf numFmtId="0" fontId="25" fillId="0" borderId="0" xfId="0" applyFont="1" applyAlignment="1">
      <alignment vertical="center" wrapText="1"/>
    </xf>
    <xf numFmtId="49" fontId="30" fillId="0" borderId="0" xfId="0" applyNumberFormat="1" applyFont="1" applyAlignment="1">
      <alignment horizontal="center"/>
    </xf>
    <xf numFmtId="0" fontId="0" fillId="0" borderId="0" xfId="0" applyNumberFormat="1"/>
    <xf numFmtId="0" fontId="30" fillId="0" borderId="0" xfId="0" applyFont="1" applyAlignment="1">
      <alignment horizontal="center"/>
    </xf>
    <xf numFmtId="48" fontId="0" fillId="0" borderId="0" xfId="0" applyNumberFormat="1"/>
    <xf numFmtId="1" fontId="0" fillId="0" borderId="0" xfId="0" applyNumberFormat="1"/>
    <xf numFmtId="0" fontId="30" fillId="0" borderId="0" xfId="0" applyFont="1"/>
    <xf numFmtId="0" fontId="16" fillId="0" borderId="0" xfId="3"/>
    <xf numFmtId="1" fontId="16" fillId="0" borderId="0" xfId="3" applyNumberFormat="1"/>
    <xf numFmtId="0" fontId="16" fillId="0" borderId="0" xfId="3" applyFont="1"/>
    <xf numFmtId="0" fontId="30" fillId="0" borderId="0" xfId="3" applyFont="1" applyAlignment="1">
      <alignment horizontal="center"/>
    </xf>
    <xf numFmtId="0" fontId="16" fillId="0" borderId="0" xfId="3" applyAlignment="1">
      <alignment horizontal="center"/>
    </xf>
    <xf numFmtId="0" fontId="7" fillId="0" borderId="0" xfId="0" applyFont="1" applyAlignment="1">
      <alignment horizontal="center"/>
    </xf>
    <xf numFmtId="0" fontId="17" fillId="0" borderId="0" xfId="0" applyFont="1" applyAlignment="1">
      <alignment horizontal="justify" vertical="top" wrapText="1"/>
    </xf>
    <xf numFmtId="0" fontId="0" fillId="0" borderId="0" xfId="0" applyAlignment="1">
      <alignment horizontal="justify" vertical="top" wrapText="1"/>
    </xf>
    <xf numFmtId="0" fontId="17" fillId="0" borderId="0" xfId="0" quotePrefix="1" applyFont="1" applyAlignment="1">
      <alignment horizontal="left" vertical="top"/>
    </xf>
    <xf numFmtId="0" fontId="17" fillId="0" borderId="0" xfId="0" applyFont="1" applyAlignment="1">
      <alignment horizontal="left" vertical="top" wrapText="1"/>
    </xf>
    <xf numFmtId="0" fontId="17" fillId="0" borderId="0" xfId="0" applyFont="1" applyAlignment="1">
      <alignment vertical="top" wrapText="1"/>
    </xf>
    <xf numFmtId="0" fontId="26" fillId="0" borderId="0" xfId="0" applyFont="1" applyAlignment="1">
      <alignment horizontal="left" vertical="center" wrapText="1"/>
    </xf>
    <xf numFmtId="0" fontId="25" fillId="0" borderId="0" xfId="0" applyFont="1" applyAlignment="1">
      <alignment horizontal="justify" vertical="top" wrapText="1"/>
    </xf>
    <xf numFmtId="0" fontId="27" fillId="0" borderId="0" xfId="0" applyFont="1" applyAlignment="1">
      <alignment horizontal="center" vertical="top"/>
    </xf>
    <xf numFmtId="0" fontId="27" fillId="0" borderId="14" xfId="0" applyFont="1" applyBorder="1" applyAlignment="1">
      <alignment horizontal="center" vertical="top"/>
    </xf>
    <xf numFmtId="0" fontId="7" fillId="0" borderId="9" xfId="0" applyFont="1" applyBorder="1" applyAlignment="1">
      <alignment horizontal="center" vertical="center"/>
    </xf>
    <xf numFmtId="0" fontId="7" fillId="0" borderId="22" xfId="0" applyFont="1" applyBorder="1" applyAlignment="1">
      <alignment horizontal="center" vertical="center"/>
    </xf>
    <xf numFmtId="0" fontId="7" fillId="0" borderId="0" xfId="0" applyFont="1" applyBorder="1" applyAlignment="1">
      <alignment horizontal="center" vertical="center"/>
    </xf>
    <xf numFmtId="0" fontId="7" fillId="0" borderId="8" xfId="0" applyFont="1" applyBorder="1" applyAlignment="1">
      <alignment horizontal="center" vertical="center"/>
    </xf>
    <xf numFmtId="0" fontId="7" fillId="0" borderId="14" xfId="0" applyFont="1" applyBorder="1" applyAlignment="1">
      <alignment horizontal="center" vertical="center"/>
    </xf>
    <xf numFmtId="0" fontId="7" fillId="0" borderId="13" xfId="0" applyFont="1" applyBorder="1" applyAlignment="1">
      <alignment horizontal="center" vertical="center"/>
    </xf>
    <xf numFmtId="0" fontId="7" fillId="0" borderId="25" xfId="0" applyFont="1" applyBorder="1" applyAlignment="1">
      <alignment horizontal="center" vertical="center" wrapText="1"/>
    </xf>
    <xf numFmtId="0" fontId="0" fillId="0" borderId="24" xfId="0" applyBorder="1" applyAlignment="1">
      <alignment horizontal="center" vertical="center"/>
    </xf>
    <xf numFmtId="0" fontId="0" fillId="0" borderId="23" xfId="0" applyBorder="1" applyAlignment="1">
      <alignment horizontal="center" vertical="center"/>
    </xf>
    <xf numFmtId="0" fontId="7" fillId="0" borderId="20"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 xfId="0" applyFont="1" applyBorder="1" applyAlignment="1">
      <alignment horizontal="center" vertical="center" wrapText="1"/>
    </xf>
    <xf numFmtId="0" fontId="7" fillId="0" borderId="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2" xfId="0" applyFont="1" applyBorder="1" applyAlignment="1">
      <alignment horizontal="center" vertical="center"/>
    </xf>
    <xf numFmtId="0" fontId="7" fillId="0" borderId="11" xfId="0" applyFont="1" applyBorder="1" applyAlignment="1">
      <alignment horizontal="center" vertical="center"/>
    </xf>
    <xf numFmtId="0" fontId="7" fillId="0" borderId="10" xfId="0" applyFont="1" applyBorder="1" applyAlignment="1">
      <alignment horizontal="center" vertical="center"/>
    </xf>
    <xf numFmtId="49" fontId="27" fillId="0" borderId="9" xfId="0" applyNumberFormat="1" applyFont="1" applyBorder="1" applyAlignment="1">
      <alignment horizontal="center" vertical="center"/>
    </xf>
    <xf numFmtId="49" fontId="27" fillId="0" borderId="0" xfId="0" applyNumberFormat="1" applyFont="1" applyBorder="1" applyAlignment="1">
      <alignment horizontal="center" vertical="center"/>
    </xf>
    <xf numFmtId="49" fontId="27" fillId="0" borderId="0" xfId="0" applyNumberFormat="1" applyFont="1" applyAlignment="1">
      <alignment horizontal="center" vertical="center"/>
    </xf>
    <xf numFmtId="0" fontId="7" fillId="0" borderId="0" xfId="0" applyFont="1" applyAlignment="1">
      <alignment horizontal="center" vertical="top"/>
    </xf>
    <xf numFmtId="0" fontId="7" fillId="0" borderId="14" xfId="0" applyFont="1" applyBorder="1" applyAlignment="1">
      <alignment horizontal="center" vertical="top"/>
    </xf>
    <xf numFmtId="0" fontId="7" fillId="0" borderId="21"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6" xfId="0" applyFont="1" applyBorder="1" applyAlignment="1">
      <alignment horizontal="center" vertical="center" wrapText="1"/>
    </xf>
    <xf numFmtId="0" fontId="27" fillId="0" borderId="0" xfId="0" applyFont="1" applyAlignment="1">
      <alignment horizontal="right" vertical="top"/>
    </xf>
    <xf numFmtId="49" fontId="7" fillId="0" borderId="35" xfId="0" applyNumberFormat="1" applyFont="1" applyBorder="1" applyAlignment="1">
      <alignment horizontal="center" vertical="center"/>
    </xf>
    <xf numFmtId="0" fontId="0" fillId="0" borderId="26" xfId="0" applyBorder="1" applyAlignment="1">
      <alignment horizontal="center" vertical="center"/>
    </xf>
    <xf numFmtId="0" fontId="0" fillId="0" borderId="29" xfId="0" applyBorder="1" applyAlignment="1">
      <alignment horizontal="center" vertical="center"/>
    </xf>
    <xf numFmtId="0" fontId="7" fillId="0" borderId="19" xfId="0" applyFont="1" applyBorder="1" applyAlignment="1">
      <alignment horizontal="center" vertical="center"/>
    </xf>
    <xf numFmtId="0" fontId="7" fillId="0" borderId="1" xfId="0" applyFont="1" applyBorder="1" applyAlignment="1">
      <alignment horizontal="center" vertical="center"/>
    </xf>
    <xf numFmtId="0" fontId="7" fillId="0" borderId="27" xfId="0" applyFont="1" applyBorder="1" applyAlignment="1">
      <alignment horizontal="center" vertical="center"/>
    </xf>
    <xf numFmtId="0" fontId="0" fillId="0" borderId="18" xfId="0" applyBorder="1" applyAlignment="1">
      <alignment horizontal="center" vertical="center"/>
    </xf>
    <xf numFmtId="0" fontId="0" fillId="0" borderId="30" xfId="0" applyBorder="1" applyAlignment="1">
      <alignment horizontal="center" vertical="center"/>
    </xf>
    <xf numFmtId="0" fontId="0" fillId="0" borderId="17" xfId="0" applyBorder="1" applyAlignment="1">
      <alignment horizontal="center" vertical="center"/>
    </xf>
    <xf numFmtId="0" fontId="0" fillId="0" borderId="28" xfId="0" applyBorder="1" applyAlignment="1">
      <alignment horizontal="center" vertical="center"/>
    </xf>
    <xf numFmtId="0" fontId="7" fillId="0" borderId="7" xfId="0" applyFont="1" applyBorder="1" applyAlignment="1">
      <alignment horizontal="right" vertical="center"/>
    </xf>
    <xf numFmtId="0" fontId="7" fillId="0" borderId="2" xfId="0" applyFont="1" applyBorder="1" applyAlignment="1">
      <alignment horizontal="right" vertical="center"/>
    </xf>
    <xf numFmtId="0" fontId="0" fillId="0" borderId="1" xfId="0" applyBorder="1" applyAlignment="1">
      <alignment horizontal="center" vertical="center"/>
    </xf>
    <xf numFmtId="0" fontId="0" fillId="0" borderId="27" xfId="0" applyBorder="1" applyAlignment="1">
      <alignment horizontal="center" vertical="center"/>
    </xf>
    <xf numFmtId="0" fontId="7" fillId="0" borderId="31" xfId="0" applyFont="1" applyBorder="1" applyAlignment="1">
      <alignment horizontal="center" vertical="center"/>
    </xf>
    <xf numFmtId="0" fontId="7" fillId="0" borderId="6"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0" xfId="0" applyFont="1" applyAlignment="1">
      <alignment horizontal="right" vertical="top"/>
    </xf>
    <xf numFmtId="0" fontId="0" fillId="0" borderId="0" xfId="0" applyAlignment="1">
      <alignment horizontal="center" vertical="center"/>
    </xf>
    <xf numFmtId="0" fontId="0" fillId="0" borderId="14" xfId="0" applyBorder="1" applyAlignment="1">
      <alignment horizontal="center" vertical="center"/>
    </xf>
    <xf numFmtId="49" fontId="7" fillId="0" borderId="26" xfId="0" applyNumberFormat="1" applyFont="1" applyBorder="1" applyAlignment="1">
      <alignment horizontal="center" vertical="center"/>
    </xf>
    <xf numFmtId="49" fontId="7" fillId="0" borderId="29" xfId="0" applyNumberFormat="1" applyFont="1" applyBorder="1" applyAlignment="1">
      <alignment horizontal="center" vertical="center"/>
    </xf>
    <xf numFmtId="0" fontId="7" fillId="0" borderId="25" xfId="0" applyFont="1"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xf>
    <xf numFmtId="0" fontId="0" fillId="0" borderId="0" xfId="0" applyBorder="1" applyAlignment="1">
      <alignment horizontal="center" vertical="center"/>
    </xf>
    <xf numFmtId="0" fontId="7" fillId="0" borderId="36" xfId="0" applyFont="1" applyBorder="1" applyAlignment="1">
      <alignment horizontal="center" vertical="center"/>
    </xf>
    <xf numFmtId="0" fontId="7" fillId="0" borderId="3" xfId="0" applyFont="1" applyBorder="1" applyAlignment="1">
      <alignment horizontal="center" vertical="center"/>
    </xf>
    <xf numFmtId="0" fontId="7" fillId="0" borderId="6" xfId="0" applyFont="1" applyBorder="1" applyAlignment="1">
      <alignment horizontal="center" vertical="center"/>
    </xf>
    <xf numFmtId="0" fontId="7" fillId="0" borderId="35" xfId="0" applyFont="1" applyBorder="1" applyAlignment="1">
      <alignment horizontal="center" vertical="center" wrapText="1"/>
    </xf>
    <xf numFmtId="49" fontId="7" fillId="0" borderId="19" xfId="0" applyNumberFormat="1" applyFont="1" applyBorder="1" applyAlignment="1">
      <alignment horizontal="center" vertical="center" wrapText="1"/>
    </xf>
    <xf numFmtId="49" fontId="7" fillId="0" borderId="22"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49" fontId="7" fillId="0" borderId="8" xfId="0" applyNumberFormat="1" applyFont="1" applyBorder="1" applyAlignment="1">
      <alignment horizontal="center" vertical="center" wrapText="1"/>
    </xf>
    <xf numFmtId="49" fontId="7" fillId="0" borderId="27" xfId="0" applyNumberFormat="1" applyFont="1" applyBorder="1" applyAlignment="1">
      <alignment horizontal="center" vertical="center" wrapText="1"/>
    </xf>
    <xf numFmtId="49" fontId="7" fillId="0" borderId="13" xfId="0" applyNumberFormat="1" applyFont="1" applyBorder="1" applyAlignment="1">
      <alignment horizontal="center" vertical="center" wrapText="1"/>
    </xf>
    <xf numFmtId="49" fontId="7" fillId="0" borderId="21" xfId="0" applyNumberFormat="1" applyFont="1" applyBorder="1" applyAlignment="1">
      <alignment horizontal="center" vertical="center" wrapText="1"/>
    </xf>
    <xf numFmtId="0" fontId="7" fillId="0" borderId="28" xfId="0" applyFont="1" applyBorder="1" applyAlignment="1">
      <alignment horizontal="center" vertical="center" wrapText="1"/>
    </xf>
    <xf numFmtId="0" fontId="7" fillId="0" borderId="36"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27" xfId="0" applyFont="1" applyBorder="1" applyAlignment="1">
      <alignment horizontal="center" vertical="center" wrapText="1"/>
    </xf>
    <xf numFmtId="0" fontId="27" fillId="0" borderId="0" xfId="0" applyFont="1" applyAlignment="1">
      <alignment horizontal="center" vertical="top" wrapText="1"/>
    </xf>
    <xf numFmtId="0" fontId="27" fillId="0" borderId="14" xfId="0" applyFont="1" applyBorder="1" applyAlignment="1">
      <alignment horizontal="center" vertical="top" wrapText="1"/>
    </xf>
    <xf numFmtId="49" fontId="7" fillId="0" borderId="9" xfId="0" applyNumberFormat="1" applyFont="1" applyBorder="1" applyAlignment="1">
      <alignment horizontal="center" vertical="center" wrapText="1"/>
    </xf>
    <xf numFmtId="49" fontId="7" fillId="0" borderId="0" xfId="0" applyNumberFormat="1" applyFont="1" applyBorder="1" applyAlignment="1">
      <alignment horizontal="center" vertical="center" wrapText="1"/>
    </xf>
    <xf numFmtId="49" fontId="7" fillId="0" borderId="14" xfId="0" applyNumberFormat="1" applyFont="1" applyBorder="1" applyAlignment="1">
      <alignment horizontal="center" vertical="center" wrapText="1"/>
    </xf>
    <xf numFmtId="0" fontId="7" fillId="0" borderId="35" xfId="0" applyFont="1" applyBorder="1" applyAlignment="1">
      <alignment horizontal="center" vertical="center"/>
    </xf>
    <xf numFmtId="0" fontId="7" fillId="0" borderId="23" xfId="0" applyFont="1" applyBorder="1" applyAlignment="1">
      <alignment horizontal="center" vertical="center"/>
    </xf>
    <xf numFmtId="0" fontId="7" fillId="0" borderId="5" xfId="0" applyFont="1" applyBorder="1" applyAlignment="1">
      <alignment horizontal="center" vertical="center"/>
    </xf>
    <xf numFmtId="0" fontId="7" fillId="0" borderId="2" xfId="0" applyFont="1" applyBorder="1" applyAlignment="1">
      <alignment horizontal="center" vertical="center"/>
    </xf>
    <xf numFmtId="49" fontId="7" fillId="0" borderId="25" xfId="0" applyNumberFormat="1" applyFont="1" applyBorder="1" applyAlignment="1">
      <alignment horizontal="center" vertical="center" wrapText="1"/>
    </xf>
    <xf numFmtId="49" fontId="7" fillId="0" borderId="35" xfId="0" applyNumberFormat="1" applyFont="1" applyBorder="1" applyAlignment="1">
      <alignment horizontal="center" vertical="center" wrapText="1"/>
    </xf>
    <xf numFmtId="49" fontId="7" fillId="0" borderId="24" xfId="0" applyNumberFormat="1" applyFont="1" applyBorder="1" applyAlignment="1">
      <alignment horizontal="center" vertical="center" wrapText="1"/>
    </xf>
    <xf numFmtId="49" fontId="7" fillId="0" borderId="26" xfId="0" applyNumberFormat="1" applyFont="1" applyBorder="1" applyAlignment="1">
      <alignment horizontal="center" vertical="center" wrapText="1"/>
    </xf>
    <xf numFmtId="49" fontId="7" fillId="0" borderId="23" xfId="0" applyNumberFormat="1" applyFont="1" applyBorder="1" applyAlignment="1">
      <alignment horizontal="center" vertical="center" wrapText="1"/>
    </xf>
    <xf numFmtId="49" fontId="7" fillId="0" borderId="5" xfId="0" applyNumberFormat="1" applyFont="1" applyBorder="1" applyAlignment="1">
      <alignment horizontal="center" vertical="center" wrapText="1"/>
    </xf>
    <xf numFmtId="49" fontId="7" fillId="0" borderId="7" xfId="0" applyNumberFormat="1" applyFont="1" applyBorder="1" applyAlignment="1">
      <alignment horizontal="center" vertical="center" wrapText="1"/>
    </xf>
    <xf numFmtId="49" fontId="7" fillId="0" borderId="2" xfId="0" applyNumberFormat="1" applyFont="1" applyBorder="1" applyAlignment="1">
      <alignment horizontal="center" vertical="center" wrapText="1"/>
    </xf>
    <xf numFmtId="49" fontId="7" fillId="0" borderId="36" xfId="0" applyNumberFormat="1" applyFont="1" applyBorder="1" applyAlignment="1">
      <alignment horizontal="center" vertical="center"/>
    </xf>
    <xf numFmtId="49" fontId="7" fillId="0" borderId="4" xfId="0" applyNumberFormat="1" applyFont="1" applyBorder="1" applyAlignment="1">
      <alignment horizontal="center" vertical="center"/>
    </xf>
    <xf numFmtId="49" fontId="7" fillId="0" borderId="9" xfId="0" applyNumberFormat="1" applyFont="1" applyBorder="1" applyAlignment="1">
      <alignment horizontal="center" vertical="center"/>
    </xf>
    <xf numFmtId="49" fontId="7" fillId="0" borderId="22" xfId="0" applyNumberFormat="1" applyFont="1" applyBorder="1" applyAlignment="1">
      <alignment horizontal="center" vertical="center"/>
    </xf>
    <xf numFmtId="49" fontId="7" fillId="0" borderId="0" xfId="0" applyNumberFormat="1" applyFont="1" applyBorder="1" applyAlignment="1">
      <alignment horizontal="center" vertical="center"/>
    </xf>
    <xf numFmtId="49" fontId="7" fillId="0" borderId="8" xfId="0" applyNumberFormat="1" applyFont="1" applyBorder="1" applyAlignment="1">
      <alignment horizontal="center" vertical="center"/>
    </xf>
    <xf numFmtId="49" fontId="7" fillId="0" borderId="14" xfId="0" applyNumberFormat="1" applyFont="1" applyBorder="1" applyAlignment="1">
      <alignment horizontal="center" vertical="center"/>
    </xf>
    <xf numFmtId="49" fontId="7" fillId="0" borderId="13" xfId="0" applyNumberFormat="1" applyFont="1" applyBorder="1" applyAlignment="1">
      <alignment horizontal="center" vertical="center"/>
    </xf>
    <xf numFmtId="0" fontId="7" fillId="0" borderId="31" xfId="0" applyNumberFormat="1" applyFont="1" applyBorder="1" applyAlignment="1">
      <alignment horizontal="center" vertical="center"/>
    </xf>
    <xf numFmtId="0" fontId="0" fillId="0" borderId="28" xfId="0" applyNumberFormat="1" applyBorder="1" applyAlignment="1">
      <alignment horizontal="center" vertical="center"/>
    </xf>
    <xf numFmtId="49" fontId="7" fillId="0" borderId="25" xfId="0" applyNumberFormat="1" applyFont="1" applyBorder="1" applyAlignment="1">
      <alignment horizontal="center" vertical="center"/>
    </xf>
    <xf numFmtId="49" fontId="7" fillId="0" borderId="24" xfId="0" applyNumberFormat="1" applyFont="1" applyBorder="1" applyAlignment="1">
      <alignment horizontal="center" vertical="center"/>
    </xf>
    <xf numFmtId="49" fontId="7" fillId="0" borderId="37" xfId="0" applyNumberFormat="1" applyFont="1" applyBorder="1" applyAlignment="1">
      <alignment horizontal="center" vertical="center"/>
    </xf>
    <xf numFmtId="0" fontId="21" fillId="0" borderId="0" xfId="0" applyFont="1" applyBorder="1" applyAlignment="1">
      <alignment horizontal="center"/>
    </xf>
    <xf numFmtId="0" fontId="19" fillId="0" borderId="4" xfId="0" applyFont="1" applyBorder="1" applyAlignment="1">
      <alignment horizontal="center" vertical="center" wrapText="1"/>
    </xf>
    <xf numFmtId="0" fontId="0" fillId="0" borderId="5" xfId="0" applyBorder="1" applyAlignment="1">
      <alignment horizontal="center" vertical="center" wrapText="1"/>
    </xf>
    <xf numFmtId="0" fontId="19" fillId="0" borderId="6" xfId="0" applyFont="1" applyBorder="1" applyAlignment="1">
      <alignment horizontal="center" vertical="center" wrapText="1"/>
    </xf>
    <xf numFmtId="0" fontId="0" fillId="0" borderId="3" xfId="0" applyBorder="1" applyAlignment="1">
      <alignment horizontal="center" vertical="center" wrapText="1"/>
    </xf>
    <xf numFmtId="0" fontId="0" fillId="0" borderId="7" xfId="0" applyBorder="1" applyAlignment="1">
      <alignment horizontal="center" vertical="center" wrapText="1"/>
    </xf>
    <xf numFmtId="0" fontId="0" fillId="0" borderId="2" xfId="0" applyBorder="1" applyAlignment="1">
      <alignment horizontal="center" vertical="center" wrapText="1"/>
    </xf>
    <xf numFmtId="0" fontId="19" fillId="0" borderId="3"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2" xfId="0" applyFont="1" applyBorder="1" applyAlignment="1">
      <alignment horizontal="center" vertical="center" wrapText="1"/>
    </xf>
    <xf numFmtId="0" fontId="31" fillId="0" borderId="0" xfId="0" applyFont="1" applyAlignment="1">
      <alignment horizontal="center" wrapText="1"/>
    </xf>
    <xf numFmtId="0" fontId="0" fillId="0" borderId="0" xfId="0" applyAlignment="1">
      <alignment wrapText="1"/>
    </xf>
    <xf numFmtId="0" fontId="30" fillId="0" borderId="0" xfId="0" applyFont="1" applyAlignment="1">
      <alignment vertical="center"/>
    </xf>
    <xf numFmtId="0" fontId="32" fillId="0" borderId="0" xfId="0" applyFont="1" applyAlignment="1"/>
    <xf numFmtId="0" fontId="16" fillId="0" borderId="0" xfId="0" applyFont="1" applyAlignment="1">
      <alignment wrapText="1"/>
    </xf>
    <xf numFmtId="0" fontId="3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1" fillId="0" borderId="0" xfId="0" applyFont="1" applyAlignment="1">
      <alignment vertical="center"/>
    </xf>
    <xf numFmtId="0" fontId="0" fillId="0" borderId="0" xfId="0" applyAlignment="1"/>
    <xf numFmtId="0" fontId="32" fillId="0" borderId="0" xfId="0" applyFont="1" applyAlignment="1">
      <alignment horizontal="center"/>
    </xf>
    <xf numFmtId="0" fontId="32" fillId="0" borderId="0" xfId="0" applyFont="1"/>
    <xf numFmtId="0" fontId="0" fillId="0" borderId="0" xfId="0" applyAlignment="1">
      <alignment horizontal="center"/>
    </xf>
    <xf numFmtId="0" fontId="32" fillId="0" borderId="0" xfId="0" applyFont="1" applyAlignment="1">
      <alignment vertical="top"/>
    </xf>
    <xf numFmtId="0" fontId="32" fillId="0" borderId="0" xfId="0" applyFont="1" applyAlignment="1">
      <alignment wrapText="1"/>
    </xf>
  </cellXfs>
  <cellStyles count="11">
    <cellStyle name="Euro" xfId="1"/>
    <cellStyle name="Euro 2" xfId="2"/>
    <cellStyle name="Euro 3" xfId="10"/>
    <cellStyle name="Standard" xfId="0" builtinId="0"/>
    <cellStyle name="Standard 2" xfId="3"/>
    <cellStyle name="Standard 2 2" xfId="4"/>
    <cellStyle name="Standard 2 3" xfId="6"/>
    <cellStyle name="Standard 2 4" xfId="7"/>
    <cellStyle name="Standard 2 5" xfId="8"/>
    <cellStyle name="Standard 2 6" xfId="9"/>
    <cellStyle name="Standard 3"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AC62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externalLink" Target="externalLinks/externalLink1.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541996830427893"/>
          <c:y val="0.17462039045553146"/>
          <c:w val="0.62757527733755947"/>
          <c:h val="0.28633405639913234"/>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1'!$A$2:$A$5</c:f>
              <c:numCache>
                <c:formatCode>General</c:formatCode>
                <c:ptCount val="4"/>
                <c:pt idx="0">
                  <c:v>1547.711</c:v>
                </c:pt>
                <c:pt idx="1">
                  <c:v>996.91</c:v>
                </c:pt>
                <c:pt idx="2">
                  <c:v>1376.2070000000001</c:v>
                </c:pt>
                <c:pt idx="3">
                  <c:v>666.96600000000001</c:v>
                </c:pt>
              </c:numCache>
            </c:numRef>
          </c:val>
          <c:extLst>
            <c:ext xmlns:c16="http://schemas.microsoft.com/office/drawing/2014/chart" uri="{C3380CC4-5D6E-409C-BE32-E72D297353CC}">
              <c16:uniqueId val="{00000000-FC7B-4335-AB68-D9F0FB920A90}"/>
            </c:ext>
          </c:extLst>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1'!$B$2:$B$5</c:f>
              <c:numCache>
                <c:formatCode>General</c:formatCode>
                <c:ptCount val="4"/>
                <c:pt idx="0">
                  <c:v>1605.3109999999999</c:v>
                </c:pt>
                <c:pt idx="1">
                  <c:v>1054.4770000000001</c:v>
                </c:pt>
                <c:pt idx="2">
                  <c:v>1391.1559999999999</c:v>
                </c:pt>
                <c:pt idx="3">
                  <c:v>778.82799999999997</c:v>
                </c:pt>
              </c:numCache>
            </c:numRef>
          </c:val>
          <c:extLst>
            <c:ext xmlns:c16="http://schemas.microsoft.com/office/drawing/2014/chart" uri="{C3380CC4-5D6E-409C-BE32-E72D297353CC}">
              <c16:uniqueId val="{00000001-FC7B-4335-AB68-D9F0FB920A90}"/>
            </c:ext>
          </c:extLst>
        </c:ser>
        <c:dLbls>
          <c:showLegendKey val="0"/>
          <c:showVal val="0"/>
          <c:showCatName val="0"/>
          <c:showSerName val="0"/>
          <c:showPercent val="0"/>
          <c:showBubbleSize val="0"/>
        </c:dLbls>
        <c:gapWidth val="50"/>
        <c:axId val="96873088"/>
        <c:axId val="96897664"/>
      </c:barChart>
      <c:catAx>
        <c:axId val="96873088"/>
        <c:scaling>
          <c:orientation val="minMax"/>
        </c:scaling>
        <c:delete val="1"/>
        <c:axPos val="b"/>
        <c:majorTickMark val="out"/>
        <c:minorTickMark val="none"/>
        <c:tickLblPos val="nextTo"/>
        <c:crossAx val="96897664"/>
        <c:crosses val="autoZero"/>
        <c:auto val="1"/>
        <c:lblAlgn val="ctr"/>
        <c:lblOffset val="100"/>
        <c:noMultiLvlLbl val="0"/>
      </c:catAx>
      <c:valAx>
        <c:axId val="96897664"/>
        <c:scaling>
          <c:orientation val="minMax"/>
          <c:max val="18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873088"/>
        <c:crosses val="autoZero"/>
        <c:crossBetween val="between"/>
        <c:majorUnit val="200"/>
        <c:minorUnit val="100"/>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942634042464021E-2"/>
          <c:y val="5.1903210195425292E-2"/>
          <c:w val="0.88620495771361918"/>
          <c:h val="0.89965549925574995"/>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1'!$A$9:$A$12</c:f>
              <c:numCache>
                <c:formatCode>General</c:formatCode>
                <c:ptCount val="4"/>
                <c:pt idx="0">
                  <c:v>1807.354</c:v>
                </c:pt>
                <c:pt idx="1">
                  <c:v>686.19</c:v>
                </c:pt>
                <c:pt idx="2">
                  <c:v>2527.2280000000001</c:v>
                </c:pt>
                <c:pt idx="3">
                  <c:v>409.02199999999999</c:v>
                </c:pt>
              </c:numCache>
            </c:numRef>
          </c:val>
          <c:extLst>
            <c:ext xmlns:c16="http://schemas.microsoft.com/office/drawing/2014/chart" uri="{C3380CC4-5D6E-409C-BE32-E72D297353CC}">
              <c16:uniqueId val="{00000000-AAF5-4479-B057-D2D92E479466}"/>
            </c:ext>
          </c:extLst>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1'!$B$9:$B$12</c:f>
              <c:numCache>
                <c:formatCode>General</c:formatCode>
                <c:ptCount val="4"/>
                <c:pt idx="0">
                  <c:v>1838.047</c:v>
                </c:pt>
                <c:pt idx="1">
                  <c:v>701.49699999999996</c:v>
                </c:pt>
                <c:pt idx="2">
                  <c:v>2586.2849999999999</c:v>
                </c:pt>
                <c:pt idx="3">
                  <c:v>469.64699999999999</c:v>
                </c:pt>
              </c:numCache>
            </c:numRef>
          </c:val>
          <c:extLst>
            <c:ext xmlns:c16="http://schemas.microsoft.com/office/drawing/2014/chart" uri="{C3380CC4-5D6E-409C-BE32-E72D297353CC}">
              <c16:uniqueId val="{00000001-AAF5-4479-B057-D2D92E479466}"/>
            </c:ext>
          </c:extLst>
        </c:ser>
        <c:dLbls>
          <c:showLegendKey val="0"/>
          <c:showVal val="0"/>
          <c:showCatName val="0"/>
          <c:showSerName val="0"/>
          <c:showPercent val="0"/>
          <c:showBubbleSize val="0"/>
        </c:dLbls>
        <c:gapWidth val="50"/>
        <c:axId val="101022720"/>
        <c:axId val="101049088"/>
      </c:barChart>
      <c:catAx>
        <c:axId val="101022720"/>
        <c:scaling>
          <c:orientation val="minMax"/>
        </c:scaling>
        <c:delete val="1"/>
        <c:axPos val="b"/>
        <c:majorTickMark val="out"/>
        <c:minorTickMark val="none"/>
        <c:tickLblPos val="nextTo"/>
        <c:crossAx val="101049088"/>
        <c:crosses val="autoZero"/>
        <c:auto val="1"/>
        <c:lblAlgn val="ctr"/>
        <c:lblOffset val="100"/>
        <c:noMultiLvlLbl val="0"/>
      </c:catAx>
      <c:valAx>
        <c:axId val="101049088"/>
        <c:scaling>
          <c:orientation val="minMax"/>
          <c:max val="27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1022720"/>
        <c:crosses val="autoZero"/>
        <c:crossBetween val="between"/>
        <c:majorUnit val="30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
          <c:y val="0.1334841628959276"/>
          <c:w val="0.92086330935251803"/>
          <c:h val="0.70814479638009054"/>
        </c:manualLayout>
      </c:layout>
      <c:barChart>
        <c:barDir val="bar"/>
        <c:grouping val="clustered"/>
        <c:varyColors val="0"/>
        <c:dLbls>
          <c:showLegendKey val="0"/>
          <c:showVal val="0"/>
          <c:showCatName val="0"/>
          <c:showSerName val="0"/>
          <c:showPercent val="0"/>
          <c:showBubbleSize val="0"/>
        </c:dLbls>
        <c:gapWidth val="50"/>
        <c:axId val="97924992"/>
        <c:axId val="100845440"/>
      </c:barChart>
      <c:catAx>
        <c:axId val="97924992"/>
        <c:scaling>
          <c:orientation val="minMax"/>
        </c:scaling>
        <c:delete val="1"/>
        <c:axPos val="l"/>
        <c:majorTickMark val="out"/>
        <c:minorTickMark val="none"/>
        <c:tickLblPos val="nextTo"/>
        <c:crossAx val="100845440"/>
        <c:crosses val="autoZero"/>
        <c:auto val="1"/>
        <c:lblAlgn val="ctr"/>
        <c:lblOffset val="100"/>
        <c:noMultiLvlLbl val="0"/>
      </c:catAx>
      <c:valAx>
        <c:axId val="100845440"/>
        <c:scaling>
          <c:orientation val="minMax"/>
        </c:scaling>
        <c:delete val="0"/>
        <c:axPos val="b"/>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924992"/>
        <c:crosses val="autoZero"/>
        <c:crossBetween val="between"/>
      </c:valAx>
      <c:spPr>
        <a:noFill/>
        <a:ln w="25400">
          <a:noFill/>
        </a:ln>
      </c:spPr>
    </c:plotArea>
    <c:plotVisOnly val="1"/>
    <c:dispBlanksAs val="gap"/>
    <c:showDLblsOverMax val="0"/>
  </c:chart>
  <c:spPr>
    <a:noFill/>
    <a:ln w="9525">
      <a:noFill/>
    </a:ln>
  </c:spPr>
  <c:txPr>
    <a:bodyPr/>
    <a:lstStyle/>
    <a:p>
      <a:pPr>
        <a:defRPr sz="575"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647495756076954"/>
          <c:y val="0.22546419098143236"/>
          <c:w val="0.72661934315575749"/>
          <c:h val="0.57029177718832891"/>
        </c:manualLayout>
      </c:layout>
      <c:barChart>
        <c:barDir val="col"/>
        <c:grouping val="clustered"/>
        <c:varyColors val="0"/>
        <c:ser>
          <c:idx val="1"/>
          <c:order val="0"/>
          <c:tx>
            <c:strRef>
              <c:f>'DATENTABELLE GRAF 2 UND GRAF 3'!$B$1</c:f>
              <c:strCache>
                <c:ptCount val="1"/>
                <c:pt idx="0">
                  <c:v>2018</c:v>
                </c:pt>
              </c:strCache>
            </c:strRef>
          </c:tx>
          <c:spPr>
            <a:solidFill>
              <a:srgbClr val="339966"/>
            </a:solidFill>
            <a:ln w="12700">
              <a:solidFill>
                <a:srgbClr val="000000"/>
              </a:solidFill>
              <a:prstDash val="solid"/>
            </a:ln>
          </c:spPr>
          <c:invertIfNegative val="0"/>
          <c:cat>
            <c:strRef>
              <c:f>'DATENTABELLE GRAF 2 UND GRAF 3'!$A$2:$A$7</c:f>
              <c:strCache>
                <c:ptCount val="6"/>
                <c:pt idx="0">
                  <c:v>Erfurt</c:v>
                </c:pt>
                <c:pt idx="1">
                  <c:v>Gera</c:v>
                </c:pt>
                <c:pt idx="2">
                  <c:v>Jena</c:v>
                </c:pt>
                <c:pt idx="3">
                  <c:v>Suhl</c:v>
                </c:pt>
                <c:pt idx="4">
                  <c:v>Weimar</c:v>
                </c:pt>
                <c:pt idx="5">
                  <c:v>Eisenach</c:v>
                </c:pt>
              </c:strCache>
            </c:strRef>
          </c:cat>
          <c:val>
            <c:numRef>
              <c:f>'DATENTABELLE GRAF 2 UND GRAF 3'!$B$2:$B$7</c:f>
              <c:numCache>
                <c:formatCode>0</c:formatCode>
                <c:ptCount val="6"/>
                <c:pt idx="0">
                  <c:v>296</c:v>
                </c:pt>
                <c:pt idx="1">
                  <c:v>126</c:v>
                </c:pt>
                <c:pt idx="2">
                  <c:v>127</c:v>
                </c:pt>
                <c:pt idx="3">
                  <c:v>230</c:v>
                </c:pt>
                <c:pt idx="4">
                  <c:v>171</c:v>
                </c:pt>
                <c:pt idx="5">
                  <c:v>154</c:v>
                </c:pt>
              </c:numCache>
            </c:numRef>
          </c:val>
          <c:extLst>
            <c:ext xmlns:c16="http://schemas.microsoft.com/office/drawing/2014/chart" uri="{C3380CC4-5D6E-409C-BE32-E72D297353CC}">
              <c16:uniqueId val="{00000000-C8C7-4764-AF38-515C9276B192}"/>
            </c:ext>
          </c:extLst>
        </c:ser>
        <c:ser>
          <c:idx val="0"/>
          <c:order val="1"/>
          <c:tx>
            <c:strRef>
              <c:f>'DATENTABELLE GRAF 2 UND GRAF 3'!$C$1</c:f>
              <c:strCache>
                <c:ptCount val="1"/>
                <c:pt idx="0">
                  <c:v>2019</c:v>
                </c:pt>
              </c:strCache>
            </c:strRef>
          </c:tx>
          <c:spPr>
            <a:solidFill>
              <a:srgbClr val="FF9900"/>
            </a:solidFill>
            <a:ln w="12700">
              <a:solidFill>
                <a:srgbClr val="000000"/>
              </a:solidFill>
              <a:prstDash val="solid"/>
            </a:ln>
          </c:spPr>
          <c:invertIfNegative val="0"/>
          <c:cat>
            <c:strRef>
              <c:f>'DATENTABELLE GRAF 2 UND GRAF 3'!$A$2:$A$7</c:f>
              <c:strCache>
                <c:ptCount val="6"/>
                <c:pt idx="0">
                  <c:v>Erfurt</c:v>
                </c:pt>
                <c:pt idx="1">
                  <c:v>Gera</c:v>
                </c:pt>
                <c:pt idx="2">
                  <c:v>Jena</c:v>
                </c:pt>
                <c:pt idx="3">
                  <c:v>Suhl</c:v>
                </c:pt>
                <c:pt idx="4">
                  <c:v>Weimar</c:v>
                </c:pt>
                <c:pt idx="5">
                  <c:v>Eisenach</c:v>
                </c:pt>
              </c:strCache>
            </c:strRef>
          </c:cat>
          <c:val>
            <c:numRef>
              <c:f>'DATENTABELLE GRAF 2 UND GRAF 3'!$C$2:$C$7</c:f>
              <c:numCache>
                <c:formatCode>0</c:formatCode>
                <c:ptCount val="6"/>
                <c:pt idx="0">
                  <c:v>328</c:v>
                </c:pt>
                <c:pt idx="1">
                  <c:v>158</c:v>
                </c:pt>
                <c:pt idx="2">
                  <c:v>113</c:v>
                </c:pt>
                <c:pt idx="3">
                  <c:v>177</c:v>
                </c:pt>
                <c:pt idx="4">
                  <c:v>258</c:v>
                </c:pt>
                <c:pt idx="5">
                  <c:v>279</c:v>
                </c:pt>
              </c:numCache>
            </c:numRef>
          </c:val>
          <c:extLst>
            <c:ext xmlns:c16="http://schemas.microsoft.com/office/drawing/2014/chart" uri="{C3380CC4-5D6E-409C-BE32-E72D297353CC}">
              <c16:uniqueId val="{00000001-C8C7-4764-AF38-515C9276B192}"/>
            </c:ext>
          </c:extLst>
        </c:ser>
        <c:dLbls>
          <c:showLegendKey val="0"/>
          <c:showVal val="0"/>
          <c:showCatName val="0"/>
          <c:showSerName val="0"/>
          <c:showPercent val="0"/>
          <c:showBubbleSize val="0"/>
        </c:dLbls>
        <c:gapWidth val="50"/>
        <c:overlap val="30"/>
        <c:axId val="221255168"/>
        <c:axId val="97973376"/>
      </c:barChart>
      <c:catAx>
        <c:axId val="22125516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973376"/>
        <c:crosses val="autoZero"/>
        <c:auto val="0"/>
        <c:lblAlgn val="ctr"/>
        <c:lblOffset val="100"/>
        <c:tickLblSkip val="1"/>
        <c:tickMarkSkip val="1"/>
        <c:noMultiLvlLbl val="0"/>
      </c:catAx>
      <c:valAx>
        <c:axId val="97973376"/>
        <c:scaling>
          <c:orientation val="minMax"/>
          <c:max val="35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21255168"/>
        <c:crosses val="autoZero"/>
        <c:crossBetween val="between"/>
        <c:majorUnit val="5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007208302193668"/>
          <c:y val="0.23884575655592949"/>
          <c:w val="0.71942509223342321"/>
          <c:h val="0.56955526563337033"/>
        </c:manualLayout>
      </c:layout>
      <c:barChart>
        <c:barDir val="col"/>
        <c:grouping val="clustered"/>
        <c:varyColors val="0"/>
        <c:ser>
          <c:idx val="1"/>
          <c:order val="0"/>
          <c:tx>
            <c:strRef>
              <c:f>'DATENTABELLE GRAF 2 UND GRAF 3'!$B$10</c:f>
              <c:strCache>
                <c:ptCount val="1"/>
                <c:pt idx="0">
                  <c:v>2018</c:v>
                </c:pt>
              </c:strCache>
            </c:strRef>
          </c:tx>
          <c:spPr>
            <a:solidFill>
              <a:srgbClr val="0066CC"/>
            </a:solidFill>
            <a:ln w="12700">
              <a:solidFill>
                <a:srgbClr val="000000"/>
              </a:solidFill>
              <a:prstDash val="solid"/>
            </a:ln>
          </c:spPr>
          <c:invertIfNegative val="0"/>
          <c:cat>
            <c:strRef>
              <c:f>'DATENTABELLE GRAF 2 UND GRAF 3'!$A$11:$A$16</c:f>
              <c:strCache>
                <c:ptCount val="6"/>
                <c:pt idx="0">
                  <c:v>Erfurt</c:v>
                </c:pt>
                <c:pt idx="1">
                  <c:v>Gera</c:v>
                </c:pt>
                <c:pt idx="2">
                  <c:v>Jena</c:v>
                </c:pt>
                <c:pt idx="3">
                  <c:v>Suhl</c:v>
                </c:pt>
                <c:pt idx="4">
                  <c:v>Weimar</c:v>
                </c:pt>
                <c:pt idx="5">
                  <c:v>Eisenach</c:v>
                </c:pt>
              </c:strCache>
            </c:strRef>
          </c:cat>
          <c:val>
            <c:numRef>
              <c:f>'DATENTABELLE GRAF 2 UND GRAF 3'!$B$11:$B$16</c:f>
              <c:numCache>
                <c:formatCode>0</c:formatCode>
                <c:ptCount val="6"/>
                <c:pt idx="0">
                  <c:v>1462</c:v>
                </c:pt>
                <c:pt idx="1">
                  <c:v>1594</c:v>
                </c:pt>
                <c:pt idx="2">
                  <c:v>1296</c:v>
                </c:pt>
                <c:pt idx="3">
                  <c:v>1612</c:v>
                </c:pt>
                <c:pt idx="4">
                  <c:v>1491</c:v>
                </c:pt>
                <c:pt idx="5">
                  <c:v>1560</c:v>
                </c:pt>
              </c:numCache>
            </c:numRef>
          </c:val>
          <c:extLst>
            <c:ext xmlns:c16="http://schemas.microsoft.com/office/drawing/2014/chart" uri="{C3380CC4-5D6E-409C-BE32-E72D297353CC}">
              <c16:uniqueId val="{00000000-5E3E-412B-8CCC-D9CEE276DD96}"/>
            </c:ext>
          </c:extLst>
        </c:ser>
        <c:ser>
          <c:idx val="0"/>
          <c:order val="1"/>
          <c:tx>
            <c:strRef>
              <c:f>'DATENTABELLE GRAF 2 UND GRAF 3'!$C$10</c:f>
              <c:strCache>
                <c:ptCount val="1"/>
                <c:pt idx="0">
                  <c:v>2019</c:v>
                </c:pt>
              </c:strCache>
            </c:strRef>
          </c:tx>
          <c:spPr>
            <a:solidFill>
              <a:srgbClr val="FAC62F"/>
            </a:solidFill>
            <a:ln w="12700">
              <a:solidFill>
                <a:srgbClr val="000000"/>
              </a:solidFill>
              <a:prstDash val="solid"/>
            </a:ln>
          </c:spPr>
          <c:invertIfNegative val="0"/>
          <c:cat>
            <c:strRef>
              <c:f>'DATENTABELLE GRAF 2 UND GRAF 3'!$A$11:$A$16</c:f>
              <c:strCache>
                <c:ptCount val="6"/>
                <c:pt idx="0">
                  <c:v>Erfurt</c:v>
                </c:pt>
                <c:pt idx="1">
                  <c:v>Gera</c:v>
                </c:pt>
                <c:pt idx="2">
                  <c:v>Jena</c:v>
                </c:pt>
                <c:pt idx="3">
                  <c:v>Suhl</c:v>
                </c:pt>
                <c:pt idx="4">
                  <c:v>Weimar</c:v>
                </c:pt>
                <c:pt idx="5">
                  <c:v>Eisenach</c:v>
                </c:pt>
              </c:strCache>
            </c:strRef>
          </c:cat>
          <c:val>
            <c:numRef>
              <c:f>'DATENTABELLE GRAF 2 UND GRAF 3'!$C$11:$C$16</c:f>
              <c:numCache>
                <c:formatCode>0</c:formatCode>
                <c:ptCount val="6"/>
                <c:pt idx="0">
                  <c:v>1468</c:v>
                </c:pt>
                <c:pt idx="1">
                  <c:v>1605</c:v>
                </c:pt>
                <c:pt idx="2">
                  <c:v>1343</c:v>
                </c:pt>
                <c:pt idx="3">
                  <c:v>1378</c:v>
                </c:pt>
                <c:pt idx="4">
                  <c:v>1542</c:v>
                </c:pt>
                <c:pt idx="5">
                  <c:v>1529</c:v>
                </c:pt>
              </c:numCache>
            </c:numRef>
          </c:val>
          <c:extLst>
            <c:ext xmlns:c16="http://schemas.microsoft.com/office/drawing/2014/chart" uri="{C3380CC4-5D6E-409C-BE32-E72D297353CC}">
              <c16:uniqueId val="{00000001-5E3E-412B-8CCC-D9CEE276DD96}"/>
            </c:ext>
          </c:extLst>
        </c:ser>
        <c:dLbls>
          <c:showLegendKey val="0"/>
          <c:showVal val="0"/>
          <c:showCatName val="0"/>
          <c:showSerName val="0"/>
          <c:showPercent val="0"/>
          <c:showBubbleSize val="0"/>
        </c:dLbls>
        <c:gapWidth val="50"/>
        <c:overlap val="30"/>
        <c:axId val="99103872"/>
        <c:axId val="99105408"/>
      </c:barChart>
      <c:catAx>
        <c:axId val="9910387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105408"/>
        <c:crossesAt val="0"/>
        <c:auto val="0"/>
        <c:lblAlgn val="ctr"/>
        <c:lblOffset val="100"/>
        <c:tickLblSkip val="1"/>
        <c:tickMarkSkip val="1"/>
        <c:noMultiLvlLbl val="0"/>
      </c:catAx>
      <c:valAx>
        <c:axId val="99105408"/>
        <c:scaling>
          <c:orientation val="minMax"/>
          <c:max val="18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103872"/>
        <c:crosses val="autoZero"/>
        <c:crossBetween val="between"/>
        <c:majorUnit val="20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713153724247229E-2"/>
          <c:y val="0.16979596528536123"/>
          <c:w val="0.33122028526148972"/>
          <c:h val="0.7114583333333333"/>
        </c:manualLayout>
      </c:layout>
      <c:barChart>
        <c:barDir val="bar"/>
        <c:grouping val="clustered"/>
        <c:varyColors val="0"/>
        <c:ser>
          <c:idx val="0"/>
          <c:order val="0"/>
          <c:spPr>
            <a:solidFill>
              <a:srgbClr val="FF9900"/>
            </a:solidFill>
            <a:ln w="12700">
              <a:solidFill>
                <a:srgbClr val="000000"/>
              </a:solidFill>
              <a:prstDash val="solid"/>
            </a:ln>
          </c:spPr>
          <c:invertIfNegative val="0"/>
          <c:cat>
            <c:strRef>
              <c:f>'DATENTABELLE GRAF 4'!$A$2:$A$18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4'!$B$2:$B$18</c:f>
              <c:numCache>
                <c:formatCode>0</c:formatCode>
                <c:ptCount val="17"/>
                <c:pt idx="0">
                  <c:v>356</c:v>
                </c:pt>
                <c:pt idx="1">
                  <c:v>377</c:v>
                </c:pt>
                <c:pt idx="2">
                  <c:v>301</c:v>
                </c:pt>
                <c:pt idx="3">
                  <c:v>355</c:v>
                </c:pt>
                <c:pt idx="4">
                  <c:v>400</c:v>
                </c:pt>
                <c:pt idx="5">
                  <c:v>316</c:v>
                </c:pt>
                <c:pt idx="6">
                  <c:v>410</c:v>
                </c:pt>
                <c:pt idx="7">
                  <c:v>486</c:v>
                </c:pt>
                <c:pt idx="8">
                  <c:v>480</c:v>
                </c:pt>
                <c:pt idx="9">
                  <c:v>412</c:v>
                </c:pt>
                <c:pt idx="10">
                  <c:v>414</c:v>
                </c:pt>
                <c:pt idx="11">
                  <c:v>427</c:v>
                </c:pt>
                <c:pt idx="12">
                  <c:v>304</c:v>
                </c:pt>
                <c:pt idx="13">
                  <c:v>339</c:v>
                </c:pt>
                <c:pt idx="14">
                  <c:v>497</c:v>
                </c:pt>
                <c:pt idx="15">
                  <c:v>391</c:v>
                </c:pt>
                <c:pt idx="16">
                  <c:v>603</c:v>
                </c:pt>
              </c:numCache>
            </c:numRef>
          </c:val>
          <c:extLst>
            <c:ext xmlns:c16="http://schemas.microsoft.com/office/drawing/2014/chart" uri="{C3380CC4-5D6E-409C-BE32-E72D297353CC}">
              <c16:uniqueId val="{00000000-430B-4115-978A-78352C6B8B4B}"/>
            </c:ext>
          </c:extLst>
        </c:ser>
        <c:dLbls>
          <c:showLegendKey val="0"/>
          <c:showVal val="0"/>
          <c:showCatName val="0"/>
          <c:showSerName val="0"/>
          <c:showPercent val="0"/>
          <c:showBubbleSize val="0"/>
        </c:dLbls>
        <c:gapWidth val="50"/>
        <c:axId val="99132544"/>
        <c:axId val="99134080"/>
      </c:barChart>
      <c:catAx>
        <c:axId val="99132544"/>
        <c:scaling>
          <c:orientation val="minMax"/>
        </c:scaling>
        <c:delete val="0"/>
        <c:axPos val="l"/>
        <c:numFmt formatCode="General" sourceLinked="0"/>
        <c:majorTickMark val="none"/>
        <c:minorTickMark val="none"/>
        <c:tickLblPos val="none"/>
        <c:spPr>
          <a:ln w="12700">
            <a:solidFill>
              <a:srgbClr val="000000"/>
            </a:solidFill>
            <a:prstDash val="solid"/>
          </a:ln>
        </c:spPr>
        <c:crossAx val="99134080"/>
        <c:crosses val="autoZero"/>
        <c:auto val="1"/>
        <c:lblAlgn val="ctr"/>
        <c:lblOffset val="100"/>
        <c:tickMarkSkip val="1"/>
        <c:noMultiLvlLbl val="0"/>
      </c:catAx>
      <c:valAx>
        <c:axId val="99134080"/>
        <c:scaling>
          <c:orientation val="minMax"/>
          <c:max val="65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132544"/>
        <c:crosses val="autoZero"/>
        <c:crossBetween val="between"/>
        <c:majorUnit val="10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08393066208411"/>
          <c:y val="3.1123159941617646E-2"/>
          <c:w val="0.83495953686342128"/>
          <c:h val="0.92422253217934136"/>
        </c:manualLayout>
      </c:layout>
      <c:barChart>
        <c:barDir val="bar"/>
        <c:grouping val="clustered"/>
        <c:varyColors val="0"/>
        <c:ser>
          <c:idx val="0"/>
          <c:order val="0"/>
          <c:spPr>
            <a:solidFill>
              <a:srgbClr val="339966"/>
            </a:solidFill>
            <a:ln w="12700">
              <a:solidFill>
                <a:srgbClr val="000000"/>
              </a:solidFill>
              <a:prstDash val="solid"/>
            </a:ln>
          </c:spPr>
          <c:invertIfNegative val="0"/>
          <c:val>
            <c:numRef>
              <c:f>'DATENTABELLE GRAF 4'!$C$2:$C$18</c:f>
              <c:numCache>
                <c:formatCode>General</c:formatCode>
                <c:ptCount val="17"/>
                <c:pt idx="0">
                  <c:v>13.4</c:v>
                </c:pt>
                <c:pt idx="1">
                  <c:v>32.700000000000003</c:v>
                </c:pt>
                <c:pt idx="2">
                  <c:v>-3.2</c:v>
                </c:pt>
                <c:pt idx="3">
                  <c:v>13.1</c:v>
                </c:pt>
                <c:pt idx="4">
                  <c:v>21.6</c:v>
                </c:pt>
                <c:pt idx="5">
                  <c:v>15.8</c:v>
                </c:pt>
                <c:pt idx="6">
                  <c:v>31.8</c:v>
                </c:pt>
                <c:pt idx="7">
                  <c:v>27.9</c:v>
                </c:pt>
                <c:pt idx="8">
                  <c:v>33.700000000000003</c:v>
                </c:pt>
                <c:pt idx="9">
                  <c:v>5.9</c:v>
                </c:pt>
                <c:pt idx="10">
                  <c:v>12.5</c:v>
                </c:pt>
                <c:pt idx="11">
                  <c:v>13.6</c:v>
                </c:pt>
                <c:pt idx="12">
                  <c:v>-34.799999999999997</c:v>
                </c:pt>
                <c:pt idx="13">
                  <c:v>55.5</c:v>
                </c:pt>
                <c:pt idx="14">
                  <c:v>-2.2000000000000002</c:v>
                </c:pt>
                <c:pt idx="15">
                  <c:v>58.9</c:v>
                </c:pt>
                <c:pt idx="16">
                  <c:v>50.4</c:v>
                </c:pt>
              </c:numCache>
            </c:numRef>
          </c:val>
          <c:extLst>
            <c:ext xmlns:c16="http://schemas.microsoft.com/office/drawing/2014/chart" uri="{C3380CC4-5D6E-409C-BE32-E72D297353CC}">
              <c16:uniqueId val="{00000000-258E-4F28-9193-B0C5BC677510}"/>
            </c:ext>
          </c:extLst>
        </c:ser>
        <c:dLbls>
          <c:showLegendKey val="0"/>
          <c:showVal val="0"/>
          <c:showCatName val="0"/>
          <c:showSerName val="0"/>
          <c:showPercent val="0"/>
          <c:showBubbleSize val="0"/>
        </c:dLbls>
        <c:gapWidth val="50"/>
        <c:axId val="100083584"/>
        <c:axId val="100085120"/>
      </c:barChart>
      <c:dateAx>
        <c:axId val="100083584"/>
        <c:scaling>
          <c:orientation val="minMax"/>
        </c:scaling>
        <c:delete val="0"/>
        <c:axPos val="l"/>
        <c:majorTickMark val="none"/>
        <c:minorTickMark val="none"/>
        <c:tickLblPos val="none"/>
        <c:spPr>
          <a:ln w="12700">
            <a:solidFill>
              <a:srgbClr val="000000"/>
            </a:solidFill>
            <a:prstDash val="solid"/>
          </a:ln>
        </c:spPr>
        <c:crossAx val="100085120"/>
        <c:crosses val="autoZero"/>
        <c:auto val="0"/>
        <c:lblOffset val="100"/>
        <c:baseTimeUnit val="days"/>
      </c:dateAx>
      <c:valAx>
        <c:axId val="100085120"/>
        <c:scaling>
          <c:orientation val="minMax"/>
          <c:max val="80"/>
          <c:min val="-40"/>
        </c:scaling>
        <c:delete val="0"/>
        <c:axPos val="b"/>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083584"/>
        <c:crosses val="autoZero"/>
        <c:crossBetween val="between"/>
        <c:majorUnit val="2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5467511885895403E-2"/>
          <c:y val="0.16458333333333333"/>
          <c:w val="0.3232963549920761"/>
          <c:h val="0.71250000000000002"/>
        </c:manualLayout>
      </c:layout>
      <c:barChart>
        <c:barDir val="bar"/>
        <c:grouping val="clustered"/>
        <c:varyColors val="0"/>
        <c:ser>
          <c:idx val="0"/>
          <c:order val="0"/>
          <c:spPr>
            <a:solidFill>
              <a:srgbClr val="FAC62F"/>
            </a:solidFill>
            <a:ln w="12700">
              <a:solidFill>
                <a:srgbClr val="000000"/>
              </a:solidFill>
              <a:prstDash val="solid"/>
            </a:ln>
          </c:spPr>
          <c:invertIfNegative val="0"/>
          <c:cat>
            <c:strRef>
              <c:f>'DATENTABELLE GRAF 5'!$A$2:$A$18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5'!$B$2:$B$18</c:f>
              <c:numCache>
                <c:formatCode>0</c:formatCode>
                <c:ptCount val="17"/>
                <c:pt idx="0">
                  <c:v>1858</c:v>
                </c:pt>
                <c:pt idx="1">
                  <c:v>1897</c:v>
                </c:pt>
                <c:pt idx="2">
                  <c:v>1675</c:v>
                </c:pt>
                <c:pt idx="3">
                  <c:v>1718</c:v>
                </c:pt>
                <c:pt idx="4">
                  <c:v>1700</c:v>
                </c:pt>
                <c:pt idx="5">
                  <c:v>1544</c:v>
                </c:pt>
                <c:pt idx="6">
                  <c:v>1809</c:v>
                </c:pt>
                <c:pt idx="7">
                  <c:v>1651</c:v>
                </c:pt>
                <c:pt idx="8">
                  <c:v>1564</c:v>
                </c:pt>
                <c:pt idx="9">
                  <c:v>1725</c:v>
                </c:pt>
                <c:pt idx="10">
                  <c:v>1595</c:v>
                </c:pt>
                <c:pt idx="11">
                  <c:v>1817</c:v>
                </c:pt>
                <c:pt idx="12">
                  <c:v>1911</c:v>
                </c:pt>
                <c:pt idx="13">
                  <c:v>2127</c:v>
                </c:pt>
                <c:pt idx="14">
                  <c:v>1476</c:v>
                </c:pt>
                <c:pt idx="15">
                  <c:v>1939</c:v>
                </c:pt>
                <c:pt idx="16">
                  <c:v>1818</c:v>
                </c:pt>
              </c:numCache>
            </c:numRef>
          </c:val>
          <c:extLst>
            <c:ext xmlns:c16="http://schemas.microsoft.com/office/drawing/2014/chart" uri="{C3380CC4-5D6E-409C-BE32-E72D297353CC}">
              <c16:uniqueId val="{00000000-FB6D-4245-A080-EED84DC68C71}"/>
            </c:ext>
          </c:extLst>
        </c:ser>
        <c:dLbls>
          <c:showLegendKey val="0"/>
          <c:showVal val="0"/>
          <c:showCatName val="0"/>
          <c:showSerName val="0"/>
          <c:showPercent val="0"/>
          <c:showBubbleSize val="0"/>
        </c:dLbls>
        <c:gapWidth val="50"/>
        <c:axId val="95658752"/>
        <c:axId val="95660288"/>
      </c:barChart>
      <c:catAx>
        <c:axId val="95658752"/>
        <c:scaling>
          <c:orientation val="minMax"/>
        </c:scaling>
        <c:delete val="0"/>
        <c:axPos val="l"/>
        <c:numFmt formatCode="General" sourceLinked="0"/>
        <c:majorTickMark val="none"/>
        <c:minorTickMark val="none"/>
        <c:tickLblPos val="none"/>
        <c:spPr>
          <a:ln w="12700">
            <a:solidFill>
              <a:srgbClr val="000000"/>
            </a:solidFill>
            <a:prstDash val="solid"/>
          </a:ln>
        </c:spPr>
        <c:crossAx val="95660288"/>
        <c:crosses val="autoZero"/>
        <c:auto val="1"/>
        <c:lblAlgn val="ctr"/>
        <c:lblOffset val="100"/>
        <c:tickMarkSkip val="1"/>
        <c:noMultiLvlLbl val="0"/>
      </c:catAx>
      <c:valAx>
        <c:axId val="95660288"/>
        <c:scaling>
          <c:orientation val="minMax"/>
          <c:max val="250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5658752"/>
        <c:crosses val="autoZero"/>
        <c:crossBetween val="between"/>
        <c:majorUnit val="50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9562853780194E-2"/>
          <c:y val="2.2023387190355664E-2"/>
          <c:w val="0.83540344332807048"/>
          <c:h val="0.9279437684973455"/>
        </c:manualLayout>
      </c:layout>
      <c:barChart>
        <c:barDir val="bar"/>
        <c:grouping val="clustered"/>
        <c:varyColors val="0"/>
        <c:ser>
          <c:idx val="0"/>
          <c:order val="0"/>
          <c:spPr>
            <a:solidFill>
              <a:srgbClr val="0066CC"/>
            </a:solidFill>
            <a:ln w="12700">
              <a:solidFill>
                <a:srgbClr val="000000"/>
              </a:solidFill>
              <a:prstDash val="solid"/>
            </a:ln>
          </c:spPr>
          <c:invertIfNegative val="0"/>
          <c:val>
            <c:numRef>
              <c:f>'DATENTABELLE GRAF 5'!$C$2:$C$18</c:f>
              <c:numCache>
                <c:formatCode>General</c:formatCode>
                <c:ptCount val="17"/>
                <c:pt idx="0">
                  <c:v>2.1</c:v>
                </c:pt>
                <c:pt idx="1">
                  <c:v>1.7</c:v>
                </c:pt>
                <c:pt idx="2">
                  <c:v>3.6</c:v>
                </c:pt>
                <c:pt idx="3">
                  <c:v>3.1</c:v>
                </c:pt>
                <c:pt idx="4">
                  <c:v>-0.1</c:v>
                </c:pt>
                <c:pt idx="5">
                  <c:v>7</c:v>
                </c:pt>
                <c:pt idx="6">
                  <c:v>2</c:v>
                </c:pt>
                <c:pt idx="7">
                  <c:v>5.0999999999999996</c:v>
                </c:pt>
                <c:pt idx="8">
                  <c:v>3.4</c:v>
                </c:pt>
                <c:pt idx="9">
                  <c:v>9</c:v>
                </c:pt>
                <c:pt idx="10">
                  <c:v>2.8</c:v>
                </c:pt>
                <c:pt idx="11">
                  <c:v>6</c:v>
                </c:pt>
                <c:pt idx="12">
                  <c:v>2.4</c:v>
                </c:pt>
                <c:pt idx="13">
                  <c:v>8.4</c:v>
                </c:pt>
                <c:pt idx="14">
                  <c:v>2.7</c:v>
                </c:pt>
                <c:pt idx="15">
                  <c:v>-3.3</c:v>
                </c:pt>
                <c:pt idx="16">
                  <c:v>0.5</c:v>
                </c:pt>
              </c:numCache>
            </c:numRef>
          </c:val>
          <c:extLst>
            <c:ext xmlns:c16="http://schemas.microsoft.com/office/drawing/2014/chart" uri="{C3380CC4-5D6E-409C-BE32-E72D297353CC}">
              <c16:uniqueId val="{00000000-63FA-4C46-A46E-72396E45810A}"/>
            </c:ext>
          </c:extLst>
        </c:ser>
        <c:dLbls>
          <c:showLegendKey val="0"/>
          <c:showVal val="0"/>
          <c:showCatName val="0"/>
          <c:showSerName val="0"/>
          <c:showPercent val="0"/>
          <c:showBubbleSize val="0"/>
        </c:dLbls>
        <c:gapWidth val="50"/>
        <c:axId val="96671232"/>
        <c:axId val="96672768"/>
      </c:barChart>
      <c:dateAx>
        <c:axId val="96671232"/>
        <c:scaling>
          <c:orientation val="minMax"/>
        </c:scaling>
        <c:delete val="0"/>
        <c:axPos val="l"/>
        <c:majorTickMark val="none"/>
        <c:minorTickMark val="none"/>
        <c:tickLblPos val="none"/>
        <c:spPr>
          <a:ln w="12700">
            <a:solidFill>
              <a:srgbClr val="000000"/>
            </a:solidFill>
            <a:prstDash val="solid"/>
          </a:ln>
        </c:spPr>
        <c:crossAx val="96672768"/>
        <c:crosses val="autoZero"/>
        <c:auto val="0"/>
        <c:lblOffset val="100"/>
        <c:baseTimeUnit val="days"/>
      </c:dateAx>
      <c:valAx>
        <c:axId val="96672768"/>
        <c:scaling>
          <c:orientation val="minMax"/>
          <c:max val="10"/>
          <c:min val="-10"/>
        </c:scaling>
        <c:delete val="0"/>
        <c:axPos val="b"/>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671232"/>
        <c:crosses val="autoZero"/>
        <c:crossBetween val="between"/>
        <c:majorUnit val="2"/>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98425196850393704" bottom="0.98425196850393704" header="0.27559055118110237" footer="0.51181102362204722"/>
  <pageSetup paperSize="9" orientation="portrait" r:id="rId1"/>
  <headerFooter alignWithMargins="0">
    <oddHeader>&amp;C- 6 -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1.1811023622047245" right="1.1811023622047245" top="1.1811023622047245" bottom="1.1811023622047245" header="0.27559055118110237" footer="0.51181102362204722"/>
  <pageSetup paperSize="9" orientation="portrait" r:id="rId1"/>
  <headerFooter alignWithMargins="0">
    <oddHeader>&amp;C&amp;8- 7 -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r:id="rId1"/>
  <headerFooter alignWithMargins="0">
    <oddHeader>&amp;C&amp;8- 8 -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r:id="rId1"/>
  <headerFooter alignWithMargins="0">
    <oddHeader>&amp;C&amp;8- 9 -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91225" cy="87725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7</xdr:col>
      <xdr:colOff>0</xdr:colOff>
      <xdr:row>58</xdr:row>
      <xdr:rowOff>0</xdr:rowOff>
    </xdr:from>
    <xdr:to>
      <xdr:col>7</xdr:col>
      <xdr:colOff>0</xdr:colOff>
      <xdr:row>58</xdr:row>
      <xdr:rowOff>0</xdr:rowOff>
    </xdr:to>
    <xdr:sp macro="" textlink="">
      <xdr:nvSpPr>
        <xdr:cNvPr id="2" name="Text Box 14"/>
        <xdr:cNvSpPr txBox="1">
          <a:spLocks noChangeArrowheads="1"/>
        </xdr:cNvSpPr>
      </xdr:nvSpPr>
      <xdr:spPr bwMode="auto">
        <a:xfrm>
          <a:off x="44005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58</xdr:row>
      <xdr:rowOff>0</xdr:rowOff>
    </xdr:from>
    <xdr:to>
      <xdr:col>5</xdr:col>
      <xdr:colOff>800100</xdr:colOff>
      <xdr:row>58</xdr:row>
      <xdr:rowOff>0</xdr:rowOff>
    </xdr:to>
    <xdr:sp macro="" textlink="">
      <xdr:nvSpPr>
        <xdr:cNvPr id="3" name="Text Box 32"/>
        <xdr:cNvSpPr txBox="1">
          <a:spLocks noChangeArrowheads="1"/>
        </xdr:cNvSpPr>
      </xdr:nvSpPr>
      <xdr:spPr bwMode="auto">
        <a:xfrm>
          <a:off x="28575" y="9667875"/>
          <a:ext cx="3686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6</xdr:col>
      <xdr:colOff>47625</xdr:colOff>
      <xdr:row>58</xdr:row>
      <xdr:rowOff>0</xdr:rowOff>
    </xdr:from>
    <xdr:to>
      <xdr:col>6</xdr:col>
      <xdr:colOff>685800</xdr:colOff>
      <xdr:row>58</xdr:row>
      <xdr:rowOff>0</xdr:rowOff>
    </xdr:to>
    <xdr:sp macro="" textlink="">
      <xdr:nvSpPr>
        <xdr:cNvPr id="4" name="Text Box 33"/>
        <xdr:cNvSpPr txBox="1">
          <a:spLocks noChangeArrowheads="1"/>
        </xdr:cNvSpPr>
      </xdr:nvSpPr>
      <xdr:spPr bwMode="auto">
        <a:xfrm>
          <a:off x="37623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7</xdr:col>
      <xdr:colOff>38100</xdr:colOff>
      <xdr:row>58</xdr:row>
      <xdr:rowOff>0</xdr:rowOff>
    </xdr:from>
    <xdr:to>
      <xdr:col>7</xdr:col>
      <xdr:colOff>685800</xdr:colOff>
      <xdr:row>58</xdr:row>
      <xdr:rowOff>0</xdr:rowOff>
    </xdr:to>
    <xdr:sp macro="" textlink="">
      <xdr:nvSpPr>
        <xdr:cNvPr id="5" name="Text Box 34"/>
        <xdr:cNvSpPr txBox="1">
          <a:spLocks noChangeArrowheads="1"/>
        </xdr:cNvSpPr>
      </xdr:nvSpPr>
      <xdr:spPr bwMode="auto">
        <a:xfrm>
          <a:off x="44386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7</xdr:col>
      <xdr:colOff>0</xdr:colOff>
      <xdr:row>58</xdr:row>
      <xdr:rowOff>0</xdr:rowOff>
    </xdr:from>
    <xdr:to>
      <xdr:col>7</xdr:col>
      <xdr:colOff>0</xdr:colOff>
      <xdr:row>58</xdr:row>
      <xdr:rowOff>0</xdr:rowOff>
    </xdr:to>
    <xdr:sp macro="" textlink="">
      <xdr:nvSpPr>
        <xdr:cNvPr id="6" name="Text Box 35"/>
        <xdr:cNvSpPr txBox="1">
          <a:spLocks noChangeArrowheads="1"/>
        </xdr:cNvSpPr>
      </xdr:nvSpPr>
      <xdr:spPr bwMode="auto">
        <a:xfrm>
          <a:off x="44005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28575</xdr:colOff>
      <xdr:row>58</xdr:row>
      <xdr:rowOff>0</xdr:rowOff>
    </xdr:from>
    <xdr:to>
      <xdr:col>7</xdr:col>
      <xdr:colOff>876300</xdr:colOff>
      <xdr:row>58</xdr:row>
      <xdr:rowOff>0</xdr:rowOff>
    </xdr:to>
    <xdr:sp macro="" textlink="">
      <xdr:nvSpPr>
        <xdr:cNvPr id="7" name="Text Box 36"/>
        <xdr:cNvSpPr txBox="1">
          <a:spLocks noChangeArrowheads="1"/>
        </xdr:cNvSpPr>
      </xdr:nvSpPr>
      <xdr:spPr bwMode="auto">
        <a:xfrm>
          <a:off x="3743325" y="9667875"/>
          <a:ext cx="1343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8</xdr:col>
      <xdr:colOff>38100</xdr:colOff>
      <xdr:row>58</xdr:row>
      <xdr:rowOff>0</xdr:rowOff>
    </xdr:from>
    <xdr:to>
      <xdr:col>8</xdr:col>
      <xdr:colOff>685800</xdr:colOff>
      <xdr:row>58</xdr:row>
      <xdr:rowOff>0</xdr:rowOff>
    </xdr:to>
    <xdr:sp macro="" textlink="">
      <xdr:nvSpPr>
        <xdr:cNvPr id="8" name="Text Box 37"/>
        <xdr:cNvSpPr txBox="1">
          <a:spLocks noChangeArrowheads="1"/>
        </xdr:cNvSpPr>
      </xdr:nvSpPr>
      <xdr:spPr bwMode="auto">
        <a:xfrm>
          <a:off x="51244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8</xdr:col>
      <xdr:colOff>47625</xdr:colOff>
      <xdr:row>58</xdr:row>
      <xdr:rowOff>0</xdr:rowOff>
    </xdr:from>
    <xdr:to>
      <xdr:col>8</xdr:col>
      <xdr:colOff>685800</xdr:colOff>
      <xdr:row>58</xdr:row>
      <xdr:rowOff>0</xdr:rowOff>
    </xdr:to>
    <xdr:sp macro="" textlink="">
      <xdr:nvSpPr>
        <xdr:cNvPr id="9" name="Text Box 38"/>
        <xdr:cNvSpPr txBox="1">
          <a:spLocks noChangeArrowheads="1"/>
        </xdr:cNvSpPr>
      </xdr:nvSpPr>
      <xdr:spPr bwMode="auto">
        <a:xfrm>
          <a:off x="51339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0</xdr:colOff>
      <xdr:row>58</xdr:row>
      <xdr:rowOff>0</xdr:rowOff>
    </xdr:from>
    <xdr:to>
      <xdr:col>8</xdr:col>
      <xdr:colOff>0</xdr:colOff>
      <xdr:row>58</xdr:row>
      <xdr:rowOff>0</xdr:rowOff>
    </xdr:to>
    <xdr:sp macro="" textlink="">
      <xdr:nvSpPr>
        <xdr:cNvPr id="2" name="Text Box 3"/>
        <xdr:cNvSpPr txBox="1">
          <a:spLocks noChangeArrowheads="1"/>
        </xdr:cNvSpPr>
      </xdr:nvSpPr>
      <xdr:spPr bwMode="auto">
        <a:xfrm>
          <a:off x="50863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58</xdr:row>
      <xdr:rowOff>0</xdr:rowOff>
    </xdr:from>
    <xdr:to>
      <xdr:col>6</xdr:col>
      <xdr:colOff>800100</xdr:colOff>
      <xdr:row>58</xdr:row>
      <xdr:rowOff>0</xdr:rowOff>
    </xdr:to>
    <xdr:sp macro="" textlink="">
      <xdr:nvSpPr>
        <xdr:cNvPr id="3" name="Text Box 5"/>
        <xdr:cNvSpPr txBox="1">
          <a:spLocks noChangeArrowheads="1"/>
        </xdr:cNvSpPr>
      </xdr:nvSpPr>
      <xdr:spPr bwMode="auto">
        <a:xfrm>
          <a:off x="28575" y="9667875"/>
          <a:ext cx="43719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7</xdr:col>
      <xdr:colOff>47625</xdr:colOff>
      <xdr:row>58</xdr:row>
      <xdr:rowOff>0</xdr:rowOff>
    </xdr:from>
    <xdr:to>
      <xdr:col>7</xdr:col>
      <xdr:colOff>685800</xdr:colOff>
      <xdr:row>58</xdr:row>
      <xdr:rowOff>0</xdr:rowOff>
    </xdr:to>
    <xdr:sp macro="" textlink="">
      <xdr:nvSpPr>
        <xdr:cNvPr id="4" name="Text Box 6"/>
        <xdr:cNvSpPr txBox="1">
          <a:spLocks noChangeArrowheads="1"/>
        </xdr:cNvSpPr>
      </xdr:nvSpPr>
      <xdr:spPr bwMode="auto">
        <a:xfrm>
          <a:off x="44481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8</xdr:col>
      <xdr:colOff>38100</xdr:colOff>
      <xdr:row>58</xdr:row>
      <xdr:rowOff>0</xdr:rowOff>
    </xdr:from>
    <xdr:to>
      <xdr:col>8</xdr:col>
      <xdr:colOff>685800</xdr:colOff>
      <xdr:row>58</xdr:row>
      <xdr:rowOff>0</xdr:rowOff>
    </xdr:to>
    <xdr:sp macro="" textlink="">
      <xdr:nvSpPr>
        <xdr:cNvPr id="5" name="Text Box 7"/>
        <xdr:cNvSpPr txBox="1">
          <a:spLocks noChangeArrowheads="1"/>
        </xdr:cNvSpPr>
      </xdr:nvSpPr>
      <xdr:spPr bwMode="auto">
        <a:xfrm>
          <a:off x="51244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8</xdr:col>
      <xdr:colOff>0</xdr:colOff>
      <xdr:row>58</xdr:row>
      <xdr:rowOff>0</xdr:rowOff>
    </xdr:from>
    <xdr:to>
      <xdr:col>8</xdr:col>
      <xdr:colOff>0</xdr:colOff>
      <xdr:row>58</xdr:row>
      <xdr:rowOff>0</xdr:rowOff>
    </xdr:to>
    <xdr:sp macro="" textlink="">
      <xdr:nvSpPr>
        <xdr:cNvPr id="6" name="Text Box 8"/>
        <xdr:cNvSpPr txBox="1">
          <a:spLocks noChangeArrowheads="1"/>
        </xdr:cNvSpPr>
      </xdr:nvSpPr>
      <xdr:spPr bwMode="auto">
        <a:xfrm>
          <a:off x="50863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28575</xdr:colOff>
      <xdr:row>58</xdr:row>
      <xdr:rowOff>0</xdr:rowOff>
    </xdr:from>
    <xdr:to>
      <xdr:col>8</xdr:col>
      <xdr:colOff>876300</xdr:colOff>
      <xdr:row>58</xdr:row>
      <xdr:rowOff>0</xdr:rowOff>
    </xdr:to>
    <xdr:sp macro="" textlink="">
      <xdr:nvSpPr>
        <xdr:cNvPr id="7" name="Text Box 9"/>
        <xdr:cNvSpPr txBox="1">
          <a:spLocks noChangeArrowheads="1"/>
        </xdr:cNvSpPr>
      </xdr:nvSpPr>
      <xdr:spPr bwMode="auto">
        <a:xfrm>
          <a:off x="4429125" y="9667875"/>
          <a:ext cx="1343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9</xdr:col>
      <xdr:colOff>38100</xdr:colOff>
      <xdr:row>58</xdr:row>
      <xdr:rowOff>0</xdr:rowOff>
    </xdr:from>
    <xdr:to>
      <xdr:col>9</xdr:col>
      <xdr:colOff>685800</xdr:colOff>
      <xdr:row>58</xdr:row>
      <xdr:rowOff>0</xdr:rowOff>
    </xdr:to>
    <xdr:sp macro="" textlink="">
      <xdr:nvSpPr>
        <xdr:cNvPr id="8" name="Text Box 10"/>
        <xdr:cNvSpPr txBox="1">
          <a:spLocks noChangeArrowheads="1"/>
        </xdr:cNvSpPr>
      </xdr:nvSpPr>
      <xdr:spPr bwMode="auto">
        <a:xfrm>
          <a:off x="58102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9</xdr:col>
      <xdr:colOff>47625</xdr:colOff>
      <xdr:row>58</xdr:row>
      <xdr:rowOff>0</xdr:rowOff>
    </xdr:from>
    <xdr:to>
      <xdr:col>9</xdr:col>
      <xdr:colOff>685800</xdr:colOff>
      <xdr:row>58</xdr:row>
      <xdr:rowOff>0</xdr:rowOff>
    </xdr:to>
    <xdr:sp macro="" textlink="">
      <xdr:nvSpPr>
        <xdr:cNvPr id="9" name="Text Box 11"/>
        <xdr:cNvSpPr txBox="1">
          <a:spLocks noChangeArrowheads="1"/>
        </xdr:cNvSpPr>
      </xdr:nvSpPr>
      <xdr:spPr bwMode="auto">
        <a:xfrm>
          <a:off x="58197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0</xdr:colOff>
      <xdr:row>58</xdr:row>
      <xdr:rowOff>0</xdr:rowOff>
    </xdr:from>
    <xdr:to>
      <xdr:col>7</xdr:col>
      <xdr:colOff>0</xdr:colOff>
      <xdr:row>58</xdr:row>
      <xdr:rowOff>0</xdr:rowOff>
    </xdr:to>
    <xdr:sp macro="" textlink="">
      <xdr:nvSpPr>
        <xdr:cNvPr id="2" name="Text Box 3"/>
        <xdr:cNvSpPr txBox="1">
          <a:spLocks noChangeArrowheads="1"/>
        </xdr:cNvSpPr>
      </xdr:nvSpPr>
      <xdr:spPr bwMode="auto">
        <a:xfrm>
          <a:off x="44005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58</xdr:row>
      <xdr:rowOff>0</xdr:rowOff>
    </xdr:from>
    <xdr:to>
      <xdr:col>5</xdr:col>
      <xdr:colOff>800100</xdr:colOff>
      <xdr:row>58</xdr:row>
      <xdr:rowOff>0</xdr:rowOff>
    </xdr:to>
    <xdr:sp macro="" textlink="">
      <xdr:nvSpPr>
        <xdr:cNvPr id="3" name="Text Box 5"/>
        <xdr:cNvSpPr txBox="1">
          <a:spLocks noChangeArrowheads="1"/>
        </xdr:cNvSpPr>
      </xdr:nvSpPr>
      <xdr:spPr bwMode="auto">
        <a:xfrm>
          <a:off x="28575" y="9667875"/>
          <a:ext cx="3686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6</xdr:col>
      <xdr:colOff>47625</xdr:colOff>
      <xdr:row>58</xdr:row>
      <xdr:rowOff>0</xdr:rowOff>
    </xdr:from>
    <xdr:to>
      <xdr:col>6</xdr:col>
      <xdr:colOff>685800</xdr:colOff>
      <xdr:row>58</xdr:row>
      <xdr:rowOff>0</xdr:rowOff>
    </xdr:to>
    <xdr:sp macro="" textlink="">
      <xdr:nvSpPr>
        <xdr:cNvPr id="4" name="Text Box 6"/>
        <xdr:cNvSpPr txBox="1">
          <a:spLocks noChangeArrowheads="1"/>
        </xdr:cNvSpPr>
      </xdr:nvSpPr>
      <xdr:spPr bwMode="auto">
        <a:xfrm>
          <a:off x="37623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7</xdr:col>
      <xdr:colOff>38100</xdr:colOff>
      <xdr:row>58</xdr:row>
      <xdr:rowOff>0</xdr:rowOff>
    </xdr:from>
    <xdr:to>
      <xdr:col>7</xdr:col>
      <xdr:colOff>685800</xdr:colOff>
      <xdr:row>58</xdr:row>
      <xdr:rowOff>0</xdr:rowOff>
    </xdr:to>
    <xdr:sp macro="" textlink="">
      <xdr:nvSpPr>
        <xdr:cNvPr id="5" name="Text Box 7"/>
        <xdr:cNvSpPr txBox="1">
          <a:spLocks noChangeArrowheads="1"/>
        </xdr:cNvSpPr>
      </xdr:nvSpPr>
      <xdr:spPr bwMode="auto">
        <a:xfrm>
          <a:off x="44386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7</xdr:col>
      <xdr:colOff>0</xdr:colOff>
      <xdr:row>58</xdr:row>
      <xdr:rowOff>0</xdr:rowOff>
    </xdr:from>
    <xdr:to>
      <xdr:col>7</xdr:col>
      <xdr:colOff>0</xdr:colOff>
      <xdr:row>58</xdr:row>
      <xdr:rowOff>0</xdr:rowOff>
    </xdr:to>
    <xdr:sp macro="" textlink="">
      <xdr:nvSpPr>
        <xdr:cNvPr id="6" name="Text Box 8"/>
        <xdr:cNvSpPr txBox="1">
          <a:spLocks noChangeArrowheads="1"/>
        </xdr:cNvSpPr>
      </xdr:nvSpPr>
      <xdr:spPr bwMode="auto">
        <a:xfrm>
          <a:off x="44005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28575</xdr:colOff>
      <xdr:row>58</xdr:row>
      <xdr:rowOff>0</xdr:rowOff>
    </xdr:from>
    <xdr:to>
      <xdr:col>7</xdr:col>
      <xdr:colOff>876300</xdr:colOff>
      <xdr:row>58</xdr:row>
      <xdr:rowOff>0</xdr:rowOff>
    </xdr:to>
    <xdr:sp macro="" textlink="">
      <xdr:nvSpPr>
        <xdr:cNvPr id="7" name="Text Box 9"/>
        <xdr:cNvSpPr txBox="1">
          <a:spLocks noChangeArrowheads="1"/>
        </xdr:cNvSpPr>
      </xdr:nvSpPr>
      <xdr:spPr bwMode="auto">
        <a:xfrm>
          <a:off x="3743325" y="9667875"/>
          <a:ext cx="1343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8</xdr:col>
      <xdr:colOff>38100</xdr:colOff>
      <xdr:row>58</xdr:row>
      <xdr:rowOff>0</xdr:rowOff>
    </xdr:from>
    <xdr:to>
      <xdr:col>8</xdr:col>
      <xdr:colOff>685800</xdr:colOff>
      <xdr:row>58</xdr:row>
      <xdr:rowOff>0</xdr:rowOff>
    </xdr:to>
    <xdr:sp macro="" textlink="">
      <xdr:nvSpPr>
        <xdr:cNvPr id="8" name="Text Box 10"/>
        <xdr:cNvSpPr txBox="1">
          <a:spLocks noChangeArrowheads="1"/>
        </xdr:cNvSpPr>
      </xdr:nvSpPr>
      <xdr:spPr bwMode="auto">
        <a:xfrm>
          <a:off x="51244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8</xdr:col>
      <xdr:colOff>47625</xdr:colOff>
      <xdr:row>58</xdr:row>
      <xdr:rowOff>0</xdr:rowOff>
    </xdr:from>
    <xdr:to>
      <xdr:col>8</xdr:col>
      <xdr:colOff>685800</xdr:colOff>
      <xdr:row>58</xdr:row>
      <xdr:rowOff>0</xdr:rowOff>
    </xdr:to>
    <xdr:sp macro="" textlink="">
      <xdr:nvSpPr>
        <xdr:cNvPr id="9" name="Text Box 11"/>
        <xdr:cNvSpPr txBox="1">
          <a:spLocks noChangeArrowheads="1"/>
        </xdr:cNvSpPr>
      </xdr:nvSpPr>
      <xdr:spPr bwMode="auto">
        <a:xfrm>
          <a:off x="51339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8</xdr:col>
      <xdr:colOff>0</xdr:colOff>
      <xdr:row>58</xdr:row>
      <xdr:rowOff>0</xdr:rowOff>
    </xdr:from>
    <xdr:to>
      <xdr:col>8</xdr:col>
      <xdr:colOff>0</xdr:colOff>
      <xdr:row>58</xdr:row>
      <xdr:rowOff>0</xdr:rowOff>
    </xdr:to>
    <xdr:sp macro="" textlink="">
      <xdr:nvSpPr>
        <xdr:cNvPr id="2" name="Text Box 3"/>
        <xdr:cNvSpPr txBox="1">
          <a:spLocks noChangeArrowheads="1"/>
        </xdr:cNvSpPr>
      </xdr:nvSpPr>
      <xdr:spPr bwMode="auto">
        <a:xfrm>
          <a:off x="50863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58</xdr:row>
      <xdr:rowOff>0</xdr:rowOff>
    </xdr:from>
    <xdr:to>
      <xdr:col>6</xdr:col>
      <xdr:colOff>800100</xdr:colOff>
      <xdr:row>58</xdr:row>
      <xdr:rowOff>0</xdr:rowOff>
    </xdr:to>
    <xdr:sp macro="" textlink="">
      <xdr:nvSpPr>
        <xdr:cNvPr id="3" name="Text Box 5"/>
        <xdr:cNvSpPr txBox="1">
          <a:spLocks noChangeArrowheads="1"/>
        </xdr:cNvSpPr>
      </xdr:nvSpPr>
      <xdr:spPr bwMode="auto">
        <a:xfrm>
          <a:off x="28575" y="9667875"/>
          <a:ext cx="43719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7</xdr:col>
      <xdr:colOff>47625</xdr:colOff>
      <xdr:row>58</xdr:row>
      <xdr:rowOff>0</xdr:rowOff>
    </xdr:from>
    <xdr:to>
      <xdr:col>7</xdr:col>
      <xdr:colOff>685800</xdr:colOff>
      <xdr:row>58</xdr:row>
      <xdr:rowOff>0</xdr:rowOff>
    </xdr:to>
    <xdr:sp macro="" textlink="">
      <xdr:nvSpPr>
        <xdr:cNvPr id="4" name="Text Box 6"/>
        <xdr:cNvSpPr txBox="1">
          <a:spLocks noChangeArrowheads="1"/>
        </xdr:cNvSpPr>
      </xdr:nvSpPr>
      <xdr:spPr bwMode="auto">
        <a:xfrm>
          <a:off x="44481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8</xdr:col>
      <xdr:colOff>38100</xdr:colOff>
      <xdr:row>58</xdr:row>
      <xdr:rowOff>0</xdr:rowOff>
    </xdr:from>
    <xdr:to>
      <xdr:col>8</xdr:col>
      <xdr:colOff>685800</xdr:colOff>
      <xdr:row>58</xdr:row>
      <xdr:rowOff>0</xdr:rowOff>
    </xdr:to>
    <xdr:sp macro="" textlink="">
      <xdr:nvSpPr>
        <xdr:cNvPr id="5" name="Text Box 7"/>
        <xdr:cNvSpPr txBox="1">
          <a:spLocks noChangeArrowheads="1"/>
        </xdr:cNvSpPr>
      </xdr:nvSpPr>
      <xdr:spPr bwMode="auto">
        <a:xfrm>
          <a:off x="51244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8</xdr:col>
      <xdr:colOff>0</xdr:colOff>
      <xdr:row>58</xdr:row>
      <xdr:rowOff>0</xdr:rowOff>
    </xdr:from>
    <xdr:to>
      <xdr:col>8</xdr:col>
      <xdr:colOff>0</xdr:colOff>
      <xdr:row>58</xdr:row>
      <xdr:rowOff>0</xdr:rowOff>
    </xdr:to>
    <xdr:sp macro="" textlink="">
      <xdr:nvSpPr>
        <xdr:cNvPr id="6" name="Text Box 8"/>
        <xdr:cNvSpPr txBox="1">
          <a:spLocks noChangeArrowheads="1"/>
        </xdr:cNvSpPr>
      </xdr:nvSpPr>
      <xdr:spPr bwMode="auto">
        <a:xfrm>
          <a:off x="50863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28575</xdr:colOff>
      <xdr:row>58</xdr:row>
      <xdr:rowOff>0</xdr:rowOff>
    </xdr:from>
    <xdr:to>
      <xdr:col>8</xdr:col>
      <xdr:colOff>876300</xdr:colOff>
      <xdr:row>58</xdr:row>
      <xdr:rowOff>0</xdr:rowOff>
    </xdr:to>
    <xdr:sp macro="" textlink="">
      <xdr:nvSpPr>
        <xdr:cNvPr id="7" name="Text Box 9"/>
        <xdr:cNvSpPr txBox="1">
          <a:spLocks noChangeArrowheads="1"/>
        </xdr:cNvSpPr>
      </xdr:nvSpPr>
      <xdr:spPr bwMode="auto">
        <a:xfrm>
          <a:off x="4429125" y="9667875"/>
          <a:ext cx="1343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9</xdr:col>
      <xdr:colOff>38100</xdr:colOff>
      <xdr:row>58</xdr:row>
      <xdr:rowOff>0</xdr:rowOff>
    </xdr:from>
    <xdr:to>
      <xdr:col>9</xdr:col>
      <xdr:colOff>685800</xdr:colOff>
      <xdr:row>58</xdr:row>
      <xdr:rowOff>0</xdr:rowOff>
    </xdr:to>
    <xdr:sp macro="" textlink="">
      <xdr:nvSpPr>
        <xdr:cNvPr id="8" name="Text Box 10"/>
        <xdr:cNvSpPr txBox="1">
          <a:spLocks noChangeArrowheads="1"/>
        </xdr:cNvSpPr>
      </xdr:nvSpPr>
      <xdr:spPr bwMode="auto">
        <a:xfrm>
          <a:off x="58102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9</xdr:col>
      <xdr:colOff>47625</xdr:colOff>
      <xdr:row>58</xdr:row>
      <xdr:rowOff>0</xdr:rowOff>
    </xdr:from>
    <xdr:to>
      <xdr:col>9</xdr:col>
      <xdr:colOff>685800</xdr:colOff>
      <xdr:row>58</xdr:row>
      <xdr:rowOff>0</xdr:rowOff>
    </xdr:to>
    <xdr:sp macro="" textlink="">
      <xdr:nvSpPr>
        <xdr:cNvPr id="9" name="Text Box 11"/>
        <xdr:cNvSpPr txBox="1">
          <a:spLocks noChangeArrowheads="1"/>
        </xdr:cNvSpPr>
      </xdr:nvSpPr>
      <xdr:spPr bwMode="auto">
        <a:xfrm>
          <a:off x="58197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0</xdr:colOff>
      <xdr:row>58</xdr:row>
      <xdr:rowOff>0</xdr:rowOff>
    </xdr:from>
    <xdr:to>
      <xdr:col>5</xdr:col>
      <xdr:colOff>0</xdr:colOff>
      <xdr:row>58</xdr:row>
      <xdr:rowOff>0</xdr:rowOff>
    </xdr:to>
    <xdr:sp macro="" textlink="">
      <xdr:nvSpPr>
        <xdr:cNvPr id="2" name="Text Box 3"/>
        <xdr:cNvSpPr txBox="1">
          <a:spLocks noChangeArrowheads="1"/>
        </xdr:cNvSpPr>
      </xdr:nvSpPr>
      <xdr:spPr bwMode="auto">
        <a:xfrm>
          <a:off x="4524375"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58</xdr:row>
      <xdr:rowOff>0</xdr:rowOff>
    </xdr:from>
    <xdr:to>
      <xdr:col>4</xdr:col>
      <xdr:colOff>800100</xdr:colOff>
      <xdr:row>58</xdr:row>
      <xdr:rowOff>0</xdr:rowOff>
    </xdr:to>
    <xdr:sp macro="" textlink="">
      <xdr:nvSpPr>
        <xdr:cNvPr id="3" name="Text Box 5"/>
        <xdr:cNvSpPr txBox="1">
          <a:spLocks noChangeArrowheads="1"/>
        </xdr:cNvSpPr>
      </xdr:nvSpPr>
      <xdr:spPr bwMode="auto">
        <a:xfrm>
          <a:off x="28575" y="9667875"/>
          <a:ext cx="42005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5</xdr:col>
      <xdr:colOff>38100</xdr:colOff>
      <xdr:row>58</xdr:row>
      <xdr:rowOff>0</xdr:rowOff>
    </xdr:from>
    <xdr:to>
      <xdr:col>5</xdr:col>
      <xdr:colOff>685800</xdr:colOff>
      <xdr:row>58</xdr:row>
      <xdr:rowOff>0</xdr:rowOff>
    </xdr:to>
    <xdr:sp macro="" textlink="">
      <xdr:nvSpPr>
        <xdr:cNvPr id="4" name="Text Box 7"/>
        <xdr:cNvSpPr txBox="1">
          <a:spLocks noChangeArrowheads="1"/>
        </xdr:cNvSpPr>
      </xdr:nvSpPr>
      <xdr:spPr bwMode="auto">
        <a:xfrm>
          <a:off x="4562475"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58</xdr:row>
      <xdr:rowOff>0</xdr:rowOff>
    </xdr:from>
    <xdr:to>
      <xdr:col>5</xdr:col>
      <xdr:colOff>0</xdr:colOff>
      <xdr:row>58</xdr:row>
      <xdr:rowOff>0</xdr:rowOff>
    </xdr:to>
    <xdr:sp macro="" textlink="">
      <xdr:nvSpPr>
        <xdr:cNvPr id="5" name="Text Box 8"/>
        <xdr:cNvSpPr txBox="1">
          <a:spLocks noChangeArrowheads="1"/>
        </xdr:cNvSpPr>
      </xdr:nvSpPr>
      <xdr:spPr bwMode="auto">
        <a:xfrm>
          <a:off x="4524375"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58</xdr:row>
      <xdr:rowOff>0</xdr:rowOff>
    </xdr:from>
    <xdr:to>
      <xdr:col>5</xdr:col>
      <xdr:colOff>876300</xdr:colOff>
      <xdr:row>58</xdr:row>
      <xdr:rowOff>0</xdr:rowOff>
    </xdr:to>
    <xdr:sp macro="" textlink="">
      <xdr:nvSpPr>
        <xdr:cNvPr id="6" name="Text Box 9"/>
        <xdr:cNvSpPr txBox="1">
          <a:spLocks noChangeArrowheads="1"/>
        </xdr:cNvSpPr>
      </xdr:nvSpPr>
      <xdr:spPr bwMode="auto">
        <a:xfrm>
          <a:off x="4524375" y="9667875"/>
          <a:ext cx="876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58</xdr:row>
      <xdr:rowOff>0</xdr:rowOff>
    </xdr:from>
    <xdr:to>
      <xdr:col>6</xdr:col>
      <xdr:colOff>0</xdr:colOff>
      <xdr:row>58</xdr:row>
      <xdr:rowOff>0</xdr:rowOff>
    </xdr:to>
    <xdr:sp macro="" textlink="">
      <xdr:nvSpPr>
        <xdr:cNvPr id="7" name="Text Box 10"/>
        <xdr:cNvSpPr txBox="1">
          <a:spLocks noChangeArrowheads="1"/>
        </xdr:cNvSpPr>
      </xdr:nvSpPr>
      <xdr:spPr bwMode="auto">
        <a:xfrm>
          <a:off x="56197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58</xdr:row>
      <xdr:rowOff>0</xdr:rowOff>
    </xdr:from>
    <xdr:to>
      <xdr:col>6</xdr:col>
      <xdr:colOff>0</xdr:colOff>
      <xdr:row>58</xdr:row>
      <xdr:rowOff>0</xdr:rowOff>
    </xdr:to>
    <xdr:sp macro="" textlink="">
      <xdr:nvSpPr>
        <xdr:cNvPr id="8" name="Text Box 11"/>
        <xdr:cNvSpPr txBox="1">
          <a:spLocks noChangeArrowheads="1"/>
        </xdr:cNvSpPr>
      </xdr:nvSpPr>
      <xdr:spPr bwMode="auto">
        <a:xfrm>
          <a:off x="56197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3" name="Text Box 5"/>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2</xdr:col>
      <xdr:colOff>638175</xdr:colOff>
      <xdr:row>4</xdr:row>
      <xdr:rowOff>19050</xdr:rowOff>
    </xdr:from>
    <xdr:to>
      <xdr:col>2</xdr:col>
      <xdr:colOff>1076325</xdr:colOff>
      <xdr:row>4</xdr:row>
      <xdr:rowOff>19050</xdr:rowOff>
    </xdr:to>
    <xdr:sp macro="" textlink="">
      <xdr:nvSpPr>
        <xdr:cNvPr id="10" name="Line 42"/>
        <xdr:cNvSpPr>
          <a:spLocks noChangeShapeType="1"/>
        </xdr:cNvSpPr>
      </xdr:nvSpPr>
      <xdr:spPr bwMode="auto">
        <a:xfrm>
          <a:off x="9144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7</xdr:row>
      <xdr:rowOff>0</xdr:rowOff>
    </xdr:from>
    <xdr:to>
      <xdr:col>6</xdr:col>
      <xdr:colOff>0</xdr:colOff>
      <xdr:row>7</xdr:row>
      <xdr:rowOff>0</xdr:rowOff>
    </xdr:to>
    <xdr:sp macro="" textlink="">
      <xdr:nvSpPr>
        <xdr:cNvPr id="11"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6"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7"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3"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9"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0"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1"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3" name="Text Box 5"/>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0"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1"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6"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0</xdr:colOff>
      <xdr:row>7</xdr:row>
      <xdr:rowOff>0</xdr:rowOff>
    </xdr:from>
    <xdr:to>
      <xdr:col>5</xdr:col>
      <xdr:colOff>0</xdr:colOff>
      <xdr:row>7</xdr:row>
      <xdr:rowOff>0</xdr:rowOff>
    </xdr:to>
    <xdr:sp macro="" textlink="">
      <xdr:nvSpPr>
        <xdr:cNvPr id="2" name="Text Box 3"/>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6"/>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4" name="Text Box 7"/>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5" name="Text Box 8"/>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9"/>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10"/>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11"/>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3</xdr:col>
      <xdr:colOff>609600</xdr:colOff>
      <xdr:row>4</xdr:row>
      <xdr:rowOff>19050</xdr:rowOff>
    </xdr:from>
    <xdr:to>
      <xdr:col>3</xdr:col>
      <xdr:colOff>1047750</xdr:colOff>
      <xdr:row>4</xdr:row>
      <xdr:rowOff>19050</xdr:rowOff>
    </xdr:to>
    <xdr:sp macro="" textlink="">
      <xdr:nvSpPr>
        <xdr:cNvPr id="9" name="Line 37"/>
        <xdr:cNvSpPr>
          <a:spLocks noChangeShapeType="1"/>
        </xdr:cNvSpPr>
      </xdr:nvSpPr>
      <xdr:spPr bwMode="auto">
        <a:xfrm>
          <a:off x="16002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0</xdr:colOff>
      <xdr:row>7</xdr:row>
      <xdr:rowOff>0</xdr:rowOff>
    </xdr:from>
    <xdr:to>
      <xdr:col>5</xdr:col>
      <xdr:colOff>0</xdr:colOff>
      <xdr:row>7</xdr:row>
      <xdr:rowOff>0</xdr:rowOff>
    </xdr:to>
    <xdr:sp macro="" textlink="">
      <xdr:nvSpPr>
        <xdr:cNvPr id="2" name="Text Box 3"/>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6"/>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4" name="Text Box 7"/>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5" name="Text Box 8"/>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9"/>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10"/>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11"/>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0.18192</cdr:x>
      <cdr:y>0.153</cdr:y>
    </cdr:from>
    <cdr:to>
      <cdr:x>0.45917</cdr:x>
      <cdr:y>0.1715</cdr:y>
    </cdr:to>
    <cdr:sp macro="" textlink="">
      <cdr:nvSpPr>
        <cdr:cNvPr id="1025" name="Text Box 1"/>
        <cdr:cNvSpPr txBox="1">
          <a:spLocks xmlns:a="http://schemas.openxmlformats.org/drawingml/2006/main" noChangeArrowheads="1"/>
        </cdr:cNvSpPr>
      </cdr:nvSpPr>
      <cdr:spPr bwMode="auto">
        <a:xfrm xmlns:a="http://schemas.openxmlformats.org/drawingml/2006/main">
          <a:off x="1093363" y="1343654"/>
          <a:ext cx="1666349" cy="1624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0.20717</cdr:x>
      <cdr:y>0.45717</cdr:y>
    </cdr:from>
    <cdr:to>
      <cdr:x>0.32611</cdr:x>
      <cdr:y>0.50817</cdr:y>
    </cdr:to>
    <cdr:sp macro="" textlink="">
      <cdr:nvSpPr>
        <cdr:cNvPr id="1026" name="Text Box 2"/>
        <cdr:cNvSpPr txBox="1">
          <a:spLocks xmlns:a="http://schemas.openxmlformats.org/drawingml/2006/main" noChangeArrowheads="1"/>
        </cdr:cNvSpPr>
      </cdr:nvSpPr>
      <cdr:spPr bwMode="auto">
        <a:xfrm xmlns:a="http://schemas.openxmlformats.org/drawingml/2006/main">
          <a:off x="1243160" y="4014849"/>
          <a:ext cx="713720"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Personal-</a:t>
          </a:r>
        </a:p>
        <a:p xmlns:a="http://schemas.openxmlformats.org/drawingml/2006/main">
          <a:pPr algn="ctr" rtl="0">
            <a:defRPr sz="1000"/>
          </a:pPr>
          <a:r>
            <a:rPr lang="de-DE" sz="800" b="0" i="0" u="none" strike="noStrike" baseline="0">
              <a:solidFill>
                <a:srgbClr val="000000"/>
              </a:solidFill>
              <a:latin typeface="Arial"/>
              <a:cs typeface="Arial"/>
            </a:rPr>
            <a:t>ausgaben</a:t>
          </a:r>
        </a:p>
      </cdr:txBody>
    </cdr:sp>
  </cdr:relSizeAnchor>
  <cdr:relSizeAnchor xmlns:cdr="http://schemas.openxmlformats.org/drawingml/2006/chartDrawing">
    <cdr:from>
      <cdr:x>0.67541</cdr:x>
      <cdr:y>0.45717</cdr:y>
    </cdr:from>
    <cdr:to>
      <cdr:x>0.80712</cdr:x>
      <cdr:y>0.50817</cdr:y>
    </cdr:to>
    <cdr:sp macro="" textlink="">
      <cdr:nvSpPr>
        <cdr:cNvPr id="1027" name="Text Box 3"/>
        <cdr:cNvSpPr txBox="1">
          <a:spLocks xmlns:a="http://schemas.openxmlformats.org/drawingml/2006/main" noChangeArrowheads="1"/>
        </cdr:cNvSpPr>
      </cdr:nvSpPr>
      <cdr:spPr bwMode="auto">
        <a:xfrm xmlns:a="http://schemas.openxmlformats.org/drawingml/2006/main">
          <a:off x="4052964" y="4014849"/>
          <a:ext cx="790351"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Sach-</a:t>
          </a:r>
        </a:p>
        <a:p xmlns:a="http://schemas.openxmlformats.org/drawingml/2006/main">
          <a:pPr algn="ctr" rtl="0">
            <a:defRPr sz="1000"/>
          </a:pPr>
          <a:r>
            <a:rPr lang="de-DE" sz="800" b="0" i="0" u="none" strike="noStrike" baseline="0">
              <a:solidFill>
                <a:srgbClr val="000000"/>
              </a:solidFill>
              <a:latin typeface="Arial"/>
              <a:cs typeface="Arial"/>
            </a:rPr>
            <a:t>investitionen</a:t>
          </a:r>
        </a:p>
      </cdr:txBody>
    </cdr:sp>
  </cdr:relSizeAnchor>
  <cdr:relSizeAnchor xmlns:cdr="http://schemas.openxmlformats.org/drawingml/2006/chartDrawing">
    <cdr:from>
      <cdr:x>0.35315</cdr:x>
      <cdr:y>0.45667</cdr:y>
    </cdr:from>
    <cdr:to>
      <cdr:x>0.49763</cdr:x>
      <cdr:y>0.50767</cdr:y>
    </cdr:to>
    <cdr:sp macro="" textlink="">
      <cdr:nvSpPr>
        <cdr:cNvPr id="1028" name="Text Box 4"/>
        <cdr:cNvSpPr txBox="1">
          <a:spLocks xmlns:a="http://schemas.openxmlformats.org/drawingml/2006/main" noChangeArrowheads="1"/>
        </cdr:cNvSpPr>
      </cdr:nvSpPr>
      <cdr:spPr bwMode="auto">
        <a:xfrm xmlns:a="http://schemas.openxmlformats.org/drawingml/2006/main">
          <a:off x="2119158" y="4010458"/>
          <a:ext cx="866982"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laufender</a:t>
          </a:r>
        </a:p>
        <a:p xmlns:a="http://schemas.openxmlformats.org/drawingml/2006/main">
          <a:pPr algn="ctr" rtl="0">
            <a:defRPr sz="1000"/>
          </a:pPr>
          <a:r>
            <a:rPr lang="de-DE" sz="800" b="0" i="0" u="none" strike="noStrike" baseline="0">
              <a:solidFill>
                <a:srgbClr val="000000"/>
              </a:solidFill>
              <a:latin typeface="Arial"/>
              <a:cs typeface="Arial"/>
            </a:rPr>
            <a:t>Sachaufwand</a:t>
          </a:r>
        </a:p>
      </cdr:txBody>
    </cdr:sp>
  </cdr:relSizeAnchor>
  <cdr:relSizeAnchor xmlns:cdr="http://schemas.openxmlformats.org/drawingml/2006/chartDrawing">
    <cdr:from>
      <cdr:x>0.51465</cdr:x>
      <cdr:y>0.45667</cdr:y>
    </cdr:from>
    <cdr:to>
      <cdr:x>0.65287</cdr:x>
      <cdr:y>0.50767</cdr:y>
    </cdr:to>
    <cdr:sp macro="" textlink="">
      <cdr:nvSpPr>
        <cdr:cNvPr id="1029" name="Text Box 5"/>
        <cdr:cNvSpPr txBox="1">
          <a:spLocks xmlns:a="http://schemas.openxmlformats.org/drawingml/2006/main" noChangeArrowheads="1"/>
        </cdr:cNvSpPr>
      </cdr:nvSpPr>
      <cdr:spPr bwMode="auto">
        <a:xfrm xmlns:a="http://schemas.openxmlformats.org/drawingml/2006/main">
          <a:off x="3088315" y="4010458"/>
          <a:ext cx="829418"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soziale</a:t>
          </a:r>
        </a:p>
        <a:p xmlns:a="http://schemas.openxmlformats.org/drawingml/2006/main">
          <a:pPr algn="ctr" rtl="0">
            <a:defRPr sz="1000"/>
          </a:pPr>
          <a:r>
            <a:rPr lang="de-DE" sz="800" b="0" i="0" u="none" strike="noStrike" baseline="0">
              <a:solidFill>
                <a:srgbClr val="000000"/>
              </a:solidFill>
              <a:latin typeface="Arial"/>
              <a:cs typeface="Arial"/>
            </a:rPr>
            <a:t>Leistungen</a:t>
          </a:r>
        </a:p>
      </cdr:txBody>
    </cdr:sp>
  </cdr:relSizeAnchor>
  <cdr:relSizeAnchor xmlns:cdr="http://schemas.openxmlformats.org/drawingml/2006/chartDrawing">
    <cdr:from>
      <cdr:x>0.06225</cdr:x>
      <cdr:y>0.0595</cdr:y>
    </cdr:from>
    <cdr:to>
      <cdr:x>0.938</cdr:x>
      <cdr:y>0.94925</cdr:y>
    </cdr:to>
    <cdr:sp macro="" textlink="">
      <cdr:nvSpPr>
        <cdr:cNvPr id="1030" name="Rectangle 6"/>
        <cdr:cNvSpPr>
          <a:spLocks xmlns:a="http://schemas.openxmlformats.org/drawingml/2006/main" noChangeArrowheads="1"/>
        </cdr:cNvSpPr>
      </cdr:nvSpPr>
      <cdr:spPr bwMode="auto">
        <a:xfrm xmlns:a="http://schemas.openxmlformats.org/drawingml/2006/main">
          <a:off x="374140" y="522532"/>
          <a:ext cx="5263498" cy="7813829"/>
        </a:xfrm>
        <a:prstGeom xmlns:a="http://schemas.openxmlformats.org/drawingml/2006/main" prst="rect">
          <a:avLst/>
        </a:prstGeom>
        <a:noFill xmlns:a="http://schemas.openxmlformats.org/drawingml/2006/main"/>
        <a:ln xmlns:a="http://schemas.openxmlformats.org/drawingml/2006/main" w="508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0.12225</cdr:x>
      <cdr:y>0.09425</cdr:y>
    </cdr:from>
    <cdr:to>
      <cdr:x>0.88125</cdr:x>
      <cdr:y>0.14525</cdr:y>
    </cdr:to>
    <cdr:sp macro="" textlink="">
      <cdr:nvSpPr>
        <cdr:cNvPr id="1031" name="Text Box 7"/>
        <cdr:cNvSpPr txBox="1">
          <a:spLocks xmlns:a="http://schemas.openxmlformats.org/drawingml/2006/main" noChangeArrowheads="1"/>
        </cdr:cNvSpPr>
      </cdr:nvSpPr>
      <cdr:spPr bwMode="auto">
        <a:xfrm xmlns:a="http://schemas.openxmlformats.org/drawingml/2006/main">
          <a:off x="734756" y="827708"/>
          <a:ext cx="4561799"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1. Ausgewählte Ausgaben und Einnahmen</a:t>
          </a:r>
        </a:p>
        <a:p xmlns:a="http://schemas.openxmlformats.org/drawingml/2006/main">
          <a:pPr algn="ctr" rtl="0">
            <a:defRPr sz="1000"/>
          </a:pPr>
          <a:r>
            <a:rPr lang="de-DE" sz="1200" b="1" i="0" u="none" strike="noStrike" baseline="0">
              <a:solidFill>
                <a:srgbClr val="000000"/>
              </a:solidFill>
              <a:latin typeface="Arial"/>
              <a:cs typeface="Arial"/>
            </a:rPr>
            <a:t>1.1. - 31.12.2018 und 1.1. - 31.12.2019 nach Arten</a:t>
          </a:r>
        </a:p>
      </cdr:txBody>
    </cdr:sp>
  </cdr:relSizeAnchor>
  <cdr:relSizeAnchor xmlns:cdr="http://schemas.openxmlformats.org/drawingml/2006/chartDrawing">
    <cdr:from>
      <cdr:x>0.11886</cdr:x>
      <cdr:y>0.5225</cdr:y>
    </cdr:from>
    <cdr:to>
      <cdr:x>0.83625</cdr:x>
      <cdr:y>0.83825</cdr:y>
    </cdr:to>
    <cdr:graphicFrame macro="">
      <cdr:nvGraphicFramePr>
        <cdr:cNvPr id="1522" name="Chart 49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0.18778</cdr:x>
      <cdr:y>0.51483</cdr:y>
    </cdr:from>
    <cdr:to>
      <cdr:x>0.46503</cdr:x>
      <cdr:y>0.53658</cdr:y>
    </cdr:to>
    <cdr:sp macro="" textlink="">
      <cdr:nvSpPr>
        <cdr:cNvPr id="1036" name="Text Box 12"/>
        <cdr:cNvSpPr txBox="1">
          <a:spLocks xmlns:a="http://schemas.openxmlformats.org/drawingml/2006/main" noChangeArrowheads="1"/>
        </cdr:cNvSpPr>
      </cdr:nvSpPr>
      <cdr:spPr bwMode="auto">
        <a:xfrm xmlns:a="http://schemas.openxmlformats.org/drawingml/2006/main">
          <a:off x="1128594" y="4521263"/>
          <a:ext cx="1666348" cy="1910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0.18767</cdr:x>
      <cdr:y>0.82275</cdr:y>
    </cdr:from>
    <cdr:to>
      <cdr:x>0.33992</cdr:x>
      <cdr:y>0.8835</cdr:y>
    </cdr:to>
    <cdr:sp macro="" textlink="">
      <cdr:nvSpPr>
        <cdr:cNvPr id="1037" name="Text Box 13"/>
        <cdr:cNvSpPr txBox="1">
          <a:spLocks xmlns:a="http://schemas.openxmlformats.org/drawingml/2006/main" noChangeArrowheads="1"/>
        </cdr:cNvSpPr>
      </cdr:nvSpPr>
      <cdr:spPr bwMode="auto">
        <a:xfrm xmlns:a="http://schemas.openxmlformats.org/drawingml/2006/main">
          <a:off x="1127972" y="7225432"/>
          <a:ext cx="915064" cy="53350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Steuern und</a:t>
          </a:r>
        </a:p>
        <a:p xmlns:a="http://schemas.openxmlformats.org/drawingml/2006/main">
          <a:pPr algn="ctr" rtl="0">
            <a:defRPr sz="1000"/>
          </a:pPr>
          <a:r>
            <a:rPr lang="de-DE" sz="800" b="0" i="0" u="none" strike="noStrike" baseline="0">
              <a:solidFill>
                <a:srgbClr val="000000"/>
              </a:solidFill>
              <a:latin typeface="Arial"/>
              <a:cs typeface="Arial"/>
            </a:rPr>
            <a:t>steuerähnliche</a:t>
          </a:r>
        </a:p>
        <a:p xmlns:a="http://schemas.openxmlformats.org/drawingml/2006/main">
          <a:pPr algn="ctr" rtl="0">
            <a:defRPr sz="1000"/>
          </a:pPr>
          <a:r>
            <a:rPr lang="de-DE" sz="800" b="0" i="0" u="none" strike="noStrike" baseline="0">
              <a:solidFill>
                <a:srgbClr val="000000"/>
              </a:solidFill>
              <a:latin typeface="Arial"/>
              <a:cs typeface="Arial"/>
            </a:rPr>
            <a:t>Einnahmen</a:t>
          </a:r>
        </a:p>
      </cdr:txBody>
    </cdr:sp>
  </cdr:relSizeAnchor>
  <cdr:relSizeAnchor xmlns:cdr="http://schemas.openxmlformats.org/drawingml/2006/chartDrawing">
    <cdr:from>
      <cdr:x>0.66967</cdr:x>
      <cdr:y>0.82275</cdr:y>
    </cdr:from>
    <cdr:to>
      <cdr:x>0.81067</cdr:x>
      <cdr:y>0.89975</cdr:y>
    </cdr:to>
    <cdr:sp macro="" textlink="">
      <cdr:nvSpPr>
        <cdr:cNvPr id="1038" name="Text Box 14"/>
        <cdr:cNvSpPr txBox="1">
          <a:spLocks xmlns:a="http://schemas.openxmlformats.org/drawingml/2006/main" noChangeArrowheads="1"/>
        </cdr:cNvSpPr>
      </cdr:nvSpPr>
      <cdr:spPr bwMode="auto">
        <a:xfrm xmlns:a="http://schemas.openxmlformats.org/drawingml/2006/main">
          <a:off x="4024924" y="7225432"/>
          <a:ext cx="847449"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Zuweisungen</a:t>
          </a:r>
        </a:p>
        <a:p xmlns:a="http://schemas.openxmlformats.org/drawingml/2006/main">
          <a:pPr algn="ctr" rtl="0">
            <a:defRPr sz="1000"/>
          </a:pPr>
          <a:r>
            <a:rPr lang="de-DE" sz="800" b="0" i="0" u="none" strike="noStrike" baseline="0">
              <a:solidFill>
                <a:srgbClr val="000000"/>
              </a:solidFill>
              <a:latin typeface="Arial"/>
              <a:cs typeface="Arial"/>
            </a:rPr>
            <a:t>und Zuschüsse</a:t>
          </a:r>
        </a:p>
        <a:p xmlns:a="http://schemas.openxmlformats.org/drawingml/2006/main">
          <a:pPr algn="ctr" rtl="0">
            <a:defRPr sz="1000"/>
          </a:pPr>
          <a:r>
            <a:rPr lang="de-DE" sz="800" b="0" i="0" u="none" strike="noStrike" baseline="0">
              <a:solidFill>
                <a:srgbClr val="000000"/>
              </a:solidFill>
              <a:latin typeface="Arial"/>
              <a:cs typeface="Arial"/>
            </a:rPr>
            <a:t>für Investitionen</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0.34342</cdr:x>
      <cdr:y>0.82275</cdr:y>
    </cdr:from>
    <cdr:to>
      <cdr:x>0.50667</cdr:x>
      <cdr:y>0.8835</cdr:y>
    </cdr:to>
    <cdr:sp macro="" textlink="">
      <cdr:nvSpPr>
        <cdr:cNvPr id="1039" name="Text Box 15"/>
        <cdr:cNvSpPr txBox="1">
          <a:spLocks xmlns:a="http://schemas.openxmlformats.org/drawingml/2006/main" noChangeArrowheads="1"/>
        </cdr:cNvSpPr>
      </cdr:nvSpPr>
      <cdr:spPr bwMode="auto">
        <a:xfrm xmlns:a="http://schemas.openxmlformats.org/drawingml/2006/main">
          <a:off x="2064072" y="7225432"/>
          <a:ext cx="981178" cy="5335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Einnahmen</a:t>
          </a:r>
        </a:p>
        <a:p xmlns:a="http://schemas.openxmlformats.org/drawingml/2006/main">
          <a:pPr algn="ctr" rtl="0">
            <a:defRPr sz="1000"/>
          </a:pPr>
          <a:r>
            <a:rPr lang="de-DE" sz="800" b="0" i="0" u="none" strike="noStrike" baseline="0">
              <a:solidFill>
                <a:srgbClr val="000000"/>
              </a:solidFill>
              <a:latin typeface="Arial"/>
              <a:cs typeface="Arial"/>
            </a:rPr>
            <a:t>aus Verwal-</a:t>
          </a:r>
        </a:p>
        <a:p xmlns:a="http://schemas.openxmlformats.org/drawingml/2006/main">
          <a:pPr algn="ctr" rtl="0">
            <a:defRPr sz="1000"/>
          </a:pPr>
          <a:r>
            <a:rPr lang="de-DE" sz="800" b="0" i="0" u="none" strike="noStrike" baseline="0">
              <a:solidFill>
                <a:srgbClr val="000000"/>
              </a:solidFill>
              <a:latin typeface="Arial"/>
              <a:cs typeface="Arial"/>
            </a:rPr>
            <a:t>tung und Betrieb</a:t>
          </a:r>
        </a:p>
      </cdr:txBody>
    </cdr:sp>
  </cdr:relSizeAnchor>
  <cdr:relSizeAnchor xmlns:cdr="http://schemas.openxmlformats.org/drawingml/2006/chartDrawing">
    <cdr:from>
      <cdr:x>0.50917</cdr:x>
      <cdr:y>0.82275</cdr:y>
    </cdr:from>
    <cdr:to>
      <cdr:x>0.65667</cdr:x>
      <cdr:y>0.89975</cdr:y>
    </cdr:to>
    <cdr:sp macro="" textlink="">
      <cdr:nvSpPr>
        <cdr:cNvPr id="1040" name="Text Box 16"/>
        <cdr:cNvSpPr txBox="1">
          <a:spLocks xmlns:a="http://schemas.openxmlformats.org/drawingml/2006/main" noChangeArrowheads="1"/>
        </cdr:cNvSpPr>
      </cdr:nvSpPr>
      <cdr:spPr bwMode="auto">
        <a:xfrm xmlns:a="http://schemas.openxmlformats.org/drawingml/2006/main">
          <a:off x="3060275" y="7225432"/>
          <a:ext cx="886516"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 Zu-</a:t>
          </a:r>
        </a:p>
        <a:p xmlns:a="http://schemas.openxmlformats.org/drawingml/2006/main">
          <a:pPr algn="ctr" rtl="0">
            <a:defRPr sz="1000"/>
          </a:pPr>
          <a:r>
            <a:rPr lang="de-DE" sz="800" b="0" i="0" u="none" strike="noStrike" baseline="0">
              <a:solidFill>
                <a:srgbClr val="000000"/>
              </a:solidFill>
              <a:latin typeface="Arial"/>
              <a:cs typeface="Arial"/>
            </a:rPr>
            <a:t>weisungen und</a:t>
          </a:r>
        </a:p>
        <a:p xmlns:a="http://schemas.openxmlformats.org/drawingml/2006/main">
          <a:pPr algn="ctr" rtl="0">
            <a:defRPr sz="1000"/>
          </a:pPr>
          <a:r>
            <a:rPr lang="de-DE" sz="800" b="0" i="0" u="none" strike="noStrike" baseline="0">
              <a:solidFill>
                <a:srgbClr val="000000"/>
              </a:solidFill>
              <a:latin typeface="Arial"/>
              <a:cs typeface="Arial"/>
            </a:rPr>
            <a:t>Zuschüsse</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0.358</cdr:x>
      <cdr:y>0.90575</cdr:y>
    </cdr:from>
    <cdr:to>
      <cdr:x>0.41275</cdr:x>
      <cdr:y>0.92125</cdr:y>
    </cdr:to>
    <cdr:sp macro="" textlink="">
      <cdr:nvSpPr>
        <cdr:cNvPr id="1041" name="Rectangle 17"/>
        <cdr:cNvSpPr>
          <a:spLocks xmlns:a="http://schemas.openxmlformats.org/drawingml/2006/main" noChangeArrowheads="1"/>
        </cdr:cNvSpPr>
      </cdr:nvSpPr>
      <cdr:spPr bwMode="auto">
        <a:xfrm xmlns:a="http://schemas.openxmlformats.org/drawingml/2006/main">
          <a:off x="2151678" y="7954342"/>
          <a:ext cx="329063"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FFCC99" mc:Ignorable="a14" a14:legacySpreadsheetColorIndex="47"/>
            </a:gs>
            <a:gs pos="100000">
              <a:srgbClr xmlns:mc="http://schemas.openxmlformats.org/markup-compatibility/2006" xmlns:a14="http://schemas.microsoft.com/office/drawing/2010/main" val="FF9900" mc:Ignorable="a14" a14:legacySpreadsheetColorIndex="52"/>
            </a:gs>
          </a:gsLst>
          <a:path path="shape">
            <a:fillToRect l="50000" t="50000" r="50000" b="50000"/>
          </a:path>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0.42575</cdr:x>
      <cdr:y>0.9045</cdr:y>
    </cdr:from>
    <cdr:to>
      <cdr:x>0.5035</cdr:x>
      <cdr:y>0.92175</cdr:y>
    </cdr:to>
    <cdr:sp macro="" textlink="">
      <cdr:nvSpPr>
        <cdr:cNvPr id="1043" name="Text Box 19"/>
        <cdr:cNvSpPr txBox="1">
          <a:spLocks xmlns:a="http://schemas.openxmlformats.org/drawingml/2006/main" noChangeArrowheads="1"/>
        </cdr:cNvSpPr>
      </cdr:nvSpPr>
      <cdr:spPr bwMode="auto">
        <a:xfrm xmlns:a="http://schemas.openxmlformats.org/drawingml/2006/main">
          <a:off x="2558875" y="7943364"/>
          <a:ext cx="467298" cy="15149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2018</a:t>
          </a:r>
        </a:p>
      </cdr:txBody>
    </cdr:sp>
  </cdr:relSizeAnchor>
  <cdr:relSizeAnchor xmlns:cdr="http://schemas.openxmlformats.org/drawingml/2006/chartDrawing">
    <cdr:from>
      <cdr:x>0.5985</cdr:x>
      <cdr:y>0.90575</cdr:y>
    </cdr:from>
    <cdr:to>
      <cdr:x>0.67625</cdr:x>
      <cdr:y>0.923</cdr:y>
    </cdr:to>
    <cdr:sp macro="" textlink="">
      <cdr:nvSpPr>
        <cdr:cNvPr id="1044" name="Text Box 20"/>
        <cdr:cNvSpPr txBox="1">
          <a:spLocks xmlns:a="http://schemas.openxmlformats.org/drawingml/2006/main" noChangeArrowheads="1"/>
        </cdr:cNvSpPr>
      </cdr:nvSpPr>
      <cdr:spPr bwMode="auto">
        <a:xfrm xmlns:a="http://schemas.openxmlformats.org/drawingml/2006/main">
          <a:off x="3597150" y="7954342"/>
          <a:ext cx="46729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2019</a:t>
          </a:r>
        </a:p>
      </cdr:txBody>
    </cdr:sp>
  </cdr:relSizeAnchor>
  <cdr:relSizeAnchor xmlns:cdr="http://schemas.openxmlformats.org/drawingml/2006/chartDrawing">
    <cdr:from>
      <cdr:x>0.53125</cdr:x>
      <cdr:y>0.90575</cdr:y>
    </cdr:from>
    <cdr:to>
      <cdr:x>0.5865</cdr:x>
      <cdr:y>0.92125</cdr:y>
    </cdr:to>
    <cdr:sp macro="" textlink="">
      <cdr:nvSpPr>
        <cdr:cNvPr id="1045" name="Rectangle 21"/>
        <cdr:cNvSpPr>
          <a:spLocks xmlns:a="http://schemas.openxmlformats.org/drawingml/2006/main" noChangeArrowheads="1"/>
        </cdr:cNvSpPr>
      </cdr:nvSpPr>
      <cdr:spPr bwMode="auto">
        <a:xfrm xmlns:a="http://schemas.openxmlformats.org/drawingml/2006/main">
          <a:off x="3192959" y="7954342"/>
          <a:ext cx="332067"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339966" mc:Ignorable="a14" a14:legacySpreadsheetColorIndex="57"/>
            </a:gs>
            <a:gs pos="100000">
              <a:srgbClr xmlns:mc="http://schemas.openxmlformats.org/markup-compatibility/2006" xmlns:a14="http://schemas.microsoft.com/office/drawing/2010/main" val="CCFFCC" mc:Ignorable="a14" a14:legacySpreadsheetColorIndex="42"/>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0.0715</cdr:x>
      <cdr:y>0.92775</cdr:y>
    </cdr:from>
    <cdr:to>
      <cdr:x>0.38375</cdr:x>
      <cdr:y>0.945</cdr:y>
    </cdr:to>
    <cdr:sp macro="" textlink="">
      <cdr:nvSpPr>
        <cdr:cNvPr id="1046" name="Text Box 22"/>
        <cdr:cNvSpPr txBox="1">
          <a:spLocks xmlns:a="http://schemas.openxmlformats.org/drawingml/2006/main" noChangeArrowheads="1"/>
        </cdr:cNvSpPr>
      </cdr:nvSpPr>
      <cdr:spPr bwMode="auto">
        <a:xfrm xmlns:a="http://schemas.openxmlformats.org/drawingml/2006/main">
          <a:off x="429735" y="8147547"/>
          <a:ext cx="187670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userShapes>
</file>

<file path=xl/drawings/drawing20.xml><?xml version="1.0" encoding="utf-8"?>
<xdr:wsDr xmlns:xdr="http://schemas.openxmlformats.org/drawingml/2006/spreadsheetDrawing" xmlns:a="http://schemas.openxmlformats.org/drawingml/2006/main">
  <xdr:twoCellAnchor>
    <xdr:from>
      <xdr:col>0</xdr:col>
      <xdr:colOff>28575</xdr:colOff>
      <xdr:row>133</xdr:row>
      <xdr:rowOff>0</xdr:rowOff>
    </xdr:from>
    <xdr:to>
      <xdr:col>4</xdr:col>
      <xdr:colOff>2619375</xdr:colOff>
      <xdr:row>133</xdr:row>
      <xdr:rowOff>0</xdr:rowOff>
    </xdr:to>
    <xdr:sp macro="" textlink="">
      <xdr:nvSpPr>
        <xdr:cNvPr id="2" name="Text 5"/>
        <xdr:cNvSpPr txBox="1">
          <a:spLocks noChangeArrowheads="1"/>
        </xdr:cNvSpPr>
      </xdr:nvSpPr>
      <xdr:spPr bwMode="auto">
        <a:xfrm>
          <a:off x="28575" y="16411575"/>
          <a:ext cx="3028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Ausgabe-/Einnahmeart</a:t>
          </a:r>
        </a:p>
      </xdr:txBody>
    </xdr:sp>
    <xdr:clientData/>
  </xdr:twoCellAnchor>
  <xdr:twoCellAnchor>
    <xdr:from>
      <xdr:col>5</xdr:col>
      <xdr:colOff>28575</xdr:colOff>
      <xdr:row>133</xdr:row>
      <xdr:rowOff>0</xdr:rowOff>
    </xdr:from>
    <xdr:to>
      <xdr:col>7</xdr:col>
      <xdr:colOff>733425</xdr:colOff>
      <xdr:row>133</xdr:row>
      <xdr:rowOff>0</xdr:rowOff>
    </xdr:to>
    <xdr:sp macro="" textlink="">
      <xdr:nvSpPr>
        <xdr:cNvPr id="3" name="Text 6"/>
        <xdr:cNvSpPr txBox="1">
          <a:spLocks noChangeArrowheads="1"/>
        </xdr:cNvSpPr>
      </xdr:nvSpPr>
      <xdr:spPr bwMode="auto">
        <a:xfrm>
          <a:off x="3086100" y="16411575"/>
          <a:ext cx="2228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Gruppierungsnummer bzw. Erläuterung</a:t>
          </a:r>
        </a:p>
      </xdr:txBody>
    </xdr:sp>
    <xdr:clientData/>
  </xdr:twoCellAnchor>
</xdr:wsDr>
</file>

<file path=xl/drawings/drawing3.xml><?xml version="1.0" encoding="utf-8"?>
<xdr:wsDr xmlns:xdr="http://schemas.openxmlformats.org/drawingml/2006/spreadsheetDrawing" xmlns:a="http://schemas.openxmlformats.org/drawingml/2006/main">
  <xdr:absoluteAnchor>
    <xdr:pos x="0" y="0"/>
    <xdr:ext cx="5267325" cy="84010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cdr:y>
    </cdr:from>
    <cdr:to>
      <cdr:x>1</cdr:x>
      <cdr:y>0.433</cdr:y>
    </cdr:to>
    <cdr:graphicFrame macro="">
      <cdr:nvGraphicFramePr>
        <cdr:cNvPr id="2287" name="Chart 239"/>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0.13389</cdr:x>
      <cdr:y>0.06975</cdr:y>
    </cdr:from>
    <cdr:to>
      <cdr:x>0.33539</cdr:x>
      <cdr:y>0.0935</cdr:y>
    </cdr:to>
    <cdr:sp macro="" textlink="">
      <cdr:nvSpPr>
        <cdr:cNvPr id="2051" name="Text Box 3"/>
        <cdr:cNvSpPr txBox="1">
          <a:spLocks xmlns:a="http://schemas.openxmlformats.org/drawingml/2006/main" noChangeArrowheads="1"/>
        </cdr:cNvSpPr>
      </cdr:nvSpPr>
      <cdr:spPr bwMode="auto">
        <a:xfrm xmlns:a="http://schemas.openxmlformats.org/drawingml/2006/main">
          <a:off x="707779" y="587966"/>
          <a:ext cx="1065205" cy="2002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0.0065</cdr:x>
      <cdr:y>0.4055</cdr:y>
    </cdr:from>
    <cdr:to>
      <cdr:x>0.359</cdr:x>
      <cdr:y>0.427</cdr:y>
    </cdr:to>
    <cdr:sp macro="" textlink="">
      <cdr:nvSpPr>
        <cdr:cNvPr id="2058" name="Text Box 10"/>
        <cdr:cNvSpPr txBox="1">
          <a:spLocks xmlns:a="http://schemas.openxmlformats.org/drawingml/2006/main" noChangeArrowheads="1"/>
        </cdr:cNvSpPr>
      </cdr:nvSpPr>
      <cdr:spPr bwMode="auto">
        <a:xfrm xmlns:a="http://schemas.openxmlformats.org/drawingml/2006/main">
          <a:off x="34423" y="3414351"/>
          <a:ext cx="1866805" cy="181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0.01375</cdr:y>
    </cdr:from>
    <cdr:to>
      <cdr:x>0.96775</cdr:x>
      <cdr:y>0.059</cdr:y>
    </cdr:to>
    <cdr:sp macro="" textlink="">
      <cdr:nvSpPr>
        <cdr:cNvPr id="2050" name="Text Box 2"/>
        <cdr:cNvSpPr txBox="1">
          <a:spLocks xmlns:a="http://schemas.openxmlformats.org/drawingml/2006/main" noChangeArrowheads="1"/>
        </cdr:cNvSpPr>
      </cdr:nvSpPr>
      <cdr:spPr bwMode="auto">
        <a:xfrm xmlns:a="http://schemas.openxmlformats.org/drawingml/2006/main">
          <a:off x="190652" y="115776"/>
          <a:ext cx="4934455" cy="38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Ausgaben der kreisfreien Städte für Sachinvestitionen</a:t>
          </a:r>
        </a:p>
        <a:p xmlns:a="http://schemas.openxmlformats.org/drawingml/2006/main">
          <a:pPr algn="ctr" rtl="0">
            <a:defRPr sz="1000"/>
          </a:pPr>
          <a:r>
            <a:rPr lang="de-DE" sz="1100" b="1" i="0" u="none" strike="noStrike" baseline="0">
              <a:solidFill>
                <a:srgbClr val="000000"/>
              </a:solidFill>
              <a:latin typeface="Arial"/>
              <a:cs typeface="Arial"/>
            </a:rPr>
            <a:t>1.1. - 31.12.2018 und 1.1. - 31.12.2019</a:t>
          </a:r>
        </a:p>
        <a:p xmlns:a="http://schemas.openxmlformats.org/drawingml/2006/main">
          <a:pPr algn="ctr" rtl="0">
            <a:defRPr sz="1000"/>
          </a:pPr>
          <a:endParaRPr lang="de-DE" sz="1100" b="1" i="0" u="none" strike="noStrike" baseline="0">
            <a:solidFill>
              <a:srgbClr val="000000"/>
            </a:solidFill>
            <a:latin typeface="Arial"/>
            <a:cs typeface="Arial"/>
          </a:endParaRPr>
        </a:p>
      </cdr:txBody>
    </cdr:sp>
  </cdr:relSizeAnchor>
  <cdr:relSizeAnchor xmlns:cdr="http://schemas.openxmlformats.org/drawingml/2006/chartDrawing">
    <cdr:from>
      <cdr:x>0</cdr:x>
      <cdr:y>0.564</cdr:y>
    </cdr:from>
    <cdr:to>
      <cdr:x>1</cdr:x>
      <cdr:y>1</cdr:y>
    </cdr:to>
    <cdr:graphicFrame macro="">
      <cdr:nvGraphicFramePr>
        <cdr:cNvPr id="2291" name="Chart 24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0.0065</cdr:x>
      <cdr:y>0.978</cdr:y>
    </cdr:from>
    <cdr:to>
      <cdr:x>0.359</cdr:x>
      <cdr:y>0.9995</cdr:y>
    </cdr:to>
    <cdr:sp macro="" textlink="">
      <cdr:nvSpPr>
        <cdr:cNvPr id="2065" name="Text Box 17"/>
        <cdr:cNvSpPr txBox="1">
          <a:spLocks xmlns:a="http://schemas.openxmlformats.org/drawingml/2006/main" noChangeArrowheads="1"/>
        </cdr:cNvSpPr>
      </cdr:nvSpPr>
      <cdr:spPr bwMode="auto">
        <a:xfrm xmlns:a="http://schemas.openxmlformats.org/drawingml/2006/main">
          <a:off x="34423" y="8234858"/>
          <a:ext cx="1866805" cy="181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0.59041</cdr:y>
    </cdr:from>
    <cdr:to>
      <cdr:x>0.96775</cdr:x>
      <cdr:y>0.63566</cdr:y>
    </cdr:to>
    <cdr:sp macro="" textlink="">
      <cdr:nvSpPr>
        <cdr:cNvPr id="2066" name="Text Box 18"/>
        <cdr:cNvSpPr txBox="1">
          <a:spLocks xmlns:a="http://schemas.openxmlformats.org/drawingml/2006/main" noChangeArrowheads="1"/>
        </cdr:cNvSpPr>
      </cdr:nvSpPr>
      <cdr:spPr bwMode="auto">
        <a:xfrm xmlns:a="http://schemas.openxmlformats.org/drawingml/2006/main">
          <a:off x="190310" y="4976932"/>
          <a:ext cx="4925579" cy="38144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Einnahmen der kreisfreien Städte aus laufenden Zuweisungen und Zuschüssen 1.1. - 31.12.2018 und 1.1. - 31.12.2019</a:t>
          </a:r>
        </a:p>
      </cdr:txBody>
    </cdr:sp>
  </cdr:relSizeAnchor>
  <cdr:relSizeAnchor xmlns:cdr="http://schemas.openxmlformats.org/drawingml/2006/chartDrawing">
    <cdr:from>
      <cdr:x>0.39125</cdr:x>
      <cdr:y>0.3835</cdr:y>
    </cdr:from>
    <cdr:to>
      <cdr:x>0.442</cdr:x>
      <cdr:y>0.39475</cdr:y>
    </cdr:to>
    <cdr:sp macro="" textlink="">
      <cdr:nvSpPr>
        <cdr:cNvPr id="2070" name="Rectangle 22"/>
        <cdr:cNvSpPr>
          <a:spLocks xmlns:a="http://schemas.openxmlformats.org/drawingml/2006/main" noChangeArrowheads="1"/>
        </cdr:cNvSpPr>
      </cdr:nvSpPr>
      <cdr:spPr bwMode="auto">
        <a:xfrm xmlns:a="http://schemas.openxmlformats.org/drawingml/2006/main">
          <a:off x="2072021"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339966" mc:Ignorable="a14" a14:legacySpreadsheetColorIndex="57"/>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0.5505</cdr:x>
      <cdr:y>0.3835</cdr:y>
    </cdr:from>
    <cdr:to>
      <cdr:x>0.60125</cdr:x>
      <cdr:y>0.39475</cdr:y>
    </cdr:to>
    <cdr:sp macro="" textlink="">
      <cdr:nvSpPr>
        <cdr:cNvPr id="2071" name="Rectangle 23"/>
        <cdr:cNvSpPr>
          <a:spLocks xmlns:a="http://schemas.openxmlformats.org/drawingml/2006/main" noChangeArrowheads="1"/>
        </cdr:cNvSpPr>
      </cdr:nvSpPr>
      <cdr:spPr bwMode="auto">
        <a:xfrm xmlns:a="http://schemas.openxmlformats.org/drawingml/2006/main">
          <a:off x="2915393"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9900" mc:Ignorable="a14" a14:legacySpreadsheetColorIndex="5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0.454</cdr:x>
      <cdr:y>0.38075</cdr:y>
    </cdr:from>
    <cdr:to>
      <cdr:x>0.522</cdr:x>
      <cdr:y>0.3985</cdr:y>
    </cdr:to>
    <cdr:sp macro="" textlink="">
      <cdr:nvSpPr>
        <cdr:cNvPr id="2072" name="Text Box 24"/>
        <cdr:cNvSpPr txBox="1">
          <a:spLocks xmlns:a="http://schemas.openxmlformats.org/drawingml/2006/main" noChangeArrowheads="1"/>
        </cdr:cNvSpPr>
      </cdr:nvSpPr>
      <cdr:spPr bwMode="auto">
        <a:xfrm xmlns:a="http://schemas.openxmlformats.org/drawingml/2006/main">
          <a:off x="2404339" y="3205953"/>
          <a:ext cx="360121"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2018</a:t>
          </a:r>
        </a:p>
      </cdr:txBody>
    </cdr:sp>
  </cdr:relSizeAnchor>
  <cdr:relSizeAnchor xmlns:cdr="http://schemas.openxmlformats.org/drawingml/2006/chartDrawing">
    <cdr:from>
      <cdr:x>0.615</cdr:x>
      <cdr:y>0.38075</cdr:y>
    </cdr:from>
    <cdr:to>
      <cdr:x>0.68325</cdr:x>
      <cdr:y>0.3985</cdr:y>
    </cdr:to>
    <cdr:sp macro="" textlink="">
      <cdr:nvSpPr>
        <cdr:cNvPr id="2073" name="Text Box 25"/>
        <cdr:cNvSpPr txBox="1">
          <a:spLocks xmlns:a="http://schemas.openxmlformats.org/drawingml/2006/main" noChangeArrowheads="1"/>
        </cdr:cNvSpPr>
      </cdr:nvSpPr>
      <cdr:spPr bwMode="auto">
        <a:xfrm xmlns:a="http://schemas.openxmlformats.org/drawingml/2006/main">
          <a:off x="3256979" y="3205953"/>
          <a:ext cx="361445"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2019</a:t>
          </a:r>
        </a:p>
      </cdr:txBody>
    </cdr:sp>
  </cdr:relSizeAnchor>
</c:userShapes>
</file>

<file path=xl/drawings/drawing5.xml><?xml version="1.0" encoding="utf-8"?>
<c:userShapes xmlns:c="http://schemas.openxmlformats.org/drawingml/2006/chart">
  <cdr:relSizeAnchor xmlns:cdr="http://schemas.openxmlformats.org/drawingml/2006/chartDrawing">
    <cdr:from>
      <cdr:x>0.13959</cdr:x>
      <cdr:y>0.18204</cdr:y>
    </cdr:from>
    <cdr:to>
      <cdr:x>0.34435</cdr:x>
      <cdr:y>0.22611</cdr:y>
    </cdr:to>
    <cdr:sp macro="" textlink="">
      <cdr:nvSpPr>
        <cdr:cNvPr id="22529" name="Text Box 1"/>
        <cdr:cNvSpPr txBox="1">
          <a:spLocks xmlns:a="http://schemas.openxmlformats.org/drawingml/2006/main" noChangeArrowheads="1"/>
        </cdr:cNvSpPr>
      </cdr:nvSpPr>
      <cdr:spPr bwMode="auto">
        <a:xfrm xmlns:a="http://schemas.openxmlformats.org/drawingml/2006/main">
          <a:off x="743753" y="669992"/>
          <a:ext cx="1086322" cy="1621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0.39099</cdr:x>
      <cdr:y>0.8888</cdr:y>
    </cdr:from>
    <cdr:to>
      <cdr:x>0.44132</cdr:x>
      <cdr:y>0.9168</cdr:y>
    </cdr:to>
    <cdr:sp macro="" textlink="">
      <cdr:nvSpPr>
        <cdr:cNvPr id="22534" name="Rectangle 6"/>
        <cdr:cNvSpPr>
          <a:spLocks xmlns:a="http://schemas.openxmlformats.org/drawingml/2006/main" noChangeArrowheads="1"/>
        </cdr:cNvSpPr>
      </cdr:nvSpPr>
      <cdr:spPr bwMode="auto">
        <a:xfrm xmlns:a="http://schemas.openxmlformats.org/drawingml/2006/main">
          <a:off x="2077558" y="3237113"/>
          <a:ext cx="267022" cy="1018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0066CC" mc:Ignorable="a14" a14:legacySpreadsheetColorIndex="3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0.54616</cdr:x>
      <cdr:y>0.88612</cdr:y>
    </cdr:from>
    <cdr:to>
      <cdr:x>0.59624</cdr:x>
      <cdr:y>0.91436</cdr:y>
    </cdr:to>
    <cdr:sp macro="" textlink="">
      <cdr:nvSpPr>
        <cdr:cNvPr id="22535" name="Rectangle 7"/>
        <cdr:cNvSpPr>
          <a:spLocks xmlns:a="http://schemas.openxmlformats.org/drawingml/2006/main" noChangeArrowheads="1"/>
        </cdr:cNvSpPr>
      </cdr:nvSpPr>
      <cdr:spPr bwMode="auto">
        <a:xfrm xmlns:a="http://schemas.openxmlformats.org/drawingml/2006/main">
          <a:off x="2900766" y="3227368"/>
          <a:ext cx="265719" cy="10275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AC62F" mc:Ignorable="a14" a14:legacySpreadsheetColorIndex="33"/>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0.44918</cdr:x>
      <cdr:y>0.88101</cdr:y>
    </cdr:from>
    <cdr:to>
      <cdr:x>0.51743</cdr:x>
      <cdr:y>0.92045</cdr:y>
    </cdr:to>
    <cdr:sp macro="" textlink="">
      <cdr:nvSpPr>
        <cdr:cNvPr id="22536" name="Text Box 8"/>
        <cdr:cNvSpPr txBox="1">
          <a:spLocks xmlns:a="http://schemas.openxmlformats.org/drawingml/2006/main" noChangeArrowheads="1"/>
        </cdr:cNvSpPr>
      </cdr:nvSpPr>
      <cdr:spPr bwMode="auto">
        <a:xfrm xmlns:a="http://schemas.openxmlformats.org/drawingml/2006/main">
          <a:off x="2386261" y="3208766"/>
          <a:ext cx="362107"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2018</a:t>
          </a:r>
        </a:p>
      </cdr:txBody>
    </cdr:sp>
  </cdr:relSizeAnchor>
  <cdr:relSizeAnchor xmlns:cdr="http://schemas.openxmlformats.org/drawingml/2006/chartDrawing">
    <cdr:from>
      <cdr:x>0.60925</cdr:x>
      <cdr:y>0.88101</cdr:y>
    </cdr:from>
    <cdr:to>
      <cdr:x>0.6775</cdr:x>
      <cdr:y>0.92045</cdr:y>
    </cdr:to>
    <cdr:sp macro="" textlink="">
      <cdr:nvSpPr>
        <cdr:cNvPr id="22537" name="Text Box 9"/>
        <cdr:cNvSpPr txBox="1">
          <a:spLocks xmlns:a="http://schemas.openxmlformats.org/drawingml/2006/main" noChangeArrowheads="1"/>
        </cdr:cNvSpPr>
      </cdr:nvSpPr>
      <cdr:spPr bwMode="auto">
        <a:xfrm xmlns:a="http://schemas.openxmlformats.org/drawingml/2006/main">
          <a:off x="3235519" y="3208766"/>
          <a:ext cx="362108"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2019</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59912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0.5365</cdr:x>
      <cdr:y>0.14775</cdr:y>
    </cdr:from>
    <cdr:to>
      <cdr:x>0.9745</cdr:x>
      <cdr:y>0.91575</cdr:y>
    </cdr:to>
    <cdr:graphicFrame macro="">
      <cdr:nvGraphicFramePr>
        <cdr:cNvPr id="2809" name="Chart 761"/>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0.03475</cdr:x>
      <cdr:y>0.03275</cdr:y>
    </cdr:from>
    <cdr:to>
      <cdr:x>0.9665</cdr:x>
      <cdr:y>0.08475</cdr:y>
    </cdr:to>
    <cdr:sp macro="" textlink="">
      <cdr:nvSpPr>
        <cdr:cNvPr id="2050" name="Text Box 2"/>
        <cdr:cNvSpPr txBox="1">
          <a:spLocks xmlns:a="http://schemas.openxmlformats.org/drawingml/2006/main" noChangeArrowheads="1"/>
        </cdr:cNvSpPr>
      </cdr:nvSpPr>
      <cdr:spPr bwMode="auto">
        <a:xfrm xmlns:a="http://schemas.openxmlformats.org/drawingml/2006/main">
          <a:off x="208857" y="299466"/>
          <a:ext cx="5600074"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4. Ausgaben der Gemeinden und Gemeindeverbände für Sachinvestitionen</a:t>
          </a:r>
        </a:p>
        <a:p xmlns:a="http://schemas.openxmlformats.org/drawingml/2006/main">
          <a:pPr algn="ctr" rtl="0">
            <a:defRPr sz="1000"/>
          </a:pPr>
          <a:r>
            <a:rPr lang="de-DE" sz="1200" b="1" i="0" u="none" strike="noStrike" baseline="0">
              <a:solidFill>
                <a:srgbClr val="000000"/>
              </a:solidFill>
              <a:latin typeface="Arial"/>
              <a:cs typeface="Arial"/>
            </a:rPr>
            <a:t>1.1. - 31.12.2019 nach Landkreisen</a:t>
          </a:r>
        </a:p>
      </cdr:txBody>
    </cdr:sp>
  </cdr:relSizeAnchor>
  <cdr:relSizeAnchor xmlns:cdr="http://schemas.openxmlformats.org/drawingml/2006/chartDrawing">
    <cdr:from>
      <cdr:x>0.05075</cdr:x>
      <cdr:y>0.9295</cdr:y>
    </cdr:from>
    <cdr:to>
      <cdr:x>0.38525</cdr:x>
      <cdr:y>0.9565</cdr:y>
    </cdr:to>
    <cdr:sp macro="" textlink="">
      <cdr:nvSpPr>
        <cdr:cNvPr id="2051" name="Text Box 3"/>
        <cdr:cNvSpPr txBox="1">
          <a:spLocks xmlns:a="http://schemas.openxmlformats.org/drawingml/2006/main" noChangeArrowheads="1"/>
        </cdr:cNvSpPr>
      </cdr:nvSpPr>
      <cdr:spPr bwMode="auto">
        <a:xfrm xmlns:a="http://schemas.openxmlformats.org/drawingml/2006/main">
          <a:off x="305021" y="8499348"/>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0.61675</cdr:x>
      <cdr:y>0.9295</cdr:y>
    </cdr:from>
    <cdr:to>
      <cdr:x>0.9465</cdr:x>
      <cdr:y>0.9565</cdr:y>
    </cdr:to>
    <cdr:sp macro="" textlink="">
      <cdr:nvSpPr>
        <cdr:cNvPr id="2053" name="Text Box 5"/>
        <cdr:cNvSpPr txBox="1">
          <a:spLocks xmlns:a="http://schemas.openxmlformats.org/drawingml/2006/main" noChangeArrowheads="1"/>
        </cdr:cNvSpPr>
      </cdr:nvSpPr>
      <cdr:spPr bwMode="auto">
        <a:xfrm xmlns:a="http://schemas.openxmlformats.org/drawingml/2006/main">
          <a:off x="3706837" y="8499348"/>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0.01075</cdr:x>
      <cdr:y>0.98075</cdr:y>
    </cdr:from>
    <cdr:to>
      <cdr:x>0.36425</cdr:x>
      <cdr:y>0.99525</cdr:y>
    </cdr:to>
    <cdr:sp macro="" textlink="">
      <cdr:nvSpPr>
        <cdr:cNvPr id="2058" name="Text Box 10"/>
        <cdr:cNvSpPr txBox="1">
          <a:spLocks xmlns:a="http://schemas.openxmlformats.org/drawingml/2006/main" noChangeArrowheads="1"/>
        </cdr:cNvSpPr>
      </cdr:nvSpPr>
      <cdr:spPr bwMode="auto">
        <a:xfrm xmlns:a="http://schemas.openxmlformats.org/drawingml/2006/main">
          <a:off x="64610" y="8967978"/>
          <a:ext cx="2124633"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0.25911</cdr:x>
      <cdr:y>0.16841</cdr:y>
    </cdr:from>
    <cdr:to>
      <cdr:x>0.26056</cdr:x>
      <cdr:y>0.88026</cdr:y>
    </cdr:to>
    <cdr:sp macro="" textlink="">
      <cdr:nvSpPr>
        <cdr:cNvPr id="2061" name="Line 13"/>
        <cdr:cNvSpPr>
          <a:spLocks xmlns:a="http://schemas.openxmlformats.org/drawingml/2006/main" noChangeShapeType="1"/>
        </cdr:cNvSpPr>
      </cdr:nvSpPr>
      <cdr:spPr bwMode="auto">
        <a:xfrm xmlns:a="http://schemas.openxmlformats.org/drawingml/2006/main">
          <a:off x="1557322" y="1538337"/>
          <a:ext cx="8715" cy="6502376"/>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0.13403</cdr:x>
      <cdr:y>0.1372</cdr:y>
    </cdr:from>
    <cdr:to>
      <cdr:x>0.37803</cdr:x>
      <cdr:y>0.15695</cdr:y>
    </cdr:to>
    <cdr:sp macro="" textlink="">
      <cdr:nvSpPr>
        <cdr:cNvPr id="2062" name="Text Box 14"/>
        <cdr:cNvSpPr txBox="1">
          <a:spLocks xmlns:a="http://schemas.openxmlformats.org/drawingml/2006/main" noChangeArrowheads="1"/>
        </cdr:cNvSpPr>
      </cdr:nvSpPr>
      <cdr:spPr bwMode="auto">
        <a:xfrm xmlns:a="http://schemas.openxmlformats.org/drawingml/2006/main">
          <a:off x="805578" y="1253250"/>
          <a:ext cx="1466507" cy="1804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0.37691</cdr:x>
      <cdr:y>0.17096</cdr:y>
    </cdr:from>
    <cdr:to>
      <cdr:x>0.60916</cdr:x>
      <cdr:y>0.19996</cdr:y>
    </cdr:to>
    <cdr:sp macro="" textlink="">
      <cdr:nvSpPr>
        <cdr:cNvPr id="2068" name="Text Box 20"/>
        <cdr:cNvSpPr txBox="1">
          <a:spLocks xmlns:a="http://schemas.openxmlformats.org/drawingml/2006/main" noChangeArrowheads="1"/>
        </cdr:cNvSpPr>
      </cdr:nvSpPr>
      <cdr:spPr bwMode="auto">
        <a:xfrm xmlns:a="http://schemas.openxmlformats.org/drawingml/2006/main">
          <a:off x="2265338" y="1561605"/>
          <a:ext cx="1395886"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0.37691</cdr:x>
      <cdr:y>0.214</cdr:y>
    </cdr:from>
    <cdr:to>
      <cdr:x>0.60691</cdr:x>
      <cdr:y>0.243</cdr:y>
    </cdr:to>
    <cdr:sp macro="" textlink="">
      <cdr:nvSpPr>
        <cdr:cNvPr id="2072" name="Text Box 24"/>
        <cdr:cNvSpPr txBox="1">
          <a:spLocks xmlns:a="http://schemas.openxmlformats.org/drawingml/2006/main" noChangeArrowheads="1"/>
        </cdr:cNvSpPr>
      </cdr:nvSpPr>
      <cdr:spPr bwMode="auto">
        <a:xfrm xmlns:a="http://schemas.openxmlformats.org/drawingml/2006/main">
          <a:off x="2265338" y="1954778"/>
          <a:ext cx="1382363"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0.37691</cdr:x>
      <cdr:y>0.25575</cdr:y>
    </cdr:from>
    <cdr:to>
      <cdr:x>0.60916</cdr:x>
      <cdr:y>0.285</cdr:y>
    </cdr:to>
    <cdr:sp macro="" textlink="">
      <cdr:nvSpPr>
        <cdr:cNvPr id="2073" name="Text Box 25"/>
        <cdr:cNvSpPr txBox="1">
          <a:spLocks xmlns:a="http://schemas.openxmlformats.org/drawingml/2006/main" noChangeArrowheads="1"/>
        </cdr:cNvSpPr>
      </cdr:nvSpPr>
      <cdr:spPr bwMode="auto">
        <a:xfrm xmlns:a="http://schemas.openxmlformats.org/drawingml/2006/main">
          <a:off x="2265338" y="2336142"/>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0.37308</cdr:x>
      <cdr:y>0.29725</cdr:y>
    </cdr:from>
    <cdr:to>
      <cdr:x>0.60458</cdr:x>
      <cdr:y>0.32625</cdr:y>
    </cdr:to>
    <cdr:sp macro="" textlink="">
      <cdr:nvSpPr>
        <cdr:cNvPr id="2074" name="Text Box 26"/>
        <cdr:cNvSpPr txBox="1">
          <a:spLocks xmlns:a="http://schemas.openxmlformats.org/drawingml/2006/main" noChangeArrowheads="1"/>
        </cdr:cNvSpPr>
      </cdr:nvSpPr>
      <cdr:spPr bwMode="auto">
        <a:xfrm xmlns:a="http://schemas.openxmlformats.org/drawingml/2006/main">
          <a:off x="2242290" y="2715223"/>
          <a:ext cx="1391378"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0.36749</cdr:x>
      <cdr:y>0.3405</cdr:y>
    </cdr:from>
    <cdr:to>
      <cdr:x>0.60074</cdr:x>
      <cdr:y>0.36975</cdr:y>
    </cdr:to>
    <cdr:sp macro="" textlink="">
      <cdr:nvSpPr>
        <cdr:cNvPr id="2075" name="Text Box 27"/>
        <cdr:cNvSpPr txBox="1">
          <a:spLocks xmlns:a="http://schemas.openxmlformats.org/drawingml/2006/main" noChangeArrowheads="1"/>
        </cdr:cNvSpPr>
      </cdr:nvSpPr>
      <cdr:spPr bwMode="auto">
        <a:xfrm xmlns:a="http://schemas.openxmlformats.org/drawingml/2006/main">
          <a:off x="2208697" y="3110289"/>
          <a:ext cx="1401897"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0.36432</cdr:x>
      <cdr:y>0.38354</cdr:y>
    </cdr:from>
    <cdr:to>
      <cdr:x>0.59507</cdr:x>
      <cdr:y>0.41279</cdr:y>
    </cdr:to>
    <cdr:sp macro="" textlink="">
      <cdr:nvSpPr>
        <cdr:cNvPr id="2076" name="Text Box 28"/>
        <cdr:cNvSpPr txBox="1">
          <a:spLocks xmlns:a="http://schemas.openxmlformats.org/drawingml/2006/main" noChangeArrowheads="1"/>
        </cdr:cNvSpPr>
      </cdr:nvSpPr>
      <cdr:spPr bwMode="auto">
        <a:xfrm xmlns:a="http://schemas.openxmlformats.org/drawingml/2006/main">
          <a:off x="2189669" y="3503462"/>
          <a:ext cx="1386870"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0.37374</cdr:x>
      <cdr:y>0.42175</cdr:y>
    </cdr:from>
    <cdr:to>
      <cdr:x>0.60549</cdr:x>
      <cdr:y>0.45075</cdr:y>
    </cdr:to>
    <cdr:sp macro="" textlink="">
      <cdr:nvSpPr>
        <cdr:cNvPr id="2077" name="Text Box 29"/>
        <cdr:cNvSpPr txBox="1">
          <a:spLocks xmlns:a="http://schemas.openxmlformats.org/drawingml/2006/main" noChangeArrowheads="1"/>
        </cdr:cNvSpPr>
      </cdr:nvSpPr>
      <cdr:spPr bwMode="auto">
        <a:xfrm xmlns:a="http://schemas.openxmlformats.org/drawingml/2006/main">
          <a:off x="2246288" y="3852465"/>
          <a:ext cx="1392881"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0.37057</cdr:x>
      <cdr:y>0.465</cdr:y>
    </cdr:from>
    <cdr:to>
      <cdr:x>0.60232</cdr:x>
      <cdr:y>0.49425</cdr:y>
    </cdr:to>
    <cdr:sp macro="" textlink="">
      <cdr:nvSpPr>
        <cdr:cNvPr id="2078" name="Text Box 30"/>
        <cdr:cNvSpPr txBox="1">
          <a:spLocks xmlns:a="http://schemas.openxmlformats.org/drawingml/2006/main" noChangeArrowheads="1"/>
        </cdr:cNvSpPr>
      </cdr:nvSpPr>
      <cdr:spPr bwMode="auto">
        <a:xfrm xmlns:a="http://schemas.openxmlformats.org/drawingml/2006/main">
          <a:off x="2227238" y="4247531"/>
          <a:ext cx="139288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0.3674</cdr:x>
      <cdr:y>0.50879</cdr:y>
    </cdr:from>
    <cdr:to>
      <cdr:x>0.5984</cdr:x>
      <cdr:y>0.53729</cdr:y>
    </cdr:to>
    <cdr:sp macro="" textlink="">
      <cdr:nvSpPr>
        <cdr:cNvPr id="2079" name="Text Box 31"/>
        <cdr:cNvSpPr txBox="1">
          <a:spLocks xmlns:a="http://schemas.openxmlformats.org/drawingml/2006/main" noChangeArrowheads="1"/>
        </cdr:cNvSpPr>
      </cdr:nvSpPr>
      <cdr:spPr bwMode="auto">
        <a:xfrm xmlns:a="http://schemas.openxmlformats.org/drawingml/2006/main">
          <a:off x="2208188" y="4647555"/>
          <a:ext cx="1388373"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0.37057</cdr:x>
      <cdr:y>0.54796</cdr:y>
    </cdr:from>
    <cdr:to>
      <cdr:x>0.60157</cdr:x>
      <cdr:y>0.57721</cdr:y>
    </cdr:to>
    <cdr:sp macro="" textlink="">
      <cdr:nvSpPr>
        <cdr:cNvPr id="2080" name="Text Box 32"/>
        <cdr:cNvSpPr txBox="1">
          <a:spLocks xmlns:a="http://schemas.openxmlformats.org/drawingml/2006/main" noChangeArrowheads="1"/>
        </cdr:cNvSpPr>
      </cdr:nvSpPr>
      <cdr:spPr bwMode="auto">
        <a:xfrm xmlns:a="http://schemas.openxmlformats.org/drawingml/2006/main">
          <a:off x="2227238" y="5005302"/>
          <a:ext cx="1388373"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0.37057</cdr:x>
      <cdr:y>0.59025</cdr:y>
    </cdr:from>
    <cdr:to>
      <cdr:x>0.60157</cdr:x>
      <cdr:y>0.6195</cdr:y>
    </cdr:to>
    <cdr:sp macro="" textlink="">
      <cdr:nvSpPr>
        <cdr:cNvPr id="2081" name="Text Box 33"/>
        <cdr:cNvSpPr txBox="1">
          <a:spLocks xmlns:a="http://schemas.openxmlformats.org/drawingml/2006/main" noChangeArrowheads="1"/>
        </cdr:cNvSpPr>
      </cdr:nvSpPr>
      <cdr:spPr bwMode="auto">
        <a:xfrm xmlns:a="http://schemas.openxmlformats.org/drawingml/2006/main">
          <a:off x="2227238" y="5391624"/>
          <a:ext cx="1388373"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0.36582</cdr:x>
      <cdr:y>0.633</cdr:y>
    </cdr:from>
    <cdr:to>
      <cdr:x>0.59757</cdr:x>
      <cdr:y>0.6615</cdr:y>
    </cdr:to>
    <cdr:sp macro="" textlink="">
      <cdr:nvSpPr>
        <cdr:cNvPr id="2082" name="Text Box 34"/>
        <cdr:cNvSpPr txBox="1">
          <a:spLocks xmlns:a="http://schemas.openxmlformats.org/drawingml/2006/main" noChangeArrowheads="1"/>
        </cdr:cNvSpPr>
      </cdr:nvSpPr>
      <cdr:spPr bwMode="auto">
        <a:xfrm xmlns:a="http://schemas.openxmlformats.org/drawingml/2006/main">
          <a:off x="2198663" y="5782123"/>
          <a:ext cx="1392881"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0.36907</cdr:x>
      <cdr:y>0.67471</cdr:y>
    </cdr:from>
    <cdr:to>
      <cdr:x>0.60107</cdr:x>
      <cdr:y>0.70296</cdr:y>
    </cdr:to>
    <cdr:sp macro="" textlink="">
      <cdr:nvSpPr>
        <cdr:cNvPr id="2083" name="Text Box 35"/>
        <cdr:cNvSpPr txBox="1">
          <a:spLocks xmlns:a="http://schemas.openxmlformats.org/drawingml/2006/main" noChangeArrowheads="1"/>
        </cdr:cNvSpPr>
      </cdr:nvSpPr>
      <cdr:spPr bwMode="auto">
        <a:xfrm xmlns:a="http://schemas.openxmlformats.org/drawingml/2006/main">
          <a:off x="2218222" y="6163096"/>
          <a:ext cx="1394384"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0.37057</cdr:x>
      <cdr:y>0.71625</cdr:y>
    </cdr:from>
    <cdr:to>
      <cdr:x>0.60157</cdr:x>
      <cdr:y>0.74525</cdr:y>
    </cdr:to>
    <cdr:sp macro="" textlink="">
      <cdr:nvSpPr>
        <cdr:cNvPr id="2084" name="Text Box 36"/>
        <cdr:cNvSpPr txBox="1">
          <a:spLocks xmlns:a="http://schemas.openxmlformats.org/drawingml/2006/main" noChangeArrowheads="1"/>
        </cdr:cNvSpPr>
      </cdr:nvSpPr>
      <cdr:spPr bwMode="auto">
        <a:xfrm xmlns:a="http://schemas.openxmlformats.org/drawingml/2006/main">
          <a:off x="2227238" y="6542568"/>
          <a:ext cx="1388373"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0.36749</cdr:x>
      <cdr:y>0.75646</cdr:y>
    </cdr:from>
    <cdr:to>
      <cdr:x>0.60074</cdr:x>
      <cdr:y>0.78571</cdr:y>
    </cdr:to>
    <cdr:sp macro="" textlink="">
      <cdr:nvSpPr>
        <cdr:cNvPr id="2085" name="Text Box 37"/>
        <cdr:cNvSpPr txBox="1">
          <a:spLocks xmlns:a="http://schemas.openxmlformats.org/drawingml/2006/main" noChangeArrowheads="1"/>
        </cdr:cNvSpPr>
      </cdr:nvSpPr>
      <cdr:spPr bwMode="auto">
        <a:xfrm xmlns:a="http://schemas.openxmlformats.org/drawingml/2006/main">
          <a:off x="2208697" y="6909840"/>
          <a:ext cx="1401897"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0.36273</cdr:x>
      <cdr:y>0.80025</cdr:y>
    </cdr:from>
    <cdr:to>
      <cdr:x>0.59523</cdr:x>
      <cdr:y>0.8285</cdr:y>
    </cdr:to>
    <cdr:sp macro="" textlink="">
      <cdr:nvSpPr>
        <cdr:cNvPr id="2086" name="Text Box 38"/>
        <cdr:cNvSpPr txBox="1">
          <a:spLocks xmlns:a="http://schemas.openxmlformats.org/drawingml/2006/main" noChangeArrowheads="1"/>
        </cdr:cNvSpPr>
      </cdr:nvSpPr>
      <cdr:spPr bwMode="auto">
        <a:xfrm xmlns:a="http://schemas.openxmlformats.org/drawingml/2006/main">
          <a:off x="2180122" y="7309864"/>
          <a:ext cx="1397389"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0.36824</cdr:x>
      <cdr:y>0.83941</cdr:y>
    </cdr:from>
    <cdr:to>
      <cdr:x>0.60074</cdr:x>
      <cdr:y>0.86791</cdr:y>
    </cdr:to>
    <cdr:sp macro="" textlink="">
      <cdr:nvSpPr>
        <cdr:cNvPr id="2087" name="Text Box 39"/>
        <cdr:cNvSpPr txBox="1">
          <a:spLocks xmlns:a="http://schemas.openxmlformats.org/drawingml/2006/main" noChangeArrowheads="1"/>
        </cdr:cNvSpPr>
      </cdr:nvSpPr>
      <cdr:spPr bwMode="auto">
        <a:xfrm xmlns:a="http://schemas.openxmlformats.org/drawingml/2006/main">
          <a:off x="2213205" y="7667611"/>
          <a:ext cx="1397389"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59912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0.54675</cdr:x>
      <cdr:y>0.15</cdr:y>
    </cdr:from>
    <cdr:to>
      <cdr:x>0.97425</cdr:x>
      <cdr:y>0.917</cdr:y>
    </cdr:to>
    <cdr:graphicFrame macro="">
      <cdr:nvGraphicFramePr>
        <cdr:cNvPr id="2808" name="Chart 760"/>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0.00325</cdr:x>
      <cdr:y>0.0325</cdr:y>
    </cdr:from>
    <cdr:to>
      <cdr:x>0.9985</cdr:x>
      <cdr:y>0.0845</cdr:y>
    </cdr:to>
    <cdr:sp macro="" textlink="">
      <cdr:nvSpPr>
        <cdr:cNvPr id="2050" name="Text Box 2"/>
        <cdr:cNvSpPr txBox="1">
          <a:spLocks xmlns:a="http://schemas.openxmlformats.org/drawingml/2006/main" noChangeArrowheads="1"/>
        </cdr:cNvSpPr>
      </cdr:nvSpPr>
      <cdr:spPr bwMode="auto">
        <a:xfrm xmlns:a="http://schemas.openxmlformats.org/drawingml/2006/main">
          <a:off x="19533" y="297180"/>
          <a:ext cx="5981727"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5. Einnahmen der Gemeinden und Gemeindeverbände aus laufenden Zuweisungen und Zuschüssen 1.1. - 31.12.2019 nach Landkreisen</a:t>
          </a:r>
        </a:p>
      </cdr:txBody>
    </cdr:sp>
  </cdr:relSizeAnchor>
  <cdr:relSizeAnchor xmlns:cdr="http://schemas.openxmlformats.org/drawingml/2006/chartDrawing">
    <cdr:from>
      <cdr:x>0.0555</cdr:x>
      <cdr:y>0.92925</cdr:y>
    </cdr:from>
    <cdr:to>
      <cdr:x>0.39</cdr:x>
      <cdr:y>0.95625</cdr:y>
    </cdr:to>
    <cdr:sp macro="" textlink="">
      <cdr:nvSpPr>
        <cdr:cNvPr id="2051" name="Text Box 3"/>
        <cdr:cNvSpPr txBox="1">
          <a:spLocks xmlns:a="http://schemas.openxmlformats.org/drawingml/2006/main" noChangeArrowheads="1"/>
        </cdr:cNvSpPr>
      </cdr:nvSpPr>
      <cdr:spPr bwMode="auto">
        <a:xfrm xmlns:a="http://schemas.openxmlformats.org/drawingml/2006/main">
          <a:off x="333570" y="8497062"/>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0.61475</cdr:x>
      <cdr:y>0.92925</cdr:y>
    </cdr:from>
    <cdr:to>
      <cdr:x>0.9445</cdr:x>
      <cdr:y>0.95625</cdr:y>
    </cdr:to>
    <cdr:sp macro="" textlink="">
      <cdr:nvSpPr>
        <cdr:cNvPr id="2053" name="Text Box 5"/>
        <cdr:cNvSpPr txBox="1">
          <a:spLocks xmlns:a="http://schemas.openxmlformats.org/drawingml/2006/main" noChangeArrowheads="1"/>
        </cdr:cNvSpPr>
      </cdr:nvSpPr>
      <cdr:spPr bwMode="auto">
        <a:xfrm xmlns:a="http://schemas.openxmlformats.org/drawingml/2006/main">
          <a:off x="3694817" y="8497062"/>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0.0115</cdr:x>
      <cdr:y>0.98025</cdr:y>
    </cdr:from>
    <cdr:to>
      <cdr:x>0.365</cdr:x>
      <cdr:y>0.99475</cdr:y>
    </cdr:to>
    <cdr:sp macro="" textlink="">
      <cdr:nvSpPr>
        <cdr:cNvPr id="2058" name="Text Box 10"/>
        <cdr:cNvSpPr txBox="1">
          <a:spLocks xmlns:a="http://schemas.openxmlformats.org/drawingml/2006/main" noChangeArrowheads="1"/>
        </cdr:cNvSpPr>
      </cdr:nvSpPr>
      <cdr:spPr bwMode="auto">
        <a:xfrm xmlns:a="http://schemas.openxmlformats.org/drawingml/2006/main">
          <a:off x="69118" y="8963406"/>
          <a:ext cx="2124632"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0.28277</cdr:x>
      <cdr:y>0.1633</cdr:y>
    </cdr:from>
    <cdr:to>
      <cdr:x>0.28277</cdr:x>
      <cdr:y>0.87605</cdr:y>
    </cdr:to>
    <cdr:sp macro="" textlink="">
      <cdr:nvSpPr>
        <cdr:cNvPr id="2061" name="Line 13"/>
        <cdr:cNvSpPr>
          <a:spLocks xmlns:a="http://schemas.openxmlformats.org/drawingml/2006/main" noChangeShapeType="1"/>
        </cdr:cNvSpPr>
      </cdr:nvSpPr>
      <cdr:spPr bwMode="auto">
        <a:xfrm xmlns:a="http://schemas.openxmlformats.org/drawingml/2006/main">
          <a:off x="1699520" y="1491660"/>
          <a:ext cx="0" cy="6510597"/>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0.20183</cdr:x>
      <cdr:y>0.13578</cdr:y>
    </cdr:from>
    <cdr:to>
      <cdr:x>0.44583</cdr:x>
      <cdr:y>0.15553</cdr:y>
    </cdr:to>
    <cdr:sp macro="" textlink="">
      <cdr:nvSpPr>
        <cdr:cNvPr id="2062" name="Text Box 14"/>
        <cdr:cNvSpPr txBox="1">
          <a:spLocks xmlns:a="http://schemas.openxmlformats.org/drawingml/2006/main" noChangeArrowheads="1"/>
        </cdr:cNvSpPr>
      </cdr:nvSpPr>
      <cdr:spPr bwMode="auto">
        <a:xfrm xmlns:a="http://schemas.openxmlformats.org/drawingml/2006/main">
          <a:off x="1213038" y="1240254"/>
          <a:ext cx="1466507" cy="1804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0.36732</cdr:x>
      <cdr:y>0.171</cdr:y>
    </cdr:from>
    <cdr:to>
      <cdr:x>0.60082</cdr:x>
      <cdr:y>0.2</cdr:y>
    </cdr:to>
    <cdr:sp macro="" textlink="">
      <cdr:nvSpPr>
        <cdr:cNvPr id="2068" name="Text Box 20"/>
        <cdr:cNvSpPr txBox="1">
          <a:spLocks xmlns:a="http://schemas.openxmlformats.org/drawingml/2006/main" noChangeArrowheads="1"/>
        </cdr:cNvSpPr>
      </cdr:nvSpPr>
      <cdr:spPr bwMode="auto">
        <a:xfrm xmlns:a="http://schemas.openxmlformats.org/drawingml/2006/main">
          <a:off x="2207705" y="1561995"/>
          <a:ext cx="1403399"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0.37049</cdr:x>
      <cdr:y>0.213</cdr:y>
    </cdr:from>
    <cdr:to>
      <cdr:x>0.60149</cdr:x>
      <cdr:y>0.24225</cdr:y>
    </cdr:to>
    <cdr:sp macro="" textlink="">
      <cdr:nvSpPr>
        <cdr:cNvPr id="2072" name="Text Box 24"/>
        <cdr:cNvSpPr txBox="1">
          <a:spLocks xmlns:a="http://schemas.openxmlformats.org/drawingml/2006/main" noChangeArrowheads="1"/>
        </cdr:cNvSpPr>
      </cdr:nvSpPr>
      <cdr:spPr bwMode="auto">
        <a:xfrm xmlns:a="http://schemas.openxmlformats.org/drawingml/2006/main">
          <a:off x="2226755" y="1945643"/>
          <a:ext cx="1388373"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0.36415</cdr:x>
      <cdr:y>0.255</cdr:y>
    </cdr:from>
    <cdr:to>
      <cdr:x>0.59765</cdr:x>
      <cdr:y>0.28425</cdr:y>
    </cdr:to>
    <cdr:sp macro="" textlink="">
      <cdr:nvSpPr>
        <cdr:cNvPr id="2073" name="Text Box 25"/>
        <cdr:cNvSpPr txBox="1">
          <a:spLocks xmlns:a="http://schemas.openxmlformats.org/drawingml/2006/main" noChangeArrowheads="1"/>
        </cdr:cNvSpPr>
      </cdr:nvSpPr>
      <cdr:spPr bwMode="auto">
        <a:xfrm xmlns:a="http://schemas.openxmlformats.org/drawingml/2006/main">
          <a:off x="2188655" y="2329291"/>
          <a:ext cx="1403399"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0.36507</cdr:x>
      <cdr:y>0.29521</cdr:y>
    </cdr:from>
    <cdr:to>
      <cdr:x>0.59782</cdr:x>
      <cdr:y>0.32446</cdr:y>
    </cdr:to>
    <cdr:sp macro="" textlink="">
      <cdr:nvSpPr>
        <cdr:cNvPr id="2074" name="Text Box 26"/>
        <cdr:cNvSpPr txBox="1">
          <a:spLocks xmlns:a="http://schemas.openxmlformats.org/drawingml/2006/main" noChangeArrowheads="1"/>
        </cdr:cNvSpPr>
      </cdr:nvSpPr>
      <cdr:spPr bwMode="auto">
        <a:xfrm xmlns:a="http://schemas.openxmlformats.org/drawingml/2006/main">
          <a:off x="2194176" y="2696547"/>
          <a:ext cx="1398892"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0.36424</cdr:x>
      <cdr:y>0.33662</cdr:y>
    </cdr:from>
    <cdr:to>
      <cdr:x>0.59874</cdr:x>
      <cdr:y>0.36587</cdr:y>
    </cdr:to>
    <cdr:sp macro="" textlink="">
      <cdr:nvSpPr>
        <cdr:cNvPr id="2075" name="Text Box 27"/>
        <cdr:cNvSpPr txBox="1">
          <a:spLocks xmlns:a="http://schemas.openxmlformats.org/drawingml/2006/main" noChangeArrowheads="1"/>
        </cdr:cNvSpPr>
      </cdr:nvSpPr>
      <cdr:spPr bwMode="auto">
        <a:xfrm xmlns:a="http://schemas.openxmlformats.org/drawingml/2006/main">
          <a:off x="2189164" y="3074863"/>
          <a:ext cx="1409410"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0.36424</cdr:x>
      <cdr:y>0.38384</cdr:y>
    </cdr:from>
    <cdr:to>
      <cdr:x>0.59624</cdr:x>
      <cdr:y>0.41309</cdr:y>
    </cdr:to>
    <cdr:sp macro="" textlink="">
      <cdr:nvSpPr>
        <cdr:cNvPr id="2076" name="Text Box 28"/>
        <cdr:cNvSpPr txBox="1">
          <a:spLocks xmlns:a="http://schemas.openxmlformats.org/drawingml/2006/main" noChangeArrowheads="1"/>
        </cdr:cNvSpPr>
      </cdr:nvSpPr>
      <cdr:spPr bwMode="auto">
        <a:xfrm xmlns:a="http://schemas.openxmlformats.org/drawingml/2006/main">
          <a:off x="2189188" y="3506161"/>
          <a:ext cx="139438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0.36891</cdr:x>
      <cdr:y>0.41787</cdr:y>
    </cdr:from>
    <cdr:to>
      <cdr:x>0.60191</cdr:x>
      <cdr:y>0.44712</cdr:y>
    </cdr:to>
    <cdr:sp macro="" textlink="">
      <cdr:nvSpPr>
        <cdr:cNvPr id="2077" name="Text Box 29"/>
        <cdr:cNvSpPr txBox="1">
          <a:spLocks xmlns:a="http://schemas.openxmlformats.org/drawingml/2006/main" noChangeArrowheads="1"/>
        </cdr:cNvSpPr>
      </cdr:nvSpPr>
      <cdr:spPr bwMode="auto">
        <a:xfrm xmlns:a="http://schemas.openxmlformats.org/drawingml/2006/main">
          <a:off x="2217230" y="3817039"/>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0.37049</cdr:x>
      <cdr:y>0.46346</cdr:y>
    </cdr:from>
    <cdr:to>
      <cdr:x>0.60349</cdr:x>
      <cdr:y>0.49271</cdr:y>
    </cdr:to>
    <cdr:sp macro="" textlink="">
      <cdr:nvSpPr>
        <cdr:cNvPr id="2078" name="Text Box 30"/>
        <cdr:cNvSpPr txBox="1">
          <a:spLocks xmlns:a="http://schemas.openxmlformats.org/drawingml/2006/main" noChangeArrowheads="1"/>
        </cdr:cNvSpPr>
      </cdr:nvSpPr>
      <cdr:spPr bwMode="auto">
        <a:xfrm xmlns:a="http://schemas.openxmlformats.org/drawingml/2006/main">
          <a:off x="2226755" y="4233439"/>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0.36574</cdr:x>
      <cdr:y>0.50829</cdr:y>
    </cdr:from>
    <cdr:to>
      <cdr:x>0.59799</cdr:x>
      <cdr:y>0.53679</cdr:y>
    </cdr:to>
    <cdr:sp macro="" textlink="">
      <cdr:nvSpPr>
        <cdr:cNvPr id="2079" name="Text Box 31"/>
        <cdr:cNvSpPr txBox="1">
          <a:spLocks xmlns:a="http://schemas.openxmlformats.org/drawingml/2006/main" noChangeArrowheads="1"/>
        </cdr:cNvSpPr>
      </cdr:nvSpPr>
      <cdr:spPr bwMode="auto">
        <a:xfrm xmlns:a="http://schemas.openxmlformats.org/drawingml/2006/main">
          <a:off x="2198180" y="4642987"/>
          <a:ext cx="1395886"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0.36574</cdr:x>
      <cdr:y>0.5485</cdr:y>
    </cdr:from>
    <cdr:to>
      <cdr:x>0.59799</cdr:x>
      <cdr:y>0.57775</cdr:y>
    </cdr:to>
    <cdr:sp macro="" textlink="">
      <cdr:nvSpPr>
        <cdr:cNvPr id="2080" name="Text Box 32"/>
        <cdr:cNvSpPr txBox="1">
          <a:spLocks xmlns:a="http://schemas.openxmlformats.org/drawingml/2006/main" noChangeArrowheads="1"/>
        </cdr:cNvSpPr>
      </cdr:nvSpPr>
      <cdr:spPr bwMode="auto">
        <a:xfrm xmlns:a="http://schemas.openxmlformats.org/drawingml/2006/main">
          <a:off x="2198180" y="5010260"/>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0.36732</cdr:x>
      <cdr:y>0.59184</cdr:y>
    </cdr:from>
    <cdr:to>
      <cdr:x>0.59957</cdr:x>
      <cdr:y>0.62109</cdr:y>
    </cdr:to>
    <cdr:sp macro="" textlink="">
      <cdr:nvSpPr>
        <cdr:cNvPr id="2081" name="Text Box 33"/>
        <cdr:cNvSpPr txBox="1">
          <a:spLocks xmlns:a="http://schemas.openxmlformats.org/drawingml/2006/main" noChangeArrowheads="1"/>
        </cdr:cNvSpPr>
      </cdr:nvSpPr>
      <cdr:spPr bwMode="auto">
        <a:xfrm xmlns:a="http://schemas.openxmlformats.org/drawingml/2006/main">
          <a:off x="2207705" y="5406107"/>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0.36415</cdr:x>
      <cdr:y>0.63354</cdr:y>
    </cdr:from>
    <cdr:to>
      <cdr:x>0.59715</cdr:x>
      <cdr:y>0.66204</cdr:y>
    </cdr:to>
    <cdr:sp macro="" textlink="">
      <cdr:nvSpPr>
        <cdr:cNvPr id="2082" name="Text Box 34"/>
        <cdr:cNvSpPr txBox="1">
          <a:spLocks xmlns:a="http://schemas.openxmlformats.org/drawingml/2006/main" noChangeArrowheads="1"/>
        </cdr:cNvSpPr>
      </cdr:nvSpPr>
      <cdr:spPr bwMode="auto">
        <a:xfrm xmlns:a="http://schemas.openxmlformats.org/drawingml/2006/main">
          <a:off x="2188655" y="5787080"/>
          <a:ext cx="1400394"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0.36582</cdr:x>
      <cdr:y>0.67629</cdr:y>
    </cdr:from>
    <cdr:to>
      <cdr:x>0.59907</cdr:x>
      <cdr:y>0.70479</cdr:y>
    </cdr:to>
    <cdr:sp macro="" textlink="">
      <cdr:nvSpPr>
        <cdr:cNvPr id="2083" name="Text Box 35"/>
        <cdr:cNvSpPr txBox="1">
          <a:spLocks xmlns:a="http://schemas.openxmlformats.org/drawingml/2006/main" noChangeArrowheads="1"/>
        </cdr:cNvSpPr>
      </cdr:nvSpPr>
      <cdr:spPr bwMode="auto">
        <a:xfrm xmlns:a="http://schemas.openxmlformats.org/drawingml/2006/main">
          <a:off x="2198689" y="6177579"/>
          <a:ext cx="1401897"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0.36891</cdr:x>
      <cdr:y>0.71809</cdr:y>
    </cdr:from>
    <cdr:to>
      <cdr:x>0.60116</cdr:x>
      <cdr:y>0.74734</cdr:y>
    </cdr:to>
    <cdr:sp macro="" textlink="">
      <cdr:nvSpPr>
        <cdr:cNvPr id="2084" name="Text Box 36"/>
        <cdr:cNvSpPr txBox="1">
          <a:spLocks xmlns:a="http://schemas.openxmlformats.org/drawingml/2006/main" noChangeArrowheads="1"/>
        </cdr:cNvSpPr>
      </cdr:nvSpPr>
      <cdr:spPr bwMode="auto">
        <a:xfrm xmlns:a="http://schemas.openxmlformats.org/drawingml/2006/main">
          <a:off x="2217230" y="6559334"/>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0.37058</cdr:x>
      <cdr:y>0.75934</cdr:y>
    </cdr:from>
    <cdr:to>
      <cdr:x>0.60508</cdr:x>
      <cdr:y>0.78859</cdr:y>
    </cdr:to>
    <cdr:sp macro="" textlink="">
      <cdr:nvSpPr>
        <cdr:cNvPr id="2085" name="Text Box 37"/>
        <cdr:cNvSpPr txBox="1">
          <a:spLocks xmlns:a="http://schemas.openxmlformats.org/drawingml/2006/main" noChangeArrowheads="1"/>
        </cdr:cNvSpPr>
      </cdr:nvSpPr>
      <cdr:spPr bwMode="auto">
        <a:xfrm xmlns:a="http://schemas.openxmlformats.org/drawingml/2006/main">
          <a:off x="2227264" y="6936131"/>
          <a:ext cx="1409410"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0.36424</cdr:x>
      <cdr:y>0.8</cdr:y>
    </cdr:from>
    <cdr:to>
      <cdr:x>0.59799</cdr:x>
      <cdr:y>0.8285</cdr:y>
    </cdr:to>
    <cdr:sp macro="" textlink="">
      <cdr:nvSpPr>
        <cdr:cNvPr id="2086" name="Text Box 38"/>
        <cdr:cNvSpPr txBox="1">
          <a:spLocks xmlns:a="http://schemas.openxmlformats.org/drawingml/2006/main" noChangeArrowheads="1"/>
        </cdr:cNvSpPr>
      </cdr:nvSpPr>
      <cdr:spPr bwMode="auto">
        <a:xfrm xmlns:a="http://schemas.openxmlformats.org/drawingml/2006/main">
          <a:off x="2189164" y="7307580"/>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0.36499</cdr:x>
      <cdr:y>0.84229</cdr:y>
    </cdr:from>
    <cdr:to>
      <cdr:x>0.59874</cdr:x>
      <cdr:y>0.87079</cdr:y>
    </cdr:to>
    <cdr:sp macro="" textlink="">
      <cdr:nvSpPr>
        <cdr:cNvPr id="2087" name="Text Box 39"/>
        <cdr:cNvSpPr txBox="1">
          <a:spLocks xmlns:a="http://schemas.openxmlformats.org/drawingml/2006/main" noChangeArrowheads="1"/>
        </cdr:cNvSpPr>
      </cdr:nvSpPr>
      <cdr:spPr bwMode="auto">
        <a:xfrm xmlns:a="http://schemas.openxmlformats.org/drawingml/2006/main">
          <a:off x="2193672" y="7693902"/>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kasse\Ver&#246;ffentlichung%20Kasse\Kasse%2018-1Quartal\Berechnung\Berechnung%20-%20GRAF%201%20-%20Auswahl%20bu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gramm"/>
      <sheetName val="Datentabelle"/>
      <sheetName val="Grafik_Auswahl"/>
    </sheetNames>
    <sheetDataSet>
      <sheetData sheetId="0" refreshError="1"/>
      <sheetData sheetId="1">
        <row r="2">
          <cell r="A2">
            <v>1456.5840000000001</v>
          </cell>
        </row>
      </sheetData>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0.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2.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3.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4.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5.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6.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7.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8.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9.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50"/>
  </cols>
  <sheetData>
    <row r="1" spans="1:1" ht="15.75" x14ac:dyDescent="0.25">
      <c r="A1" s="249" t="s">
        <v>565</v>
      </c>
    </row>
    <row r="4" spans="1:1" ht="15" customHeight="1" x14ac:dyDescent="0.2">
      <c r="A4" s="251" t="s">
        <v>579</v>
      </c>
    </row>
    <row r="5" spans="1:1" ht="14.25" x14ac:dyDescent="0.2">
      <c r="A5" s="252"/>
    </row>
    <row r="6" spans="1:1" ht="14.25" x14ac:dyDescent="0.2">
      <c r="A6" s="252"/>
    </row>
    <row r="7" spans="1:1" x14ac:dyDescent="0.2">
      <c r="A7" s="253" t="s">
        <v>566</v>
      </c>
    </row>
    <row r="10" spans="1:1" x14ac:dyDescent="0.2">
      <c r="A10" s="253" t="s">
        <v>580</v>
      </c>
    </row>
    <row r="11" spans="1:1" x14ac:dyDescent="0.2">
      <c r="A11" s="250" t="s">
        <v>567</v>
      </c>
    </row>
    <row r="14" spans="1:1" x14ac:dyDescent="0.2">
      <c r="A14" s="250" t="s">
        <v>568</v>
      </c>
    </row>
    <row r="17" spans="1:1" x14ac:dyDescent="0.2">
      <c r="A17" s="250" t="s">
        <v>569</v>
      </c>
    </row>
    <row r="18" spans="1:1" x14ac:dyDescent="0.2">
      <c r="A18" s="250" t="s">
        <v>570</v>
      </c>
    </row>
    <row r="19" spans="1:1" x14ac:dyDescent="0.2">
      <c r="A19" s="250" t="s">
        <v>571</v>
      </c>
    </row>
    <row r="20" spans="1:1" x14ac:dyDescent="0.2">
      <c r="A20" s="250" t="s">
        <v>572</v>
      </c>
    </row>
    <row r="21" spans="1:1" x14ac:dyDescent="0.2">
      <c r="A21" s="250" t="s">
        <v>573</v>
      </c>
    </row>
    <row r="24" spans="1:1" x14ac:dyDescent="0.2">
      <c r="A24" s="254" t="s">
        <v>574</v>
      </c>
    </row>
    <row r="25" spans="1:1" ht="38.25" x14ac:dyDescent="0.2">
      <c r="A25" s="255" t="s">
        <v>575</v>
      </c>
    </row>
    <row r="28" spans="1:1" x14ac:dyDescent="0.2">
      <c r="A28" s="254" t="s">
        <v>576</v>
      </c>
    </row>
    <row r="29" spans="1:1" x14ac:dyDescent="0.2">
      <c r="A29" s="256" t="s">
        <v>577</v>
      </c>
    </row>
    <row r="30" spans="1:1" x14ac:dyDescent="0.2">
      <c r="A30" s="250" t="s">
        <v>578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1" customWidth="1"/>
    <col min="2" max="4" width="1" style="51" customWidth="1"/>
    <col min="5" max="5" width="26.28515625" style="50" customWidth="1"/>
    <col min="6" max="6" width="13.28515625" style="50" customWidth="1"/>
    <col min="7" max="9" width="13.7109375" style="50" customWidth="1"/>
    <col min="10" max="16384" width="11.42578125" style="50"/>
  </cols>
  <sheetData>
    <row r="1" spans="1:9" ht="12" customHeight="1" x14ac:dyDescent="0.2">
      <c r="A1" s="135" t="s">
        <v>420</v>
      </c>
      <c r="B1" s="135"/>
      <c r="C1" s="135"/>
      <c r="D1" s="135"/>
      <c r="E1" s="135"/>
      <c r="F1" s="135"/>
      <c r="G1" s="135"/>
      <c r="H1" s="135"/>
      <c r="I1" s="135"/>
    </row>
    <row r="2" spans="1:9" ht="15.95" customHeight="1" thickBot="1" x14ac:dyDescent="0.25">
      <c r="A2" s="136" t="s">
        <v>2</v>
      </c>
      <c r="B2" s="136"/>
      <c r="C2" s="136"/>
      <c r="D2" s="136"/>
      <c r="E2" s="136"/>
      <c r="F2" s="136"/>
      <c r="G2" s="136"/>
      <c r="H2" s="136"/>
      <c r="I2" s="136"/>
    </row>
    <row r="3" spans="1:9" ht="15" customHeight="1" x14ac:dyDescent="0.2">
      <c r="A3" s="167" t="s">
        <v>340</v>
      </c>
      <c r="B3" s="170" t="s">
        <v>83</v>
      </c>
      <c r="C3" s="137"/>
      <c r="D3" s="137"/>
      <c r="E3" s="137"/>
      <c r="F3" s="138"/>
      <c r="G3" s="190" t="s">
        <v>412</v>
      </c>
      <c r="H3" s="170" t="s">
        <v>411</v>
      </c>
      <c r="I3" s="191"/>
    </row>
    <row r="4" spans="1:9" ht="15" customHeight="1" x14ac:dyDescent="0.2">
      <c r="A4" s="188"/>
      <c r="B4" s="171"/>
      <c r="C4" s="139"/>
      <c r="D4" s="139"/>
      <c r="E4" s="139"/>
      <c r="F4" s="140"/>
      <c r="G4" s="145"/>
      <c r="H4" s="192"/>
      <c r="I4" s="193"/>
    </row>
    <row r="5" spans="1:9" ht="15" customHeight="1" x14ac:dyDescent="0.2">
      <c r="A5" s="188"/>
      <c r="B5" s="171"/>
      <c r="C5" s="139"/>
      <c r="D5" s="139"/>
      <c r="E5" s="139"/>
      <c r="F5" s="140"/>
      <c r="G5" s="194" t="s">
        <v>271</v>
      </c>
      <c r="H5" s="195" t="s">
        <v>271</v>
      </c>
      <c r="I5" s="196" t="s">
        <v>410</v>
      </c>
    </row>
    <row r="6" spans="1:9" ht="15" customHeight="1" thickBot="1" x14ac:dyDescent="0.25">
      <c r="A6" s="189"/>
      <c r="B6" s="172"/>
      <c r="C6" s="141"/>
      <c r="D6" s="141"/>
      <c r="E6" s="141"/>
      <c r="F6" s="142"/>
      <c r="G6" s="174"/>
      <c r="H6" s="187"/>
      <c r="I6" s="180"/>
    </row>
    <row r="7" spans="1:9" ht="21.95" customHeight="1" x14ac:dyDescent="0.2">
      <c r="A7" s="158" t="s">
        <v>84</v>
      </c>
      <c r="B7" s="158"/>
      <c r="C7" s="158"/>
      <c r="D7" s="158"/>
      <c r="E7" s="158"/>
      <c r="F7" s="158"/>
      <c r="G7" s="158"/>
      <c r="H7" s="158"/>
      <c r="I7" s="159"/>
    </row>
    <row r="8" spans="1:9" ht="12" customHeight="1" x14ac:dyDescent="0.2">
      <c r="A8" s="70" t="s">
        <v>401</v>
      </c>
      <c r="B8" s="50" t="s">
        <v>85</v>
      </c>
      <c r="F8" s="54"/>
      <c r="G8" s="53">
        <v>394600.74000000005</v>
      </c>
      <c r="H8" s="53">
        <v>406370.71799999999</v>
      </c>
      <c r="I8" s="53">
        <v>723.16964390582461</v>
      </c>
    </row>
    <row r="9" spans="1:9" ht="12" customHeight="1" x14ac:dyDescent="0.2">
      <c r="A9" s="70" t="s">
        <v>400</v>
      </c>
      <c r="B9" s="50" t="s">
        <v>86</v>
      </c>
      <c r="F9" s="54"/>
      <c r="G9" s="53">
        <v>284325.033</v>
      </c>
      <c r="H9" s="53">
        <v>299909.13499999983</v>
      </c>
      <c r="I9" s="53">
        <v>533.71262434822847</v>
      </c>
    </row>
    <row r="10" spans="1:9" ht="12" customHeight="1" x14ac:dyDescent="0.2">
      <c r="A10" s="70" t="s">
        <v>399</v>
      </c>
      <c r="C10" s="50" t="s">
        <v>116</v>
      </c>
      <c r="F10" s="54"/>
      <c r="G10" s="53">
        <v>266253.46900000004</v>
      </c>
      <c r="H10" s="53">
        <v>278685.15899999999</v>
      </c>
      <c r="I10" s="53">
        <v>495.94283807591694</v>
      </c>
    </row>
    <row r="11" spans="1:9" ht="12" customHeight="1" x14ac:dyDescent="0.2">
      <c r="A11" s="70" t="s">
        <v>398</v>
      </c>
      <c r="C11" s="50" t="s">
        <v>117</v>
      </c>
      <c r="F11" s="54"/>
      <c r="G11" s="53">
        <v>18071.563999999995</v>
      </c>
      <c r="H11" s="53">
        <v>21223.975999999999</v>
      </c>
      <c r="I11" s="53">
        <v>37.769786272311499</v>
      </c>
    </row>
    <row r="12" spans="1:9" ht="12" customHeight="1" x14ac:dyDescent="0.2">
      <c r="A12" s="70" t="s">
        <v>397</v>
      </c>
      <c r="B12" s="50" t="s">
        <v>87</v>
      </c>
      <c r="F12" s="54"/>
      <c r="G12" s="53">
        <v>8734.0399999999991</v>
      </c>
      <c r="H12" s="53">
        <v>7088.0970000000007</v>
      </c>
      <c r="I12" s="53">
        <v>12.613843361272757</v>
      </c>
    </row>
    <row r="13" spans="1:9" ht="12" customHeight="1" x14ac:dyDescent="0.2">
      <c r="A13" s="70" t="s">
        <v>396</v>
      </c>
      <c r="C13" s="50" t="s">
        <v>118</v>
      </c>
      <c r="F13" s="54"/>
      <c r="G13" s="53" t="s">
        <v>268</v>
      </c>
      <c r="H13" s="53" t="s">
        <v>268</v>
      </c>
      <c r="I13" s="53" t="s">
        <v>268</v>
      </c>
    </row>
    <row r="14" spans="1:9" ht="12" customHeight="1" x14ac:dyDescent="0.2">
      <c r="A14" s="70" t="s">
        <v>395</v>
      </c>
      <c r="C14" s="50" t="s">
        <v>119</v>
      </c>
      <c r="F14" s="54"/>
      <c r="G14" s="53">
        <v>8734.0399999999991</v>
      </c>
      <c r="H14" s="53">
        <v>7088.0970000000007</v>
      </c>
      <c r="I14" s="53">
        <v>12.613843361272757</v>
      </c>
    </row>
    <row r="15" spans="1:9" ht="12" customHeight="1" x14ac:dyDescent="0.2">
      <c r="A15" s="70" t="s">
        <v>393</v>
      </c>
      <c r="B15" s="50" t="s">
        <v>394</v>
      </c>
      <c r="F15" s="54"/>
      <c r="G15" s="53"/>
      <c r="H15" s="53"/>
      <c r="I15" s="53"/>
    </row>
    <row r="16" spans="1:9" ht="12" customHeight="1" x14ac:dyDescent="0.2">
      <c r="A16" s="70"/>
      <c r="B16" s="50"/>
      <c r="E16" s="50" t="s">
        <v>376</v>
      </c>
      <c r="F16" s="54"/>
      <c r="G16" s="53">
        <v>794876.40099999949</v>
      </c>
      <c r="H16" s="53">
        <v>831239.30200000026</v>
      </c>
      <c r="I16" s="53">
        <v>1479.2577402879363</v>
      </c>
    </row>
    <row r="17" spans="1:9" ht="12" customHeight="1" x14ac:dyDescent="0.2">
      <c r="A17" s="70" t="s">
        <v>392</v>
      </c>
      <c r="C17" s="50" t="s">
        <v>118</v>
      </c>
      <c r="F17" s="54"/>
      <c r="G17" s="53">
        <v>30155.227000000006</v>
      </c>
      <c r="H17" s="53">
        <v>30591.186000000009</v>
      </c>
      <c r="I17" s="53">
        <v>54.43949602263627</v>
      </c>
    </row>
    <row r="18" spans="1:9" ht="12" customHeight="1" x14ac:dyDescent="0.2">
      <c r="A18" s="70" t="s">
        <v>390</v>
      </c>
      <c r="D18" s="50" t="s">
        <v>391</v>
      </c>
      <c r="F18" s="54"/>
      <c r="G18" s="53">
        <v>682.89200000000005</v>
      </c>
      <c r="H18" s="53">
        <v>5.0289999999999999</v>
      </c>
      <c r="I18" s="53">
        <v>8.9495132845728107E-3</v>
      </c>
    </row>
    <row r="19" spans="1:9" ht="12" customHeight="1" x14ac:dyDescent="0.2">
      <c r="A19" s="70" t="s">
        <v>389</v>
      </c>
      <c r="E19" s="50" t="s">
        <v>120</v>
      </c>
      <c r="F19" s="54"/>
      <c r="G19" s="53" t="s">
        <v>268</v>
      </c>
      <c r="H19" s="53" t="s">
        <v>268</v>
      </c>
      <c r="I19" s="53" t="s">
        <v>268</v>
      </c>
    </row>
    <row r="20" spans="1:9" ht="12" customHeight="1" x14ac:dyDescent="0.2">
      <c r="A20" s="70" t="s">
        <v>388</v>
      </c>
      <c r="E20" s="50" t="s">
        <v>121</v>
      </c>
      <c r="F20" s="54"/>
      <c r="G20" s="53">
        <v>682.89200000000005</v>
      </c>
      <c r="H20" s="53">
        <v>5.0289999999999999</v>
      </c>
      <c r="I20" s="53">
        <v>8.9495132845728107E-3</v>
      </c>
    </row>
    <row r="21" spans="1:9" ht="12" customHeight="1" x14ac:dyDescent="0.2">
      <c r="A21" s="70" t="s">
        <v>386</v>
      </c>
      <c r="E21" s="50" t="s">
        <v>415</v>
      </c>
      <c r="F21" s="54"/>
      <c r="G21" s="53" t="s">
        <v>268</v>
      </c>
      <c r="H21" s="53" t="s">
        <v>268</v>
      </c>
      <c r="I21" s="53" t="s">
        <v>268</v>
      </c>
    </row>
    <row r="22" spans="1:9" ht="12" customHeight="1" x14ac:dyDescent="0.2">
      <c r="A22" s="70" t="s">
        <v>384</v>
      </c>
      <c r="D22" s="50" t="s">
        <v>385</v>
      </c>
      <c r="F22" s="54"/>
      <c r="G22" s="53"/>
      <c r="H22" s="53"/>
      <c r="I22" s="53"/>
    </row>
    <row r="23" spans="1:9" ht="12" customHeight="1" x14ac:dyDescent="0.2">
      <c r="A23" s="70"/>
      <c r="D23" s="50"/>
      <c r="E23" s="50" t="s">
        <v>376</v>
      </c>
      <c r="F23" s="54"/>
      <c r="G23" s="53">
        <v>29472.335000000006</v>
      </c>
      <c r="H23" s="53">
        <v>30586.157000000007</v>
      </c>
      <c r="I23" s="53">
        <v>54.4305465093517</v>
      </c>
    </row>
    <row r="24" spans="1:9" ht="12" customHeight="1" x14ac:dyDescent="0.2">
      <c r="A24" s="70" t="s">
        <v>383</v>
      </c>
      <c r="C24" s="50" t="s">
        <v>119</v>
      </c>
      <c r="F24" s="54"/>
      <c r="G24" s="53">
        <v>764721.17399999977</v>
      </c>
      <c r="H24" s="53">
        <v>800648.11599999992</v>
      </c>
      <c r="I24" s="53">
        <v>1424.8182442652999</v>
      </c>
    </row>
    <row r="25" spans="1:9" ht="12" customHeight="1" x14ac:dyDescent="0.2">
      <c r="A25" s="70" t="s">
        <v>381</v>
      </c>
      <c r="D25" s="51" t="s">
        <v>382</v>
      </c>
      <c r="F25" s="54"/>
      <c r="G25" s="53">
        <v>120391.258</v>
      </c>
      <c r="H25" s="53">
        <v>126903.60300000002</v>
      </c>
      <c r="I25" s="53">
        <v>225.8352517217447</v>
      </c>
    </row>
    <row r="26" spans="1:9" ht="12" customHeight="1" x14ac:dyDescent="0.2">
      <c r="A26" s="70" t="s">
        <v>379</v>
      </c>
      <c r="D26" s="51" t="s">
        <v>380</v>
      </c>
      <c r="F26" s="54"/>
      <c r="G26" s="53">
        <v>187948.772</v>
      </c>
      <c r="H26" s="53">
        <v>200468.51199999999</v>
      </c>
      <c r="I26" s="53">
        <v>356.74997241649316</v>
      </c>
    </row>
    <row r="27" spans="1:9" ht="12" customHeight="1" x14ac:dyDescent="0.2">
      <c r="A27" s="70" t="s">
        <v>377</v>
      </c>
      <c r="D27" s="51" t="s">
        <v>378</v>
      </c>
      <c r="F27" s="54"/>
      <c r="G27" s="53">
        <v>456381.14399999997</v>
      </c>
      <c r="H27" s="53">
        <v>473276.00100000011</v>
      </c>
      <c r="I27" s="53">
        <v>842.2330201270621</v>
      </c>
    </row>
    <row r="28" spans="1:9" ht="12" customHeight="1" x14ac:dyDescent="0.2">
      <c r="A28" s="70" t="s">
        <v>375</v>
      </c>
      <c r="D28" s="51" t="s">
        <v>376</v>
      </c>
      <c r="F28" s="54"/>
      <c r="G28" s="53" t="s">
        <v>268</v>
      </c>
      <c r="H28" s="53" t="s">
        <v>268</v>
      </c>
      <c r="I28" s="53" t="s">
        <v>268</v>
      </c>
    </row>
    <row r="29" spans="1:9" ht="6.95" customHeight="1" x14ac:dyDescent="0.2">
      <c r="A29" s="70"/>
      <c r="F29" s="54"/>
      <c r="G29" s="53"/>
      <c r="H29" s="53"/>
      <c r="I29" s="53"/>
    </row>
    <row r="30" spans="1:9" ht="12" customHeight="1" x14ac:dyDescent="0.2">
      <c r="A30" s="70" t="s">
        <v>374</v>
      </c>
      <c r="B30" s="51" t="s">
        <v>88</v>
      </c>
      <c r="F30" s="54"/>
      <c r="G30" s="53">
        <v>1482536.2140000006</v>
      </c>
      <c r="H30" s="53">
        <v>1544607.2519999996</v>
      </c>
      <c r="I30" s="53">
        <v>2748.7538519032619</v>
      </c>
    </row>
    <row r="31" spans="1:9" ht="12" customHeight="1" x14ac:dyDescent="0.2">
      <c r="A31" s="70" t="s">
        <v>373</v>
      </c>
      <c r="B31" s="51" t="s">
        <v>89</v>
      </c>
      <c r="F31" s="54"/>
      <c r="G31" s="53">
        <v>10749.511</v>
      </c>
      <c r="H31" s="53">
        <v>11198.687</v>
      </c>
      <c r="I31" s="53">
        <v>19.928971580090046</v>
      </c>
    </row>
    <row r="32" spans="1:9" ht="6.95" customHeight="1" x14ac:dyDescent="0.2">
      <c r="A32" s="70"/>
      <c r="F32" s="54"/>
      <c r="G32" s="56"/>
      <c r="H32" s="56"/>
      <c r="I32" s="56"/>
    </row>
    <row r="33" spans="1:9" s="57" customFormat="1" ht="12" customHeight="1" x14ac:dyDescent="0.2">
      <c r="A33" s="73" t="s">
        <v>372</v>
      </c>
      <c r="B33" s="61" t="s">
        <v>90</v>
      </c>
      <c r="C33" s="61"/>
      <c r="D33" s="61"/>
      <c r="F33" s="60"/>
      <c r="G33" s="59">
        <v>1471786.7030000007</v>
      </c>
      <c r="H33" s="59">
        <v>1533408.5649999997</v>
      </c>
      <c r="I33" s="59">
        <v>2728.8248803231718</v>
      </c>
    </row>
    <row r="34" spans="1:9" ht="21.95" customHeight="1" x14ac:dyDescent="0.2">
      <c r="A34" s="160" t="s">
        <v>91</v>
      </c>
      <c r="B34" s="160"/>
      <c r="C34" s="160"/>
      <c r="D34" s="160"/>
      <c r="E34" s="160"/>
      <c r="F34" s="160"/>
      <c r="G34" s="160"/>
      <c r="H34" s="160"/>
      <c r="I34" s="160"/>
    </row>
    <row r="35" spans="1:9" ht="12" customHeight="1" x14ac:dyDescent="0.2">
      <c r="A35" s="70" t="s">
        <v>371</v>
      </c>
      <c r="B35" s="51" t="s">
        <v>92</v>
      </c>
      <c r="F35" s="54"/>
      <c r="G35" s="53">
        <v>117165.86</v>
      </c>
      <c r="H35" s="53">
        <v>132400.93399999998</v>
      </c>
      <c r="I35" s="53">
        <v>235.6181979961917</v>
      </c>
    </row>
    <row r="36" spans="1:9" ht="12" customHeight="1" x14ac:dyDescent="0.2">
      <c r="A36" s="70" t="s">
        <v>370</v>
      </c>
      <c r="C36" s="51" t="s">
        <v>93</v>
      </c>
      <c r="F36" s="54"/>
      <c r="G36" s="53">
        <v>81900.352999999988</v>
      </c>
      <c r="H36" s="53">
        <v>106699.549</v>
      </c>
      <c r="I36" s="53">
        <v>189.88049935045291</v>
      </c>
    </row>
    <row r="37" spans="1:9" ht="12" customHeight="1" x14ac:dyDescent="0.2">
      <c r="A37" s="70" t="s">
        <v>369</v>
      </c>
      <c r="D37" s="51" t="s">
        <v>122</v>
      </c>
      <c r="F37" s="54"/>
      <c r="G37" s="53">
        <v>13948.445</v>
      </c>
      <c r="H37" s="53">
        <v>18443.762999999999</v>
      </c>
      <c r="I37" s="53">
        <v>32.822171800758099</v>
      </c>
    </row>
    <row r="38" spans="1:9" ht="12" customHeight="1" x14ac:dyDescent="0.2">
      <c r="A38" s="70" t="s">
        <v>368</v>
      </c>
      <c r="D38" s="51" t="s">
        <v>123</v>
      </c>
      <c r="F38" s="54"/>
      <c r="G38" s="53">
        <v>8732.3690000000006</v>
      </c>
      <c r="H38" s="53">
        <v>21763.911</v>
      </c>
      <c r="I38" s="53">
        <v>38.730644386311461</v>
      </c>
    </row>
    <row r="39" spans="1:9" ht="12" customHeight="1" x14ac:dyDescent="0.2">
      <c r="A39" s="70" t="s">
        <v>367</v>
      </c>
      <c r="D39" s="51" t="s">
        <v>124</v>
      </c>
      <c r="F39" s="54"/>
      <c r="G39" s="53">
        <v>29810.685000000001</v>
      </c>
      <c r="H39" s="53">
        <v>28359.542000000001</v>
      </c>
      <c r="I39" s="53">
        <v>50.46810456818465</v>
      </c>
    </row>
    <row r="40" spans="1:9" ht="12" customHeight="1" x14ac:dyDescent="0.2">
      <c r="A40" s="70" t="s">
        <v>366</v>
      </c>
      <c r="D40" s="51" t="s">
        <v>125</v>
      </c>
      <c r="F40" s="54"/>
      <c r="G40" s="53" t="s">
        <v>268</v>
      </c>
      <c r="H40" s="53" t="s">
        <v>268</v>
      </c>
      <c r="I40" s="53" t="s">
        <v>268</v>
      </c>
    </row>
    <row r="41" spans="1:9" ht="12" customHeight="1" x14ac:dyDescent="0.2">
      <c r="A41" s="70" t="s">
        <v>365</v>
      </c>
      <c r="C41" s="51" t="s">
        <v>94</v>
      </c>
      <c r="F41" s="54"/>
      <c r="G41" s="53">
        <v>35265.506999999991</v>
      </c>
      <c r="H41" s="53">
        <v>25701.384999999998</v>
      </c>
      <c r="I41" s="53">
        <v>45.737698645738796</v>
      </c>
    </row>
    <row r="42" spans="1:9" ht="12" customHeight="1" x14ac:dyDescent="0.2">
      <c r="A42" s="70" t="s">
        <v>364</v>
      </c>
      <c r="B42" s="51" t="s">
        <v>95</v>
      </c>
      <c r="F42" s="54"/>
      <c r="G42" s="53">
        <v>17957.217000000001</v>
      </c>
      <c r="H42" s="53">
        <v>14778.871999999999</v>
      </c>
      <c r="I42" s="53">
        <v>26.300201092662789</v>
      </c>
    </row>
    <row r="43" spans="1:9" ht="12" customHeight="1" x14ac:dyDescent="0.2">
      <c r="A43" s="70" t="s">
        <v>363</v>
      </c>
      <c r="C43" s="51" t="s">
        <v>118</v>
      </c>
      <c r="F43" s="54"/>
      <c r="G43" s="53">
        <v>1412.614</v>
      </c>
      <c r="H43" s="53">
        <v>1353.0329999999999</v>
      </c>
      <c r="I43" s="53">
        <v>2.4078319363621805</v>
      </c>
    </row>
    <row r="44" spans="1:9" ht="12" customHeight="1" x14ac:dyDescent="0.2">
      <c r="A44" s="70" t="s">
        <v>362</v>
      </c>
      <c r="C44" s="51" t="s">
        <v>119</v>
      </c>
      <c r="F44" s="54"/>
      <c r="G44" s="53">
        <v>16544.602999999999</v>
      </c>
      <c r="H44" s="53">
        <v>13425.839</v>
      </c>
      <c r="I44" s="53">
        <v>23.892369156300607</v>
      </c>
    </row>
    <row r="45" spans="1:9" ht="12" customHeight="1" x14ac:dyDescent="0.2">
      <c r="A45" s="70" t="s">
        <v>361</v>
      </c>
      <c r="B45" s="51" t="s">
        <v>96</v>
      </c>
      <c r="F45" s="54"/>
      <c r="G45" s="53">
        <v>226.98099999999999</v>
      </c>
      <c r="H45" s="53">
        <v>373.25900000000001</v>
      </c>
      <c r="I45" s="53">
        <v>0.66424465680778744</v>
      </c>
    </row>
    <row r="46" spans="1:9" ht="12" customHeight="1" x14ac:dyDescent="0.2">
      <c r="A46" s="70" t="s">
        <v>360</v>
      </c>
      <c r="B46" s="51" t="s">
        <v>97</v>
      </c>
      <c r="F46" s="54"/>
      <c r="G46" s="53">
        <v>418.36099999999999</v>
      </c>
      <c r="H46" s="53">
        <v>488.06799999999998</v>
      </c>
      <c r="I46" s="53">
        <v>0.86855658178064887</v>
      </c>
    </row>
    <row r="47" spans="1:9" ht="12" customHeight="1" x14ac:dyDescent="0.2">
      <c r="A47" s="70" t="s">
        <v>359</v>
      </c>
      <c r="B47" s="51" t="s">
        <v>98</v>
      </c>
      <c r="F47" s="54"/>
      <c r="G47" s="53" t="s">
        <v>268</v>
      </c>
      <c r="H47" s="53" t="s">
        <v>268</v>
      </c>
      <c r="I47" s="53" t="s">
        <v>268</v>
      </c>
    </row>
    <row r="48" spans="1:9" ht="12" customHeight="1" x14ac:dyDescent="0.2">
      <c r="A48" s="70" t="s">
        <v>358</v>
      </c>
      <c r="B48" s="51" t="s">
        <v>233</v>
      </c>
      <c r="F48" s="54"/>
      <c r="G48" s="53">
        <v>1200.1470000000002</v>
      </c>
      <c r="H48" s="53">
        <v>3785.6840000000002</v>
      </c>
      <c r="I48" s="53">
        <v>6.7369316462904631</v>
      </c>
    </row>
    <row r="49" spans="1:9" ht="6.95" customHeight="1" x14ac:dyDescent="0.2">
      <c r="A49" s="70"/>
      <c r="F49" s="54"/>
      <c r="G49" s="53"/>
      <c r="H49" s="53"/>
      <c r="I49" s="53"/>
    </row>
    <row r="50" spans="1:9" ht="12" customHeight="1" x14ac:dyDescent="0.2">
      <c r="A50" s="70" t="s">
        <v>357</v>
      </c>
      <c r="B50" s="51" t="s">
        <v>99</v>
      </c>
      <c r="F50" s="54"/>
      <c r="G50" s="53">
        <v>136968.56599999999</v>
      </c>
      <c r="H50" s="53">
        <v>151826.81699999995</v>
      </c>
      <c r="I50" s="53">
        <v>270.18813197373339</v>
      </c>
    </row>
    <row r="51" spans="1:9" ht="12" customHeight="1" x14ac:dyDescent="0.2">
      <c r="A51" s="70" t="s">
        <v>356</v>
      </c>
      <c r="B51" s="51" t="s">
        <v>89</v>
      </c>
      <c r="F51" s="54"/>
      <c r="G51" s="53">
        <v>3.5</v>
      </c>
      <c r="H51" s="53">
        <v>2.5059999999999998</v>
      </c>
      <c r="I51" s="53">
        <v>4.4596302030502017E-3</v>
      </c>
    </row>
    <row r="52" spans="1:9" ht="6.95" customHeight="1" x14ac:dyDescent="0.2">
      <c r="A52" s="70"/>
      <c r="F52" s="54"/>
      <c r="G52" s="56"/>
      <c r="H52" s="56"/>
      <c r="I52" s="56"/>
    </row>
    <row r="53" spans="1:9" s="57" customFormat="1" ht="12" customHeight="1" x14ac:dyDescent="0.2">
      <c r="A53" s="73" t="s">
        <v>355</v>
      </c>
      <c r="B53" s="61" t="s">
        <v>100</v>
      </c>
      <c r="C53" s="61"/>
      <c r="D53" s="61"/>
      <c r="F53" s="60"/>
      <c r="G53" s="59">
        <v>136965.06599999999</v>
      </c>
      <c r="H53" s="59">
        <v>151824.31099999996</v>
      </c>
      <c r="I53" s="59">
        <v>270.18367234353036</v>
      </c>
    </row>
    <row r="54" spans="1:9" ht="6.95" customHeight="1" x14ac:dyDescent="0.2">
      <c r="A54" s="70"/>
      <c r="F54" s="54"/>
      <c r="G54" s="59"/>
      <c r="H54" s="59"/>
      <c r="I54" s="59"/>
    </row>
    <row r="55" spans="1:9" s="57" customFormat="1" ht="12" customHeight="1" x14ac:dyDescent="0.2">
      <c r="A55" s="73" t="s">
        <v>354</v>
      </c>
      <c r="B55" s="61" t="s">
        <v>101</v>
      </c>
      <c r="C55" s="61"/>
      <c r="D55" s="61"/>
      <c r="F55" s="60"/>
      <c r="G55" s="59">
        <v>1608751.769000001</v>
      </c>
      <c r="H55" s="59">
        <v>1685232.8759999988</v>
      </c>
      <c r="I55" s="59">
        <v>2999.0085526667021</v>
      </c>
    </row>
    <row r="56" spans="1:9" ht="12" customHeight="1" x14ac:dyDescent="0.2">
      <c r="A56" s="70" t="s">
        <v>353</v>
      </c>
      <c r="B56" s="51" t="s">
        <v>126</v>
      </c>
      <c r="F56" s="54"/>
      <c r="G56" s="53">
        <v>73155.201999998651</v>
      </c>
      <c r="H56" s="53">
        <v>16119.695000001928</v>
      </c>
      <c r="I56" s="53">
        <v>28.686304343957545</v>
      </c>
    </row>
    <row r="57" spans="1:9" ht="21.95" customHeight="1" x14ac:dyDescent="0.2">
      <c r="A57" s="160" t="s">
        <v>127</v>
      </c>
      <c r="B57" s="160"/>
      <c r="C57" s="160"/>
      <c r="D57" s="160"/>
      <c r="E57" s="160"/>
      <c r="F57" s="160"/>
      <c r="G57" s="160"/>
      <c r="H57" s="160"/>
      <c r="I57" s="160"/>
    </row>
    <row r="58" spans="1:9" ht="12" customHeight="1" x14ac:dyDescent="0.2">
      <c r="A58" s="70" t="s">
        <v>352</v>
      </c>
      <c r="B58" s="51" t="s">
        <v>128</v>
      </c>
      <c r="F58" s="54"/>
      <c r="G58" s="53">
        <v>42977.972999999998</v>
      </c>
      <c r="H58" s="53">
        <v>54909.801999999996</v>
      </c>
      <c r="I58" s="53">
        <v>97.716445108821389</v>
      </c>
    </row>
    <row r="59" spans="1:9" ht="12" customHeight="1" x14ac:dyDescent="0.2">
      <c r="A59" s="70" t="s">
        <v>351</v>
      </c>
      <c r="C59" s="51" t="s">
        <v>129</v>
      </c>
      <c r="F59" s="54"/>
      <c r="G59" s="53">
        <v>42977.972999999998</v>
      </c>
      <c r="H59" s="53">
        <v>54909.801999999996</v>
      </c>
      <c r="I59" s="53">
        <v>97.716445108821389</v>
      </c>
    </row>
    <row r="60" spans="1:9" ht="12" customHeight="1" x14ac:dyDescent="0.2">
      <c r="A60" s="70" t="s">
        <v>350</v>
      </c>
      <c r="C60" s="51" t="s">
        <v>130</v>
      </c>
      <c r="F60" s="54"/>
      <c r="G60" s="53" t="s">
        <v>268</v>
      </c>
      <c r="H60" s="53" t="s">
        <v>268</v>
      </c>
      <c r="I60" s="53" t="s">
        <v>268</v>
      </c>
    </row>
    <row r="61" spans="1:9" ht="12" customHeight="1" x14ac:dyDescent="0.2">
      <c r="A61" s="70" t="s">
        <v>349</v>
      </c>
      <c r="B61" s="51" t="s">
        <v>131</v>
      </c>
      <c r="F61" s="54"/>
      <c r="G61" s="53" t="s">
        <v>268</v>
      </c>
      <c r="H61" s="53" t="s">
        <v>268</v>
      </c>
      <c r="I61" s="53" t="s">
        <v>268</v>
      </c>
    </row>
    <row r="62" spans="1:9" ht="12" customHeight="1" x14ac:dyDescent="0.2">
      <c r="A62" s="62"/>
      <c r="F62" s="76"/>
      <c r="G62" s="53"/>
      <c r="H62" s="53"/>
      <c r="I62" s="53"/>
    </row>
    <row r="63" spans="1:9" ht="12" customHeight="1" x14ac:dyDescent="0.2">
      <c r="A63" s="161" t="s">
        <v>419</v>
      </c>
      <c r="B63" s="161"/>
      <c r="C63" s="161"/>
      <c r="D63" s="161"/>
      <c r="E63" s="161"/>
      <c r="F63" s="161"/>
      <c r="G63" s="161"/>
      <c r="H63" s="161"/>
      <c r="I63" s="161"/>
    </row>
    <row r="64" spans="1:9" ht="15.95" customHeight="1" thickBot="1" x14ac:dyDescent="0.25">
      <c r="A64" s="162" t="s">
        <v>418</v>
      </c>
      <c r="B64" s="162"/>
      <c r="C64" s="162"/>
      <c r="D64" s="162"/>
      <c r="E64" s="162"/>
      <c r="F64" s="162"/>
      <c r="G64" s="162"/>
      <c r="H64" s="162"/>
      <c r="I64" s="162"/>
    </row>
    <row r="65" spans="1:9" ht="15" customHeight="1" x14ac:dyDescent="0.2">
      <c r="A65" s="167" t="s">
        <v>340</v>
      </c>
      <c r="E65" s="137" t="s">
        <v>102</v>
      </c>
      <c r="F65" s="54"/>
      <c r="G65" s="190" t="s">
        <v>412</v>
      </c>
      <c r="H65" s="170" t="s">
        <v>411</v>
      </c>
      <c r="I65" s="191"/>
    </row>
    <row r="66" spans="1:9" ht="15" customHeight="1" x14ac:dyDescent="0.2">
      <c r="A66" s="188"/>
      <c r="E66" s="186"/>
      <c r="F66" s="54"/>
      <c r="G66" s="145"/>
      <c r="H66" s="192"/>
      <c r="I66" s="193"/>
    </row>
    <row r="67" spans="1:9" ht="15" customHeight="1" x14ac:dyDescent="0.2">
      <c r="A67" s="188"/>
      <c r="E67" s="186"/>
      <c r="F67" s="54"/>
      <c r="G67" s="194" t="s">
        <v>271</v>
      </c>
      <c r="H67" s="195" t="s">
        <v>271</v>
      </c>
      <c r="I67" s="196" t="s">
        <v>410</v>
      </c>
    </row>
    <row r="68" spans="1:9" ht="15" customHeight="1" thickBot="1" x14ac:dyDescent="0.25">
      <c r="A68" s="189"/>
      <c r="B68" s="77"/>
      <c r="C68" s="77"/>
      <c r="D68" s="77"/>
      <c r="E68" s="187"/>
      <c r="F68" s="54"/>
      <c r="G68" s="174"/>
      <c r="H68" s="187"/>
      <c r="I68" s="180"/>
    </row>
    <row r="69" spans="1:9" ht="21.95" customHeight="1" x14ac:dyDescent="0.2">
      <c r="A69" s="158" t="s">
        <v>84</v>
      </c>
      <c r="B69" s="158"/>
      <c r="C69" s="158"/>
      <c r="D69" s="158"/>
      <c r="E69" s="158"/>
      <c r="F69" s="158"/>
      <c r="G69" s="158"/>
      <c r="H69" s="158"/>
      <c r="I69" s="159"/>
    </row>
    <row r="70" spans="1:9" ht="12" customHeight="1" x14ac:dyDescent="0.2">
      <c r="A70" s="70" t="s">
        <v>331</v>
      </c>
      <c r="B70" s="51" t="s">
        <v>103</v>
      </c>
      <c r="F70" s="54"/>
      <c r="G70" s="53">
        <v>565381.06799999985</v>
      </c>
      <c r="H70" s="53">
        <v>552537.45700000017</v>
      </c>
      <c r="I70" s="53">
        <v>983.28520812200804</v>
      </c>
    </row>
    <row r="71" spans="1:9" ht="12" customHeight="1" x14ac:dyDescent="0.2">
      <c r="A71" s="70" t="s">
        <v>330</v>
      </c>
      <c r="C71" s="51" t="s">
        <v>132</v>
      </c>
      <c r="F71" s="54"/>
      <c r="G71" s="53">
        <v>74831.095000000001</v>
      </c>
      <c r="H71" s="53">
        <v>75530.956999999995</v>
      </c>
      <c r="I71" s="53">
        <v>134.41346253092021</v>
      </c>
    </row>
    <row r="72" spans="1:9" ht="12" customHeight="1" x14ac:dyDescent="0.2">
      <c r="A72" s="70" t="s">
        <v>329</v>
      </c>
      <c r="C72" s="51" t="s">
        <v>133</v>
      </c>
      <c r="F72" s="54"/>
      <c r="G72" s="53">
        <v>245793.848</v>
      </c>
      <c r="H72" s="53">
        <v>216218.508</v>
      </c>
      <c r="I72" s="53">
        <v>384.77836741231113</v>
      </c>
    </row>
    <row r="73" spans="1:9" ht="12" customHeight="1" x14ac:dyDescent="0.2">
      <c r="A73" s="70" t="s">
        <v>328</v>
      </c>
      <c r="C73" s="51" t="s">
        <v>134</v>
      </c>
      <c r="F73" s="54"/>
      <c r="G73" s="53">
        <v>180648.44</v>
      </c>
      <c r="H73" s="53">
        <v>190280.13</v>
      </c>
      <c r="I73" s="53">
        <v>338.61892050611289</v>
      </c>
    </row>
    <row r="74" spans="1:9" ht="12" customHeight="1" x14ac:dyDescent="0.2">
      <c r="A74" s="70" t="s">
        <v>327</v>
      </c>
      <c r="C74" s="51" t="s">
        <v>135</v>
      </c>
      <c r="F74" s="54"/>
      <c r="G74" s="53">
        <v>53888.54</v>
      </c>
      <c r="H74" s="53">
        <v>60013.285000000003</v>
      </c>
      <c r="I74" s="53">
        <v>106.79850693146834</v>
      </c>
    </row>
    <row r="75" spans="1:9" ht="12" customHeight="1" x14ac:dyDescent="0.2">
      <c r="A75" s="70" t="s">
        <v>326</v>
      </c>
      <c r="C75" s="51" t="s">
        <v>136</v>
      </c>
      <c r="F75" s="54"/>
      <c r="G75" s="53">
        <v>10219.145</v>
      </c>
      <c r="H75" s="53">
        <v>10494.576999999999</v>
      </c>
      <c r="I75" s="53">
        <v>18.675950741195521</v>
      </c>
    </row>
    <row r="76" spans="1:9" ht="12" customHeight="1" x14ac:dyDescent="0.2">
      <c r="A76" s="70" t="s">
        <v>325</v>
      </c>
      <c r="B76" s="51" t="s">
        <v>104</v>
      </c>
      <c r="F76" s="54"/>
      <c r="G76" s="53">
        <v>199898.35699999999</v>
      </c>
      <c r="H76" s="53">
        <v>219199.9500000001</v>
      </c>
      <c r="I76" s="53">
        <v>390.08408520634242</v>
      </c>
    </row>
    <row r="77" spans="1:9" ht="12" customHeight="1" x14ac:dyDescent="0.2">
      <c r="A77" s="70" t="s">
        <v>324</v>
      </c>
      <c r="C77" s="51" t="s">
        <v>137</v>
      </c>
      <c r="F77" s="54"/>
      <c r="G77" s="53">
        <v>120433.85400000002</v>
      </c>
      <c r="H77" s="53">
        <v>131929.37600000002</v>
      </c>
      <c r="I77" s="53">
        <v>234.77902229815101</v>
      </c>
    </row>
    <row r="78" spans="1:9" ht="12" customHeight="1" x14ac:dyDescent="0.2">
      <c r="A78" s="70" t="s">
        <v>323</v>
      </c>
      <c r="C78" s="51" t="s">
        <v>182</v>
      </c>
      <c r="F78" s="54"/>
      <c r="G78" s="53">
        <v>40571.728000000003</v>
      </c>
      <c r="H78" s="53">
        <v>39967.21</v>
      </c>
      <c r="I78" s="53">
        <v>71.124891000658451</v>
      </c>
    </row>
    <row r="79" spans="1:9" ht="12" customHeight="1" x14ac:dyDescent="0.2">
      <c r="A79" s="70" t="s">
        <v>322</v>
      </c>
      <c r="C79" s="51" t="s">
        <v>138</v>
      </c>
      <c r="F79" s="54"/>
      <c r="G79" s="53">
        <v>38892.775000000009</v>
      </c>
      <c r="H79" s="53">
        <v>47303.364000000009</v>
      </c>
      <c r="I79" s="53">
        <v>84.180171907532966</v>
      </c>
    </row>
    <row r="80" spans="1:9" ht="12" customHeight="1" x14ac:dyDescent="0.2">
      <c r="A80" s="70" t="s">
        <v>321</v>
      </c>
      <c r="B80" s="51" t="s">
        <v>105</v>
      </c>
      <c r="F80" s="54"/>
      <c r="G80" s="53">
        <v>180.92199999999997</v>
      </c>
      <c r="H80" s="53">
        <v>162.90899999999999</v>
      </c>
      <c r="I80" s="53">
        <v>0.28990977523890876</v>
      </c>
    </row>
    <row r="81" spans="1:9" ht="12" customHeight="1" x14ac:dyDescent="0.2">
      <c r="A81" s="70" t="s">
        <v>320</v>
      </c>
      <c r="C81" s="51" t="s">
        <v>107</v>
      </c>
      <c r="F81" s="54"/>
      <c r="G81" s="53">
        <v>-35.157000000000004</v>
      </c>
      <c r="H81" s="53" t="s">
        <v>268</v>
      </c>
      <c r="I81" s="53" t="s">
        <v>268</v>
      </c>
    </row>
    <row r="82" spans="1:9" ht="12" customHeight="1" x14ac:dyDescent="0.2">
      <c r="A82" s="70" t="s">
        <v>319</v>
      </c>
      <c r="C82" s="51" t="s">
        <v>108</v>
      </c>
      <c r="F82" s="54"/>
      <c r="G82" s="53">
        <v>216.07900000000001</v>
      </c>
      <c r="H82" s="53">
        <v>162.90899999999999</v>
      </c>
      <c r="I82" s="53">
        <v>0.28990977523890876</v>
      </c>
    </row>
    <row r="83" spans="1:9" ht="12" customHeight="1" x14ac:dyDescent="0.2">
      <c r="A83" s="70" t="s">
        <v>318</v>
      </c>
      <c r="B83" s="51" t="s">
        <v>106</v>
      </c>
      <c r="F83" s="54"/>
      <c r="G83" s="53">
        <v>825773.95199999982</v>
      </c>
      <c r="H83" s="53">
        <v>827961.28699999989</v>
      </c>
      <c r="I83" s="53">
        <v>1473.424246792305</v>
      </c>
    </row>
    <row r="84" spans="1:9" ht="12" customHeight="1" x14ac:dyDescent="0.2">
      <c r="A84" s="70" t="s">
        <v>317</v>
      </c>
      <c r="C84" s="51" t="s">
        <v>107</v>
      </c>
      <c r="F84" s="54"/>
      <c r="G84" s="53">
        <v>783152.10799999989</v>
      </c>
      <c r="H84" s="53">
        <v>786622.58899999992</v>
      </c>
      <c r="I84" s="53">
        <v>1399.858681686331</v>
      </c>
    </row>
    <row r="85" spans="1:9" ht="12" customHeight="1" x14ac:dyDescent="0.2">
      <c r="A85" s="70" t="s">
        <v>316</v>
      </c>
      <c r="D85" s="51" t="s">
        <v>206</v>
      </c>
      <c r="F85" s="54"/>
      <c r="G85" s="53">
        <v>4550.8160000000007</v>
      </c>
      <c r="H85" s="53">
        <v>4151.9220000000005</v>
      </c>
      <c r="I85" s="53">
        <v>7.3886818642891461</v>
      </c>
    </row>
    <row r="86" spans="1:9" ht="12" customHeight="1" x14ac:dyDescent="0.2">
      <c r="A86" s="70" t="s">
        <v>315</v>
      </c>
      <c r="D86" s="51" t="s">
        <v>139</v>
      </c>
      <c r="F86" s="54"/>
      <c r="G86" s="53">
        <v>469804.02100000007</v>
      </c>
      <c r="H86" s="53">
        <v>461896.179</v>
      </c>
      <c r="I86" s="53">
        <v>821.98170412684851</v>
      </c>
    </row>
    <row r="87" spans="1:9" ht="12" customHeight="1" x14ac:dyDescent="0.2">
      <c r="A87" s="70" t="s">
        <v>313</v>
      </c>
      <c r="E87" s="50" t="s">
        <v>314</v>
      </c>
      <c r="F87" s="54"/>
      <c r="G87" s="53">
        <v>379357.42500000005</v>
      </c>
      <c r="H87" s="53">
        <v>378414.52799999993</v>
      </c>
      <c r="I87" s="53">
        <v>673.41933692808709</v>
      </c>
    </row>
    <row r="88" spans="1:9" ht="12" customHeight="1" x14ac:dyDescent="0.2">
      <c r="A88" s="70" t="s">
        <v>312</v>
      </c>
      <c r="D88" s="51" t="s">
        <v>140</v>
      </c>
      <c r="F88" s="54"/>
      <c r="G88" s="53">
        <v>278447.33299999993</v>
      </c>
      <c r="H88" s="53">
        <v>288149.61200000002</v>
      </c>
      <c r="I88" s="53">
        <v>512.78559962984718</v>
      </c>
    </row>
    <row r="89" spans="1:9" ht="12" customHeight="1" x14ac:dyDescent="0.2">
      <c r="A89" s="70" t="s">
        <v>310</v>
      </c>
      <c r="D89" s="51" t="s">
        <v>311</v>
      </c>
      <c r="F89" s="54"/>
      <c r="G89" s="53" t="s">
        <v>268</v>
      </c>
      <c r="H89" s="53" t="s">
        <v>268</v>
      </c>
      <c r="I89" s="53" t="s">
        <v>268</v>
      </c>
    </row>
    <row r="90" spans="1:9" ht="12" customHeight="1" x14ac:dyDescent="0.2">
      <c r="A90" s="70" t="s">
        <v>308</v>
      </c>
      <c r="D90" s="51" t="s">
        <v>309</v>
      </c>
      <c r="F90" s="54"/>
      <c r="G90" s="53">
        <v>10749.511</v>
      </c>
      <c r="H90" s="53">
        <v>11198.687</v>
      </c>
      <c r="I90" s="53">
        <v>19.928971580090046</v>
      </c>
    </row>
    <row r="91" spans="1:9" ht="12" customHeight="1" x14ac:dyDescent="0.2">
      <c r="A91" s="70" t="s">
        <v>307</v>
      </c>
      <c r="D91" s="51" t="s">
        <v>295</v>
      </c>
      <c r="F91" s="54"/>
      <c r="G91" s="53">
        <v>1739.2289999999998</v>
      </c>
      <c r="H91" s="53">
        <v>2169.759</v>
      </c>
      <c r="I91" s="53">
        <v>3.8612620789066252</v>
      </c>
    </row>
    <row r="92" spans="1:9" ht="12" customHeight="1" x14ac:dyDescent="0.2">
      <c r="A92" s="70" t="s">
        <v>306</v>
      </c>
      <c r="D92" s="51" t="s">
        <v>207</v>
      </c>
      <c r="F92" s="54"/>
      <c r="G92" s="53">
        <v>17861.198000000004</v>
      </c>
      <c r="H92" s="53">
        <v>19056.430000000004</v>
      </c>
      <c r="I92" s="53">
        <v>33.912462406349547</v>
      </c>
    </row>
    <row r="93" spans="1:9" ht="12" customHeight="1" x14ac:dyDescent="0.2">
      <c r="A93" s="70" t="s">
        <v>305</v>
      </c>
      <c r="C93" s="51" t="s">
        <v>108</v>
      </c>
      <c r="F93" s="54"/>
      <c r="G93" s="53">
        <v>42621.843999999997</v>
      </c>
      <c r="H93" s="53">
        <v>41338.697999999997</v>
      </c>
      <c r="I93" s="53">
        <v>73.565565105974059</v>
      </c>
    </row>
    <row r="94" spans="1:9" ht="6.95" customHeight="1" x14ac:dyDescent="0.2">
      <c r="A94" s="70"/>
      <c r="F94" s="54"/>
      <c r="G94" s="53"/>
      <c r="H94" s="53"/>
      <c r="I94" s="53"/>
    </row>
    <row r="95" spans="1:9" ht="12" customHeight="1" x14ac:dyDescent="0.2">
      <c r="A95" s="70" t="s">
        <v>304</v>
      </c>
      <c r="B95" s="51" t="s">
        <v>109</v>
      </c>
      <c r="F95" s="54"/>
      <c r="G95" s="53">
        <v>1591234.2989999994</v>
      </c>
      <c r="H95" s="53">
        <v>1599861.6030000008</v>
      </c>
      <c r="I95" s="53">
        <v>2847.0834498958943</v>
      </c>
    </row>
    <row r="96" spans="1:9" ht="12" customHeight="1" x14ac:dyDescent="0.2">
      <c r="A96" s="70" t="s">
        <v>303</v>
      </c>
      <c r="B96" s="51" t="s">
        <v>89</v>
      </c>
      <c r="F96" s="54"/>
      <c r="G96" s="53">
        <v>10749.511</v>
      </c>
      <c r="H96" s="53">
        <v>11198.687</v>
      </c>
      <c r="I96" s="53">
        <v>19.928971580090046</v>
      </c>
    </row>
    <row r="97" spans="1:9" ht="6.95" customHeight="1" x14ac:dyDescent="0.2">
      <c r="A97" s="70"/>
      <c r="F97" s="54"/>
      <c r="G97" s="56"/>
      <c r="H97" s="56"/>
      <c r="I97" s="56"/>
    </row>
    <row r="98" spans="1:9" s="57" customFormat="1" ht="12" customHeight="1" x14ac:dyDescent="0.2">
      <c r="A98" s="73" t="s">
        <v>302</v>
      </c>
      <c r="B98" s="61" t="s">
        <v>110</v>
      </c>
      <c r="C98" s="61"/>
      <c r="D98" s="61"/>
      <c r="F98" s="60"/>
      <c r="G98" s="59">
        <v>1580484.7879999995</v>
      </c>
      <c r="H98" s="59">
        <v>1588662.9160000009</v>
      </c>
      <c r="I98" s="59">
        <v>2827.1544783158042</v>
      </c>
    </row>
    <row r="99" spans="1:9" ht="21.95" customHeight="1" x14ac:dyDescent="0.2">
      <c r="A99" s="159" t="s">
        <v>91</v>
      </c>
      <c r="B99" s="159"/>
      <c r="C99" s="159"/>
      <c r="D99" s="159"/>
      <c r="E99" s="159"/>
      <c r="F99" s="159"/>
      <c r="G99" s="159"/>
      <c r="H99" s="159"/>
      <c r="I99" s="159"/>
    </row>
    <row r="100" spans="1:9" ht="12" customHeight="1" x14ac:dyDescent="0.2">
      <c r="A100" s="70" t="s">
        <v>301</v>
      </c>
      <c r="B100" s="51" t="s">
        <v>111</v>
      </c>
      <c r="F100" s="54"/>
      <c r="G100" s="53">
        <v>7730.0329999999985</v>
      </c>
      <c r="H100" s="53">
        <v>10302.202000000001</v>
      </c>
      <c r="I100" s="53">
        <v>18.333603829658497</v>
      </c>
    </row>
    <row r="101" spans="1:9" ht="12" customHeight="1" x14ac:dyDescent="0.2">
      <c r="A101" s="70" t="s">
        <v>300</v>
      </c>
      <c r="B101" s="51" t="s">
        <v>95</v>
      </c>
      <c r="F101" s="54"/>
      <c r="G101" s="53">
        <v>90986.641000000003</v>
      </c>
      <c r="H101" s="53">
        <v>97391.363999999987</v>
      </c>
      <c r="I101" s="53">
        <v>173.31582937376541</v>
      </c>
    </row>
    <row r="102" spans="1:9" ht="12" customHeight="1" x14ac:dyDescent="0.2">
      <c r="A102" s="70" t="s">
        <v>299</v>
      </c>
      <c r="C102" s="51" t="s">
        <v>107</v>
      </c>
      <c r="F102" s="54"/>
      <c r="G102" s="53">
        <v>87773.910999999993</v>
      </c>
      <c r="H102" s="53">
        <v>91454.156000000017</v>
      </c>
      <c r="I102" s="53">
        <v>162.7500863096827</v>
      </c>
    </row>
    <row r="103" spans="1:9" ht="12" customHeight="1" x14ac:dyDescent="0.2">
      <c r="A103" s="70" t="s">
        <v>298</v>
      </c>
      <c r="D103" s="74" t="s">
        <v>206</v>
      </c>
      <c r="F103" s="54"/>
      <c r="G103" s="53">
        <v>609.77300000000002</v>
      </c>
      <c r="H103" s="53">
        <v>522.68900000000008</v>
      </c>
      <c r="I103" s="53">
        <v>0.93016745858025018</v>
      </c>
    </row>
    <row r="104" spans="1:9" ht="12" customHeight="1" x14ac:dyDescent="0.2">
      <c r="A104" s="70" t="s">
        <v>297</v>
      </c>
      <c r="D104" s="51" t="s">
        <v>141</v>
      </c>
      <c r="F104" s="54"/>
      <c r="G104" s="53">
        <v>87156.890999999989</v>
      </c>
      <c r="H104" s="53">
        <v>90928.96100000001</v>
      </c>
      <c r="I104" s="53">
        <v>161.81545922089941</v>
      </c>
    </row>
    <row r="105" spans="1:9" ht="12" customHeight="1" x14ac:dyDescent="0.2">
      <c r="A105" s="70" t="s">
        <v>296</v>
      </c>
      <c r="D105" s="51" t="s">
        <v>142</v>
      </c>
      <c r="F105" s="54"/>
      <c r="G105" s="53">
        <v>3.5</v>
      </c>
      <c r="H105" s="53">
        <v>2.5059999999999998</v>
      </c>
      <c r="I105" s="53">
        <v>4.4596302030502017E-3</v>
      </c>
    </row>
    <row r="106" spans="1:9" ht="12" customHeight="1" x14ac:dyDescent="0.2">
      <c r="A106" s="70" t="s">
        <v>294</v>
      </c>
      <c r="D106" s="51" t="s">
        <v>295</v>
      </c>
      <c r="F106" s="54"/>
      <c r="G106" s="53" t="s">
        <v>268</v>
      </c>
      <c r="H106" s="53" t="s">
        <v>268</v>
      </c>
      <c r="I106" s="53" t="s">
        <v>268</v>
      </c>
    </row>
    <row r="107" spans="1:9" ht="12" customHeight="1" x14ac:dyDescent="0.2">
      <c r="A107" s="70" t="s">
        <v>293</v>
      </c>
      <c r="D107" s="51" t="s">
        <v>207</v>
      </c>
      <c r="F107" s="54"/>
      <c r="G107" s="53">
        <v>3.7469999999999999</v>
      </c>
      <c r="H107" s="53" t="s">
        <v>268</v>
      </c>
      <c r="I107" s="53" t="s">
        <v>268</v>
      </c>
    </row>
    <row r="108" spans="1:9" ht="12" customHeight="1" x14ac:dyDescent="0.2">
      <c r="A108" s="70" t="s">
        <v>292</v>
      </c>
      <c r="C108" s="51" t="s">
        <v>108</v>
      </c>
      <c r="F108" s="54"/>
      <c r="G108" s="53">
        <v>3212.73</v>
      </c>
      <c r="H108" s="53">
        <v>5937.2080000000005</v>
      </c>
      <c r="I108" s="53">
        <v>10.565743064082715</v>
      </c>
    </row>
    <row r="109" spans="1:9" ht="12" customHeight="1" x14ac:dyDescent="0.2">
      <c r="A109" s="70" t="s">
        <v>291</v>
      </c>
      <c r="B109" s="51" t="s">
        <v>143</v>
      </c>
      <c r="F109" s="54"/>
      <c r="G109" s="53">
        <v>2028.0509999999999</v>
      </c>
      <c r="H109" s="53">
        <v>2317.7769999999996</v>
      </c>
      <c r="I109" s="53">
        <v>4.1246721121847916</v>
      </c>
    </row>
    <row r="110" spans="1:9" ht="12" customHeight="1" x14ac:dyDescent="0.2">
      <c r="A110" s="70" t="s">
        <v>290</v>
      </c>
      <c r="B110" s="51" t="s">
        <v>202</v>
      </c>
      <c r="F110" s="54"/>
      <c r="G110" s="53">
        <v>680.95799999999997</v>
      </c>
      <c r="H110" s="53">
        <v>2680.8180000000002</v>
      </c>
      <c r="I110" s="53">
        <v>4.7707330094495752</v>
      </c>
    </row>
    <row r="111" spans="1:9" ht="12" customHeight="1" x14ac:dyDescent="0.2">
      <c r="A111" s="70" t="s">
        <v>289</v>
      </c>
      <c r="B111" s="51" t="s">
        <v>112</v>
      </c>
      <c r="F111" s="54"/>
      <c r="G111" s="53" t="s">
        <v>268</v>
      </c>
      <c r="H111" s="53" t="s">
        <v>268</v>
      </c>
      <c r="I111" s="53" t="s">
        <v>268</v>
      </c>
    </row>
    <row r="112" spans="1:9" ht="6.95" customHeight="1" x14ac:dyDescent="0.2">
      <c r="A112" s="70"/>
      <c r="F112" s="54"/>
      <c r="G112" s="53"/>
      <c r="H112" s="53"/>
      <c r="I112" s="53"/>
    </row>
    <row r="113" spans="1:9" ht="12" customHeight="1" x14ac:dyDescent="0.2">
      <c r="A113" s="70" t="s">
        <v>288</v>
      </c>
      <c r="B113" s="51" t="s">
        <v>113</v>
      </c>
      <c r="F113" s="54"/>
      <c r="G113" s="53">
        <v>101425.683</v>
      </c>
      <c r="H113" s="53">
        <v>112692.16099999998</v>
      </c>
      <c r="I113" s="53">
        <v>200.54483832505829</v>
      </c>
    </row>
    <row r="114" spans="1:9" ht="12" customHeight="1" x14ac:dyDescent="0.2">
      <c r="A114" s="70" t="s">
        <v>287</v>
      </c>
      <c r="B114" s="51" t="s">
        <v>89</v>
      </c>
      <c r="F114" s="54"/>
      <c r="G114" s="53">
        <v>3.5</v>
      </c>
      <c r="H114" s="53">
        <v>2.5059999999999998</v>
      </c>
      <c r="I114" s="53">
        <v>4.4596302030502017E-3</v>
      </c>
    </row>
    <row r="115" spans="1:9" ht="6.95" customHeight="1" x14ac:dyDescent="0.2">
      <c r="A115" s="70"/>
      <c r="F115" s="54"/>
      <c r="G115" s="56"/>
      <c r="H115" s="56"/>
      <c r="I115" s="56"/>
    </row>
    <row r="116" spans="1:9" s="57" customFormat="1" ht="12" customHeight="1" x14ac:dyDescent="0.2">
      <c r="A116" s="73" t="s">
        <v>286</v>
      </c>
      <c r="B116" s="61" t="s">
        <v>114</v>
      </c>
      <c r="C116" s="61"/>
      <c r="D116" s="61"/>
      <c r="F116" s="60"/>
      <c r="G116" s="59">
        <v>101422.183</v>
      </c>
      <c r="H116" s="59">
        <v>112689.65499999998</v>
      </c>
      <c r="I116" s="59">
        <v>200.54037869485524</v>
      </c>
    </row>
    <row r="117" spans="1:9" ht="6.95" customHeight="1" x14ac:dyDescent="0.2">
      <c r="A117" s="70"/>
      <c r="F117" s="54"/>
      <c r="G117" s="59"/>
      <c r="H117" s="59"/>
      <c r="I117" s="59"/>
    </row>
    <row r="118" spans="1:9" s="57" customFormat="1" ht="12" customHeight="1" x14ac:dyDescent="0.2">
      <c r="A118" s="73" t="s">
        <v>284</v>
      </c>
      <c r="B118" s="61" t="s">
        <v>285</v>
      </c>
      <c r="C118" s="61"/>
      <c r="D118" s="61"/>
      <c r="F118" s="60"/>
      <c r="G118" s="59">
        <v>1681906.9709999997</v>
      </c>
      <c r="H118" s="59">
        <v>1701352.5710000007</v>
      </c>
      <c r="I118" s="59">
        <v>3027.6948570106597</v>
      </c>
    </row>
    <row r="119" spans="1:9" ht="12" customHeight="1" x14ac:dyDescent="0.2">
      <c r="A119" s="70" t="s">
        <v>283</v>
      </c>
      <c r="B119" s="51" t="s">
        <v>144</v>
      </c>
      <c r="F119" s="54"/>
      <c r="G119" s="53" t="s">
        <v>268</v>
      </c>
      <c r="H119" s="53" t="s">
        <v>268</v>
      </c>
      <c r="I119" s="53" t="s">
        <v>268</v>
      </c>
    </row>
    <row r="120" spans="1:9" ht="21.95" customHeight="1" x14ac:dyDescent="0.2">
      <c r="A120" s="159" t="s">
        <v>127</v>
      </c>
      <c r="B120" s="159"/>
      <c r="C120" s="159"/>
      <c r="D120" s="159"/>
      <c r="E120" s="159"/>
      <c r="F120" s="159"/>
      <c r="G120" s="159"/>
      <c r="H120" s="159"/>
      <c r="I120" s="159"/>
    </row>
    <row r="121" spans="1:9" ht="12" customHeight="1" x14ac:dyDescent="0.2">
      <c r="A121" s="70" t="s">
        <v>282</v>
      </c>
      <c r="B121" s="51" t="s">
        <v>145</v>
      </c>
      <c r="F121" s="54"/>
      <c r="G121" s="53">
        <v>11929.893</v>
      </c>
      <c r="H121" s="53">
        <v>27720.178</v>
      </c>
      <c r="I121" s="53">
        <v>49.330304486323918</v>
      </c>
    </row>
    <row r="122" spans="1:9" ht="12" customHeight="1" x14ac:dyDescent="0.2">
      <c r="A122" s="70" t="s">
        <v>281</v>
      </c>
      <c r="C122" s="51" t="s">
        <v>129</v>
      </c>
      <c r="F122" s="54"/>
      <c r="G122" s="53">
        <v>11929.893</v>
      </c>
      <c r="H122" s="53">
        <v>27720.178</v>
      </c>
      <c r="I122" s="53">
        <v>49.330304486323918</v>
      </c>
    </row>
    <row r="123" spans="1:9" ht="12" customHeight="1" x14ac:dyDescent="0.2">
      <c r="A123" s="70" t="s">
        <v>280</v>
      </c>
      <c r="C123" s="51" t="s">
        <v>130</v>
      </c>
      <c r="F123" s="54"/>
      <c r="G123" s="53" t="s">
        <v>268</v>
      </c>
      <c r="H123" s="53" t="s">
        <v>268</v>
      </c>
      <c r="I123" s="53" t="s">
        <v>268</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2" orientation="portrait" useFirstPageNumber="1"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1" customWidth="1"/>
    <col min="2" max="4" width="1" style="51" customWidth="1"/>
    <col min="5" max="5" width="26.28515625" style="50" customWidth="1"/>
    <col min="6" max="6" width="13.28515625" style="50" customWidth="1"/>
    <col min="7" max="9" width="13.7109375" style="50" customWidth="1"/>
    <col min="10" max="16384" width="11.42578125" style="50"/>
  </cols>
  <sheetData>
    <row r="1" spans="1:9" ht="12" customHeight="1" x14ac:dyDescent="0.2">
      <c r="A1" s="135" t="s">
        <v>423</v>
      </c>
      <c r="B1" s="135"/>
      <c r="C1" s="135"/>
      <c r="D1" s="135"/>
      <c r="E1" s="135"/>
      <c r="F1" s="135"/>
      <c r="G1" s="135"/>
      <c r="H1" s="135"/>
      <c r="I1" s="135"/>
    </row>
    <row r="2" spans="1:9" ht="15.95" customHeight="1" thickBot="1" x14ac:dyDescent="0.25">
      <c r="A2" s="136" t="s">
        <v>3</v>
      </c>
      <c r="B2" s="136"/>
      <c r="C2" s="136"/>
      <c r="D2" s="136"/>
      <c r="E2" s="136"/>
      <c r="F2" s="136"/>
      <c r="G2" s="136"/>
      <c r="H2" s="136"/>
      <c r="I2" s="136"/>
    </row>
    <row r="3" spans="1:9" ht="15" customHeight="1" x14ac:dyDescent="0.2">
      <c r="A3" s="167" t="s">
        <v>340</v>
      </c>
      <c r="B3" s="170" t="s">
        <v>83</v>
      </c>
      <c r="C3" s="137"/>
      <c r="D3" s="137"/>
      <c r="E3" s="137"/>
      <c r="F3" s="138"/>
      <c r="G3" s="190" t="s">
        <v>412</v>
      </c>
      <c r="H3" s="170" t="s">
        <v>411</v>
      </c>
      <c r="I3" s="191"/>
    </row>
    <row r="4" spans="1:9" ht="15" customHeight="1" x14ac:dyDescent="0.2">
      <c r="A4" s="188"/>
      <c r="B4" s="171"/>
      <c r="C4" s="139"/>
      <c r="D4" s="139"/>
      <c r="E4" s="139"/>
      <c r="F4" s="140"/>
      <c r="G4" s="145"/>
      <c r="H4" s="192"/>
      <c r="I4" s="193"/>
    </row>
    <row r="5" spans="1:9" ht="15" customHeight="1" x14ac:dyDescent="0.2">
      <c r="A5" s="188"/>
      <c r="B5" s="171"/>
      <c r="C5" s="139"/>
      <c r="D5" s="139"/>
      <c r="E5" s="139"/>
      <c r="F5" s="140"/>
      <c r="G5" s="194" t="s">
        <v>271</v>
      </c>
      <c r="H5" s="195" t="s">
        <v>271</v>
      </c>
      <c r="I5" s="196" t="s">
        <v>410</v>
      </c>
    </row>
    <row r="6" spans="1:9" ht="15" customHeight="1" thickBot="1" x14ac:dyDescent="0.25">
      <c r="A6" s="189"/>
      <c r="B6" s="172"/>
      <c r="C6" s="141"/>
      <c r="D6" s="141"/>
      <c r="E6" s="141"/>
      <c r="F6" s="142"/>
      <c r="G6" s="174"/>
      <c r="H6" s="187"/>
      <c r="I6" s="180"/>
    </row>
    <row r="7" spans="1:9" ht="21.95" customHeight="1" x14ac:dyDescent="0.2">
      <c r="A7" s="158" t="s">
        <v>84</v>
      </c>
      <c r="B7" s="158"/>
      <c r="C7" s="158"/>
      <c r="D7" s="158"/>
      <c r="E7" s="158"/>
      <c r="F7" s="158"/>
      <c r="G7" s="158"/>
      <c r="H7" s="158"/>
      <c r="I7" s="159"/>
    </row>
    <row r="8" spans="1:9" ht="12" customHeight="1" x14ac:dyDescent="0.2">
      <c r="A8" s="70" t="s">
        <v>401</v>
      </c>
      <c r="B8" s="50" t="s">
        <v>85</v>
      </c>
      <c r="F8" s="54"/>
      <c r="G8" s="53">
        <v>626135.13400000043</v>
      </c>
      <c r="H8" s="53">
        <v>652308.9980000006</v>
      </c>
      <c r="I8" s="53">
        <v>414.10528527670652</v>
      </c>
    </row>
    <row r="9" spans="1:9" ht="12" customHeight="1" x14ac:dyDescent="0.2">
      <c r="A9" s="70" t="s">
        <v>400</v>
      </c>
      <c r="B9" s="50" t="s">
        <v>86</v>
      </c>
      <c r="F9" s="54"/>
      <c r="G9" s="53">
        <v>373311.0960000006</v>
      </c>
      <c r="H9" s="53">
        <v>398473.46299999999</v>
      </c>
      <c r="I9" s="53">
        <v>252.96288657175958</v>
      </c>
    </row>
    <row r="10" spans="1:9" ht="12" customHeight="1" x14ac:dyDescent="0.2">
      <c r="A10" s="70" t="s">
        <v>399</v>
      </c>
      <c r="C10" s="50" t="s">
        <v>116</v>
      </c>
      <c r="F10" s="54"/>
      <c r="G10" s="53">
        <v>361983.0619999998</v>
      </c>
      <c r="H10" s="53">
        <v>386016.53300000005</v>
      </c>
      <c r="I10" s="53">
        <v>245.05485438588138</v>
      </c>
    </row>
    <row r="11" spans="1:9" ht="12" customHeight="1" x14ac:dyDescent="0.2">
      <c r="A11" s="70" t="s">
        <v>398</v>
      </c>
      <c r="C11" s="50" t="s">
        <v>117</v>
      </c>
      <c r="F11" s="54"/>
      <c r="G11" s="53">
        <v>11328.034000000003</v>
      </c>
      <c r="H11" s="53">
        <v>12456.930000000004</v>
      </c>
      <c r="I11" s="53">
        <v>7.9080321858782074</v>
      </c>
    </row>
    <row r="12" spans="1:9" ht="12" customHeight="1" x14ac:dyDescent="0.2">
      <c r="A12" s="70" t="s">
        <v>397</v>
      </c>
      <c r="B12" s="50" t="s">
        <v>87</v>
      </c>
      <c r="F12" s="54"/>
      <c r="G12" s="53">
        <v>21115.335999999996</v>
      </c>
      <c r="H12" s="53">
        <v>17090.282000000014</v>
      </c>
      <c r="I12" s="53">
        <v>10.849422780872574</v>
      </c>
    </row>
    <row r="13" spans="1:9" ht="12" customHeight="1" x14ac:dyDescent="0.2">
      <c r="A13" s="70" t="s">
        <v>396</v>
      </c>
      <c r="C13" s="50" t="s">
        <v>118</v>
      </c>
      <c r="F13" s="54"/>
      <c r="G13" s="53">
        <v>3.6970000000000001</v>
      </c>
      <c r="H13" s="53">
        <v>4.202</v>
      </c>
      <c r="I13" s="53">
        <v>2.6675554285895665E-3</v>
      </c>
    </row>
    <row r="14" spans="1:9" ht="12" customHeight="1" x14ac:dyDescent="0.2">
      <c r="A14" s="70" t="s">
        <v>395</v>
      </c>
      <c r="C14" s="50" t="s">
        <v>119</v>
      </c>
      <c r="F14" s="54"/>
      <c r="G14" s="53">
        <v>21111.638999999996</v>
      </c>
      <c r="H14" s="53">
        <v>17086.080000000013</v>
      </c>
      <c r="I14" s="53">
        <v>10.846755225443983</v>
      </c>
    </row>
    <row r="15" spans="1:9" ht="12" customHeight="1" x14ac:dyDescent="0.2">
      <c r="A15" s="70" t="s">
        <v>393</v>
      </c>
      <c r="B15" s="50" t="s">
        <v>394</v>
      </c>
      <c r="F15" s="54"/>
      <c r="G15" s="53"/>
      <c r="H15" s="53"/>
      <c r="I15" s="53"/>
    </row>
    <row r="16" spans="1:9" ht="12" customHeight="1" x14ac:dyDescent="0.2">
      <c r="A16" s="70"/>
      <c r="B16" s="50"/>
      <c r="E16" s="50" t="s">
        <v>376</v>
      </c>
      <c r="F16" s="54"/>
      <c r="G16" s="53">
        <v>1009212.4019999999</v>
      </c>
      <c r="H16" s="53">
        <v>1037699.3040000001</v>
      </c>
      <c r="I16" s="53">
        <v>658.76259201066512</v>
      </c>
    </row>
    <row r="17" spans="1:9" ht="12" customHeight="1" x14ac:dyDescent="0.2">
      <c r="A17" s="70" t="s">
        <v>392</v>
      </c>
      <c r="C17" s="50" t="s">
        <v>118</v>
      </c>
      <c r="F17" s="54"/>
      <c r="G17" s="53">
        <v>710900.5330000004</v>
      </c>
      <c r="H17" s="53">
        <v>720202.54599999962</v>
      </c>
      <c r="I17" s="53">
        <v>457.2061426145471</v>
      </c>
    </row>
    <row r="18" spans="1:9" ht="12" customHeight="1" x14ac:dyDescent="0.2">
      <c r="A18" s="70" t="s">
        <v>390</v>
      </c>
      <c r="D18" s="50" t="s">
        <v>391</v>
      </c>
      <c r="F18" s="54"/>
      <c r="G18" s="53">
        <v>604852.97899999993</v>
      </c>
      <c r="H18" s="53">
        <v>621845.92300000007</v>
      </c>
      <c r="I18" s="53">
        <v>394.76641305210364</v>
      </c>
    </row>
    <row r="19" spans="1:9" ht="12" customHeight="1" x14ac:dyDescent="0.2">
      <c r="A19" s="70" t="s">
        <v>389</v>
      </c>
      <c r="E19" s="50" t="s">
        <v>120</v>
      </c>
      <c r="F19" s="54"/>
      <c r="G19" s="53">
        <v>14031.42</v>
      </c>
      <c r="H19" s="53">
        <v>16376.767</v>
      </c>
      <c r="I19" s="53">
        <v>10.396462092716913</v>
      </c>
    </row>
    <row r="20" spans="1:9" ht="12" customHeight="1" x14ac:dyDescent="0.2">
      <c r="A20" s="70" t="s">
        <v>388</v>
      </c>
      <c r="E20" s="50" t="s">
        <v>121</v>
      </c>
      <c r="F20" s="54"/>
      <c r="G20" s="53">
        <v>590817.97400000005</v>
      </c>
      <c r="H20" s="53">
        <v>605469.15600000019</v>
      </c>
      <c r="I20" s="53">
        <v>384.36995095938676</v>
      </c>
    </row>
    <row r="21" spans="1:9" ht="12" customHeight="1" x14ac:dyDescent="0.2">
      <c r="A21" s="70" t="s">
        <v>386</v>
      </c>
      <c r="E21" s="50" t="s">
        <v>415</v>
      </c>
      <c r="F21" s="54"/>
      <c r="G21" s="53">
        <v>3.585</v>
      </c>
      <c r="H21" s="53" t="s">
        <v>268</v>
      </c>
      <c r="I21" s="53" t="s">
        <v>268</v>
      </c>
    </row>
    <row r="22" spans="1:9" ht="12" customHeight="1" x14ac:dyDescent="0.2">
      <c r="A22" s="70" t="s">
        <v>384</v>
      </c>
      <c r="D22" s="50" t="s">
        <v>385</v>
      </c>
      <c r="F22" s="54"/>
      <c r="G22" s="53"/>
      <c r="H22" s="53"/>
      <c r="I22" s="53"/>
    </row>
    <row r="23" spans="1:9" ht="12" customHeight="1" x14ac:dyDescent="0.2">
      <c r="A23" s="70"/>
      <c r="D23" s="50"/>
      <c r="E23" s="50" t="s">
        <v>376</v>
      </c>
      <c r="F23" s="54"/>
      <c r="G23" s="53">
        <v>106047.55400000009</v>
      </c>
      <c r="H23" s="53">
        <v>98356.622999999963</v>
      </c>
      <c r="I23" s="53">
        <v>62.439729562443461</v>
      </c>
    </row>
    <row r="24" spans="1:9" ht="12" customHeight="1" x14ac:dyDescent="0.2">
      <c r="A24" s="70" t="s">
        <v>383</v>
      </c>
      <c r="C24" s="50" t="s">
        <v>119</v>
      </c>
      <c r="F24" s="54"/>
      <c r="G24" s="53">
        <v>298311.86900000047</v>
      </c>
      <c r="H24" s="53">
        <v>317496.75800000032</v>
      </c>
      <c r="I24" s="53">
        <v>201.55644939611801</v>
      </c>
    </row>
    <row r="25" spans="1:9" ht="12" customHeight="1" x14ac:dyDescent="0.2">
      <c r="A25" s="70" t="s">
        <v>381</v>
      </c>
      <c r="D25" s="51" t="s">
        <v>382</v>
      </c>
      <c r="F25" s="54"/>
      <c r="G25" s="53">
        <v>20711.155000000002</v>
      </c>
      <c r="H25" s="53">
        <v>23581.704999999998</v>
      </c>
      <c r="I25" s="53">
        <v>14.970372486470186</v>
      </c>
    </row>
    <row r="26" spans="1:9" ht="12" customHeight="1" x14ac:dyDescent="0.2">
      <c r="A26" s="70" t="s">
        <v>379</v>
      </c>
      <c r="D26" s="51" t="s">
        <v>380</v>
      </c>
      <c r="F26" s="54"/>
      <c r="G26" s="53">
        <v>276292.14600000001</v>
      </c>
      <c r="H26" s="53">
        <v>292689.0050000003</v>
      </c>
      <c r="I26" s="53">
        <v>185.80774492532814</v>
      </c>
    </row>
    <row r="27" spans="1:9" ht="12" customHeight="1" x14ac:dyDescent="0.2">
      <c r="A27" s="70" t="s">
        <v>377</v>
      </c>
      <c r="D27" s="51" t="s">
        <v>378</v>
      </c>
      <c r="F27" s="54"/>
      <c r="G27" s="53">
        <v>346.93700000000001</v>
      </c>
      <c r="H27" s="53">
        <v>278.53800000000012</v>
      </c>
      <c r="I27" s="53">
        <v>0.17682426320049516</v>
      </c>
    </row>
    <row r="28" spans="1:9" ht="12" customHeight="1" x14ac:dyDescent="0.2">
      <c r="A28" s="70" t="s">
        <v>375</v>
      </c>
      <c r="D28" s="51" t="s">
        <v>376</v>
      </c>
      <c r="F28" s="54"/>
      <c r="G28" s="53">
        <v>961.63099999999997</v>
      </c>
      <c r="H28" s="53">
        <v>947.51</v>
      </c>
      <c r="I28" s="53">
        <v>0.60150772111920514</v>
      </c>
    </row>
    <row r="29" spans="1:9" ht="6.95" customHeight="1" x14ac:dyDescent="0.2">
      <c r="A29" s="70"/>
      <c r="F29" s="54"/>
      <c r="G29" s="53"/>
      <c r="H29" s="53"/>
      <c r="I29" s="53"/>
    </row>
    <row r="30" spans="1:9" ht="12" customHeight="1" x14ac:dyDescent="0.2">
      <c r="A30" s="70" t="s">
        <v>374</v>
      </c>
      <c r="B30" s="51" t="s">
        <v>88</v>
      </c>
      <c r="F30" s="54"/>
      <c r="G30" s="53">
        <v>2029773.968000002</v>
      </c>
      <c r="H30" s="53">
        <v>2105572.0470000049</v>
      </c>
      <c r="I30" s="53">
        <v>1336.6801866400037</v>
      </c>
    </row>
    <row r="31" spans="1:9" ht="12" customHeight="1" x14ac:dyDescent="0.2">
      <c r="A31" s="70" t="s">
        <v>373</v>
      </c>
      <c r="B31" s="51" t="s">
        <v>89</v>
      </c>
      <c r="F31" s="54"/>
      <c r="G31" s="53">
        <v>88001.618999999875</v>
      </c>
      <c r="H31" s="53">
        <v>65477.272000000004</v>
      </c>
      <c r="I31" s="53">
        <v>41.566932977828564</v>
      </c>
    </row>
    <row r="32" spans="1:9" ht="6.95" customHeight="1" x14ac:dyDescent="0.2">
      <c r="A32" s="70"/>
      <c r="F32" s="54"/>
      <c r="G32" s="56"/>
      <c r="H32" s="56"/>
      <c r="I32" s="56"/>
    </row>
    <row r="33" spans="1:9" s="57" customFormat="1" ht="12" customHeight="1" x14ac:dyDescent="0.2">
      <c r="A33" s="73" t="s">
        <v>372</v>
      </c>
      <c r="B33" s="61" t="s">
        <v>90</v>
      </c>
      <c r="C33" s="61"/>
      <c r="D33" s="61"/>
      <c r="F33" s="60"/>
      <c r="G33" s="59">
        <v>1941772.3490000074</v>
      </c>
      <c r="H33" s="59">
        <v>2040094.7750000076</v>
      </c>
      <c r="I33" s="59">
        <v>1295.1132536621751</v>
      </c>
    </row>
    <row r="34" spans="1:9" ht="21.95" customHeight="1" x14ac:dyDescent="0.2">
      <c r="A34" s="160" t="s">
        <v>91</v>
      </c>
      <c r="B34" s="160"/>
      <c r="C34" s="160"/>
      <c r="D34" s="160"/>
      <c r="E34" s="160"/>
      <c r="F34" s="160"/>
      <c r="G34" s="160"/>
      <c r="H34" s="160"/>
      <c r="I34" s="160"/>
    </row>
    <row r="35" spans="1:9" ht="12" customHeight="1" x14ac:dyDescent="0.2">
      <c r="A35" s="70" t="s">
        <v>371</v>
      </c>
      <c r="B35" s="51" t="s">
        <v>92</v>
      </c>
      <c r="F35" s="54"/>
      <c r="G35" s="53">
        <v>418133.61100000009</v>
      </c>
      <c r="H35" s="53">
        <v>497390.3029999999</v>
      </c>
      <c r="I35" s="53">
        <v>315.75825866146107</v>
      </c>
    </row>
    <row r="36" spans="1:9" ht="12" customHeight="1" x14ac:dyDescent="0.2">
      <c r="A36" s="70" t="s">
        <v>370</v>
      </c>
      <c r="C36" s="51" t="s">
        <v>93</v>
      </c>
      <c r="F36" s="54"/>
      <c r="G36" s="53">
        <v>360997.79400000011</v>
      </c>
      <c r="H36" s="53">
        <v>422008.55400000006</v>
      </c>
      <c r="I36" s="53">
        <v>267.9036670951769</v>
      </c>
    </row>
    <row r="37" spans="1:9" ht="12" customHeight="1" x14ac:dyDescent="0.2">
      <c r="A37" s="70" t="s">
        <v>369</v>
      </c>
      <c r="D37" s="51" t="s">
        <v>122</v>
      </c>
      <c r="F37" s="54"/>
      <c r="G37" s="53">
        <v>7099.9620000000014</v>
      </c>
      <c r="H37" s="53">
        <v>9173.0610000000015</v>
      </c>
      <c r="I37" s="53">
        <v>5.823333809455792</v>
      </c>
    </row>
    <row r="38" spans="1:9" ht="12" customHeight="1" x14ac:dyDescent="0.2">
      <c r="A38" s="70" t="s">
        <v>368</v>
      </c>
      <c r="D38" s="51" t="s">
        <v>123</v>
      </c>
      <c r="F38" s="54"/>
      <c r="G38" s="53">
        <v>52799.610000000008</v>
      </c>
      <c r="H38" s="53">
        <v>62324.468999999997</v>
      </c>
      <c r="I38" s="53">
        <v>39.565439222968145</v>
      </c>
    </row>
    <row r="39" spans="1:9" ht="12" customHeight="1" x14ac:dyDescent="0.2">
      <c r="A39" s="70" t="s">
        <v>367</v>
      </c>
      <c r="D39" s="51" t="s">
        <v>124</v>
      </c>
      <c r="F39" s="54"/>
      <c r="G39" s="53">
        <v>110890.19100000001</v>
      </c>
      <c r="H39" s="53">
        <v>140362.82699999984</v>
      </c>
      <c r="I39" s="53">
        <v>89.106525734418895</v>
      </c>
    </row>
    <row r="40" spans="1:9" ht="12" customHeight="1" x14ac:dyDescent="0.2">
      <c r="A40" s="70" t="s">
        <v>366</v>
      </c>
      <c r="D40" s="51" t="s">
        <v>125</v>
      </c>
      <c r="F40" s="54"/>
      <c r="G40" s="53">
        <v>4377.0859999999993</v>
      </c>
      <c r="H40" s="53">
        <v>3593.4649999999992</v>
      </c>
      <c r="I40" s="53">
        <v>2.2812391880525005</v>
      </c>
    </row>
    <row r="41" spans="1:9" ht="12" customHeight="1" x14ac:dyDescent="0.2">
      <c r="A41" s="70" t="s">
        <v>365</v>
      </c>
      <c r="C41" s="51" t="s">
        <v>94</v>
      </c>
      <c r="F41" s="54"/>
      <c r="G41" s="53">
        <v>57135.816999999995</v>
      </c>
      <c r="H41" s="53">
        <v>75381.749000000054</v>
      </c>
      <c r="I41" s="53">
        <v>47.854591566284185</v>
      </c>
    </row>
    <row r="42" spans="1:9" ht="12" customHeight="1" x14ac:dyDescent="0.2">
      <c r="A42" s="70" t="s">
        <v>364</v>
      </c>
      <c r="B42" s="51" t="s">
        <v>95</v>
      </c>
      <c r="F42" s="54"/>
      <c r="G42" s="53">
        <v>29706.153000000009</v>
      </c>
      <c r="H42" s="53">
        <v>28133.729999999989</v>
      </c>
      <c r="I42" s="53">
        <v>17.860134266533354</v>
      </c>
    </row>
    <row r="43" spans="1:9" ht="12" customHeight="1" x14ac:dyDescent="0.2">
      <c r="A43" s="70" t="s">
        <v>363</v>
      </c>
      <c r="C43" s="51" t="s">
        <v>118</v>
      </c>
      <c r="F43" s="54"/>
      <c r="G43" s="53">
        <v>11433.548000000003</v>
      </c>
      <c r="H43" s="53">
        <v>10572.629000000003</v>
      </c>
      <c r="I43" s="53">
        <v>6.7118214858194865</v>
      </c>
    </row>
    <row r="44" spans="1:9" ht="12" customHeight="1" x14ac:dyDescent="0.2">
      <c r="A44" s="70" t="s">
        <v>362</v>
      </c>
      <c r="C44" s="51" t="s">
        <v>119</v>
      </c>
      <c r="F44" s="54"/>
      <c r="G44" s="53">
        <v>18272.605000000003</v>
      </c>
      <c r="H44" s="53">
        <v>17561.101000000006</v>
      </c>
      <c r="I44" s="53">
        <v>11.148312780713866</v>
      </c>
    </row>
    <row r="45" spans="1:9" ht="12" customHeight="1" x14ac:dyDescent="0.2">
      <c r="A45" s="70" t="s">
        <v>361</v>
      </c>
      <c r="B45" s="51" t="s">
        <v>96</v>
      </c>
      <c r="F45" s="54"/>
      <c r="G45" s="53">
        <v>2100.5</v>
      </c>
      <c r="H45" s="53">
        <v>2495.7089999999998</v>
      </c>
      <c r="I45" s="53">
        <v>1.5843508070275676</v>
      </c>
    </row>
    <row r="46" spans="1:9" ht="12" customHeight="1" x14ac:dyDescent="0.2">
      <c r="A46" s="70" t="s">
        <v>360</v>
      </c>
      <c r="B46" s="51" t="s">
        <v>97</v>
      </c>
      <c r="F46" s="54"/>
      <c r="G46" s="53">
        <v>1586.8390000000004</v>
      </c>
      <c r="H46" s="53">
        <v>3367.9930000000004</v>
      </c>
      <c r="I46" s="53">
        <v>2.1381028107095812</v>
      </c>
    </row>
    <row r="47" spans="1:9" ht="12" customHeight="1" x14ac:dyDescent="0.2">
      <c r="A47" s="70" t="s">
        <v>359</v>
      </c>
      <c r="B47" s="51" t="s">
        <v>98</v>
      </c>
      <c r="F47" s="54"/>
      <c r="G47" s="53">
        <v>399.64800000000002</v>
      </c>
      <c r="H47" s="53">
        <v>1089.3710000000001</v>
      </c>
      <c r="I47" s="53">
        <v>0.69156533193670744</v>
      </c>
    </row>
    <row r="48" spans="1:9" ht="12" customHeight="1" x14ac:dyDescent="0.2">
      <c r="A48" s="70" t="s">
        <v>358</v>
      </c>
      <c r="B48" s="51" t="s">
        <v>233</v>
      </c>
      <c r="F48" s="54"/>
      <c r="G48" s="53">
        <v>475.75100000000003</v>
      </c>
      <c r="H48" s="53">
        <v>1067.3110000000001</v>
      </c>
      <c r="I48" s="53">
        <v>0.67756098335158466</v>
      </c>
    </row>
    <row r="49" spans="1:9" ht="6.95" customHeight="1" x14ac:dyDescent="0.2">
      <c r="A49" s="70"/>
      <c r="F49" s="54"/>
      <c r="G49" s="53"/>
      <c r="H49" s="53"/>
      <c r="I49" s="53"/>
    </row>
    <row r="50" spans="1:9" ht="12" customHeight="1" x14ac:dyDescent="0.2">
      <c r="A50" s="70" t="s">
        <v>357</v>
      </c>
      <c r="B50" s="51" t="s">
        <v>99</v>
      </c>
      <c r="F50" s="54"/>
      <c r="G50" s="53">
        <v>452402.50200000074</v>
      </c>
      <c r="H50" s="53">
        <v>533544.4169999999</v>
      </c>
      <c r="I50" s="53">
        <v>338.70997286101988</v>
      </c>
    </row>
    <row r="51" spans="1:9" ht="12" customHeight="1" x14ac:dyDescent="0.2">
      <c r="A51" s="70" t="s">
        <v>356</v>
      </c>
      <c r="B51" s="51" t="s">
        <v>89</v>
      </c>
      <c r="F51" s="54"/>
      <c r="G51" s="53">
        <v>3748.5089999999991</v>
      </c>
      <c r="H51" s="53">
        <v>5152.4559999999992</v>
      </c>
      <c r="I51" s="53">
        <v>3.270933358726531</v>
      </c>
    </row>
    <row r="52" spans="1:9" ht="6.95" customHeight="1" x14ac:dyDescent="0.2">
      <c r="A52" s="70"/>
      <c r="F52" s="54"/>
      <c r="G52" s="56"/>
      <c r="H52" s="56"/>
      <c r="I52" s="56"/>
    </row>
    <row r="53" spans="1:9" s="57" customFormat="1" ht="12" customHeight="1" x14ac:dyDescent="0.2">
      <c r="A53" s="73" t="s">
        <v>355</v>
      </c>
      <c r="B53" s="61" t="s">
        <v>100</v>
      </c>
      <c r="C53" s="61"/>
      <c r="D53" s="61"/>
      <c r="F53" s="60"/>
      <c r="G53" s="59">
        <v>448653.99300000007</v>
      </c>
      <c r="H53" s="59">
        <v>528391.96100000013</v>
      </c>
      <c r="I53" s="59">
        <v>335.43903950229333</v>
      </c>
    </row>
    <row r="54" spans="1:9" ht="6.95" customHeight="1" x14ac:dyDescent="0.2">
      <c r="A54" s="70"/>
      <c r="F54" s="54"/>
      <c r="G54" s="59"/>
      <c r="H54" s="59"/>
      <c r="I54" s="59"/>
    </row>
    <row r="55" spans="1:9" s="57" customFormat="1" ht="12" customHeight="1" x14ac:dyDescent="0.2">
      <c r="A55" s="73" t="s">
        <v>354</v>
      </c>
      <c r="B55" s="61" t="s">
        <v>101</v>
      </c>
      <c r="C55" s="61"/>
      <c r="D55" s="61"/>
      <c r="F55" s="60"/>
      <c r="G55" s="59">
        <v>2390426.3420000095</v>
      </c>
      <c r="H55" s="59">
        <v>2568486.7360000135</v>
      </c>
      <c r="I55" s="59">
        <v>1630.5522931644684</v>
      </c>
    </row>
    <row r="56" spans="1:9" ht="12" customHeight="1" x14ac:dyDescent="0.2">
      <c r="A56" s="70" t="s">
        <v>353</v>
      </c>
      <c r="B56" s="51" t="s">
        <v>126</v>
      </c>
      <c r="F56" s="54"/>
      <c r="G56" s="53">
        <v>176835.15899999999</v>
      </c>
      <c r="H56" s="53">
        <v>130247.17899996601</v>
      </c>
      <c r="I56" s="53">
        <v>82.684809471662902</v>
      </c>
    </row>
    <row r="57" spans="1:9" ht="21.95" customHeight="1" x14ac:dyDescent="0.2">
      <c r="A57" s="160" t="s">
        <v>127</v>
      </c>
      <c r="B57" s="160"/>
      <c r="C57" s="160"/>
      <c r="D57" s="160"/>
      <c r="E57" s="160"/>
      <c r="F57" s="160"/>
      <c r="G57" s="160"/>
      <c r="H57" s="160"/>
      <c r="I57" s="160"/>
    </row>
    <row r="58" spans="1:9" ht="12" customHeight="1" x14ac:dyDescent="0.2">
      <c r="A58" s="70" t="s">
        <v>352</v>
      </c>
      <c r="B58" s="51" t="s">
        <v>128</v>
      </c>
      <c r="F58" s="54"/>
      <c r="G58" s="53">
        <v>136382.54699999999</v>
      </c>
      <c r="H58" s="53">
        <v>104246.99699999993</v>
      </c>
      <c r="I58" s="53">
        <v>66.179115364471741</v>
      </c>
    </row>
    <row r="59" spans="1:9" ht="12" customHeight="1" x14ac:dyDescent="0.2">
      <c r="A59" s="70" t="s">
        <v>351</v>
      </c>
      <c r="C59" s="51" t="s">
        <v>129</v>
      </c>
      <c r="F59" s="54"/>
      <c r="G59" s="53">
        <v>136347.647</v>
      </c>
      <c r="H59" s="53">
        <v>104189.64699999992</v>
      </c>
      <c r="I59" s="53">
        <v>66.142707867130099</v>
      </c>
    </row>
    <row r="60" spans="1:9" ht="12" customHeight="1" x14ac:dyDescent="0.2">
      <c r="A60" s="70" t="s">
        <v>350</v>
      </c>
      <c r="C60" s="51" t="s">
        <v>130</v>
      </c>
      <c r="F60" s="54"/>
      <c r="G60" s="53">
        <v>34.9</v>
      </c>
      <c r="H60" s="53">
        <v>57.35</v>
      </c>
      <c r="I60" s="53">
        <v>3.6407497341649608E-2</v>
      </c>
    </row>
    <row r="61" spans="1:9" ht="12" customHeight="1" x14ac:dyDescent="0.2">
      <c r="A61" s="70" t="s">
        <v>349</v>
      </c>
      <c r="B61" s="51" t="s">
        <v>131</v>
      </c>
      <c r="F61" s="54"/>
      <c r="G61" s="53">
        <v>2444.4920000000002</v>
      </c>
      <c r="H61" s="53">
        <v>2685.8090000000002</v>
      </c>
      <c r="I61" s="53">
        <v>1.7050319795584759</v>
      </c>
    </row>
    <row r="62" spans="1:9" ht="12" customHeight="1" x14ac:dyDescent="0.2">
      <c r="A62" s="62"/>
      <c r="F62" s="76"/>
      <c r="G62" s="53"/>
      <c r="H62" s="53"/>
      <c r="I62" s="53"/>
    </row>
    <row r="63" spans="1:9" ht="12" customHeight="1" x14ac:dyDescent="0.2">
      <c r="A63" s="161" t="s">
        <v>422</v>
      </c>
      <c r="B63" s="161"/>
      <c r="C63" s="161"/>
      <c r="D63" s="161"/>
      <c r="E63" s="161"/>
      <c r="F63" s="161"/>
      <c r="G63" s="161"/>
      <c r="H63" s="161"/>
      <c r="I63" s="161"/>
    </row>
    <row r="64" spans="1:9" ht="15.95" customHeight="1" thickBot="1" x14ac:dyDescent="0.25">
      <c r="A64" s="162" t="s">
        <v>421</v>
      </c>
      <c r="B64" s="162"/>
      <c r="C64" s="162"/>
      <c r="D64" s="162"/>
      <c r="E64" s="162"/>
      <c r="F64" s="162"/>
      <c r="G64" s="162"/>
      <c r="H64" s="162"/>
      <c r="I64" s="162"/>
    </row>
    <row r="65" spans="1:9" ht="15" customHeight="1" x14ac:dyDescent="0.2">
      <c r="A65" s="167" t="s">
        <v>340</v>
      </c>
      <c r="E65" s="137" t="s">
        <v>102</v>
      </c>
      <c r="F65" s="54"/>
      <c r="G65" s="190" t="s">
        <v>412</v>
      </c>
      <c r="H65" s="170" t="s">
        <v>411</v>
      </c>
      <c r="I65" s="191"/>
    </row>
    <row r="66" spans="1:9" ht="15" customHeight="1" x14ac:dyDescent="0.2">
      <c r="A66" s="188"/>
      <c r="E66" s="186"/>
      <c r="F66" s="54"/>
      <c r="G66" s="145"/>
      <c r="H66" s="192"/>
      <c r="I66" s="193"/>
    </row>
    <row r="67" spans="1:9" ht="15" customHeight="1" x14ac:dyDescent="0.2">
      <c r="A67" s="188"/>
      <c r="E67" s="186"/>
      <c r="F67" s="54"/>
      <c r="G67" s="194" t="s">
        <v>271</v>
      </c>
      <c r="H67" s="195" t="s">
        <v>271</v>
      </c>
      <c r="I67" s="196" t="s">
        <v>410</v>
      </c>
    </row>
    <row r="68" spans="1:9" ht="15" customHeight="1" thickBot="1" x14ac:dyDescent="0.25">
      <c r="A68" s="189"/>
      <c r="B68" s="77"/>
      <c r="C68" s="77"/>
      <c r="D68" s="77"/>
      <c r="E68" s="187"/>
      <c r="F68" s="54"/>
      <c r="G68" s="174"/>
      <c r="H68" s="187"/>
      <c r="I68" s="180"/>
    </row>
    <row r="69" spans="1:9" ht="21.95" customHeight="1" x14ac:dyDescent="0.2">
      <c r="A69" s="158" t="s">
        <v>84</v>
      </c>
      <c r="B69" s="158"/>
      <c r="C69" s="158"/>
      <c r="D69" s="158"/>
      <c r="E69" s="158"/>
      <c r="F69" s="158"/>
      <c r="G69" s="158"/>
      <c r="H69" s="158"/>
      <c r="I69" s="159"/>
    </row>
    <row r="70" spans="1:9" ht="12" customHeight="1" x14ac:dyDescent="0.2">
      <c r="A70" s="70" t="s">
        <v>331</v>
      </c>
      <c r="B70" s="51" t="s">
        <v>103</v>
      </c>
      <c r="F70" s="54"/>
      <c r="G70" s="53">
        <v>1241972.7619999954</v>
      </c>
      <c r="H70" s="53">
        <v>1285509.1169999996</v>
      </c>
      <c r="I70" s="53">
        <v>816.0796819501976</v>
      </c>
    </row>
    <row r="71" spans="1:9" ht="12" customHeight="1" x14ac:dyDescent="0.2">
      <c r="A71" s="70" t="s">
        <v>330</v>
      </c>
      <c r="C71" s="51" t="s">
        <v>132</v>
      </c>
      <c r="F71" s="54"/>
      <c r="G71" s="53">
        <v>171531.45200000014</v>
      </c>
      <c r="H71" s="53">
        <v>172230.70999999985</v>
      </c>
      <c r="I71" s="53">
        <v>109.33721214429684</v>
      </c>
    </row>
    <row r="72" spans="1:9" ht="12" customHeight="1" x14ac:dyDescent="0.2">
      <c r="A72" s="70" t="s">
        <v>329</v>
      </c>
      <c r="C72" s="51" t="s">
        <v>133</v>
      </c>
      <c r="F72" s="54"/>
      <c r="G72" s="53">
        <v>518454.53</v>
      </c>
      <c r="H72" s="53">
        <v>526758.77400000033</v>
      </c>
      <c r="I72" s="53">
        <v>334.40224348902541</v>
      </c>
    </row>
    <row r="73" spans="1:9" ht="12" customHeight="1" x14ac:dyDescent="0.2">
      <c r="A73" s="70" t="s">
        <v>328</v>
      </c>
      <c r="C73" s="51" t="s">
        <v>134</v>
      </c>
      <c r="F73" s="54"/>
      <c r="G73" s="53">
        <v>441500.28800000018</v>
      </c>
      <c r="H73" s="53">
        <v>465015.61100000021</v>
      </c>
      <c r="I73" s="53">
        <v>295.20583472202384</v>
      </c>
    </row>
    <row r="74" spans="1:9" ht="12" customHeight="1" x14ac:dyDescent="0.2">
      <c r="A74" s="70" t="s">
        <v>327</v>
      </c>
      <c r="C74" s="51" t="s">
        <v>135</v>
      </c>
      <c r="F74" s="54"/>
      <c r="G74" s="53">
        <v>98644.126000000033</v>
      </c>
      <c r="H74" s="53">
        <v>109877.4669999999</v>
      </c>
      <c r="I74" s="53">
        <v>69.75350632449333</v>
      </c>
    </row>
    <row r="75" spans="1:9" ht="12" customHeight="1" x14ac:dyDescent="0.2">
      <c r="A75" s="70" t="s">
        <v>326</v>
      </c>
      <c r="C75" s="51" t="s">
        <v>136</v>
      </c>
      <c r="F75" s="54"/>
      <c r="G75" s="53">
        <v>11842.365999999987</v>
      </c>
      <c r="H75" s="53">
        <v>11626.554999999995</v>
      </c>
      <c r="I75" s="53">
        <v>7.3808852703582026</v>
      </c>
    </row>
    <row r="76" spans="1:9" ht="12" customHeight="1" x14ac:dyDescent="0.2">
      <c r="A76" s="70" t="s">
        <v>325</v>
      </c>
      <c r="B76" s="51" t="s">
        <v>104</v>
      </c>
      <c r="F76" s="54"/>
      <c r="G76" s="53">
        <v>315674.22100000072</v>
      </c>
      <c r="H76" s="53">
        <v>308766.94200000132</v>
      </c>
      <c r="I76" s="53">
        <v>196.01450078560205</v>
      </c>
    </row>
    <row r="77" spans="1:9" ht="12" customHeight="1" x14ac:dyDescent="0.2">
      <c r="A77" s="70" t="s">
        <v>324</v>
      </c>
      <c r="C77" s="51" t="s">
        <v>137</v>
      </c>
      <c r="F77" s="54"/>
      <c r="G77" s="53">
        <v>119358.42900000022</v>
      </c>
      <c r="H77" s="53">
        <v>118767.50000000001</v>
      </c>
      <c r="I77" s="53">
        <v>75.397165484295897</v>
      </c>
    </row>
    <row r="78" spans="1:9" ht="12" customHeight="1" x14ac:dyDescent="0.2">
      <c r="A78" s="70" t="s">
        <v>323</v>
      </c>
      <c r="C78" s="51" t="s">
        <v>182</v>
      </c>
      <c r="F78" s="54"/>
      <c r="G78" s="53">
        <v>132635.66600000006</v>
      </c>
      <c r="H78" s="53">
        <v>125242.37899999984</v>
      </c>
      <c r="I78" s="53">
        <v>79.50761256328461</v>
      </c>
    </row>
    <row r="79" spans="1:9" ht="12" customHeight="1" x14ac:dyDescent="0.2">
      <c r="A79" s="70" t="s">
        <v>322</v>
      </c>
      <c r="C79" s="51" t="s">
        <v>138</v>
      </c>
      <c r="F79" s="54"/>
      <c r="G79" s="53">
        <v>63680.12599999996</v>
      </c>
      <c r="H79" s="53">
        <v>64757.062999999966</v>
      </c>
      <c r="I79" s="53">
        <v>41.109722738021553</v>
      </c>
    </row>
    <row r="80" spans="1:9" ht="12" customHeight="1" x14ac:dyDescent="0.2">
      <c r="A80" s="70" t="s">
        <v>321</v>
      </c>
      <c r="B80" s="51" t="s">
        <v>105</v>
      </c>
      <c r="F80" s="54"/>
      <c r="G80" s="53">
        <v>2382.0249999999996</v>
      </c>
      <c r="H80" s="53">
        <v>2249.2309999999993</v>
      </c>
      <c r="I80" s="53">
        <v>1.4278791918614802</v>
      </c>
    </row>
    <row r="81" spans="1:9" ht="12" customHeight="1" x14ac:dyDescent="0.2">
      <c r="A81" s="70" t="s">
        <v>320</v>
      </c>
      <c r="C81" s="51" t="s">
        <v>107</v>
      </c>
      <c r="F81" s="54"/>
      <c r="G81" s="53">
        <v>253.93699999999998</v>
      </c>
      <c r="H81" s="53">
        <v>545.00099999999986</v>
      </c>
      <c r="I81" s="53">
        <v>0.34598295481597868</v>
      </c>
    </row>
    <row r="82" spans="1:9" ht="12" customHeight="1" x14ac:dyDescent="0.2">
      <c r="A82" s="70" t="s">
        <v>319</v>
      </c>
      <c r="C82" s="51" t="s">
        <v>108</v>
      </c>
      <c r="F82" s="54"/>
      <c r="G82" s="53">
        <v>2128.0880000000006</v>
      </c>
      <c r="H82" s="53">
        <v>1704.2299999999987</v>
      </c>
      <c r="I82" s="53">
        <v>1.0818962370455014</v>
      </c>
    </row>
    <row r="83" spans="1:9" ht="12" customHeight="1" x14ac:dyDescent="0.2">
      <c r="A83" s="70" t="s">
        <v>318</v>
      </c>
      <c r="B83" s="51" t="s">
        <v>106</v>
      </c>
      <c r="F83" s="54"/>
      <c r="G83" s="53">
        <v>788144.86500000034</v>
      </c>
      <c r="H83" s="53">
        <v>833127.40299999947</v>
      </c>
      <c r="I83" s="53">
        <v>528.89422336491612</v>
      </c>
    </row>
    <row r="84" spans="1:9" ht="12" customHeight="1" x14ac:dyDescent="0.2">
      <c r="A84" s="70" t="s">
        <v>317</v>
      </c>
      <c r="C84" s="51" t="s">
        <v>107</v>
      </c>
      <c r="F84" s="54"/>
      <c r="G84" s="53">
        <v>781975.17700000247</v>
      </c>
      <c r="H84" s="53">
        <v>825797.21000000031</v>
      </c>
      <c r="I84" s="53">
        <v>524.24079734641089</v>
      </c>
    </row>
    <row r="85" spans="1:9" ht="12" customHeight="1" x14ac:dyDescent="0.2">
      <c r="A85" s="70" t="s">
        <v>316</v>
      </c>
      <c r="D85" s="51" t="s">
        <v>206</v>
      </c>
      <c r="F85" s="54"/>
      <c r="G85" s="53">
        <v>3870.8489999999983</v>
      </c>
      <c r="H85" s="53">
        <v>2705.3609999999999</v>
      </c>
      <c r="I85" s="53">
        <v>1.7174441746417179</v>
      </c>
    </row>
    <row r="86" spans="1:9" ht="12" customHeight="1" x14ac:dyDescent="0.2">
      <c r="A86" s="70" t="s">
        <v>315</v>
      </c>
      <c r="D86" s="51" t="s">
        <v>139</v>
      </c>
      <c r="F86" s="54"/>
      <c r="G86" s="53">
        <v>472688.09300000034</v>
      </c>
      <c r="H86" s="53">
        <v>525747.78199999919</v>
      </c>
      <c r="I86" s="53">
        <v>333.76043549334224</v>
      </c>
    </row>
    <row r="87" spans="1:9" ht="12" customHeight="1" x14ac:dyDescent="0.2">
      <c r="A87" s="70" t="s">
        <v>313</v>
      </c>
      <c r="E87" s="50" t="s">
        <v>314</v>
      </c>
      <c r="F87" s="54"/>
      <c r="G87" s="53">
        <v>359192.70500000002</v>
      </c>
      <c r="H87" s="53">
        <v>353157.32500000024</v>
      </c>
      <c r="I87" s="53">
        <v>224.19484518084718</v>
      </c>
    </row>
    <row r="88" spans="1:9" ht="12" customHeight="1" x14ac:dyDescent="0.2">
      <c r="A88" s="70" t="s">
        <v>312</v>
      </c>
      <c r="D88" s="51" t="s">
        <v>140</v>
      </c>
      <c r="F88" s="54"/>
      <c r="G88" s="53">
        <v>211477.67199999996</v>
      </c>
      <c r="H88" s="53">
        <v>224856.14400000012</v>
      </c>
      <c r="I88" s="53">
        <v>142.74541351235538</v>
      </c>
    </row>
    <row r="89" spans="1:9" ht="12" customHeight="1" x14ac:dyDescent="0.2">
      <c r="A89" s="70" t="s">
        <v>310</v>
      </c>
      <c r="D89" s="51" t="s">
        <v>311</v>
      </c>
      <c r="F89" s="54"/>
      <c r="G89" s="53">
        <v>24183.923999999992</v>
      </c>
      <c r="H89" s="53">
        <v>9603.1980000000003</v>
      </c>
      <c r="I89" s="53">
        <v>6.0963976574775032</v>
      </c>
    </row>
    <row r="90" spans="1:9" ht="12" customHeight="1" x14ac:dyDescent="0.2">
      <c r="A90" s="70" t="s">
        <v>308</v>
      </c>
      <c r="D90" s="51" t="s">
        <v>309</v>
      </c>
      <c r="F90" s="54"/>
      <c r="G90" s="53">
        <v>63815.564000000049</v>
      </c>
      <c r="H90" s="53">
        <v>55872.764999999978</v>
      </c>
      <c r="I90" s="53">
        <v>35.469704327953153</v>
      </c>
    </row>
    <row r="91" spans="1:9" ht="12" customHeight="1" x14ac:dyDescent="0.2">
      <c r="A91" s="70" t="s">
        <v>307</v>
      </c>
      <c r="D91" s="51" t="s">
        <v>295</v>
      </c>
      <c r="F91" s="54"/>
      <c r="G91" s="53">
        <v>953.0269999999997</v>
      </c>
      <c r="H91" s="53">
        <v>897.76600000000008</v>
      </c>
      <c r="I91" s="53">
        <v>0.56992874033868179</v>
      </c>
    </row>
    <row r="92" spans="1:9" ht="12" customHeight="1" x14ac:dyDescent="0.2">
      <c r="A92" s="70" t="s">
        <v>306</v>
      </c>
      <c r="D92" s="51" t="s">
        <v>207</v>
      </c>
      <c r="F92" s="54"/>
      <c r="G92" s="53">
        <v>4986.0479999999998</v>
      </c>
      <c r="H92" s="53">
        <v>6114.1939999999986</v>
      </c>
      <c r="I92" s="53">
        <v>3.8814734403021789</v>
      </c>
    </row>
    <row r="93" spans="1:9" ht="12" customHeight="1" x14ac:dyDescent="0.2">
      <c r="A93" s="70" t="s">
        <v>305</v>
      </c>
      <c r="C93" s="51" t="s">
        <v>108</v>
      </c>
      <c r="F93" s="54"/>
      <c r="G93" s="53">
        <v>6169.6880000000001</v>
      </c>
      <c r="H93" s="53">
        <v>7330.193000000002</v>
      </c>
      <c r="I93" s="53">
        <v>4.6534260185052929</v>
      </c>
    </row>
    <row r="94" spans="1:9" ht="6.95" customHeight="1" x14ac:dyDescent="0.2">
      <c r="A94" s="70"/>
      <c r="F94" s="54"/>
      <c r="G94" s="53"/>
      <c r="H94" s="53"/>
      <c r="I94" s="53"/>
    </row>
    <row r="95" spans="1:9" ht="12" customHeight="1" x14ac:dyDescent="0.2">
      <c r="A95" s="70" t="s">
        <v>304</v>
      </c>
      <c r="B95" s="51" t="s">
        <v>109</v>
      </c>
      <c r="F95" s="54"/>
      <c r="G95" s="53">
        <v>2348173.873000009</v>
      </c>
      <c r="H95" s="53">
        <v>2429652.6929999939</v>
      </c>
      <c r="I95" s="53">
        <v>1542.4162852925772</v>
      </c>
    </row>
    <row r="96" spans="1:9" ht="12" customHeight="1" x14ac:dyDescent="0.2">
      <c r="A96" s="70" t="s">
        <v>303</v>
      </c>
      <c r="B96" s="51" t="s">
        <v>89</v>
      </c>
      <c r="F96" s="54"/>
      <c r="G96" s="53">
        <v>88001.618999999875</v>
      </c>
      <c r="H96" s="53">
        <v>65477.272000000004</v>
      </c>
      <c r="I96" s="53">
        <v>41.566932977828564</v>
      </c>
    </row>
    <row r="97" spans="1:9" ht="6.95" customHeight="1" x14ac:dyDescent="0.2">
      <c r="A97" s="70"/>
      <c r="F97" s="54"/>
      <c r="G97" s="56"/>
      <c r="H97" s="56"/>
      <c r="I97" s="56"/>
    </row>
    <row r="98" spans="1:9" s="57" customFormat="1" ht="12" customHeight="1" x14ac:dyDescent="0.2">
      <c r="A98" s="73" t="s">
        <v>302</v>
      </c>
      <c r="B98" s="61" t="s">
        <v>110</v>
      </c>
      <c r="C98" s="61"/>
      <c r="D98" s="61"/>
      <c r="F98" s="60"/>
      <c r="G98" s="59">
        <v>2260172.2540000081</v>
      </c>
      <c r="H98" s="59">
        <v>2364175.4209999829</v>
      </c>
      <c r="I98" s="59">
        <v>1500.8493523147486</v>
      </c>
    </row>
    <row r="99" spans="1:9" ht="21.95" customHeight="1" x14ac:dyDescent="0.2">
      <c r="A99" s="159" t="s">
        <v>91</v>
      </c>
      <c r="B99" s="159"/>
      <c r="C99" s="159"/>
      <c r="D99" s="159"/>
      <c r="E99" s="159"/>
      <c r="F99" s="159"/>
      <c r="G99" s="159"/>
      <c r="H99" s="159"/>
      <c r="I99" s="159"/>
    </row>
    <row r="100" spans="1:9" ht="12" customHeight="1" x14ac:dyDescent="0.2">
      <c r="A100" s="70" t="s">
        <v>301</v>
      </c>
      <c r="B100" s="51" t="s">
        <v>111</v>
      </c>
      <c r="F100" s="54"/>
      <c r="G100" s="53">
        <v>49730.617999999988</v>
      </c>
      <c r="H100" s="53">
        <v>45285.62799999999</v>
      </c>
      <c r="I100" s="53">
        <v>28.74867272929264</v>
      </c>
    </row>
    <row r="101" spans="1:9" ht="12" customHeight="1" x14ac:dyDescent="0.2">
      <c r="A101" s="70" t="s">
        <v>300</v>
      </c>
      <c r="B101" s="51" t="s">
        <v>95</v>
      </c>
      <c r="F101" s="54"/>
      <c r="G101" s="53">
        <v>239062.99599999987</v>
      </c>
      <c r="H101" s="53">
        <v>277901.92700000003</v>
      </c>
      <c r="I101" s="53">
        <v>176.42046501293467</v>
      </c>
    </row>
    <row r="102" spans="1:9" ht="12" customHeight="1" x14ac:dyDescent="0.2">
      <c r="A102" s="70" t="s">
        <v>299</v>
      </c>
      <c r="C102" s="51" t="s">
        <v>107</v>
      </c>
      <c r="F102" s="54"/>
      <c r="G102" s="53">
        <v>230421.29099999974</v>
      </c>
      <c r="H102" s="53">
        <v>268076.61199999985</v>
      </c>
      <c r="I102" s="53">
        <v>170.18306083257949</v>
      </c>
    </row>
    <row r="103" spans="1:9" ht="12" customHeight="1" x14ac:dyDescent="0.2">
      <c r="A103" s="70" t="s">
        <v>298</v>
      </c>
      <c r="D103" s="74" t="s">
        <v>206</v>
      </c>
      <c r="F103" s="54"/>
      <c r="G103" s="53">
        <v>2070.2930000000006</v>
      </c>
      <c r="H103" s="53">
        <v>1405.57</v>
      </c>
      <c r="I103" s="53">
        <v>0.89229792569315491</v>
      </c>
    </row>
    <row r="104" spans="1:9" ht="12" customHeight="1" x14ac:dyDescent="0.2">
      <c r="A104" s="70" t="s">
        <v>297</v>
      </c>
      <c r="D104" s="51" t="s">
        <v>141</v>
      </c>
      <c r="F104" s="54"/>
      <c r="G104" s="53">
        <v>224104.95399999985</v>
      </c>
      <c r="H104" s="53">
        <v>261656.84099999984</v>
      </c>
      <c r="I104" s="53">
        <v>166.10759796219588</v>
      </c>
    </row>
    <row r="105" spans="1:9" ht="12" customHeight="1" x14ac:dyDescent="0.2">
      <c r="A105" s="70" t="s">
        <v>296</v>
      </c>
      <c r="D105" s="51" t="s">
        <v>142</v>
      </c>
      <c r="F105" s="54"/>
      <c r="G105" s="53">
        <v>3430.0119999999993</v>
      </c>
      <c r="H105" s="53">
        <v>4833.9589999999998</v>
      </c>
      <c r="I105" s="53">
        <v>3.0687419257566377</v>
      </c>
    </row>
    <row r="106" spans="1:9" ht="12" customHeight="1" x14ac:dyDescent="0.2">
      <c r="A106" s="70" t="s">
        <v>294</v>
      </c>
      <c r="D106" s="51" t="s">
        <v>295</v>
      </c>
      <c r="F106" s="54"/>
      <c r="G106" s="53">
        <v>814.4319999999999</v>
      </c>
      <c r="H106" s="53">
        <v>148.24199999999999</v>
      </c>
      <c r="I106" s="53">
        <v>9.4108460696091037E-2</v>
      </c>
    </row>
    <row r="107" spans="1:9" ht="12" customHeight="1" x14ac:dyDescent="0.2">
      <c r="A107" s="70" t="s">
        <v>293</v>
      </c>
      <c r="D107" s="51" t="s">
        <v>207</v>
      </c>
      <c r="F107" s="54"/>
      <c r="G107" s="53">
        <v>1.6</v>
      </c>
      <c r="H107" s="53">
        <v>32</v>
      </c>
      <c r="I107" s="53">
        <v>2.0314558237712072E-2</v>
      </c>
    </row>
    <row r="108" spans="1:9" ht="12" customHeight="1" x14ac:dyDescent="0.2">
      <c r="A108" s="70" t="s">
        <v>292</v>
      </c>
      <c r="C108" s="51" t="s">
        <v>108</v>
      </c>
      <c r="F108" s="54"/>
      <c r="G108" s="53">
        <v>8641.7050000000017</v>
      </c>
      <c r="H108" s="53">
        <v>9825.3149999999969</v>
      </c>
      <c r="I108" s="53">
        <v>6.2374041803551874</v>
      </c>
    </row>
    <row r="109" spans="1:9" ht="12" customHeight="1" x14ac:dyDescent="0.2">
      <c r="A109" s="70" t="s">
        <v>291</v>
      </c>
      <c r="B109" s="51" t="s">
        <v>143</v>
      </c>
      <c r="F109" s="54"/>
      <c r="G109" s="53">
        <v>17821.040999999997</v>
      </c>
      <c r="H109" s="53">
        <v>12586.612000000012</v>
      </c>
      <c r="I109" s="53">
        <v>7.9903582027964255</v>
      </c>
    </row>
    <row r="110" spans="1:9" ht="12" customHeight="1" x14ac:dyDescent="0.2">
      <c r="A110" s="70" t="s">
        <v>290</v>
      </c>
      <c r="B110" s="51" t="s">
        <v>202</v>
      </c>
      <c r="F110" s="54"/>
      <c r="G110" s="53">
        <v>4223.1010000000006</v>
      </c>
      <c r="H110" s="53">
        <v>3936.7830000000008</v>
      </c>
      <c r="I110" s="53">
        <v>2.4991877350854641</v>
      </c>
    </row>
    <row r="111" spans="1:9" ht="12" customHeight="1" x14ac:dyDescent="0.2">
      <c r="A111" s="70" t="s">
        <v>289</v>
      </c>
      <c r="B111" s="51" t="s">
        <v>112</v>
      </c>
      <c r="F111" s="54"/>
      <c r="G111" s="53" t="s">
        <v>268</v>
      </c>
      <c r="H111" s="53" t="s">
        <v>268</v>
      </c>
      <c r="I111" s="53" t="s">
        <v>268</v>
      </c>
    </row>
    <row r="112" spans="1:9" ht="6.95" customHeight="1" x14ac:dyDescent="0.2">
      <c r="A112" s="70"/>
      <c r="F112" s="54"/>
      <c r="G112" s="53"/>
      <c r="H112" s="53"/>
      <c r="I112" s="53"/>
    </row>
    <row r="113" spans="1:9" ht="12" customHeight="1" x14ac:dyDescent="0.2">
      <c r="A113" s="70" t="s">
        <v>288</v>
      </c>
      <c r="B113" s="51" t="s">
        <v>113</v>
      </c>
      <c r="F113" s="54"/>
      <c r="G113" s="53">
        <v>310837.7559999997</v>
      </c>
      <c r="H113" s="53">
        <v>339710.94999999995</v>
      </c>
      <c r="I113" s="53">
        <v>215.65868368010919</v>
      </c>
    </row>
    <row r="114" spans="1:9" ht="12" customHeight="1" x14ac:dyDescent="0.2">
      <c r="A114" s="70" t="s">
        <v>287</v>
      </c>
      <c r="B114" s="51" t="s">
        <v>89</v>
      </c>
      <c r="F114" s="54"/>
      <c r="G114" s="53">
        <v>3748.5089999999991</v>
      </c>
      <c r="H114" s="53">
        <v>5152.4559999999992</v>
      </c>
      <c r="I114" s="53">
        <v>3.270933358726531</v>
      </c>
    </row>
    <row r="115" spans="1:9" ht="6.95" customHeight="1" x14ac:dyDescent="0.2">
      <c r="A115" s="70"/>
      <c r="F115" s="54"/>
      <c r="G115" s="56"/>
      <c r="H115" s="56"/>
      <c r="I115" s="56"/>
    </row>
    <row r="116" spans="1:9" s="57" customFormat="1" ht="12" customHeight="1" x14ac:dyDescent="0.2">
      <c r="A116" s="73" t="s">
        <v>286</v>
      </c>
      <c r="B116" s="61" t="s">
        <v>114</v>
      </c>
      <c r="C116" s="61"/>
      <c r="D116" s="61"/>
      <c r="F116" s="60"/>
      <c r="G116" s="59">
        <v>307089.24699999968</v>
      </c>
      <c r="H116" s="59">
        <v>334558.49399999995</v>
      </c>
      <c r="I116" s="59">
        <v>212.38775032138267</v>
      </c>
    </row>
    <row r="117" spans="1:9" ht="6.95" customHeight="1" x14ac:dyDescent="0.2">
      <c r="A117" s="70"/>
      <c r="F117" s="54"/>
      <c r="G117" s="59"/>
      <c r="H117" s="59"/>
      <c r="I117" s="59"/>
    </row>
    <row r="118" spans="1:9" s="57" customFormat="1" ht="12" customHeight="1" x14ac:dyDescent="0.2">
      <c r="A118" s="73" t="s">
        <v>284</v>
      </c>
      <c r="B118" s="61" t="s">
        <v>285</v>
      </c>
      <c r="C118" s="61"/>
      <c r="D118" s="61"/>
      <c r="F118" s="60"/>
      <c r="G118" s="59">
        <v>2567261.5010000095</v>
      </c>
      <c r="H118" s="59">
        <v>2698733.9149999795</v>
      </c>
      <c r="I118" s="59">
        <v>1713.2371026361313</v>
      </c>
    </row>
    <row r="119" spans="1:9" ht="12" customHeight="1" x14ac:dyDescent="0.2">
      <c r="A119" s="70" t="s">
        <v>283</v>
      </c>
      <c r="B119" s="51" t="s">
        <v>144</v>
      </c>
      <c r="F119" s="54"/>
      <c r="G119" s="53" t="s">
        <v>268</v>
      </c>
      <c r="H119" s="53" t="s">
        <v>268</v>
      </c>
      <c r="I119" s="53" t="s">
        <v>268</v>
      </c>
    </row>
    <row r="120" spans="1:9" ht="21.95" customHeight="1" x14ac:dyDescent="0.2">
      <c r="A120" s="159" t="s">
        <v>127</v>
      </c>
      <c r="B120" s="159"/>
      <c r="C120" s="159"/>
      <c r="D120" s="159"/>
      <c r="E120" s="159"/>
      <c r="F120" s="159"/>
      <c r="G120" s="159"/>
      <c r="H120" s="159"/>
      <c r="I120" s="159"/>
    </row>
    <row r="121" spans="1:9" ht="12" customHeight="1" x14ac:dyDescent="0.2">
      <c r="A121" s="70" t="s">
        <v>282</v>
      </c>
      <c r="B121" s="51" t="s">
        <v>145</v>
      </c>
      <c r="F121" s="54"/>
      <c r="G121" s="53">
        <v>65798.651999999987</v>
      </c>
      <c r="H121" s="53">
        <v>61819.148999999998</v>
      </c>
      <c r="I121" s="53">
        <v>39.244646955196878</v>
      </c>
    </row>
    <row r="122" spans="1:9" ht="12" customHeight="1" x14ac:dyDescent="0.2">
      <c r="A122" s="70" t="s">
        <v>281</v>
      </c>
      <c r="C122" s="51" t="s">
        <v>129</v>
      </c>
      <c r="F122" s="54"/>
      <c r="G122" s="53">
        <v>65798.651999999987</v>
      </c>
      <c r="H122" s="53">
        <v>61819.148999999998</v>
      </c>
      <c r="I122" s="53">
        <v>39.244646955196878</v>
      </c>
    </row>
    <row r="123" spans="1:9" ht="12" customHeight="1" x14ac:dyDescent="0.2">
      <c r="A123" s="70" t="s">
        <v>280</v>
      </c>
      <c r="C123" s="51" t="s">
        <v>130</v>
      </c>
      <c r="F123" s="54"/>
      <c r="G123" s="53" t="s">
        <v>268</v>
      </c>
      <c r="H123" s="53" t="s">
        <v>268</v>
      </c>
      <c r="I123" s="53" t="s">
        <v>268</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4"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1" customWidth="1"/>
    <col min="2" max="4" width="1" style="51" customWidth="1"/>
    <col min="5" max="5" width="26.28515625" style="50" customWidth="1"/>
    <col min="6" max="6" width="13.28515625" style="50" customWidth="1"/>
    <col min="7" max="9" width="13.7109375" style="50" customWidth="1"/>
    <col min="10" max="16384" width="11.42578125" style="50"/>
  </cols>
  <sheetData>
    <row r="1" spans="1:9" ht="12" customHeight="1" x14ac:dyDescent="0.2">
      <c r="A1" s="135" t="s">
        <v>426</v>
      </c>
      <c r="B1" s="135"/>
      <c r="C1" s="135"/>
      <c r="D1" s="135"/>
      <c r="E1" s="135"/>
      <c r="F1" s="135"/>
      <c r="G1" s="135"/>
      <c r="H1" s="135"/>
      <c r="I1" s="135"/>
    </row>
    <row r="2" spans="1:9" ht="15.95" customHeight="1" thickBot="1" x14ac:dyDescent="0.25">
      <c r="A2" s="136" t="s">
        <v>4</v>
      </c>
      <c r="B2" s="136"/>
      <c r="C2" s="136"/>
      <c r="D2" s="136"/>
      <c r="E2" s="136"/>
      <c r="F2" s="136"/>
      <c r="G2" s="136"/>
      <c r="H2" s="136"/>
      <c r="I2" s="136"/>
    </row>
    <row r="3" spans="1:9" ht="15" customHeight="1" x14ac:dyDescent="0.2">
      <c r="A3" s="167" t="s">
        <v>340</v>
      </c>
      <c r="B3" s="170" t="s">
        <v>83</v>
      </c>
      <c r="C3" s="137"/>
      <c r="D3" s="137"/>
      <c r="E3" s="137"/>
      <c r="F3" s="138"/>
      <c r="G3" s="190" t="s">
        <v>412</v>
      </c>
      <c r="H3" s="170" t="s">
        <v>411</v>
      </c>
      <c r="I3" s="191"/>
    </row>
    <row r="4" spans="1:9" ht="15" customHeight="1" x14ac:dyDescent="0.2">
      <c r="A4" s="188"/>
      <c r="B4" s="171"/>
      <c r="C4" s="139"/>
      <c r="D4" s="139"/>
      <c r="E4" s="139"/>
      <c r="F4" s="140"/>
      <c r="G4" s="145"/>
      <c r="H4" s="192"/>
      <c r="I4" s="193"/>
    </row>
    <row r="5" spans="1:9" ht="15" customHeight="1" x14ac:dyDescent="0.2">
      <c r="A5" s="188"/>
      <c r="B5" s="171"/>
      <c r="C5" s="139"/>
      <c r="D5" s="139"/>
      <c r="E5" s="139"/>
      <c r="F5" s="140"/>
      <c r="G5" s="194" t="s">
        <v>271</v>
      </c>
      <c r="H5" s="195" t="s">
        <v>271</v>
      </c>
      <c r="I5" s="196" t="s">
        <v>410</v>
      </c>
    </row>
    <row r="6" spans="1:9" ht="15" customHeight="1" thickBot="1" x14ac:dyDescent="0.25">
      <c r="A6" s="189"/>
      <c r="B6" s="172"/>
      <c r="C6" s="141"/>
      <c r="D6" s="141"/>
      <c r="E6" s="141"/>
      <c r="F6" s="142"/>
      <c r="G6" s="174"/>
      <c r="H6" s="187"/>
      <c r="I6" s="180"/>
    </row>
    <row r="7" spans="1:9" ht="21.95" customHeight="1" x14ac:dyDescent="0.2">
      <c r="A7" s="158" t="s">
        <v>84</v>
      </c>
      <c r="B7" s="158"/>
      <c r="C7" s="158"/>
      <c r="D7" s="158"/>
      <c r="E7" s="158"/>
      <c r="F7" s="158"/>
      <c r="G7" s="158"/>
      <c r="H7" s="158"/>
      <c r="I7" s="159"/>
    </row>
    <row r="8" spans="1:9" ht="12" customHeight="1" x14ac:dyDescent="0.2">
      <c r="A8" s="70" t="s">
        <v>401</v>
      </c>
      <c r="B8" s="50" t="s">
        <v>85</v>
      </c>
      <c r="F8" s="54"/>
      <c r="G8" s="53">
        <v>51966.452999999994</v>
      </c>
      <c r="H8" s="53">
        <v>52125.444999999992</v>
      </c>
      <c r="I8" s="53">
        <v>175.83335019969775</v>
      </c>
    </row>
    <row r="9" spans="1:9" ht="12" customHeight="1" x14ac:dyDescent="0.2">
      <c r="A9" s="70" t="s">
        <v>400</v>
      </c>
      <c r="B9" s="50" t="s">
        <v>86</v>
      </c>
      <c r="F9" s="54"/>
      <c r="G9" s="53">
        <v>10169.424999999999</v>
      </c>
      <c r="H9" s="53">
        <v>10678.433999999988</v>
      </c>
      <c r="I9" s="53">
        <v>36.021271858808291</v>
      </c>
    </row>
    <row r="10" spans="1:9" ht="12" customHeight="1" x14ac:dyDescent="0.2">
      <c r="A10" s="70" t="s">
        <v>399</v>
      </c>
      <c r="C10" s="50" t="s">
        <v>116</v>
      </c>
      <c r="F10" s="54"/>
      <c r="G10" s="53">
        <v>10107.983999999999</v>
      </c>
      <c r="H10" s="53">
        <v>10579.245999999988</v>
      </c>
      <c r="I10" s="53">
        <v>35.686683667962001</v>
      </c>
    </row>
    <row r="11" spans="1:9" ht="12" customHeight="1" x14ac:dyDescent="0.2">
      <c r="A11" s="70" t="s">
        <v>398</v>
      </c>
      <c r="C11" s="50" t="s">
        <v>117</v>
      </c>
      <c r="F11" s="54"/>
      <c r="G11" s="53">
        <v>61.440999999999995</v>
      </c>
      <c r="H11" s="53">
        <v>99.188000000000017</v>
      </c>
      <c r="I11" s="53">
        <v>0.33458819084628671</v>
      </c>
    </row>
    <row r="12" spans="1:9" ht="12" customHeight="1" x14ac:dyDescent="0.2">
      <c r="A12" s="70" t="s">
        <v>397</v>
      </c>
      <c r="B12" s="50" t="s">
        <v>87</v>
      </c>
      <c r="F12" s="54"/>
      <c r="G12" s="53">
        <v>439.61599999999999</v>
      </c>
      <c r="H12" s="53">
        <v>437.58600000000007</v>
      </c>
      <c r="I12" s="53">
        <v>1.476096988341969</v>
      </c>
    </row>
    <row r="13" spans="1:9" ht="12" customHeight="1" x14ac:dyDescent="0.2">
      <c r="A13" s="70" t="s">
        <v>396</v>
      </c>
      <c r="C13" s="50" t="s">
        <v>118</v>
      </c>
      <c r="F13" s="54"/>
      <c r="G13" s="53" t="s">
        <v>268</v>
      </c>
      <c r="H13" s="53" t="s">
        <v>268</v>
      </c>
      <c r="I13" s="53" t="s">
        <v>268</v>
      </c>
    </row>
    <row r="14" spans="1:9" ht="12" customHeight="1" x14ac:dyDescent="0.2">
      <c r="A14" s="70" t="s">
        <v>395</v>
      </c>
      <c r="C14" s="50" t="s">
        <v>119</v>
      </c>
      <c r="F14" s="54"/>
      <c r="G14" s="53">
        <v>439.61599999999999</v>
      </c>
      <c r="H14" s="53">
        <v>437.58600000000007</v>
      </c>
      <c r="I14" s="53">
        <v>1.476096988341969</v>
      </c>
    </row>
    <row r="15" spans="1:9" ht="12" customHeight="1" x14ac:dyDescent="0.2">
      <c r="A15" s="70" t="s">
        <v>393</v>
      </c>
      <c r="B15" s="50" t="s">
        <v>394</v>
      </c>
      <c r="F15" s="54"/>
      <c r="G15" s="53"/>
      <c r="H15" s="53"/>
      <c r="I15" s="53"/>
    </row>
    <row r="16" spans="1:9" ht="12" customHeight="1" x14ac:dyDescent="0.2">
      <c r="A16" s="70"/>
      <c r="B16" s="50"/>
      <c r="E16" s="50" t="s">
        <v>376</v>
      </c>
      <c r="F16" s="54"/>
      <c r="G16" s="53">
        <v>5748.8860000000004</v>
      </c>
      <c r="H16" s="53">
        <v>6102.4629999999979</v>
      </c>
      <c r="I16" s="53">
        <v>20.585272965241796</v>
      </c>
    </row>
    <row r="17" spans="1:9" ht="12" customHeight="1" x14ac:dyDescent="0.2">
      <c r="A17" s="70" t="s">
        <v>392</v>
      </c>
      <c r="C17" s="50" t="s">
        <v>118</v>
      </c>
      <c r="F17" s="54"/>
      <c r="G17" s="53">
        <v>1961.32</v>
      </c>
      <c r="H17" s="53">
        <v>2046.4170000000004</v>
      </c>
      <c r="I17" s="53">
        <v>6.9031229760362693</v>
      </c>
    </row>
    <row r="18" spans="1:9" ht="12" customHeight="1" x14ac:dyDescent="0.2">
      <c r="A18" s="70" t="s">
        <v>390</v>
      </c>
      <c r="D18" s="50" t="s">
        <v>391</v>
      </c>
      <c r="F18" s="54"/>
      <c r="G18" s="53" t="s">
        <v>268</v>
      </c>
      <c r="H18" s="53" t="s">
        <v>268</v>
      </c>
      <c r="I18" s="53" t="s">
        <v>268</v>
      </c>
    </row>
    <row r="19" spans="1:9" ht="12" customHeight="1" x14ac:dyDescent="0.2">
      <c r="A19" s="70" t="s">
        <v>389</v>
      </c>
      <c r="E19" s="50" t="s">
        <v>120</v>
      </c>
      <c r="F19" s="54"/>
      <c r="G19" s="53" t="s">
        <v>268</v>
      </c>
      <c r="H19" s="53" t="s">
        <v>268</v>
      </c>
      <c r="I19" s="53" t="s">
        <v>268</v>
      </c>
    </row>
    <row r="20" spans="1:9" ht="12" customHeight="1" x14ac:dyDescent="0.2">
      <c r="A20" s="70" t="s">
        <v>388</v>
      </c>
      <c r="E20" s="50" t="s">
        <v>121</v>
      </c>
      <c r="F20" s="54"/>
      <c r="G20" s="53" t="s">
        <v>268</v>
      </c>
      <c r="H20" s="53" t="s">
        <v>268</v>
      </c>
      <c r="I20" s="53" t="s">
        <v>268</v>
      </c>
    </row>
    <row r="21" spans="1:9" ht="12" customHeight="1" x14ac:dyDescent="0.2">
      <c r="A21" s="70" t="s">
        <v>386</v>
      </c>
      <c r="E21" s="50" t="s">
        <v>415</v>
      </c>
      <c r="F21" s="54"/>
      <c r="G21" s="53" t="s">
        <v>268</v>
      </c>
      <c r="H21" s="53" t="s">
        <v>268</v>
      </c>
      <c r="I21" s="53" t="s">
        <v>268</v>
      </c>
    </row>
    <row r="22" spans="1:9" ht="12" customHeight="1" x14ac:dyDescent="0.2">
      <c r="A22" s="70" t="s">
        <v>384</v>
      </c>
      <c r="D22" s="50" t="s">
        <v>385</v>
      </c>
      <c r="F22" s="54"/>
      <c r="G22" s="53"/>
      <c r="H22" s="53"/>
      <c r="I22" s="53"/>
    </row>
    <row r="23" spans="1:9" ht="12" customHeight="1" x14ac:dyDescent="0.2">
      <c r="A23" s="70"/>
      <c r="D23" s="50"/>
      <c r="E23" s="50" t="s">
        <v>376</v>
      </c>
      <c r="F23" s="54"/>
      <c r="G23" s="53">
        <v>1961.32</v>
      </c>
      <c r="H23" s="53">
        <v>2046.4170000000004</v>
      </c>
      <c r="I23" s="53">
        <v>6.9031229760362693</v>
      </c>
    </row>
    <row r="24" spans="1:9" ht="12" customHeight="1" x14ac:dyDescent="0.2">
      <c r="A24" s="70" t="s">
        <v>383</v>
      </c>
      <c r="C24" s="50" t="s">
        <v>119</v>
      </c>
      <c r="F24" s="54"/>
      <c r="G24" s="53">
        <v>3787.5659999999998</v>
      </c>
      <c r="H24" s="53">
        <v>4056.0460000000003</v>
      </c>
      <c r="I24" s="53">
        <v>13.682149989205527</v>
      </c>
    </row>
    <row r="25" spans="1:9" ht="12" customHeight="1" x14ac:dyDescent="0.2">
      <c r="A25" s="70" t="s">
        <v>381</v>
      </c>
      <c r="D25" s="51" t="s">
        <v>382</v>
      </c>
      <c r="F25" s="54"/>
      <c r="G25" s="53">
        <v>1372.509</v>
      </c>
      <c r="H25" s="53">
        <v>6.0289999999999999</v>
      </c>
      <c r="I25" s="53">
        <v>2.0337462219343697E-2</v>
      </c>
    </row>
    <row r="26" spans="1:9" ht="12" customHeight="1" x14ac:dyDescent="0.2">
      <c r="A26" s="70" t="s">
        <v>379</v>
      </c>
      <c r="D26" s="51" t="s">
        <v>380</v>
      </c>
      <c r="F26" s="54"/>
      <c r="G26" s="53">
        <v>2386.2610000000004</v>
      </c>
      <c r="H26" s="53">
        <v>4038.4180000000001</v>
      </c>
      <c r="I26" s="53">
        <v>13.622685934801382</v>
      </c>
    </row>
    <row r="27" spans="1:9" ht="12" customHeight="1" x14ac:dyDescent="0.2">
      <c r="A27" s="70" t="s">
        <v>377</v>
      </c>
      <c r="D27" s="51" t="s">
        <v>378</v>
      </c>
      <c r="F27" s="54"/>
      <c r="G27" s="53">
        <v>28.795999999999999</v>
      </c>
      <c r="H27" s="53">
        <v>11.599</v>
      </c>
      <c r="I27" s="53">
        <v>3.9126592184801384E-2</v>
      </c>
    </row>
    <row r="28" spans="1:9" ht="12" customHeight="1" x14ac:dyDescent="0.2">
      <c r="A28" s="70" t="s">
        <v>375</v>
      </c>
      <c r="D28" s="51" t="s">
        <v>376</v>
      </c>
      <c r="F28" s="54"/>
      <c r="G28" s="53" t="s">
        <v>268</v>
      </c>
      <c r="H28" s="53" t="s">
        <v>268</v>
      </c>
      <c r="I28" s="53" t="s">
        <v>268</v>
      </c>
    </row>
    <row r="29" spans="1:9" ht="6.95" customHeight="1" x14ac:dyDescent="0.2">
      <c r="A29" s="70"/>
      <c r="F29" s="54"/>
      <c r="G29" s="53"/>
      <c r="H29" s="53"/>
      <c r="I29" s="53"/>
    </row>
    <row r="30" spans="1:9" ht="12" customHeight="1" x14ac:dyDescent="0.2">
      <c r="A30" s="70" t="s">
        <v>374</v>
      </c>
      <c r="B30" s="51" t="s">
        <v>88</v>
      </c>
      <c r="F30" s="54"/>
      <c r="G30" s="53">
        <v>68324.379999999976</v>
      </c>
      <c r="H30" s="53">
        <v>69343.928000000102</v>
      </c>
      <c r="I30" s="53">
        <v>233.91599201208982</v>
      </c>
    </row>
    <row r="31" spans="1:9" ht="12" customHeight="1" x14ac:dyDescent="0.2">
      <c r="A31" s="70" t="s">
        <v>373</v>
      </c>
      <c r="B31" s="51" t="s">
        <v>89</v>
      </c>
      <c r="F31" s="54"/>
      <c r="G31" s="53">
        <v>47656.152999999998</v>
      </c>
      <c r="H31" s="53">
        <v>48447.670000000006</v>
      </c>
      <c r="I31" s="53">
        <v>163.42721151770294</v>
      </c>
    </row>
    <row r="32" spans="1:9" ht="6.95" customHeight="1" x14ac:dyDescent="0.2">
      <c r="A32" s="70"/>
      <c r="F32" s="54"/>
      <c r="G32" s="56"/>
      <c r="H32" s="56"/>
      <c r="I32" s="56"/>
    </row>
    <row r="33" spans="1:9" s="57" customFormat="1" ht="12" customHeight="1" x14ac:dyDescent="0.2">
      <c r="A33" s="73" t="s">
        <v>372</v>
      </c>
      <c r="B33" s="61" t="s">
        <v>90</v>
      </c>
      <c r="C33" s="61"/>
      <c r="D33" s="61"/>
      <c r="F33" s="60"/>
      <c r="G33" s="59">
        <v>20668.226999999919</v>
      </c>
      <c r="H33" s="59">
        <v>20896.258000000082</v>
      </c>
      <c r="I33" s="59">
        <v>70.488780494386873</v>
      </c>
    </row>
    <row r="34" spans="1:9" ht="21.95" customHeight="1" x14ac:dyDescent="0.2">
      <c r="A34" s="160" t="s">
        <v>91</v>
      </c>
      <c r="B34" s="160"/>
      <c r="C34" s="160"/>
      <c r="D34" s="160"/>
      <c r="E34" s="160"/>
      <c r="F34" s="160"/>
      <c r="G34" s="160"/>
      <c r="H34" s="160"/>
      <c r="I34" s="160"/>
    </row>
    <row r="35" spans="1:9" ht="12" customHeight="1" x14ac:dyDescent="0.2">
      <c r="A35" s="70" t="s">
        <v>371</v>
      </c>
      <c r="B35" s="51" t="s">
        <v>92</v>
      </c>
      <c r="F35" s="54"/>
      <c r="G35" s="53">
        <v>1351.662</v>
      </c>
      <c r="H35" s="53">
        <v>2615.8229999999994</v>
      </c>
      <c r="I35" s="53">
        <v>8.8238847959844566</v>
      </c>
    </row>
    <row r="36" spans="1:9" ht="12" customHeight="1" x14ac:dyDescent="0.2">
      <c r="A36" s="70" t="s">
        <v>370</v>
      </c>
      <c r="C36" s="51" t="s">
        <v>93</v>
      </c>
      <c r="F36" s="54"/>
      <c r="G36" s="53">
        <v>769.55799999999988</v>
      </c>
      <c r="H36" s="53">
        <v>1780.0250000000001</v>
      </c>
      <c r="I36" s="53">
        <v>6.0045100658462864</v>
      </c>
    </row>
    <row r="37" spans="1:9" ht="12" customHeight="1" x14ac:dyDescent="0.2">
      <c r="A37" s="70" t="s">
        <v>369</v>
      </c>
      <c r="D37" s="51" t="s">
        <v>122</v>
      </c>
      <c r="F37" s="54"/>
      <c r="G37" s="53" t="s">
        <v>268</v>
      </c>
      <c r="H37" s="53" t="s">
        <v>268</v>
      </c>
      <c r="I37" s="53" t="s">
        <v>268</v>
      </c>
    </row>
    <row r="38" spans="1:9" ht="12" customHeight="1" x14ac:dyDescent="0.2">
      <c r="A38" s="70" t="s">
        <v>368</v>
      </c>
      <c r="D38" s="51" t="s">
        <v>123</v>
      </c>
      <c r="F38" s="54"/>
      <c r="G38" s="53">
        <v>25.423999999999999</v>
      </c>
      <c r="H38" s="53">
        <v>124.43</v>
      </c>
      <c r="I38" s="53">
        <v>0.41973634499136442</v>
      </c>
    </row>
    <row r="39" spans="1:9" ht="12" customHeight="1" x14ac:dyDescent="0.2">
      <c r="A39" s="70" t="s">
        <v>367</v>
      </c>
      <c r="D39" s="51" t="s">
        <v>124</v>
      </c>
      <c r="F39" s="54"/>
      <c r="G39" s="53">
        <v>99.364999999999995</v>
      </c>
      <c r="H39" s="53">
        <v>1085.808</v>
      </c>
      <c r="I39" s="53">
        <v>3.6627266839378239</v>
      </c>
    </row>
    <row r="40" spans="1:9" ht="12" customHeight="1" x14ac:dyDescent="0.2">
      <c r="A40" s="70" t="s">
        <v>366</v>
      </c>
      <c r="D40" s="51" t="s">
        <v>125</v>
      </c>
      <c r="F40" s="54"/>
      <c r="G40" s="53">
        <v>187.96100000000001</v>
      </c>
      <c r="H40" s="53">
        <v>193.971</v>
      </c>
      <c r="I40" s="53">
        <v>0.65431711463730569</v>
      </c>
    </row>
    <row r="41" spans="1:9" ht="12" customHeight="1" x14ac:dyDescent="0.2">
      <c r="A41" s="70" t="s">
        <v>365</v>
      </c>
      <c r="C41" s="51" t="s">
        <v>94</v>
      </c>
      <c r="F41" s="54"/>
      <c r="G41" s="53">
        <v>582.10399999999993</v>
      </c>
      <c r="H41" s="53">
        <v>835.798</v>
      </c>
      <c r="I41" s="53">
        <v>2.8193747301381693</v>
      </c>
    </row>
    <row r="42" spans="1:9" ht="12" customHeight="1" x14ac:dyDescent="0.2">
      <c r="A42" s="70" t="s">
        <v>364</v>
      </c>
      <c r="B42" s="51" t="s">
        <v>95</v>
      </c>
      <c r="F42" s="54"/>
      <c r="G42" s="53">
        <v>100.294</v>
      </c>
      <c r="H42" s="53">
        <v>229.60999999999999</v>
      </c>
      <c r="I42" s="53">
        <v>0.77453718696027629</v>
      </c>
    </row>
    <row r="43" spans="1:9" ht="12" customHeight="1" x14ac:dyDescent="0.2">
      <c r="A43" s="70" t="s">
        <v>363</v>
      </c>
      <c r="C43" s="51" t="s">
        <v>118</v>
      </c>
      <c r="F43" s="54"/>
      <c r="G43" s="53">
        <v>77.298000000000002</v>
      </c>
      <c r="H43" s="53">
        <v>219.14399999999998</v>
      </c>
      <c r="I43" s="53">
        <v>0.73923251295336789</v>
      </c>
    </row>
    <row r="44" spans="1:9" ht="12" customHeight="1" x14ac:dyDescent="0.2">
      <c r="A44" s="70" t="s">
        <v>362</v>
      </c>
      <c r="C44" s="51" t="s">
        <v>119</v>
      </c>
      <c r="F44" s="54"/>
      <c r="G44" s="53">
        <v>22.995999999999999</v>
      </c>
      <c r="H44" s="53">
        <v>10.465999999999999</v>
      </c>
      <c r="I44" s="53">
        <v>3.5304674006908461E-2</v>
      </c>
    </row>
    <row r="45" spans="1:9" ht="12" customHeight="1" x14ac:dyDescent="0.2">
      <c r="A45" s="70" t="s">
        <v>361</v>
      </c>
      <c r="B45" s="51" t="s">
        <v>96</v>
      </c>
      <c r="F45" s="54"/>
      <c r="G45" s="53" t="s">
        <v>268</v>
      </c>
      <c r="H45" s="53" t="s">
        <v>268</v>
      </c>
      <c r="I45" s="53" t="s">
        <v>268</v>
      </c>
    </row>
    <row r="46" spans="1:9" ht="12" customHeight="1" x14ac:dyDescent="0.2">
      <c r="A46" s="70" t="s">
        <v>360</v>
      </c>
      <c r="B46" s="51" t="s">
        <v>97</v>
      </c>
      <c r="F46" s="54"/>
      <c r="G46" s="53">
        <v>1.45</v>
      </c>
      <c r="H46" s="53">
        <v>7.1369999999999996</v>
      </c>
      <c r="I46" s="53">
        <v>2.4075048575129532E-2</v>
      </c>
    </row>
    <row r="47" spans="1:9" ht="12" customHeight="1" x14ac:dyDescent="0.2">
      <c r="A47" s="70" t="s">
        <v>359</v>
      </c>
      <c r="B47" s="51" t="s">
        <v>98</v>
      </c>
      <c r="F47" s="54"/>
      <c r="G47" s="53" t="s">
        <v>268</v>
      </c>
      <c r="H47" s="53" t="s">
        <v>268</v>
      </c>
      <c r="I47" s="53" t="s">
        <v>268</v>
      </c>
    </row>
    <row r="48" spans="1:9" ht="12" customHeight="1" x14ac:dyDescent="0.2">
      <c r="A48" s="70" t="s">
        <v>358</v>
      </c>
      <c r="B48" s="51" t="s">
        <v>233</v>
      </c>
      <c r="F48" s="54"/>
      <c r="G48" s="53" t="s">
        <v>268</v>
      </c>
      <c r="H48" s="53" t="s">
        <v>268</v>
      </c>
      <c r="I48" s="53" t="s">
        <v>268</v>
      </c>
    </row>
    <row r="49" spans="1:9" ht="6.95" customHeight="1" x14ac:dyDescent="0.2">
      <c r="A49" s="70"/>
      <c r="F49" s="54"/>
      <c r="G49" s="53"/>
      <c r="H49" s="53"/>
      <c r="I49" s="53"/>
    </row>
    <row r="50" spans="1:9" ht="12" customHeight="1" x14ac:dyDescent="0.2">
      <c r="A50" s="70" t="s">
        <v>357</v>
      </c>
      <c r="B50" s="51" t="s">
        <v>99</v>
      </c>
      <c r="F50" s="54"/>
      <c r="G50" s="53">
        <v>1453.4060000000002</v>
      </c>
      <c r="H50" s="53">
        <v>2852.5699999999993</v>
      </c>
      <c r="I50" s="53">
        <v>9.6224970315198615</v>
      </c>
    </row>
    <row r="51" spans="1:9" ht="12" customHeight="1" x14ac:dyDescent="0.2">
      <c r="A51" s="70" t="s">
        <v>356</v>
      </c>
      <c r="B51" s="51" t="s">
        <v>89</v>
      </c>
      <c r="F51" s="54"/>
      <c r="G51" s="53">
        <v>163.25800000000001</v>
      </c>
      <c r="H51" s="53">
        <v>151.13399999999999</v>
      </c>
      <c r="I51" s="53">
        <v>0.50981622409326421</v>
      </c>
    </row>
    <row r="52" spans="1:9" ht="6.95" customHeight="1" x14ac:dyDescent="0.2">
      <c r="A52" s="70"/>
      <c r="F52" s="54"/>
      <c r="G52" s="56"/>
      <c r="H52" s="56"/>
      <c r="I52" s="56"/>
    </row>
    <row r="53" spans="1:9" s="57" customFormat="1" ht="12" customHeight="1" x14ac:dyDescent="0.2">
      <c r="A53" s="73" t="s">
        <v>355</v>
      </c>
      <c r="B53" s="61" t="s">
        <v>100</v>
      </c>
      <c r="C53" s="61"/>
      <c r="D53" s="61"/>
      <c r="F53" s="60"/>
      <c r="G53" s="59">
        <v>1290.1480000000001</v>
      </c>
      <c r="H53" s="59">
        <v>2701.4359999999992</v>
      </c>
      <c r="I53" s="59">
        <v>9.1126808074265977</v>
      </c>
    </row>
    <row r="54" spans="1:9" ht="6.95" customHeight="1" x14ac:dyDescent="0.2">
      <c r="A54" s="70"/>
      <c r="F54" s="54"/>
      <c r="G54" s="59"/>
      <c r="H54" s="59"/>
      <c r="I54" s="59"/>
    </row>
    <row r="55" spans="1:9" s="57" customFormat="1" ht="12" customHeight="1" x14ac:dyDescent="0.2">
      <c r="A55" s="73" t="s">
        <v>354</v>
      </c>
      <c r="B55" s="61" t="s">
        <v>101</v>
      </c>
      <c r="C55" s="61"/>
      <c r="D55" s="61"/>
      <c r="F55" s="60"/>
      <c r="G55" s="59">
        <v>21958.374999999942</v>
      </c>
      <c r="H55" s="59">
        <v>23597.694000000134</v>
      </c>
      <c r="I55" s="59">
        <v>79.601461301813458</v>
      </c>
    </row>
    <row r="56" spans="1:9" ht="12" customHeight="1" x14ac:dyDescent="0.2">
      <c r="A56" s="70" t="s">
        <v>353</v>
      </c>
      <c r="B56" s="51" t="s">
        <v>126</v>
      </c>
      <c r="F56" s="54"/>
      <c r="G56" s="53">
        <v>956.10399999996298</v>
      </c>
      <c r="H56" s="53">
        <v>2445.9729999999108</v>
      </c>
      <c r="I56" s="53">
        <v>8.2509343965889457</v>
      </c>
    </row>
    <row r="57" spans="1:9" ht="21.95" customHeight="1" x14ac:dyDescent="0.2">
      <c r="A57" s="160" t="s">
        <v>127</v>
      </c>
      <c r="B57" s="160"/>
      <c r="C57" s="160"/>
      <c r="D57" s="160"/>
      <c r="E57" s="160"/>
      <c r="F57" s="160"/>
      <c r="G57" s="160"/>
      <c r="H57" s="160"/>
      <c r="I57" s="160"/>
    </row>
    <row r="58" spans="1:9" ht="12" customHeight="1" x14ac:dyDescent="0.2">
      <c r="A58" s="70" t="s">
        <v>352</v>
      </c>
      <c r="B58" s="51" t="s">
        <v>128</v>
      </c>
      <c r="F58" s="54"/>
      <c r="G58" s="53">
        <v>1059.5270000000003</v>
      </c>
      <c r="H58" s="53">
        <v>1030.7919999999999</v>
      </c>
      <c r="I58" s="53">
        <v>3.4771427029360966</v>
      </c>
    </row>
    <row r="59" spans="1:9" ht="12" customHeight="1" x14ac:dyDescent="0.2">
      <c r="A59" s="70" t="s">
        <v>351</v>
      </c>
      <c r="C59" s="51" t="s">
        <v>129</v>
      </c>
      <c r="F59" s="54"/>
      <c r="G59" s="53">
        <v>1059.5270000000003</v>
      </c>
      <c r="H59" s="53">
        <v>1030.7919999999999</v>
      </c>
      <c r="I59" s="53">
        <v>3.4771427029360966</v>
      </c>
    </row>
    <row r="60" spans="1:9" ht="12" customHeight="1" x14ac:dyDescent="0.2">
      <c r="A60" s="70" t="s">
        <v>350</v>
      </c>
      <c r="C60" s="51" t="s">
        <v>130</v>
      </c>
      <c r="F60" s="54"/>
      <c r="G60" s="53" t="s">
        <v>268</v>
      </c>
      <c r="H60" s="53" t="s">
        <v>268</v>
      </c>
      <c r="I60" s="53" t="s">
        <v>268</v>
      </c>
    </row>
    <row r="61" spans="1:9" ht="12" customHeight="1" x14ac:dyDescent="0.2">
      <c r="A61" s="70" t="s">
        <v>349</v>
      </c>
      <c r="B61" s="51" t="s">
        <v>131</v>
      </c>
      <c r="F61" s="54"/>
      <c r="G61" s="53" t="s">
        <v>268</v>
      </c>
      <c r="H61" s="53">
        <v>26.678999999999998</v>
      </c>
      <c r="I61" s="53">
        <v>8.999554727979274E-2</v>
      </c>
    </row>
    <row r="62" spans="1:9" ht="12" customHeight="1" x14ac:dyDescent="0.2">
      <c r="A62" s="62"/>
      <c r="F62" s="76"/>
      <c r="G62" s="53"/>
      <c r="H62" s="53"/>
      <c r="I62" s="53"/>
    </row>
    <row r="63" spans="1:9" ht="12" customHeight="1" x14ac:dyDescent="0.2">
      <c r="A63" s="161" t="s">
        <v>425</v>
      </c>
      <c r="B63" s="161"/>
      <c r="C63" s="161"/>
      <c r="D63" s="161"/>
      <c r="E63" s="161"/>
      <c r="F63" s="161"/>
      <c r="G63" s="161"/>
      <c r="H63" s="161"/>
      <c r="I63" s="161"/>
    </row>
    <row r="64" spans="1:9" ht="15.95" customHeight="1" thickBot="1" x14ac:dyDescent="0.25">
      <c r="A64" s="162" t="s">
        <v>424</v>
      </c>
      <c r="B64" s="162"/>
      <c r="C64" s="162"/>
      <c r="D64" s="162"/>
      <c r="E64" s="162"/>
      <c r="F64" s="162"/>
      <c r="G64" s="162"/>
      <c r="H64" s="162"/>
      <c r="I64" s="162"/>
    </row>
    <row r="65" spans="1:9" ht="15" customHeight="1" x14ac:dyDescent="0.2">
      <c r="A65" s="167" t="s">
        <v>340</v>
      </c>
      <c r="E65" s="137" t="s">
        <v>102</v>
      </c>
      <c r="F65" s="54"/>
      <c r="G65" s="190" t="s">
        <v>412</v>
      </c>
      <c r="H65" s="170" t="s">
        <v>411</v>
      </c>
      <c r="I65" s="191"/>
    </row>
    <row r="66" spans="1:9" ht="15" customHeight="1" x14ac:dyDescent="0.2">
      <c r="A66" s="188"/>
      <c r="E66" s="186"/>
      <c r="F66" s="54"/>
      <c r="G66" s="145"/>
      <c r="H66" s="192"/>
      <c r="I66" s="193"/>
    </row>
    <row r="67" spans="1:9" ht="15" customHeight="1" x14ac:dyDescent="0.2">
      <c r="A67" s="188"/>
      <c r="E67" s="186"/>
      <c r="F67" s="54"/>
      <c r="G67" s="194" t="s">
        <v>271</v>
      </c>
      <c r="H67" s="195" t="s">
        <v>271</v>
      </c>
      <c r="I67" s="196" t="s">
        <v>410</v>
      </c>
    </row>
    <row r="68" spans="1:9" ht="15" customHeight="1" thickBot="1" x14ac:dyDescent="0.25">
      <c r="A68" s="189"/>
      <c r="B68" s="77"/>
      <c r="C68" s="77"/>
      <c r="D68" s="77"/>
      <c r="E68" s="187"/>
      <c r="F68" s="54"/>
      <c r="G68" s="174"/>
      <c r="H68" s="187"/>
      <c r="I68" s="180"/>
    </row>
    <row r="69" spans="1:9" ht="21.95" customHeight="1" x14ac:dyDescent="0.2">
      <c r="A69" s="158" t="s">
        <v>84</v>
      </c>
      <c r="B69" s="158"/>
      <c r="C69" s="158"/>
      <c r="D69" s="158"/>
      <c r="E69" s="158"/>
      <c r="F69" s="158"/>
      <c r="G69" s="158"/>
      <c r="H69" s="158"/>
      <c r="I69" s="159"/>
    </row>
    <row r="70" spans="1:9" ht="12" customHeight="1" x14ac:dyDescent="0.2">
      <c r="A70" s="70" t="s">
        <v>331</v>
      </c>
      <c r="B70" s="51" t="s">
        <v>103</v>
      </c>
      <c r="F70" s="54"/>
      <c r="G70" s="53" t="s">
        <v>268</v>
      </c>
      <c r="H70" s="53" t="s">
        <v>268</v>
      </c>
      <c r="I70" s="53" t="s">
        <v>268</v>
      </c>
    </row>
    <row r="71" spans="1:9" ht="12" customHeight="1" x14ac:dyDescent="0.2">
      <c r="A71" s="70" t="s">
        <v>330</v>
      </c>
      <c r="C71" s="51" t="s">
        <v>132</v>
      </c>
      <c r="F71" s="54"/>
      <c r="G71" s="53" t="s">
        <v>268</v>
      </c>
      <c r="H71" s="53" t="s">
        <v>268</v>
      </c>
      <c r="I71" s="53" t="s">
        <v>268</v>
      </c>
    </row>
    <row r="72" spans="1:9" ht="12" customHeight="1" x14ac:dyDescent="0.2">
      <c r="A72" s="70" t="s">
        <v>329</v>
      </c>
      <c r="C72" s="51" t="s">
        <v>133</v>
      </c>
      <c r="F72" s="54"/>
      <c r="G72" s="53" t="s">
        <v>268</v>
      </c>
      <c r="H72" s="53" t="s">
        <v>268</v>
      </c>
      <c r="I72" s="53" t="s">
        <v>268</v>
      </c>
    </row>
    <row r="73" spans="1:9" ht="12" customHeight="1" x14ac:dyDescent="0.2">
      <c r="A73" s="70" t="s">
        <v>328</v>
      </c>
      <c r="C73" s="51" t="s">
        <v>134</v>
      </c>
      <c r="F73" s="54"/>
      <c r="G73" s="53" t="s">
        <v>268</v>
      </c>
      <c r="H73" s="53" t="s">
        <v>268</v>
      </c>
      <c r="I73" s="53" t="s">
        <v>268</v>
      </c>
    </row>
    <row r="74" spans="1:9" ht="12" customHeight="1" x14ac:dyDescent="0.2">
      <c r="A74" s="70" t="s">
        <v>327</v>
      </c>
      <c r="C74" s="51" t="s">
        <v>135</v>
      </c>
      <c r="F74" s="54"/>
      <c r="G74" s="53" t="s">
        <v>268</v>
      </c>
      <c r="H74" s="53" t="s">
        <v>268</v>
      </c>
      <c r="I74" s="53" t="s">
        <v>268</v>
      </c>
    </row>
    <row r="75" spans="1:9" ht="12" customHeight="1" x14ac:dyDescent="0.2">
      <c r="A75" s="70" t="s">
        <v>326</v>
      </c>
      <c r="C75" s="51" t="s">
        <v>136</v>
      </c>
      <c r="F75" s="54"/>
      <c r="G75" s="53" t="s">
        <v>268</v>
      </c>
      <c r="H75" s="53" t="s">
        <v>268</v>
      </c>
      <c r="I75" s="53" t="s">
        <v>268</v>
      </c>
    </row>
    <row r="76" spans="1:9" ht="12" customHeight="1" x14ac:dyDescent="0.2">
      <c r="A76" s="70" t="s">
        <v>325</v>
      </c>
      <c r="B76" s="51" t="s">
        <v>104</v>
      </c>
      <c r="F76" s="54"/>
      <c r="G76" s="53">
        <v>5867.1460000000061</v>
      </c>
      <c r="H76" s="53">
        <v>6161.6599999999962</v>
      </c>
      <c r="I76" s="53">
        <v>20.784960600172713</v>
      </c>
    </row>
    <row r="77" spans="1:9" ht="12" customHeight="1" x14ac:dyDescent="0.2">
      <c r="A77" s="70" t="s">
        <v>324</v>
      </c>
      <c r="C77" s="51" t="s">
        <v>137</v>
      </c>
      <c r="F77" s="54"/>
      <c r="G77" s="53">
        <v>5145.3020000000024</v>
      </c>
      <c r="H77" s="53">
        <v>5346.826</v>
      </c>
      <c r="I77" s="53">
        <v>18.036303162780655</v>
      </c>
    </row>
    <row r="78" spans="1:9" ht="12" customHeight="1" x14ac:dyDescent="0.2">
      <c r="A78" s="70" t="s">
        <v>323</v>
      </c>
      <c r="C78" s="51" t="s">
        <v>182</v>
      </c>
      <c r="F78" s="54"/>
      <c r="G78" s="53">
        <v>721.84199999999987</v>
      </c>
      <c r="H78" s="53">
        <v>814.83400000000017</v>
      </c>
      <c r="I78" s="53">
        <v>2.7486574373920551</v>
      </c>
    </row>
    <row r="79" spans="1:9" ht="12" customHeight="1" x14ac:dyDescent="0.2">
      <c r="A79" s="70" t="s">
        <v>322</v>
      </c>
      <c r="C79" s="51" t="s">
        <v>138</v>
      </c>
      <c r="F79" s="54"/>
      <c r="G79" s="53">
        <v>2E-3</v>
      </c>
      <c r="H79" s="53" t="s">
        <v>268</v>
      </c>
      <c r="I79" s="53" t="s">
        <v>268</v>
      </c>
    </row>
    <row r="80" spans="1:9" ht="12" customHeight="1" x14ac:dyDescent="0.2">
      <c r="A80" s="70" t="s">
        <v>321</v>
      </c>
      <c r="B80" s="51" t="s">
        <v>105</v>
      </c>
      <c r="F80" s="54"/>
      <c r="G80" s="53">
        <v>68.530999999999992</v>
      </c>
      <c r="H80" s="53">
        <v>56.423000000000002</v>
      </c>
      <c r="I80" s="53">
        <v>0.19033017594991364</v>
      </c>
    </row>
    <row r="81" spans="1:9" ht="12" customHeight="1" x14ac:dyDescent="0.2">
      <c r="A81" s="70" t="s">
        <v>320</v>
      </c>
      <c r="C81" s="51" t="s">
        <v>107</v>
      </c>
      <c r="F81" s="54"/>
      <c r="G81" s="53">
        <v>64.459000000000003</v>
      </c>
      <c r="H81" s="53">
        <v>55.16</v>
      </c>
      <c r="I81" s="53">
        <v>0.18606973229706392</v>
      </c>
    </row>
    <row r="82" spans="1:9" ht="12" customHeight="1" x14ac:dyDescent="0.2">
      <c r="A82" s="70" t="s">
        <v>319</v>
      </c>
      <c r="C82" s="51" t="s">
        <v>108</v>
      </c>
      <c r="F82" s="54"/>
      <c r="G82" s="53">
        <v>4.0720000000000001</v>
      </c>
      <c r="H82" s="53">
        <v>1.2630000000000001</v>
      </c>
      <c r="I82" s="53">
        <v>4.2604436528497413E-3</v>
      </c>
    </row>
    <row r="83" spans="1:9" ht="12" customHeight="1" x14ac:dyDescent="0.2">
      <c r="A83" s="70" t="s">
        <v>318</v>
      </c>
      <c r="B83" s="51" t="s">
        <v>106</v>
      </c>
      <c r="F83" s="54"/>
      <c r="G83" s="53">
        <v>63688.223999999987</v>
      </c>
      <c r="H83" s="53">
        <v>66294.512999999992</v>
      </c>
      <c r="I83" s="53">
        <v>223.6294830796632</v>
      </c>
    </row>
    <row r="84" spans="1:9" ht="12" customHeight="1" x14ac:dyDescent="0.2">
      <c r="A84" s="70" t="s">
        <v>317</v>
      </c>
      <c r="C84" s="51" t="s">
        <v>107</v>
      </c>
      <c r="F84" s="54"/>
      <c r="G84" s="53">
        <v>63556.870999999992</v>
      </c>
      <c r="H84" s="53">
        <v>66184.323999999993</v>
      </c>
      <c r="I84" s="53">
        <v>223.25778551381691</v>
      </c>
    </row>
    <row r="85" spans="1:9" ht="12" customHeight="1" x14ac:dyDescent="0.2">
      <c r="A85" s="70" t="s">
        <v>316</v>
      </c>
      <c r="D85" s="51" t="s">
        <v>206</v>
      </c>
      <c r="F85" s="54"/>
      <c r="G85" s="53">
        <v>89.918000000000006</v>
      </c>
      <c r="H85" s="53">
        <v>65.022999999999996</v>
      </c>
      <c r="I85" s="53">
        <v>0.21934032275474957</v>
      </c>
    </row>
    <row r="86" spans="1:9" ht="12" customHeight="1" x14ac:dyDescent="0.2">
      <c r="A86" s="70" t="s">
        <v>315</v>
      </c>
      <c r="D86" s="51" t="s">
        <v>139</v>
      </c>
      <c r="F86" s="54"/>
      <c r="G86" s="53">
        <v>10473.145</v>
      </c>
      <c r="H86" s="53">
        <v>11824.933000000001</v>
      </c>
      <c r="I86" s="53">
        <v>39.888725847366146</v>
      </c>
    </row>
    <row r="87" spans="1:9" ht="12" customHeight="1" x14ac:dyDescent="0.2">
      <c r="A87" s="70" t="s">
        <v>313</v>
      </c>
      <c r="E87" s="50" t="s">
        <v>314</v>
      </c>
      <c r="F87" s="54"/>
      <c r="G87" s="53" t="s">
        <v>268</v>
      </c>
      <c r="H87" s="53" t="s">
        <v>268</v>
      </c>
      <c r="I87" s="53" t="s">
        <v>268</v>
      </c>
    </row>
    <row r="88" spans="1:9" ht="12" customHeight="1" x14ac:dyDescent="0.2">
      <c r="A88" s="70" t="s">
        <v>312</v>
      </c>
      <c r="D88" s="51" t="s">
        <v>140</v>
      </c>
      <c r="F88" s="54"/>
      <c r="G88" s="53">
        <v>5100.7830000000004</v>
      </c>
      <c r="H88" s="53">
        <v>5566.7320000000009</v>
      </c>
      <c r="I88" s="53">
        <v>18.77810610967185</v>
      </c>
    </row>
    <row r="89" spans="1:9" ht="12" customHeight="1" x14ac:dyDescent="0.2">
      <c r="A89" s="70" t="s">
        <v>310</v>
      </c>
      <c r="D89" s="51" t="s">
        <v>311</v>
      </c>
      <c r="F89" s="54"/>
      <c r="G89" s="53">
        <v>36698.623999999996</v>
      </c>
      <c r="H89" s="53">
        <v>36602.107000000004</v>
      </c>
      <c r="I89" s="53">
        <v>123.46889505073402</v>
      </c>
    </row>
    <row r="90" spans="1:9" ht="12" customHeight="1" x14ac:dyDescent="0.2">
      <c r="A90" s="70" t="s">
        <v>308</v>
      </c>
      <c r="D90" s="51" t="s">
        <v>309</v>
      </c>
      <c r="F90" s="54"/>
      <c r="G90" s="53">
        <v>10957.516</v>
      </c>
      <c r="H90" s="53">
        <v>11845.491999999998</v>
      </c>
      <c r="I90" s="53">
        <v>39.958076964594127</v>
      </c>
    </row>
    <row r="91" spans="1:9" ht="12" customHeight="1" x14ac:dyDescent="0.2">
      <c r="A91" s="70" t="s">
        <v>307</v>
      </c>
      <c r="D91" s="51" t="s">
        <v>295</v>
      </c>
      <c r="F91" s="54"/>
      <c r="G91" s="53">
        <v>103.502</v>
      </c>
      <c r="H91" s="53">
        <v>117.452</v>
      </c>
      <c r="I91" s="53">
        <v>0.39619764680483593</v>
      </c>
    </row>
    <row r="92" spans="1:9" ht="12" customHeight="1" x14ac:dyDescent="0.2">
      <c r="A92" s="70" t="s">
        <v>306</v>
      </c>
      <c r="D92" s="51" t="s">
        <v>207</v>
      </c>
      <c r="F92" s="54"/>
      <c r="G92" s="53">
        <v>133.38299999999998</v>
      </c>
      <c r="H92" s="53">
        <v>162.58500000000001</v>
      </c>
      <c r="I92" s="53">
        <v>0.54844357189119175</v>
      </c>
    </row>
    <row r="93" spans="1:9" ht="12" customHeight="1" x14ac:dyDescent="0.2">
      <c r="A93" s="70" t="s">
        <v>305</v>
      </c>
      <c r="C93" s="51" t="s">
        <v>108</v>
      </c>
      <c r="F93" s="54"/>
      <c r="G93" s="53">
        <v>131.35300000000001</v>
      </c>
      <c r="H93" s="53">
        <v>110.18899999999999</v>
      </c>
      <c r="I93" s="53">
        <v>0.37169756584628671</v>
      </c>
    </row>
    <row r="94" spans="1:9" ht="6.95" customHeight="1" x14ac:dyDescent="0.2">
      <c r="A94" s="70"/>
      <c r="F94" s="54"/>
      <c r="G94" s="53"/>
      <c r="H94" s="53"/>
      <c r="I94" s="53"/>
    </row>
    <row r="95" spans="1:9" ht="12" customHeight="1" x14ac:dyDescent="0.2">
      <c r="A95" s="70" t="s">
        <v>304</v>
      </c>
      <c r="B95" s="51" t="s">
        <v>109</v>
      </c>
      <c r="F95" s="54"/>
      <c r="G95" s="53">
        <v>69623.901000000013</v>
      </c>
      <c r="H95" s="53">
        <v>72512.596000000005</v>
      </c>
      <c r="I95" s="53">
        <v>244.60477385578585</v>
      </c>
    </row>
    <row r="96" spans="1:9" ht="12" customHeight="1" x14ac:dyDescent="0.2">
      <c r="A96" s="70" t="s">
        <v>303</v>
      </c>
      <c r="B96" s="51" t="s">
        <v>89</v>
      </c>
      <c r="F96" s="54"/>
      <c r="G96" s="53">
        <v>47656.152999999998</v>
      </c>
      <c r="H96" s="53">
        <v>48447.670000000006</v>
      </c>
      <c r="I96" s="53">
        <v>163.42721151770294</v>
      </c>
    </row>
    <row r="97" spans="1:9" ht="6.95" customHeight="1" x14ac:dyDescent="0.2">
      <c r="A97" s="70"/>
      <c r="F97" s="54"/>
      <c r="G97" s="56"/>
      <c r="H97" s="56"/>
      <c r="I97" s="56"/>
    </row>
    <row r="98" spans="1:9" s="57" customFormat="1" ht="12" customHeight="1" x14ac:dyDescent="0.2">
      <c r="A98" s="73" t="s">
        <v>302</v>
      </c>
      <c r="B98" s="61" t="s">
        <v>110</v>
      </c>
      <c r="C98" s="61"/>
      <c r="D98" s="61"/>
      <c r="F98" s="60"/>
      <c r="G98" s="59">
        <v>21967.747999999898</v>
      </c>
      <c r="H98" s="59">
        <v>24064.926000000029</v>
      </c>
      <c r="I98" s="59">
        <v>81.177562338082907</v>
      </c>
    </row>
    <row r="99" spans="1:9" ht="21.95" customHeight="1" x14ac:dyDescent="0.2">
      <c r="A99" s="159" t="s">
        <v>91</v>
      </c>
      <c r="B99" s="159"/>
      <c r="C99" s="159"/>
      <c r="D99" s="159"/>
      <c r="E99" s="159"/>
      <c r="F99" s="159"/>
      <c r="G99" s="159"/>
      <c r="H99" s="159"/>
      <c r="I99" s="159"/>
    </row>
    <row r="100" spans="1:9" ht="12" customHeight="1" x14ac:dyDescent="0.2">
      <c r="A100" s="70" t="s">
        <v>301</v>
      </c>
      <c r="B100" s="51" t="s">
        <v>111</v>
      </c>
      <c r="F100" s="54"/>
      <c r="G100" s="53">
        <v>657.27</v>
      </c>
      <c r="H100" s="53">
        <v>684.18899999999996</v>
      </c>
      <c r="I100" s="53">
        <v>2.3079562014248705</v>
      </c>
    </row>
    <row r="101" spans="1:9" ht="12" customHeight="1" x14ac:dyDescent="0.2">
      <c r="A101" s="70" t="s">
        <v>300</v>
      </c>
      <c r="B101" s="51" t="s">
        <v>95</v>
      </c>
      <c r="F101" s="54"/>
      <c r="G101" s="53">
        <v>398.53800000000001</v>
      </c>
      <c r="H101" s="53">
        <v>1205.769</v>
      </c>
      <c r="I101" s="53">
        <v>4.0673878724093262</v>
      </c>
    </row>
    <row r="102" spans="1:9" ht="12" customHeight="1" x14ac:dyDescent="0.2">
      <c r="A102" s="70" t="s">
        <v>299</v>
      </c>
      <c r="C102" s="51" t="s">
        <v>107</v>
      </c>
      <c r="F102" s="54"/>
      <c r="G102" s="53">
        <v>398.53799999999995</v>
      </c>
      <c r="H102" s="53">
        <v>496.77399999999994</v>
      </c>
      <c r="I102" s="53">
        <v>1.6757542638169258</v>
      </c>
    </row>
    <row r="103" spans="1:9" ht="12" customHeight="1" x14ac:dyDescent="0.2">
      <c r="A103" s="70" t="s">
        <v>298</v>
      </c>
      <c r="D103" s="74" t="s">
        <v>206</v>
      </c>
      <c r="F103" s="54"/>
      <c r="G103" s="53">
        <v>66.057000000000002</v>
      </c>
      <c r="H103" s="53" t="s">
        <v>268</v>
      </c>
      <c r="I103" s="53" t="s">
        <v>268</v>
      </c>
    </row>
    <row r="104" spans="1:9" ht="12" customHeight="1" x14ac:dyDescent="0.2">
      <c r="A104" s="70" t="s">
        <v>297</v>
      </c>
      <c r="D104" s="51" t="s">
        <v>141</v>
      </c>
      <c r="F104" s="54"/>
      <c r="G104" s="53">
        <v>169.22299999999998</v>
      </c>
      <c r="H104" s="53">
        <v>345.64</v>
      </c>
      <c r="I104" s="53">
        <v>1.1659380397236614</v>
      </c>
    </row>
    <row r="105" spans="1:9" ht="12" customHeight="1" x14ac:dyDescent="0.2">
      <c r="A105" s="70" t="s">
        <v>296</v>
      </c>
      <c r="D105" s="51" t="s">
        <v>142</v>
      </c>
      <c r="F105" s="54"/>
      <c r="G105" s="53">
        <v>163.25800000000001</v>
      </c>
      <c r="H105" s="53">
        <v>151.13399999999999</v>
      </c>
      <c r="I105" s="53">
        <v>0.50981622409326421</v>
      </c>
    </row>
    <row r="106" spans="1:9" ht="12" customHeight="1" x14ac:dyDescent="0.2">
      <c r="A106" s="70" t="s">
        <v>294</v>
      </c>
      <c r="D106" s="51" t="s">
        <v>295</v>
      </c>
      <c r="F106" s="54"/>
      <c r="G106" s="53" t="s">
        <v>268</v>
      </c>
      <c r="H106" s="53" t="s">
        <v>268</v>
      </c>
      <c r="I106" s="53" t="s">
        <v>268</v>
      </c>
    </row>
    <row r="107" spans="1:9" ht="12" customHeight="1" x14ac:dyDescent="0.2">
      <c r="A107" s="70" t="s">
        <v>293</v>
      </c>
      <c r="D107" s="51" t="s">
        <v>207</v>
      </c>
      <c r="F107" s="54"/>
      <c r="G107" s="53" t="s">
        <v>268</v>
      </c>
      <c r="H107" s="53" t="s">
        <v>268</v>
      </c>
      <c r="I107" s="53" t="s">
        <v>268</v>
      </c>
    </row>
    <row r="108" spans="1:9" ht="12" customHeight="1" x14ac:dyDescent="0.2">
      <c r="A108" s="70" t="s">
        <v>292</v>
      </c>
      <c r="C108" s="51" t="s">
        <v>108</v>
      </c>
      <c r="F108" s="54"/>
      <c r="G108" s="53" t="s">
        <v>268</v>
      </c>
      <c r="H108" s="53">
        <v>708.995</v>
      </c>
      <c r="I108" s="53">
        <v>2.3916336085924006</v>
      </c>
    </row>
    <row r="109" spans="1:9" ht="12" customHeight="1" x14ac:dyDescent="0.2">
      <c r="A109" s="70" t="s">
        <v>291</v>
      </c>
      <c r="B109" s="51" t="s">
        <v>143</v>
      </c>
      <c r="F109" s="54"/>
      <c r="G109" s="53">
        <v>54.180999999999997</v>
      </c>
      <c r="H109" s="53">
        <v>239.91699999999997</v>
      </c>
      <c r="I109" s="53">
        <v>0.8093055105785838</v>
      </c>
    </row>
    <row r="110" spans="1:9" ht="12" customHeight="1" x14ac:dyDescent="0.2">
      <c r="A110" s="70" t="s">
        <v>290</v>
      </c>
      <c r="B110" s="51" t="s">
        <v>202</v>
      </c>
      <c r="F110" s="54"/>
      <c r="G110" s="53" t="s">
        <v>268</v>
      </c>
      <c r="H110" s="53" t="s">
        <v>268</v>
      </c>
      <c r="I110" s="53" t="s">
        <v>268</v>
      </c>
    </row>
    <row r="111" spans="1:9" ht="12" customHeight="1" x14ac:dyDescent="0.2">
      <c r="A111" s="70" t="s">
        <v>289</v>
      </c>
      <c r="B111" s="51" t="s">
        <v>112</v>
      </c>
      <c r="F111" s="54"/>
      <c r="G111" s="53" t="s">
        <v>268</v>
      </c>
      <c r="H111" s="53" t="s">
        <v>268</v>
      </c>
      <c r="I111" s="53" t="s">
        <v>268</v>
      </c>
    </row>
    <row r="112" spans="1:9" ht="6.95" customHeight="1" x14ac:dyDescent="0.2">
      <c r="A112" s="70"/>
      <c r="F112" s="54"/>
      <c r="G112" s="53"/>
      <c r="H112" s="53"/>
      <c r="I112" s="53"/>
    </row>
    <row r="113" spans="1:9" ht="12" customHeight="1" x14ac:dyDescent="0.2">
      <c r="A113" s="70" t="s">
        <v>288</v>
      </c>
      <c r="B113" s="51" t="s">
        <v>113</v>
      </c>
      <c r="F113" s="54"/>
      <c r="G113" s="53">
        <v>1109.989</v>
      </c>
      <c r="H113" s="53">
        <v>2129.8749999999995</v>
      </c>
      <c r="I113" s="53">
        <v>7.1846495844127807</v>
      </c>
    </row>
    <row r="114" spans="1:9" ht="12" customHeight="1" x14ac:dyDescent="0.2">
      <c r="A114" s="70" t="s">
        <v>287</v>
      </c>
      <c r="B114" s="51" t="s">
        <v>89</v>
      </c>
      <c r="F114" s="54"/>
      <c r="G114" s="53">
        <v>163.25800000000001</v>
      </c>
      <c r="H114" s="53">
        <v>151.13399999999999</v>
      </c>
      <c r="I114" s="53">
        <v>0.50981622409326421</v>
      </c>
    </row>
    <row r="115" spans="1:9" ht="6.95" customHeight="1" x14ac:dyDescent="0.2">
      <c r="A115" s="70"/>
      <c r="F115" s="54"/>
      <c r="G115" s="56"/>
      <c r="H115" s="56"/>
      <c r="I115" s="56"/>
    </row>
    <row r="116" spans="1:9" s="57" customFormat="1" ht="12" customHeight="1" x14ac:dyDescent="0.2">
      <c r="A116" s="73" t="s">
        <v>286</v>
      </c>
      <c r="B116" s="61" t="s">
        <v>114</v>
      </c>
      <c r="C116" s="61"/>
      <c r="D116" s="61"/>
      <c r="F116" s="60"/>
      <c r="G116" s="59">
        <v>946.73099999999999</v>
      </c>
      <c r="H116" s="59">
        <v>1978.7409999999995</v>
      </c>
      <c r="I116" s="59">
        <v>6.674833360319516</v>
      </c>
    </row>
    <row r="117" spans="1:9" ht="6.95" customHeight="1" x14ac:dyDescent="0.2">
      <c r="A117" s="70"/>
      <c r="F117" s="54"/>
      <c r="G117" s="59"/>
      <c r="H117" s="59"/>
      <c r="I117" s="59"/>
    </row>
    <row r="118" spans="1:9" s="57" customFormat="1" ht="12" customHeight="1" x14ac:dyDescent="0.2">
      <c r="A118" s="73" t="s">
        <v>284</v>
      </c>
      <c r="B118" s="61" t="s">
        <v>285</v>
      </c>
      <c r="C118" s="61"/>
      <c r="D118" s="61"/>
      <c r="F118" s="60"/>
      <c r="G118" s="59">
        <v>22914.478999999905</v>
      </c>
      <c r="H118" s="59">
        <v>26043.667000000045</v>
      </c>
      <c r="I118" s="59">
        <v>87.852395698402404</v>
      </c>
    </row>
    <row r="119" spans="1:9" ht="12" customHeight="1" x14ac:dyDescent="0.2">
      <c r="A119" s="70" t="s">
        <v>283</v>
      </c>
      <c r="B119" s="51" t="s">
        <v>144</v>
      </c>
      <c r="F119" s="54"/>
      <c r="G119" s="53" t="s">
        <v>268</v>
      </c>
      <c r="H119" s="53" t="s">
        <v>268</v>
      </c>
      <c r="I119" s="53" t="s">
        <v>268</v>
      </c>
    </row>
    <row r="120" spans="1:9" ht="21.95" customHeight="1" x14ac:dyDescent="0.2">
      <c r="A120" s="159" t="s">
        <v>127</v>
      </c>
      <c r="B120" s="159"/>
      <c r="C120" s="159"/>
      <c r="D120" s="159"/>
      <c r="E120" s="159"/>
      <c r="F120" s="159"/>
      <c r="G120" s="159"/>
      <c r="H120" s="159"/>
      <c r="I120" s="159"/>
    </row>
    <row r="121" spans="1:9" ht="12" customHeight="1" x14ac:dyDescent="0.2">
      <c r="A121" s="70" t="s">
        <v>282</v>
      </c>
      <c r="B121" s="51" t="s">
        <v>145</v>
      </c>
      <c r="F121" s="54"/>
      <c r="G121" s="53">
        <v>40</v>
      </c>
      <c r="H121" s="53">
        <v>81.8</v>
      </c>
      <c r="I121" s="53">
        <v>0.2759337219343696</v>
      </c>
    </row>
    <row r="122" spans="1:9" ht="12" customHeight="1" x14ac:dyDescent="0.2">
      <c r="A122" s="70" t="s">
        <v>281</v>
      </c>
      <c r="C122" s="51" t="s">
        <v>129</v>
      </c>
      <c r="F122" s="54"/>
      <c r="G122" s="53">
        <v>40</v>
      </c>
      <c r="H122" s="53">
        <v>81.8</v>
      </c>
      <c r="I122" s="53">
        <v>0.2759337219343696</v>
      </c>
    </row>
    <row r="123" spans="1:9" ht="12" customHeight="1" x14ac:dyDescent="0.2">
      <c r="A123" s="70" t="s">
        <v>280</v>
      </c>
      <c r="C123" s="51" t="s">
        <v>130</v>
      </c>
      <c r="F123" s="54"/>
      <c r="G123" s="53" t="s">
        <v>268</v>
      </c>
      <c r="H123" s="53" t="s">
        <v>268</v>
      </c>
      <c r="I123" s="53" t="s">
        <v>268</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6" orientation="portrait" useFirstPageNumber="1"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1" customWidth="1"/>
    <col min="2" max="4" width="1" style="51" customWidth="1"/>
    <col min="5" max="5" width="26.28515625" style="50" customWidth="1"/>
    <col min="6" max="6" width="13.28515625" style="50" customWidth="1"/>
    <col min="7" max="9" width="13.7109375" style="50" customWidth="1"/>
    <col min="10" max="16384" width="11.42578125" style="50"/>
  </cols>
  <sheetData>
    <row r="1" spans="1:9" ht="12" customHeight="1" x14ac:dyDescent="0.2">
      <c r="A1" s="135" t="s">
        <v>429</v>
      </c>
      <c r="B1" s="135"/>
      <c r="C1" s="135"/>
      <c r="D1" s="135"/>
      <c r="E1" s="135"/>
      <c r="F1" s="135"/>
      <c r="G1" s="135"/>
      <c r="H1" s="135"/>
      <c r="I1" s="135"/>
    </row>
    <row r="2" spans="1:9" ht="15.95" customHeight="1" thickBot="1" x14ac:dyDescent="0.25">
      <c r="A2" s="136" t="s">
        <v>5</v>
      </c>
      <c r="B2" s="136"/>
      <c r="C2" s="136"/>
      <c r="D2" s="136"/>
      <c r="E2" s="136"/>
      <c r="F2" s="136"/>
      <c r="G2" s="136"/>
      <c r="H2" s="136"/>
      <c r="I2" s="136"/>
    </row>
    <row r="3" spans="1:9" ht="15" customHeight="1" x14ac:dyDescent="0.2">
      <c r="A3" s="167" t="s">
        <v>340</v>
      </c>
      <c r="B3" s="170" t="s">
        <v>83</v>
      </c>
      <c r="C3" s="137"/>
      <c r="D3" s="137"/>
      <c r="E3" s="137"/>
      <c r="F3" s="138"/>
      <c r="G3" s="190" t="s">
        <v>412</v>
      </c>
      <c r="H3" s="170" t="s">
        <v>411</v>
      </c>
      <c r="I3" s="191"/>
    </row>
    <row r="4" spans="1:9" ht="15" customHeight="1" x14ac:dyDescent="0.2">
      <c r="A4" s="188"/>
      <c r="B4" s="171"/>
      <c r="C4" s="139"/>
      <c r="D4" s="139"/>
      <c r="E4" s="139"/>
      <c r="F4" s="140"/>
      <c r="G4" s="145"/>
      <c r="H4" s="192"/>
      <c r="I4" s="193"/>
    </row>
    <row r="5" spans="1:9" ht="15" customHeight="1" x14ac:dyDescent="0.2">
      <c r="A5" s="188"/>
      <c r="B5" s="171"/>
      <c r="C5" s="139"/>
      <c r="D5" s="139"/>
      <c r="E5" s="139"/>
      <c r="F5" s="140"/>
      <c r="G5" s="194" t="s">
        <v>271</v>
      </c>
      <c r="H5" s="195" t="s">
        <v>271</v>
      </c>
      <c r="I5" s="196" t="s">
        <v>410</v>
      </c>
    </row>
    <row r="6" spans="1:9" ht="15" customHeight="1" thickBot="1" x14ac:dyDescent="0.25">
      <c r="A6" s="189"/>
      <c r="B6" s="172"/>
      <c r="C6" s="141"/>
      <c r="D6" s="141"/>
      <c r="E6" s="141"/>
      <c r="F6" s="142"/>
      <c r="G6" s="174"/>
      <c r="H6" s="187"/>
      <c r="I6" s="180"/>
    </row>
    <row r="7" spans="1:9" ht="21.95" customHeight="1" x14ac:dyDescent="0.2">
      <c r="A7" s="158" t="s">
        <v>84</v>
      </c>
      <c r="B7" s="158"/>
      <c r="C7" s="158"/>
      <c r="D7" s="158"/>
      <c r="E7" s="158"/>
      <c r="F7" s="158"/>
      <c r="G7" s="158"/>
      <c r="H7" s="158"/>
      <c r="I7" s="159"/>
    </row>
    <row r="8" spans="1:9" ht="12" customHeight="1" x14ac:dyDescent="0.2">
      <c r="A8" s="70" t="s">
        <v>401</v>
      </c>
      <c r="B8" s="50" t="s">
        <v>85</v>
      </c>
      <c r="F8" s="54"/>
      <c r="G8" s="53">
        <v>404058.07799999998</v>
      </c>
      <c r="H8" s="53">
        <v>420735.0169999997</v>
      </c>
      <c r="I8" s="53">
        <v>450.63462432389014</v>
      </c>
    </row>
    <row r="9" spans="1:9" ht="12" customHeight="1" x14ac:dyDescent="0.2">
      <c r="A9" s="70" t="s">
        <v>400</v>
      </c>
      <c r="B9" s="50" t="s">
        <v>86</v>
      </c>
      <c r="F9" s="54"/>
      <c r="G9" s="53">
        <v>232766.07799999989</v>
      </c>
      <c r="H9" s="53">
        <v>247580.69299999997</v>
      </c>
      <c r="I9" s="53">
        <v>265.1750581052857</v>
      </c>
    </row>
    <row r="10" spans="1:9" ht="12" customHeight="1" x14ac:dyDescent="0.2">
      <c r="A10" s="70" t="s">
        <v>399</v>
      </c>
      <c r="C10" s="50" t="s">
        <v>116</v>
      </c>
      <c r="F10" s="54"/>
      <c r="G10" s="53">
        <v>223409.36799999987</v>
      </c>
      <c r="H10" s="53">
        <v>236844.40999999989</v>
      </c>
      <c r="I10" s="53">
        <v>253.67579928238632</v>
      </c>
    </row>
    <row r="11" spans="1:9" ht="12" customHeight="1" x14ac:dyDescent="0.2">
      <c r="A11" s="70" t="s">
        <v>398</v>
      </c>
      <c r="C11" s="50" t="s">
        <v>117</v>
      </c>
      <c r="F11" s="54"/>
      <c r="G11" s="53">
        <v>9356.7100000000046</v>
      </c>
      <c r="H11" s="53">
        <v>10736.283000000001</v>
      </c>
      <c r="I11" s="53">
        <v>11.499258822899373</v>
      </c>
    </row>
    <row r="12" spans="1:9" ht="12" customHeight="1" x14ac:dyDescent="0.2">
      <c r="A12" s="70" t="s">
        <v>397</v>
      </c>
      <c r="B12" s="50" t="s">
        <v>87</v>
      </c>
      <c r="F12" s="54"/>
      <c r="G12" s="53">
        <v>13939.203999999996</v>
      </c>
      <c r="H12" s="53">
        <v>11326.989999999998</v>
      </c>
      <c r="I12" s="53">
        <v>12.131944518823971</v>
      </c>
    </row>
    <row r="13" spans="1:9" ht="12" customHeight="1" x14ac:dyDescent="0.2">
      <c r="A13" s="70" t="s">
        <v>396</v>
      </c>
      <c r="C13" s="50" t="s">
        <v>118</v>
      </c>
      <c r="F13" s="54"/>
      <c r="G13" s="53">
        <v>1.9690000000000001</v>
      </c>
      <c r="H13" s="53">
        <v>1.5289999999999999</v>
      </c>
      <c r="I13" s="53">
        <v>1.6376586515289455E-3</v>
      </c>
    </row>
    <row r="14" spans="1:9" ht="12" customHeight="1" x14ac:dyDescent="0.2">
      <c r="A14" s="70" t="s">
        <v>395</v>
      </c>
      <c r="C14" s="50" t="s">
        <v>119</v>
      </c>
      <c r="F14" s="54"/>
      <c r="G14" s="53">
        <v>13937.234999999995</v>
      </c>
      <c r="H14" s="53">
        <v>11325.460999999999</v>
      </c>
      <c r="I14" s="53">
        <v>12.130306860172441</v>
      </c>
    </row>
    <row r="15" spans="1:9" ht="12" customHeight="1" x14ac:dyDescent="0.2">
      <c r="A15" s="70" t="s">
        <v>393</v>
      </c>
      <c r="B15" s="50" t="s">
        <v>394</v>
      </c>
      <c r="F15" s="54"/>
      <c r="G15" s="53"/>
      <c r="H15" s="53"/>
      <c r="I15" s="53"/>
    </row>
    <row r="16" spans="1:9" ht="12" customHeight="1" x14ac:dyDescent="0.2">
      <c r="A16" s="70"/>
      <c r="B16" s="50"/>
      <c r="E16" s="50" t="s">
        <v>376</v>
      </c>
      <c r="F16" s="54"/>
      <c r="G16" s="53">
        <v>566372.43799999973</v>
      </c>
      <c r="H16" s="53">
        <v>582670.38100000005</v>
      </c>
      <c r="I16" s="53">
        <v>624.07795319445188</v>
      </c>
    </row>
    <row r="17" spans="1:9" ht="12" customHeight="1" x14ac:dyDescent="0.2">
      <c r="A17" s="70" t="s">
        <v>392</v>
      </c>
      <c r="C17" s="50" t="s">
        <v>118</v>
      </c>
      <c r="F17" s="54"/>
      <c r="G17" s="53">
        <v>376127.47800000029</v>
      </c>
      <c r="H17" s="53">
        <v>379562.18000000017</v>
      </c>
      <c r="I17" s="53">
        <v>406.53583248540673</v>
      </c>
    </row>
    <row r="18" spans="1:9" ht="12" customHeight="1" x14ac:dyDescent="0.2">
      <c r="A18" s="70" t="s">
        <v>390</v>
      </c>
      <c r="D18" s="50" t="s">
        <v>391</v>
      </c>
      <c r="F18" s="54"/>
      <c r="G18" s="53">
        <v>333234.16000000015</v>
      </c>
      <c r="H18" s="53">
        <v>341250.82400000002</v>
      </c>
      <c r="I18" s="53">
        <v>365.5018732929899</v>
      </c>
    </row>
    <row r="19" spans="1:9" ht="12" customHeight="1" x14ac:dyDescent="0.2">
      <c r="A19" s="70" t="s">
        <v>389</v>
      </c>
      <c r="E19" s="50" t="s">
        <v>120</v>
      </c>
      <c r="F19" s="54"/>
      <c r="G19" s="53">
        <v>5655.0260000000007</v>
      </c>
      <c r="H19" s="53">
        <v>5642.0659999999989</v>
      </c>
      <c r="I19" s="53">
        <v>6.0430204037915711</v>
      </c>
    </row>
    <row r="20" spans="1:9" ht="12" customHeight="1" x14ac:dyDescent="0.2">
      <c r="A20" s="70" t="s">
        <v>388</v>
      </c>
      <c r="E20" s="50" t="s">
        <v>121</v>
      </c>
      <c r="F20" s="54"/>
      <c r="G20" s="53">
        <v>327575.54900000017</v>
      </c>
      <c r="H20" s="53">
        <v>335608.75800000003</v>
      </c>
      <c r="I20" s="53">
        <v>359.45885288919828</v>
      </c>
    </row>
    <row r="21" spans="1:9" ht="12" customHeight="1" x14ac:dyDescent="0.2">
      <c r="A21" s="70" t="s">
        <v>386</v>
      </c>
      <c r="E21" s="50" t="s">
        <v>415</v>
      </c>
      <c r="F21" s="54"/>
      <c r="G21" s="53">
        <v>3.585</v>
      </c>
      <c r="H21" s="53" t="s">
        <v>268</v>
      </c>
      <c r="I21" s="53" t="s">
        <v>268</v>
      </c>
    </row>
    <row r="22" spans="1:9" ht="12" customHeight="1" x14ac:dyDescent="0.2">
      <c r="A22" s="70" t="s">
        <v>384</v>
      </c>
      <c r="D22" s="50" t="s">
        <v>385</v>
      </c>
      <c r="F22" s="54"/>
      <c r="G22" s="53"/>
      <c r="H22" s="53"/>
      <c r="I22" s="53"/>
    </row>
    <row r="23" spans="1:9" ht="12" customHeight="1" x14ac:dyDescent="0.2">
      <c r="A23" s="70"/>
      <c r="D23" s="50"/>
      <c r="E23" s="50" t="s">
        <v>376</v>
      </c>
      <c r="F23" s="54"/>
      <c r="G23" s="53">
        <v>42893.317999999963</v>
      </c>
      <c r="H23" s="53">
        <v>38311.356000000007</v>
      </c>
      <c r="I23" s="53">
        <v>41.033959192416859</v>
      </c>
    </row>
    <row r="24" spans="1:9" ht="12" customHeight="1" x14ac:dyDescent="0.2">
      <c r="A24" s="70" t="s">
        <v>383</v>
      </c>
      <c r="C24" s="50" t="s">
        <v>119</v>
      </c>
      <c r="F24" s="54"/>
      <c r="G24" s="53">
        <v>190244.96000000002</v>
      </c>
      <c r="H24" s="53">
        <v>203108.201</v>
      </c>
      <c r="I24" s="53">
        <v>217.54212070904515</v>
      </c>
    </row>
    <row r="25" spans="1:9" ht="12" customHeight="1" x14ac:dyDescent="0.2">
      <c r="A25" s="70" t="s">
        <v>381</v>
      </c>
      <c r="D25" s="51" t="s">
        <v>382</v>
      </c>
      <c r="F25" s="54"/>
      <c r="G25" s="53">
        <v>18431.477999999996</v>
      </c>
      <c r="H25" s="53">
        <v>20539.795999999998</v>
      </c>
      <c r="I25" s="53">
        <v>21.999460183152145</v>
      </c>
    </row>
    <row r="26" spans="1:9" ht="12" customHeight="1" x14ac:dyDescent="0.2">
      <c r="A26" s="70" t="s">
        <v>379</v>
      </c>
      <c r="D26" s="51" t="s">
        <v>380</v>
      </c>
      <c r="F26" s="54"/>
      <c r="G26" s="53">
        <v>171572.31400000004</v>
      </c>
      <c r="H26" s="53">
        <v>182399.30600000007</v>
      </c>
      <c r="I26" s="53">
        <v>195.36154447598136</v>
      </c>
    </row>
    <row r="27" spans="1:9" ht="12" customHeight="1" x14ac:dyDescent="0.2">
      <c r="A27" s="70" t="s">
        <v>377</v>
      </c>
      <c r="D27" s="51" t="s">
        <v>378</v>
      </c>
      <c r="F27" s="54"/>
      <c r="G27" s="53">
        <v>240.108</v>
      </c>
      <c r="H27" s="53">
        <v>168.64099999999999</v>
      </c>
      <c r="I27" s="53">
        <v>0.18062550206180045</v>
      </c>
    </row>
    <row r="28" spans="1:9" ht="12" customHeight="1" x14ac:dyDescent="0.2">
      <c r="A28" s="70" t="s">
        <v>375</v>
      </c>
      <c r="D28" s="51" t="s">
        <v>376</v>
      </c>
      <c r="F28" s="54"/>
      <c r="G28" s="53">
        <v>1.06</v>
      </c>
      <c r="H28" s="53">
        <v>0.45800000000000002</v>
      </c>
      <c r="I28" s="53">
        <v>4.9054784983666255E-4</v>
      </c>
    </row>
    <row r="29" spans="1:9" ht="6.95" customHeight="1" x14ac:dyDescent="0.2">
      <c r="A29" s="70"/>
      <c r="F29" s="54"/>
      <c r="G29" s="53"/>
      <c r="H29" s="53"/>
      <c r="I29" s="53"/>
    </row>
    <row r="30" spans="1:9" ht="12" customHeight="1" x14ac:dyDescent="0.2">
      <c r="A30" s="70" t="s">
        <v>374</v>
      </c>
      <c r="B30" s="51" t="s">
        <v>88</v>
      </c>
      <c r="F30" s="54"/>
      <c r="G30" s="53">
        <v>1217135.7980000027</v>
      </c>
      <c r="H30" s="53">
        <v>1262313.0809999949</v>
      </c>
      <c r="I30" s="53">
        <v>1352.0195801424516</v>
      </c>
    </row>
    <row r="31" spans="1:9" ht="12" customHeight="1" x14ac:dyDescent="0.2">
      <c r="A31" s="70" t="s">
        <v>373</v>
      </c>
      <c r="B31" s="51" t="s">
        <v>89</v>
      </c>
      <c r="F31" s="54"/>
      <c r="G31" s="53">
        <v>34420.352999999996</v>
      </c>
      <c r="H31" s="53">
        <v>22252.603999999996</v>
      </c>
      <c r="I31" s="53">
        <v>23.833989182241741</v>
      </c>
    </row>
    <row r="32" spans="1:9" ht="6.95" customHeight="1" x14ac:dyDescent="0.2">
      <c r="A32" s="70"/>
      <c r="F32" s="54"/>
      <c r="G32" s="56"/>
      <c r="H32" s="56"/>
      <c r="I32" s="56"/>
    </row>
    <row r="33" spans="1:9" s="57" customFormat="1" ht="12" customHeight="1" x14ac:dyDescent="0.2">
      <c r="A33" s="73" t="s">
        <v>372</v>
      </c>
      <c r="B33" s="61" t="s">
        <v>90</v>
      </c>
      <c r="C33" s="61"/>
      <c r="D33" s="61"/>
      <c r="F33" s="60"/>
      <c r="G33" s="59">
        <v>1182715.4450000029</v>
      </c>
      <c r="H33" s="59">
        <v>1240060.4769999948</v>
      </c>
      <c r="I33" s="59">
        <v>1328.1855909602098</v>
      </c>
    </row>
    <row r="34" spans="1:9" ht="21.95" customHeight="1" x14ac:dyDescent="0.2">
      <c r="A34" s="160" t="s">
        <v>91</v>
      </c>
      <c r="B34" s="160"/>
      <c r="C34" s="160"/>
      <c r="D34" s="160"/>
      <c r="E34" s="160"/>
      <c r="F34" s="160"/>
      <c r="G34" s="160"/>
      <c r="H34" s="160"/>
      <c r="I34" s="160"/>
    </row>
    <row r="35" spans="1:9" ht="12" customHeight="1" x14ac:dyDescent="0.2">
      <c r="A35" s="70" t="s">
        <v>371</v>
      </c>
      <c r="B35" s="51" t="s">
        <v>92</v>
      </c>
      <c r="F35" s="54"/>
      <c r="G35" s="53">
        <v>231429.77999999997</v>
      </c>
      <c r="H35" s="53">
        <v>302556.63699999993</v>
      </c>
      <c r="I35" s="53">
        <v>324.0578771488245</v>
      </c>
    </row>
    <row r="36" spans="1:9" ht="12" customHeight="1" x14ac:dyDescent="0.2">
      <c r="A36" s="70" t="s">
        <v>370</v>
      </c>
      <c r="C36" s="51" t="s">
        <v>93</v>
      </c>
      <c r="F36" s="54"/>
      <c r="G36" s="53">
        <v>197370.9220000002</v>
      </c>
      <c r="H36" s="53">
        <v>252194.68999999997</v>
      </c>
      <c r="I36" s="53">
        <v>270.11694960638357</v>
      </c>
    </row>
    <row r="37" spans="1:9" ht="12" customHeight="1" x14ac:dyDescent="0.2">
      <c r="A37" s="70" t="s">
        <v>369</v>
      </c>
      <c r="D37" s="51" t="s">
        <v>122</v>
      </c>
      <c r="F37" s="54"/>
      <c r="G37" s="53">
        <v>5513.9660000000003</v>
      </c>
      <c r="H37" s="53">
        <v>8393.5920000000006</v>
      </c>
      <c r="I37" s="53">
        <v>8.9900840786161833</v>
      </c>
    </row>
    <row r="38" spans="1:9" ht="12" customHeight="1" x14ac:dyDescent="0.2">
      <c r="A38" s="70" t="s">
        <v>368</v>
      </c>
      <c r="D38" s="51" t="s">
        <v>123</v>
      </c>
      <c r="F38" s="54"/>
      <c r="G38" s="53">
        <v>29280.670000000006</v>
      </c>
      <c r="H38" s="53">
        <v>34845.870000000003</v>
      </c>
      <c r="I38" s="53">
        <v>37.322197825737696</v>
      </c>
    </row>
    <row r="39" spans="1:9" ht="12" customHeight="1" x14ac:dyDescent="0.2">
      <c r="A39" s="70" t="s">
        <v>367</v>
      </c>
      <c r="D39" s="51" t="s">
        <v>124</v>
      </c>
      <c r="F39" s="54"/>
      <c r="G39" s="53">
        <v>57649.452000000027</v>
      </c>
      <c r="H39" s="53">
        <v>83510.153000000035</v>
      </c>
      <c r="I39" s="53">
        <v>89.444816580088897</v>
      </c>
    </row>
    <row r="40" spans="1:9" ht="12" customHeight="1" x14ac:dyDescent="0.2">
      <c r="A40" s="70" t="s">
        <v>366</v>
      </c>
      <c r="D40" s="51" t="s">
        <v>125</v>
      </c>
      <c r="F40" s="54"/>
      <c r="G40" s="53">
        <v>1342.9870000000001</v>
      </c>
      <c r="H40" s="53">
        <v>1120.671</v>
      </c>
      <c r="I40" s="53">
        <v>1.2003116799657259</v>
      </c>
    </row>
    <row r="41" spans="1:9" ht="12" customHeight="1" x14ac:dyDescent="0.2">
      <c r="A41" s="70" t="s">
        <v>365</v>
      </c>
      <c r="C41" s="51" t="s">
        <v>94</v>
      </c>
      <c r="F41" s="54"/>
      <c r="G41" s="53">
        <v>34058.858000000007</v>
      </c>
      <c r="H41" s="53">
        <v>50361.947000000007</v>
      </c>
      <c r="I41" s="53">
        <v>53.94092754244096</v>
      </c>
    </row>
    <row r="42" spans="1:9" ht="12" customHeight="1" x14ac:dyDescent="0.2">
      <c r="A42" s="70" t="s">
        <v>364</v>
      </c>
      <c r="B42" s="51" t="s">
        <v>95</v>
      </c>
      <c r="F42" s="54"/>
      <c r="G42" s="53">
        <v>19749.259999999998</v>
      </c>
      <c r="H42" s="53">
        <v>17361.770999999993</v>
      </c>
      <c r="I42" s="53">
        <v>18.595588282546991</v>
      </c>
    </row>
    <row r="43" spans="1:9" ht="12" customHeight="1" x14ac:dyDescent="0.2">
      <c r="A43" s="70" t="s">
        <v>363</v>
      </c>
      <c r="C43" s="51" t="s">
        <v>118</v>
      </c>
      <c r="F43" s="54"/>
      <c r="G43" s="53">
        <v>7231.5890000000009</v>
      </c>
      <c r="H43" s="53">
        <v>5141.6200000000008</v>
      </c>
      <c r="I43" s="53">
        <v>5.5070101215658971</v>
      </c>
    </row>
    <row r="44" spans="1:9" ht="12" customHeight="1" x14ac:dyDescent="0.2">
      <c r="A44" s="70" t="s">
        <v>362</v>
      </c>
      <c r="C44" s="51" t="s">
        <v>119</v>
      </c>
      <c r="F44" s="54"/>
      <c r="G44" s="53">
        <v>12517.671</v>
      </c>
      <c r="H44" s="53">
        <v>12220.151000000002</v>
      </c>
      <c r="I44" s="53">
        <v>13.088578160981095</v>
      </c>
    </row>
    <row r="45" spans="1:9" ht="12" customHeight="1" x14ac:dyDescent="0.2">
      <c r="A45" s="70" t="s">
        <v>361</v>
      </c>
      <c r="B45" s="51" t="s">
        <v>96</v>
      </c>
      <c r="F45" s="54"/>
      <c r="G45" s="53">
        <v>0.5</v>
      </c>
      <c r="H45" s="53">
        <v>465.70900000000006</v>
      </c>
      <c r="I45" s="53">
        <v>0.49880469126546351</v>
      </c>
    </row>
    <row r="46" spans="1:9" ht="12" customHeight="1" x14ac:dyDescent="0.2">
      <c r="A46" s="70" t="s">
        <v>360</v>
      </c>
      <c r="B46" s="51" t="s">
        <v>97</v>
      </c>
      <c r="F46" s="54"/>
      <c r="G46" s="53">
        <v>1126.3989999999999</v>
      </c>
      <c r="H46" s="53">
        <v>2835.3960000000006</v>
      </c>
      <c r="I46" s="53">
        <v>3.0368939109944839</v>
      </c>
    </row>
    <row r="47" spans="1:9" ht="12" customHeight="1" x14ac:dyDescent="0.2">
      <c r="A47" s="70" t="s">
        <v>359</v>
      </c>
      <c r="B47" s="51" t="s">
        <v>98</v>
      </c>
      <c r="F47" s="54"/>
      <c r="G47" s="53">
        <v>397.78300000000002</v>
      </c>
      <c r="H47" s="53">
        <v>1087.4960000000001</v>
      </c>
      <c r="I47" s="53">
        <v>1.1647790928077975</v>
      </c>
    </row>
    <row r="48" spans="1:9" ht="12" customHeight="1" x14ac:dyDescent="0.2">
      <c r="A48" s="70" t="s">
        <v>358</v>
      </c>
      <c r="B48" s="51" t="s">
        <v>233</v>
      </c>
      <c r="F48" s="54"/>
      <c r="G48" s="53">
        <v>436.50900000000001</v>
      </c>
      <c r="H48" s="53">
        <v>617.63200000000006</v>
      </c>
      <c r="I48" s="53">
        <v>0.66152412574305142</v>
      </c>
    </row>
    <row r="49" spans="1:9" ht="6.95" customHeight="1" x14ac:dyDescent="0.2">
      <c r="A49" s="70"/>
      <c r="F49" s="54"/>
      <c r="G49" s="53"/>
      <c r="H49" s="53"/>
      <c r="I49" s="53"/>
    </row>
    <row r="50" spans="1:9" ht="12" customHeight="1" x14ac:dyDescent="0.2">
      <c r="A50" s="70" t="s">
        <v>357</v>
      </c>
      <c r="B50" s="51" t="s">
        <v>99</v>
      </c>
      <c r="F50" s="54"/>
      <c r="G50" s="53">
        <v>253140.23099999991</v>
      </c>
      <c r="H50" s="53">
        <v>324924.641</v>
      </c>
      <c r="I50" s="53">
        <v>348.0154672521823</v>
      </c>
    </row>
    <row r="51" spans="1:9" ht="12" customHeight="1" x14ac:dyDescent="0.2">
      <c r="A51" s="70" t="s">
        <v>356</v>
      </c>
      <c r="B51" s="51" t="s">
        <v>89</v>
      </c>
      <c r="F51" s="54"/>
      <c r="G51" s="53">
        <v>2501.915</v>
      </c>
      <c r="H51" s="53">
        <v>3352.5229999999992</v>
      </c>
      <c r="I51" s="53">
        <v>3.5907706313929202</v>
      </c>
    </row>
    <row r="52" spans="1:9" ht="6.95" customHeight="1" x14ac:dyDescent="0.2">
      <c r="A52" s="70"/>
      <c r="F52" s="54"/>
      <c r="G52" s="56"/>
      <c r="H52" s="56"/>
      <c r="I52" s="56"/>
    </row>
    <row r="53" spans="1:9" s="57" customFormat="1" ht="12" customHeight="1" x14ac:dyDescent="0.2">
      <c r="A53" s="73" t="s">
        <v>355</v>
      </c>
      <c r="B53" s="61" t="s">
        <v>100</v>
      </c>
      <c r="C53" s="61"/>
      <c r="D53" s="61"/>
      <c r="F53" s="60"/>
      <c r="G53" s="59">
        <v>250638.3159999999</v>
      </c>
      <c r="H53" s="59">
        <v>321572.11800000002</v>
      </c>
      <c r="I53" s="59">
        <v>344.4246966207894</v>
      </c>
    </row>
    <row r="54" spans="1:9" ht="6.95" customHeight="1" x14ac:dyDescent="0.2">
      <c r="A54" s="70"/>
      <c r="F54" s="54"/>
      <c r="G54" s="59"/>
      <c r="H54" s="59"/>
      <c r="I54" s="59"/>
    </row>
    <row r="55" spans="1:9" s="57" customFormat="1" ht="12" customHeight="1" x14ac:dyDescent="0.2">
      <c r="A55" s="73" t="s">
        <v>354</v>
      </c>
      <c r="B55" s="61" t="s">
        <v>101</v>
      </c>
      <c r="C55" s="61"/>
      <c r="D55" s="61"/>
      <c r="F55" s="60"/>
      <c r="G55" s="59">
        <v>1433353.7610000025</v>
      </c>
      <c r="H55" s="59">
        <v>1561632.5949999942</v>
      </c>
      <c r="I55" s="59">
        <v>1672.6102875809993</v>
      </c>
    </row>
    <row r="56" spans="1:9" ht="12" customHeight="1" x14ac:dyDescent="0.2">
      <c r="A56" s="70" t="s">
        <v>353</v>
      </c>
      <c r="B56" s="51" t="s">
        <v>126</v>
      </c>
      <c r="F56" s="54"/>
      <c r="G56" s="53">
        <v>124834.45999999344</v>
      </c>
      <c r="H56" s="53">
        <v>78816.84400000819</v>
      </c>
      <c r="I56" s="53">
        <v>84.417976757885754</v>
      </c>
    </row>
    <row r="57" spans="1:9" ht="21.95" customHeight="1" x14ac:dyDescent="0.2">
      <c r="A57" s="160" t="s">
        <v>127</v>
      </c>
      <c r="B57" s="160"/>
      <c r="C57" s="160"/>
      <c r="D57" s="160"/>
      <c r="E57" s="160"/>
      <c r="F57" s="160"/>
      <c r="G57" s="160"/>
      <c r="H57" s="160"/>
      <c r="I57" s="160"/>
    </row>
    <row r="58" spans="1:9" ht="12" customHeight="1" x14ac:dyDescent="0.2">
      <c r="A58" s="70" t="s">
        <v>352</v>
      </c>
      <c r="B58" s="51" t="s">
        <v>128</v>
      </c>
      <c r="F58" s="54"/>
      <c r="G58" s="53">
        <v>84359.951999999976</v>
      </c>
      <c r="H58" s="53">
        <v>62642.112000000001</v>
      </c>
      <c r="I58" s="53">
        <v>67.093784608793442</v>
      </c>
    </row>
    <row r="59" spans="1:9" ht="12" customHeight="1" x14ac:dyDescent="0.2">
      <c r="A59" s="70" t="s">
        <v>351</v>
      </c>
      <c r="C59" s="51" t="s">
        <v>129</v>
      </c>
      <c r="F59" s="54"/>
      <c r="G59" s="53">
        <v>84325.051999999981</v>
      </c>
      <c r="H59" s="53">
        <v>62584.761999999995</v>
      </c>
      <c r="I59" s="53">
        <v>67.032359021046432</v>
      </c>
    </row>
    <row r="60" spans="1:9" ht="12" customHeight="1" x14ac:dyDescent="0.2">
      <c r="A60" s="70" t="s">
        <v>350</v>
      </c>
      <c r="C60" s="51" t="s">
        <v>130</v>
      </c>
      <c r="F60" s="54"/>
      <c r="G60" s="53">
        <v>34.9</v>
      </c>
      <c r="H60" s="53">
        <v>57.35</v>
      </c>
      <c r="I60" s="53">
        <v>6.1425587747014405E-2</v>
      </c>
    </row>
    <row r="61" spans="1:9" ht="12" customHeight="1" x14ac:dyDescent="0.2">
      <c r="A61" s="70" t="s">
        <v>349</v>
      </c>
      <c r="B61" s="51" t="s">
        <v>131</v>
      </c>
      <c r="F61" s="54"/>
      <c r="G61" s="53">
        <v>1651.0110000000002</v>
      </c>
      <c r="H61" s="53">
        <v>625.42600000000004</v>
      </c>
      <c r="I61" s="53">
        <v>0.66987200771166922</v>
      </c>
    </row>
    <row r="62" spans="1:9" ht="12" customHeight="1" x14ac:dyDescent="0.2">
      <c r="A62" s="62"/>
      <c r="F62" s="76"/>
      <c r="G62" s="53"/>
      <c r="H62" s="53"/>
      <c r="I62" s="53"/>
    </row>
    <row r="63" spans="1:9" ht="12" customHeight="1" x14ac:dyDescent="0.2">
      <c r="A63" s="161" t="s">
        <v>428</v>
      </c>
      <c r="B63" s="161"/>
      <c r="C63" s="161"/>
      <c r="D63" s="161"/>
      <c r="E63" s="161"/>
      <c r="F63" s="161"/>
      <c r="G63" s="161"/>
      <c r="H63" s="161"/>
      <c r="I63" s="161"/>
    </row>
    <row r="64" spans="1:9" ht="15.95" customHeight="1" thickBot="1" x14ac:dyDescent="0.25">
      <c r="A64" s="162" t="s">
        <v>427</v>
      </c>
      <c r="B64" s="162"/>
      <c r="C64" s="162"/>
      <c r="D64" s="162"/>
      <c r="E64" s="162"/>
      <c r="F64" s="162"/>
      <c r="G64" s="162"/>
      <c r="H64" s="162"/>
      <c r="I64" s="162"/>
    </row>
    <row r="65" spans="1:9" ht="15" customHeight="1" x14ac:dyDescent="0.2">
      <c r="A65" s="167" t="s">
        <v>340</v>
      </c>
      <c r="E65" s="137" t="s">
        <v>102</v>
      </c>
      <c r="F65" s="54"/>
      <c r="G65" s="190" t="s">
        <v>412</v>
      </c>
      <c r="H65" s="170" t="s">
        <v>411</v>
      </c>
      <c r="I65" s="191"/>
    </row>
    <row r="66" spans="1:9" ht="15" customHeight="1" x14ac:dyDescent="0.2">
      <c r="A66" s="188"/>
      <c r="E66" s="186"/>
      <c r="F66" s="54"/>
      <c r="G66" s="145"/>
      <c r="H66" s="192"/>
      <c r="I66" s="193"/>
    </row>
    <row r="67" spans="1:9" ht="15" customHeight="1" x14ac:dyDescent="0.2">
      <c r="A67" s="188"/>
      <c r="E67" s="186"/>
      <c r="F67" s="54"/>
      <c r="G67" s="194" t="s">
        <v>271</v>
      </c>
      <c r="H67" s="195" t="s">
        <v>271</v>
      </c>
      <c r="I67" s="196" t="s">
        <v>410</v>
      </c>
    </row>
    <row r="68" spans="1:9" ht="15" customHeight="1" thickBot="1" x14ac:dyDescent="0.25">
      <c r="A68" s="189"/>
      <c r="B68" s="77"/>
      <c r="C68" s="77"/>
      <c r="D68" s="77"/>
      <c r="E68" s="187"/>
      <c r="F68" s="54"/>
      <c r="G68" s="174"/>
      <c r="H68" s="187"/>
      <c r="I68" s="180"/>
    </row>
    <row r="69" spans="1:9" ht="21.95" customHeight="1" x14ac:dyDescent="0.2">
      <c r="A69" s="158" t="s">
        <v>84</v>
      </c>
      <c r="B69" s="158"/>
      <c r="C69" s="158"/>
      <c r="D69" s="158"/>
      <c r="E69" s="158"/>
      <c r="F69" s="158"/>
      <c r="G69" s="158"/>
      <c r="H69" s="158"/>
      <c r="I69" s="159"/>
    </row>
    <row r="70" spans="1:9" ht="12" customHeight="1" x14ac:dyDescent="0.2">
      <c r="A70" s="70" t="s">
        <v>331</v>
      </c>
      <c r="B70" s="51" t="s">
        <v>103</v>
      </c>
      <c r="F70" s="54"/>
      <c r="G70" s="53">
        <v>762472.43099999963</v>
      </c>
      <c r="H70" s="53">
        <v>792857.07500000088</v>
      </c>
      <c r="I70" s="53">
        <v>849.20160124243557</v>
      </c>
    </row>
    <row r="71" spans="1:9" ht="12" customHeight="1" x14ac:dyDescent="0.2">
      <c r="A71" s="70" t="s">
        <v>330</v>
      </c>
      <c r="C71" s="51" t="s">
        <v>132</v>
      </c>
      <c r="F71" s="54"/>
      <c r="G71" s="53">
        <v>103423.01299999999</v>
      </c>
      <c r="H71" s="53">
        <v>104314.78599999996</v>
      </c>
      <c r="I71" s="53">
        <v>111.72793445081133</v>
      </c>
    </row>
    <row r="72" spans="1:9" ht="12" customHeight="1" x14ac:dyDescent="0.2">
      <c r="A72" s="70" t="s">
        <v>329</v>
      </c>
      <c r="C72" s="51" t="s">
        <v>133</v>
      </c>
      <c r="F72" s="54"/>
      <c r="G72" s="53">
        <v>325953.52300000004</v>
      </c>
      <c r="H72" s="53">
        <v>334367.71700000006</v>
      </c>
      <c r="I72" s="53">
        <v>358.12961709420017</v>
      </c>
    </row>
    <row r="73" spans="1:9" ht="12" customHeight="1" x14ac:dyDescent="0.2">
      <c r="A73" s="70" t="s">
        <v>328</v>
      </c>
      <c r="C73" s="51" t="s">
        <v>134</v>
      </c>
      <c r="F73" s="54"/>
      <c r="G73" s="53">
        <v>258838.69400000005</v>
      </c>
      <c r="H73" s="53">
        <v>272626.56100000005</v>
      </c>
      <c r="I73" s="53">
        <v>292.00081508059765</v>
      </c>
    </row>
    <row r="74" spans="1:9" ht="12" customHeight="1" x14ac:dyDescent="0.2">
      <c r="A74" s="70" t="s">
        <v>327</v>
      </c>
      <c r="C74" s="51" t="s">
        <v>135</v>
      </c>
      <c r="F74" s="54"/>
      <c r="G74" s="53">
        <v>65807.058999999994</v>
      </c>
      <c r="H74" s="53">
        <v>73304.494000000006</v>
      </c>
      <c r="I74" s="53">
        <v>78.513890644245706</v>
      </c>
    </row>
    <row r="75" spans="1:9" ht="12" customHeight="1" x14ac:dyDescent="0.2">
      <c r="A75" s="70" t="s">
        <v>326</v>
      </c>
      <c r="C75" s="51" t="s">
        <v>136</v>
      </c>
      <c r="F75" s="54"/>
      <c r="G75" s="53">
        <v>8450.1419999999998</v>
      </c>
      <c r="H75" s="53">
        <v>8243.5169999999998</v>
      </c>
      <c r="I75" s="53">
        <v>8.8293439725807321</v>
      </c>
    </row>
    <row r="76" spans="1:9" ht="12" customHeight="1" x14ac:dyDescent="0.2">
      <c r="A76" s="70" t="s">
        <v>325</v>
      </c>
      <c r="B76" s="51" t="s">
        <v>104</v>
      </c>
      <c r="F76" s="54"/>
      <c r="G76" s="53">
        <v>189864.2549999998</v>
      </c>
      <c r="H76" s="53">
        <v>187241.95400000029</v>
      </c>
      <c r="I76" s="53">
        <v>200.5483361002517</v>
      </c>
    </row>
    <row r="77" spans="1:9" ht="12" customHeight="1" x14ac:dyDescent="0.2">
      <c r="A77" s="70" t="s">
        <v>324</v>
      </c>
      <c r="C77" s="51" t="s">
        <v>137</v>
      </c>
      <c r="F77" s="54"/>
      <c r="G77" s="53">
        <v>79622.565999999933</v>
      </c>
      <c r="H77" s="53">
        <v>79604.866999999998</v>
      </c>
      <c r="I77" s="53">
        <v>85.262000749745624</v>
      </c>
    </row>
    <row r="78" spans="1:9" ht="12" customHeight="1" x14ac:dyDescent="0.2">
      <c r="A78" s="70" t="s">
        <v>323</v>
      </c>
      <c r="C78" s="51" t="s">
        <v>182</v>
      </c>
      <c r="F78" s="54"/>
      <c r="G78" s="53">
        <v>70151.348999999973</v>
      </c>
      <c r="H78" s="53">
        <v>66393.294000000009</v>
      </c>
      <c r="I78" s="53">
        <v>71.111545011513954</v>
      </c>
    </row>
    <row r="79" spans="1:9" ht="12" customHeight="1" x14ac:dyDescent="0.2">
      <c r="A79" s="70" t="s">
        <v>322</v>
      </c>
      <c r="C79" s="51" t="s">
        <v>138</v>
      </c>
      <c r="F79" s="54"/>
      <c r="G79" s="53">
        <v>40090.340000000018</v>
      </c>
      <c r="H79" s="53">
        <v>41243.793000000012</v>
      </c>
      <c r="I79" s="53">
        <v>44.174790338992125</v>
      </c>
    </row>
    <row r="80" spans="1:9" ht="12" customHeight="1" x14ac:dyDescent="0.2">
      <c r="A80" s="70" t="s">
        <v>321</v>
      </c>
      <c r="B80" s="51" t="s">
        <v>105</v>
      </c>
      <c r="F80" s="54"/>
      <c r="G80" s="53">
        <v>1711.2350000000008</v>
      </c>
      <c r="H80" s="53">
        <v>1767.9219999999998</v>
      </c>
      <c r="I80" s="53">
        <v>1.8935596851068388</v>
      </c>
    </row>
    <row r="81" spans="1:9" ht="12" customHeight="1" x14ac:dyDescent="0.2">
      <c r="A81" s="70" t="s">
        <v>320</v>
      </c>
      <c r="C81" s="51" t="s">
        <v>107</v>
      </c>
      <c r="F81" s="54"/>
      <c r="G81" s="53">
        <v>56.035000000000004</v>
      </c>
      <c r="H81" s="53">
        <v>372.82799999999997</v>
      </c>
      <c r="I81" s="53">
        <v>0.39932308680983236</v>
      </c>
    </row>
    <row r="82" spans="1:9" ht="12" customHeight="1" x14ac:dyDescent="0.2">
      <c r="A82" s="70" t="s">
        <v>319</v>
      </c>
      <c r="C82" s="51" t="s">
        <v>108</v>
      </c>
      <c r="F82" s="54"/>
      <c r="G82" s="53">
        <v>1655.200000000001</v>
      </c>
      <c r="H82" s="53">
        <v>1395.0940000000003</v>
      </c>
      <c r="I82" s="53">
        <v>1.4942365982970063</v>
      </c>
    </row>
    <row r="83" spans="1:9" ht="12" customHeight="1" x14ac:dyDescent="0.2">
      <c r="A83" s="70" t="s">
        <v>318</v>
      </c>
      <c r="B83" s="51" t="s">
        <v>106</v>
      </c>
      <c r="F83" s="54"/>
      <c r="G83" s="53">
        <v>459936.44499999983</v>
      </c>
      <c r="H83" s="53">
        <v>474892.66700000007</v>
      </c>
      <c r="I83" s="53">
        <v>508.64099716167726</v>
      </c>
    </row>
    <row r="84" spans="1:9" ht="12" customHeight="1" x14ac:dyDescent="0.2">
      <c r="A84" s="70" t="s">
        <v>317</v>
      </c>
      <c r="C84" s="51" t="s">
        <v>107</v>
      </c>
      <c r="F84" s="54"/>
      <c r="G84" s="53">
        <v>456313.38699999976</v>
      </c>
      <c r="H84" s="53">
        <v>470213.55200000032</v>
      </c>
      <c r="I84" s="53">
        <v>503.62936003855833</v>
      </c>
    </row>
    <row r="85" spans="1:9" ht="12" customHeight="1" x14ac:dyDescent="0.2">
      <c r="A85" s="70" t="s">
        <v>316</v>
      </c>
      <c r="D85" s="51" t="s">
        <v>206</v>
      </c>
      <c r="F85" s="54"/>
      <c r="G85" s="53">
        <v>2290.7710000000002</v>
      </c>
      <c r="H85" s="53">
        <v>1370.0240000000003</v>
      </c>
      <c r="I85" s="53">
        <v>1.4673849943769077</v>
      </c>
    </row>
    <row r="86" spans="1:9" ht="12" customHeight="1" x14ac:dyDescent="0.2">
      <c r="A86" s="70" t="s">
        <v>315</v>
      </c>
      <c r="D86" s="51" t="s">
        <v>139</v>
      </c>
      <c r="F86" s="54"/>
      <c r="G86" s="53">
        <v>285641.02699999994</v>
      </c>
      <c r="H86" s="53">
        <v>304793.88799999998</v>
      </c>
      <c r="I86" s="53">
        <v>326.45411878112782</v>
      </c>
    </row>
    <row r="87" spans="1:9" ht="12" customHeight="1" x14ac:dyDescent="0.2">
      <c r="A87" s="70" t="s">
        <v>313</v>
      </c>
      <c r="E87" s="50" t="s">
        <v>314</v>
      </c>
      <c r="F87" s="54"/>
      <c r="G87" s="53">
        <v>213701.61600000001</v>
      </c>
      <c r="H87" s="53">
        <v>209668.64099999997</v>
      </c>
      <c r="I87" s="53">
        <v>224.56877952123386</v>
      </c>
    </row>
    <row r="88" spans="1:9" ht="12" customHeight="1" x14ac:dyDescent="0.2">
      <c r="A88" s="70" t="s">
        <v>312</v>
      </c>
      <c r="D88" s="51" t="s">
        <v>140</v>
      </c>
      <c r="F88" s="54"/>
      <c r="G88" s="53">
        <v>131062.12199999994</v>
      </c>
      <c r="H88" s="53">
        <v>138428.101</v>
      </c>
      <c r="I88" s="53">
        <v>148.26551812777808</v>
      </c>
    </row>
    <row r="89" spans="1:9" ht="12" customHeight="1" x14ac:dyDescent="0.2">
      <c r="A89" s="70" t="s">
        <v>310</v>
      </c>
      <c r="D89" s="51" t="s">
        <v>311</v>
      </c>
      <c r="F89" s="54"/>
      <c r="G89" s="53">
        <v>9153.2939999999999</v>
      </c>
      <c r="H89" s="53">
        <v>929.28000000000009</v>
      </c>
      <c r="I89" s="53">
        <v>0.99531944518823967</v>
      </c>
    </row>
    <row r="90" spans="1:9" ht="12" customHeight="1" x14ac:dyDescent="0.2">
      <c r="A90" s="70" t="s">
        <v>308</v>
      </c>
      <c r="D90" s="51" t="s">
        <v>309</v>
      </c>
      <c r="F90" s="54"/>
      <c r="G90" s="53">
        <v>25265.090000000007</v>
      </c>
      <c r="H90" s="53">
        <v>21323.323999999993</v>
      </c>
      <c r="I90" s="53">
        <v>22.8386697370535</v>
      </c>
    </row>
    <row r="91" spans="1:9" ht="12" customHeight="1" x14ac:dyDescent="0.2">
      <c r="A91" s="70" t="s">
        <v>307</v>
      </c>
      <c r="D91" s="51" t="s">
        <v>295</v>
      </c>
      <c r="F91" s="54"/>
      <c r="G91" s="53">
        <v>807.71999999999991</v>
      </c>
      <c r="H91" s="53">
        <v>772.02499999999998</v>
      </c>
      <c r="I91" s="53">
        <v>0.82688909120119958</v>
      </c>
    </row>
    <row r="92" spans="1:9" ht="12" customHeight="1" x14ac:dyDescent="0.2">
      <c r="A92" s="70" t="s">
        <v>306</v>
      </c>
      <c r="D92" s="51" t="s">
        <v>207</v>
      </c>
      <c r="F92" s="54"/>
      <c r="G92" s="53">
        <v>2093.3629999999998</v>
      </c>
      <c r="H92" s="53">
        <v>2596.91</v>
      </c>
      <c r="I92" s="53">
        <v>2.7814598618325923</v>
      </c>
    </row>
    <row r="93" spans="1:9" ht="12" customHeight="1" x14ac:dyDescent="0.2">
      <c r="A93" s="70" t="s">
        <v>305</v>
      </c>
      <c r="C93" s="51" t="s">
        <v>108</v>
      </c>
      <c r="F93" s="54"/>
      <c r="G93" s="53">
        <v>3623.0580000000014</v>
      </c>
      <c r="H93" s="53">
        <v>4679.1149999999998</v>
      </c>
      <c r="I93" s="53">
        <v>5.011637123118942</v>
      </c>
    </row>
    <row r="94" spans="1:9" ht="6.95" customHeight="1" x14ac:dyDescent="0.2">
      <c r="A94" s="70"/>
      <c r="F94" s="54"/>
      <c r="G94" s="53"/>
      <c r="H94" s="53"/>
      <c r="I94" s="53"/>
    </row>
    <row r="95" spans="1:9" ht="12" customHeight="1" x14ac:dyDescent="0.2">
      <c r="A95" s="70" t="s">
        <v>304</v>
      </c>
      <c r="B95" s="51" t="s">
        <v>109</v>
      </c>
      <c r="F95" s="54"/>
      <c r="G95" s="53">
        <v>1413984.3659999981</v>
      </c>
      <c r="H95" s="53">
        <v>1456759.6180000047</v>
      </c>
      <c r="I95" s="53">
        <v>1560.2844941894714</v>
      </c>
    </row>
    <row r="96" spans="1:9" ht="12" customHeight="1" x14ac:dyDescent="0.2">
      <c r="A96" s="70" t="s">
        <v>303</v>
      </c>
      <c r="B96" s="51" t="s">
        <v>89</v>
      </c>
      <c r="F96" s="54"/>
      <c r="G96" s="53">
        <v>34420.352999999996</v>
      </c>
      <c r="H96" s="53">
        <v>22252.603999999996</v>
      </c>
      <c r="I96" s="53">
        <v>23.833989182241741</v>
      </c>
    </row>
    <row r="97" spans="1:9" ht="6.95" customHeight="1" x14ac:dyDescent="0.2">
      <c r="A97" s="70"/>
      <c r="F97" s="54"/>
      <c r="G97" s="56"/>
      <c r="H97" s="56"/>
      <c r="I97" s="56"/>
    </row>
    <row r="98" spans="1:9" s="57" customFormat="1" ht="12" customHeight="1" x14ac:dyDescent="0.2">
      <c r="A98" s="73" t="s">
        <v>302</v>
      </c>
      <c r="B98" s="61" t="s">
        <v>110</v>
      </c>
      <c r="C98" s="61"/>
      <c r="D98" s="61"/>
      <c r="F98" s="60"/>
      <c r="G98" s="59">
        <v>1379564.0129999982</v>
      </c>
      <c r="H98" s="59">
        <v>1434507.0140000046</v>
      </c>
      <c r="I98" s="59">
        <v>1536.4505050072298</v>
      </c>
    </row>
    <row r="99" spans="1:9" ht="21.95" customHeight="1" x14ac:dyDescent="0.2">
      <c r="A99" s="159" t="s">
        <v>91</v>
      </c>
      <c r="B99" s="159"/>
      <c r="C99" s="159"/>
      <c r="D99" s="159"/>
      <c r="E99" s="159"/>
      <c r="F99" s="159"/>
      <c r="G99" s="159"/>
      <c r="H99" s="159"/>
      <c r="I99" s="159"/>
    </row>
    <row r="100" spans="1:9" ht="12" customHeight="1" x14ac:dyDescent="0.2">
      <c r="A100" s="70" t="s">
        <v>301</v>
      </c>
      <c r="B100" s="51" t="s">
        <v>111</v>
      </c>
      <c r="F100" s="54"/>
      <c r="G100" s="53">
        <v>22582.443000000014</v>
      </c>
      <c r="H100" s="53">
        <v>22445.44000000001</v>
      </c>
      <c r="I100" s="53">
        <v>24.040529106196111</v>
      </c>
    </row>
    <row r="101" spans="1:9" ht="12" customHeight="1" x14ac:dyDescent="0.2">
      <c r="A101" s="70" t="s">
        <v>300</v>
      </c>
      <c r="B101" s="51" t="s">
        <v>95</v>
      </c>
      <c r="F101" s="54"/>
      <c r="G101" s="53">
        <v>144854.85299999997</v>
      </c>
      <c r="H101" s="53">
        <v>175071.73500000002</v>
      </c>
      <c r="I101" s="53">
        <v>187.51323836555454</v>
      </c>
    </row>
    <row r="102" spans="1:9" ht="12" customHeight="1" x14ac:dyDescent="0.2">
      <c r="A102" s="70" t="s">
        <v>299</v>
      </c>
      <c r="C102" s="51" t="s">
        <v>107</v>
      </c>
      <c r="F102" s="54"/>
      <c r="G102" s="53">
        <v>138808.45700000002</v>
      </c>
      <c r="H102" s="53">
        <v>167830.31899999999</v>
      </c>
      <c r="I102" s="53">
        <v>179.75720987522089</v>
      </c>
    </row>
    <row r="103" spans="1:9" ht="12" customHeight="1" x14ac:dyDescent="0.2">
      <c r="A103" s="70" t="s">
        <v>298</v>
      </c>
      <c r="D103" s="74" t="s">
        <v>206</v>
      </c>
      <c r="F103" s="54"/>
      <c r="G103" s="53">
        <v>1677.3880000000001</v>
      </c>
      <c r="H103" s="53">
        <v>518.91000000000008</v>
      </c>
      <c r="I103" s="53">
        <v>0.55578642960424141</v>
      </c>
    </row>
    <row r="104" spans="1:9" ht="12" customHeight="1" x14ac:dyDescent="0.2">
      <c r="A104" s="70" t="s">
        <v>297</v>
      </c>
      <c r="D104" s="51" t="s">
        <v>141</v>
      </c>
      <c r="F104" s="54"/>
      <c r="G104" s="53">
        <v>134663.81400000001</v>
      </c>
      <c r="H104" s="53">
        <v>164153.28700000001</v>
      </c>
      <c r="I104" s="53">
        <v>175.81886895517593</v>
      </c>
    </row>
    <row r="105" spans="1:9" ht="12" customHeight="1" x14ac:dyDescent="0.2">
      <c r="A105" s="70" t="s">
        <v>296</v>
      </c>
      <c r="D105" s="51" t="s">
        <v>142</v>
      </c>
      <c r="F105" s="54"/>
      <c r="G105" s="53">
        <v>2183.4180000000001</v>
      </c>
      <c r="H105" s="53">
        <v>3034.0259999999994</v>
      </c>
      <c r="I105" s="53">
        <v>3.2496395865688426</v>
      </c>
    </row>
    <row r="106" spans="1:9" ht="12" customHeight="1" x14ac:dyDescent="0.2">
      <c r="A106" s="70" t="s">
        <v>294</v>
      </c>
      <c r="D106" s="51" t="s">
        <v>295</v>
      </c>
      <c r="F106" s="54"/>
      <c r="G106" s="53">
        <v>283.03700000000003</v>
      </c>
      <c r="H106" s="53">
        <v>92.096000000000004</v>
      </c>
      <c r="I106" s="53">
        <v>9.8640818293793175E-2</v>
      </c>
    </row>
    <row r="107" spans="1:9" ht="12" customHeight="1" x14ac:dyDescent="0.2">
      <c r="A107" s="70" t="s">
        <v>293</v>
      </c>
      <c r="D107" s="51" t="s">
        <v>207</v>
      </c>
      <c r="F107" s="54"/>
      <c r="G107" s="53">
        <v>0.8</v>
      </c>
      <c r="H107" s="53">
        <v>32</v>
      </c>
      <c r="I107" s="53">
        <v>3.4274085578107426E-2</v>
      </c>
    </row>
    <row r="108" spans="1:9" ht="12" customHeight="1" x14ac:dyDescent="0.2">
      <c r="A108" s="70" t="s">
        <v>292</v>
      </c>
      <c r="C108" s="51" t="s">
        <v>108</v>
      </c>
      <c r="F108" s="54"/>
      <c r="G108" s="53">
        <v>6046.395999999997</v>
      </c>
      <c r="H108" s="53">
        <v>7241.4160000000002</v>
      </c>
      <c r="I108" s="53">
        <v>7.7560284903336365</v>
      </c>
    </row>
    <row r="109" spans="1:9" ht="12" customHeight="1" x14ac:dyDescent="0.2">
      <c r="A109" s="70" t="s">
        <v>291</v>
      </c>
      <c r="B109" s="51" t="s">
        <v>143</v>
      </c>
      <c r="F109" s="54"/>
      <c r="G109" s="53">
        <v>9860.1519999999982</v>
      </c>
      <c r="H109" s="53">
        <v>8245.4869999999974</v>
      </c>
      <c r="I109" s="53">
        <v>8.8314539709741346</v>
      </c>
    </row>
    <row r="110" spans="1:9" ht="12" customHeight="1" x14ac:dyDescent="0.2">
      <c r="A110" s="70" t="s">
        <v>290</v>
      </c>
      <c r="B110" s="51" t="s">
        <v>202</v>
      </c>
      <c r="F110" s="54"/>
      <c r="G110" s="53">
        <v>3828.6750000000002</v>
      </c>
      <c r="H110" s="53">
        <v>3532.2860000000005</v>
      </c>
      <c r="I110" s="53">
        <v>3.7833085203234615</v>
      </c>
    </row>
    <row r="111" spans="1:9" ht="12" customHeight="1" x14ac:dyDescent="0.2">
      <c r="A111" s="70" t="s">
        <v>289</v>
      </c>
      <c r="B111" s="51" t="s">
        <v>112</v>
      </c>
      <c r="F111" s="54"/>
      <c r="G111" s="53" t="s">
        <v>268</v>
      </c>
      <c r="H111" s="53" t="s">
        <v>268</v>
      </c>
      <c r="I111" s="53" t="s">
        <v>268</v>
      </c>
    </row>
    <row r="112" spans="1:9" ht="6.95" customHeight="1" x14ac:dyDescent="0.2">
      <c r="A112" s="70"/>
      <c r="F112" s="54"/>
      <c r="G112" s="53"/>
      <c r="H112" s="53"/>
      <c r="I112" s="53"/>
    </row>
    <row r="113" spans="1:9" ht="12" customHeight="1" x14ac:dyDescent="0.2">
      <c r="A113" s="70" t="s">
        <v>288</v>
      </c>
      <c r="B113" s="51" t="s">
        <v>113</v>
      </c>
      <c r="F113" s="54"/>
      <c r="G113" s="53">
        <v>181126.12300000017</v>
      </c>
      <c r="H113" s="53">
        <v>209294.94799999997</v>
      </c>
      <c r="I113" s="53">
        <v>224.16852996304826</v>
      </c>
    </row>
    <row r="114" spans="1:9" ht="12" customHeight="1" x14ac:dyDescent="0.2">
      <c r="A114" s="70" t="s">
        <v>287</v>
      </c>
      <c r="B114" s="51" t="s">
        <v>89</v>
      </c>
      <c r="F114" s="54"/>
      <c r="G114" s="53">
        <v>2501.915</v>
      </c>
      <c r="H114" s="53">
        <v>3352.5229999999992</v>
      </c>
      <c r="I114" s="53">
        <v>3.5907706313929202</v>
      </c>
    </row>
    <row r="115" spans="1:9" ht="6.95" customHeight="1" x14ac:dyDescent="0.2">
      <c r="A115" s="70"/>
      <c r="F115" s="54"/>
      <c r="G115" s="56"/>
      <c r="H115" s="56"/>
      <c r="I115" s="56"/>
    </row>
    <row r="116" spans="1:9" s="57" customFormat="1" ht="12" customHeight="1" x14ac:dyDescent="0.2">
      <c r="A116" s="73" t="s">
        <v>286</v>
      </c>
      <c r="B116" s="61" t="s">
        <v>114</v>
      </c>
      <c r="C116" s="61"/>
      <c r="D116" s="61"/>
      <c r="F116" s="60"/>
      <c r="G116" s="59">
        <v>178624.20800000016</v>
      </c>
      <c r="H116" s="59">
        <v>205942.42499999999</v>
      </c>
      <c r="I116" s="59">
        <v>220.57775933165533</v>
      </c>
    </row>
    <row r="117" spans="1:9" ht="6.95" customHeight="1" x14ac:dyDescent="0.2">
      <c r="A117" s="70"/>
      <c r="F117" s="54"/>
      <c r="G117" s="59"/>
      <c r="H117" s="59"/>
      <c r="I117" s="59"/>
    </row>
    <row r="118" spans="1:9" s="57" customFormat="1" ht="12" customHeight="1" x14ac:dyDescent="0.2">
      <c r="A118" s="73" t="s">
        <v>284</v>
      </c>
      <c r="B118" s="61" t="s">
        <v>285</v>
      </c>
      <c r="C118" s="61"/>
      <c r="D118" s="61"/>
      <c r="F118" s="60"/>
      <c r="G118" s="59">
        <v>1558188.2209999959</v>
      </c>
      <c r="H118" s="59">
        <v>1640449.4390000023</v>
      </c>
      <c r="I118" s="59">
        <v>1757.028264338885</v>
      </c>
    </row>
    <row r="119" spans="1:9" ht="12" customHeight="1" x14ac:dyDescent="0.2">
      <c r="A119" s="70" t="s">
        <v>283</v>
      </c>
      <c r="B119" s="51" t="s">
        <v>144</v>
      </c>
      <c r="F119" s="54"/>
      <c r="G119" s="53" t="s">
        <v>268</v>
      </c>
      <c r="H119" s="53" t="s">
        <v>268</v>
      </c>
      <c r="I119" s="53" t="s">
        <v>268</v>
      </c>
    </row>
    <row r="120" spans="1:9" ht="21.95" customHeight="1" x14ac:dyDescent="0.2">
      <c r="A120" s="159" t="s">
        <v>127</v>
      </c>
      <c r="B120" s="159"/>
      <c r="C120" s="159"/>
      <c r="D120" s="159"/>
      <c r="E120" s="159"/>
      <c r="F120" s="159"/>
      <c r="G120" s="159"/>
      <c r="H120" s="159"/>
      <c r="I120" s="159"/>
    </row>
    <row r="121" spans="1:9" ht="12" customHeight="1" x14ac:dyDescent="0.2">
      <c r="A121" s="70" t="s">
        <v>282</v>
      </c>
      <c r="B121" s="51" t="s">
        <v>145</v>
      </c>
      <c r="F121" s="54"/>
      <c r="G121" s="53">
        <v>43129.901999999995</v>
      </c>
      <c r="H121" s="53">
        <v>43605.711999999992</v>
      </c>
      <c r="I121" s="53">
        <v>46.704559524447063</v>
      </c>
    </row>
    <row r="122" spans="1:9" ht="12" customHeight="1" x14ac:dyDescent="0.2">
      <c r="A122" s="70" t="s">
        <v>281</v>
      </c>
      <c r="C122" s="51" t="s">
        <v>129</v>
      </c>
      <c r="F122" s="54"/>
      <c r="G122" s="53">
        <v>43129.901999999995</v>
      </c>
      <c r="H122" s="53">
        <v>43605.711999999992</v>
      </c>
      <c r="I122" s="53">
        <v>46.704559524447063</v>
      </c>
    </row>
    <row r="123" spans="1:9" ht="12" customHeight="1" x14ac:dyDescent="0.2">
      <c r="A123" s="70" t="s">
        <v>280</v>
      </c>
      <c r="C123" s="51" t="s">
        <v>130</v>
      </c>
      <c r="F123" s="54"/>
      <c r="G123" s="53" t="s">
        <v>268</v>
      </c>
      <c r="H123" s="53" t="s">
        <v>268</v>
      </c>
      <c r="I123" s="53" t="s">
        <v>268</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8" orientation="portrait" useFirstPageNumber="1" r:id="rId1"/>
  <headerFooter alignWithMargins="0">
    <oddHeader>&amp;C&amp;8-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1" customWidth="1"/>
    <col min="2" max="4" width="1" style="51" customWidth="1"/>
    <col min="5" max="5" width="26.28515625" style="50" customWidth="1"/>
    <col min="6" max="6" width="13.28515625" style="50" customWidth="1"/>
    <col min="7" max="9" width="13.7109375" style="50" customWidth="1"/>
    <col min="10" max="16384" width="11.42578125" style="50"/>
  </cols>
  <sheetData>
    <row r="1" spans="1:9" ht="12" customHeight="1" x14ac:dyDescent="0.2">
      <c r="A1" s="135" t="s">
        <v>433</v>
      </c>
      <c r="B1" s="135"/>
      <c r="C1" s="135"/>
      <c r="D1" s="135"/>
      <c r="E1" s="135"/>
      <c r="F1" s="135"/>
      <c r="G1" s="135"/>
      <c r="H1" s="135"/>
      <c r="I1" s="135"/>
    </row>
    <row r="2" spans="1:9" ht="15.95" customHeight="1" thickBot="1" x14ac:dyDescent="0.25">
      <c r="A2" s="136" t="s">
        <v>432</v>
      </c>
      <c r="B2" s="136"/>
      <c r="C2" s="136"/>
      <c r="D2" s="136"/>
      <c r="E2" s="136"/>
      <c r="F2" s="136"/>
      <c r="G2" s="136"/>
      <c r="H2" s="136"/>
      <c r="I2" s="136"/>
    </row>
    <row r="3" spans="1:9" ht="15" customHeight="1" x14ac:dyDescent="0.2">
      <c r="A3" s="167" t="s">
        <v>340</v>
      </c>
      <c r="B3" s="170" t="s">
        <v>83</v>
      </c>
      <c r="C3" s="137"/>
      <c r="D3" s="137"/>
      <c r="E3" s="137"/>
      <c r="F3" s="138"/>
      <c r="G3" s="190" t="s">
        <v>412</v>
      </c>
      <c r="H3" s="170" t="s">
        <v>411</v>
      </c>
      <c r="I3" s="191"/>
    </row>
    <row r="4" spans="1:9" ht="15" customHeight="1" x14ac:dyDescent="0.2">
      <c r="A4" s="188"/>
      <c r="B4" s="171"/>
      <c r="C4" s="139"/>
      <c r="D4" s="139"/>
      <c r="E4" s="139"/>
      <c r="F4" s="140"/>
      <c r="G4" s="145"/>
      <c r="H4" s="192"/>
      <c r="I4" s="193"/>
    </row>
    <row r="5" spans="1:9" ht="15" customHeight="1" x14ac:dyDescent="0.2">
      <c r="A5" s="188"/>
      <c r="B5" s="171"/>
      <c r="C5" s="139"/>
      <c r="D5" s="139"/>
      <c r="E5" s="139"/>
      <c r="F5" s="140"/>
      <c r="G5" s="194" t="s">
        <v>271</v>
      </c>
      <c r="H5" s="195" t="s">
        <v>271</v>
      </c>
      <c r="I5" s="196" t="s">
        <v>410</v>
      </c>
    </row>
    <row r="6" spans="1:9" ht="15" customHeight="1" thickBot="1" x14ac:dyDescent="0.25">
      <c r="A6" s="189"/>
      <c r="B6" s="172"/>
      <c r="C6" s="141"/>
      <c r="D6" s="141"/>
      <c r="E6" s="141"/>
      <c r="F6" s="142"/>
      <c r="G6" s="174"/>
      <c r="H6" s="187"/>
      <c r="I6" s="180"/>
    </row>
    <row r="7" spans="1:9" ht="21.95" customHeight="1" x14ac:dyDescent="0.2">
      <c r="A7" s="158" t="s">
        <v>84</v>
      </c>
      <c r="B7" s="158"/>
      <c r="C7" s="158"/>
      <c r="D7" s="158"/>
      <c r="E7" s="158"/>
      <c r="F7" s="158"/>
      <c r="G7" s="158"/>
      <c r="H7" s="158"/>
      <c r="I7" s="159"/>
    </row>
    <row r="8" spans="1:9" ht="12" customHeight="1" x14ac:dyDescent="0.2">
      <c r="A8" s="70" t="s">
        <v>401</v>
      </c>
      <c r="B8" s="50" t="s">
        <v>85</v>
      </c>
      <c r="F8" s="54"/>
      <c r="G8" s="53">
        <v>140026.17200000005</v>
      </c>
      <c r="H8" s="53">
        <v>149137.09699999998</v>
      </c>
      <c r="I8" s="53">
        <v>432.12236944660953</v>
      </c>
    </row>
    <row r="9" spans="1:9" ht="12" customHeight="1" x14ac:dyDescent="0.2">
      <c r="A9" s="70" t="s">
        <v>400</v>
      </c>
      <c r="B9" s="50" t="s">
        <v>86</v>
      </c>
      <c r="F9" s="54"/>
      <c r="G9" s="53">
        <v>87368.207999999853</v>
      </c>
      <c r="H9" s="53">
        <v>95676.731999999902</v>
      </c>
      <c r="I9" s="53">
        <v>277.22181110142066</v>
      </c>
    </row>
    <row r="10" spans="1:9" ht="12" customHeight="1" x14ac:dyDescent="0.2">
      <c r="A10" s="70" t="s">
        <v>399</v>
      </c>
      <c r="C10" s="50" t="s">
        <v>116</v>
      </c>
      <c r="F10" s="54"/>
      <c r="G10" s="53">
        <v>86400.625999999946</v>
      </c>
      <c r="H10" s="53">
        <v>94794.519999999888</v>
      </c>
      <c r="I10" s="53">
        <v>274.66561584576112</v>
      </c>
    </row>
    <row r="11" spans="1:9" ht="12" customHeight="1" x14ac:dyDescent="0.2">
      <c r="A11" s="70" t="s">
        <v>398</v>
      </c>
      <c r="C11" s="50" t="s">
        <v>117</v>
      </c>
      <c r="F11" s="54"/>
      <c r="G11" s="53">
        <v>967.58200000000011</v>
      </c>
      <c r="H11" s="53">
        <v>882.21199999999988</v>
      </c>
      <c r="I11" s="53">
        <v>2.5561952556595107</v>
      </c>
    </row>
    <row r="12" spans="1:9" ht="12" customHeight="1" x14ac:dyDescent="0.2">
      <c r="A12" s="70" t="s">
        <v>397</v>
      </c>
      <c r="B12" s="50" t="s">
        <v>87</v>
      </c>
      <c r="F12" s="54"/>
      <c r="G12" s="53">
        <v>4220.9169999999995</v>
      </c>
      <c r="H12" s="53">
        <v>3489.0600000000009</v>
      </c>
      <c r="I12" s="53">
        <v>10.109495924688593</v>
      </c>
    </row>
    <row r="13" spans="1:9" ht="12" customHeight="1" x14ac:dyDescent="0.2">
      <c r="A13" s="70" t="s">
        <v>396</v>
      </c>
      <c r="C13" s="50" t="s">
        <v>118</v>
      </c>
      <c r="F13" s="54"/>
      <c r="G13" s="53" t="s">
        <v>268</v>
      </c>
      <c r="H13" s="53">
        <v>0.08</v>
      </c>
      <c r="I13" s="53">
        <v>2.3179872916346736E-4</v>
      </c>
    </row>
    <row r="14" spans="1:9" ht="12" customHeight="1" x14ac:dyDescent="0.2">
      <c r="A14" s="70" t="s">
        <v>395</v>
      </c>
      <c r="C14" s="50" t="s">
        <v>119</v>
      </c>
      <c r="F14" s="54"/>
      <c r="G14" s="53">
        <v>4220.9169999999995</v>
      </c>
      <c r="H14" s="53">
        <v>3488.9800000000009</v>
      </c>
      <c r="I14" s="53">
        <v>10.109264125959429</v>
      </c>
    </row>
    <row r="15" spans="1:9" ht="12" customHeight="1" x14ac:dyDescent="0.2">
      <c r="A15" s="70" t="s">
        <v>393</v>
      </c>
      <c r="B15" s="50" t="s">
        <v>394</v>
      </c>
      <c r="F15" s="54"/>
      <c r="G15" s="53"/>
      <c r="H15" s="53"/>
      <c r="I15" s="53"/>
    </row>
    <row r="16" spans="1:9" ht="12" customHeight="1" x14ac:dyDescent="0.2">
      <c r="A16" s="70"/>
      <c r="B16" s="50"/>
      <c r="E16" s="50" t="s">
        <v>376</v>
      </c>
      <c r="F16" s="54"/>
      <c r="G16" s="53">
        <v>232497.00499999998</v>
      </c>
      <c r="H16" s="53">
        <v>233460.85000000009</v>
      </c>
      <c r="I16" s="53">
        <v>676.44910424278601</v>
      </c>
    </row>
    <row r="17" spans="1:9" ht="12" customHeight="1" x14ac:dyDescent="0.2">
      <c r="A17" s="70" t="s">
        <v>392</v>
      </c>
      <c r="C17" s="50" t="s">
        <v>118</v>
      </c>
      <c r="F17" s="54"/>
      <c r="G17" s="53">
        <v>162814.70999999988</v>
      </c>
      <c r="H17" s="53">
        <v>159201.92000000013</v>
      </c>
      <c r="I17" s="53">
        <v>461.28503420479996</v>
      </c>
    </row>
    <row r="18" spans="1:9" ht="12" customHeight="1" x14ac:dyDescent="0.2">
      <c r="A18" s="70" t="s">
        <v>390</v>
      </c>
      <c r="D18" s="50" t="s">
        <v>391</v>
      </c>
      <c r="F18" s="54"/>
      <c r="G18" s="53">
        <v>135078.35499999992</v>
      </c>
      <c r="H18" s="53">
        <v>135975.71300000005</v>
      </c>
      <c r="I18" s="53">
        <v>393.98746838120462</v>
      </c>
    </row>
    <row r="19" spans="1:9" ht="12" customHeight="1" x14ac:dyDescent="0.2">
      <c r="A19" s="70" t="s">
        <v>389</v>
      </c>
      <c r="E19" s="50" t="s">
        <v>120</v>
      </c>
      <c r="F19" s="54"/>
      <c r="G19" s="53">
        <v>4365.8740000000007</v>
      </c>
      <c r="H19" s="53">
        <v>5522.0929999999998</v>
      </c>
      <c r="I19" s="53">
        <v>16.000176746530986</v>
      </c>
    </row>
    <row r="20" spans="1:9" ht="12" customHeight="1" x14ac:dyDescent="0.2">
      <c r="A20" s="70" t="s">
        <v>388</v>
      </c>
      <c r="E20" s="50" t="s">
        <v>121</v>
      </c>
      <c r="F20" s="54"/>
      <c r="G20" s="53">
        <v>130712.48099999997</v>
      </c>
      <c r="H20" s="53">
        <v>130453.62000000004</v>
      </c>
      <c r="I20" s="53">
        <v>377.98729163467362</v>
      </c>
    </row>
    <row r="21" spans="1:9" ht="12" customHeight="1" x14ac:dyDescent="0.2">
      <c r="A21" s="70" t="s">
        <v>386</v>
      </c>
      <c r="E21" s="50" t="s">
        <v>415</v>
      </c>
      <c r="F21" s="54"/>
      <c r="G21" s="53" t="s">
        <v>268</v>
      </c>
      <c r="H21" s="53" t="s">
        <v>268</v>
      </c>
      <c r="I21" s="53" t="s">
        <v>268</v>
      </c>
    </row>
    <row r="22" spans="1:9" ht="12" customHeight="1" x14ac:dyDescent="0.2">
      <c r="A22" s="70" t="s">
        <v>384</v>
      </c>
      <c r="D22" s="50" t="s">
        <v>385</v>
      </c>
      <c r="F22" s="54"/>
      <c r="G22" s="53"/>
      <c r="H22" s="53"/>
      <c r="I22" s="53"/>
    </row>
    <row r="23" spans="1:9" ht="12" customHeight="1" x14ac:dyDescent="0.2">
      <c r="A23" s="70"/>
      <c r="D23" s="50"/>
      <c r="E23" s="50" t="s">
        <v>376</v>
      </c>
      <c r="F23" s="54"/>
      <c r="G23" s="53">
        <v>27736.354999999985</v>
      </c>
      <c r="H23" s="53">
        <v>23226.206999999991</v>
      </c>
      <c r="I23" s="53">
        <v>67.297565823595377</v>
      </c>
    </row>
    <row r="24" spans="1:9" ht="12" customHeight="1" x14ac:dyDescent="0.2">
      <c r="A24" s="70" t="s">
        <v>383</v>
      </c>
      <c r="C24" s="50" t="s">
        <v>119</v>
      </c>
      <c r="F24" s="54"/>
      <c r="G24" s="53">
        <v>69682.295000000042</v>
      </c>
      <c r="H24" s="53">
        <v>74258.930000000008</v>
      </c>
      <c r="I24" s="53">
        <v>215.16407003798602</v>
      </c>
    </row>
    <row r="25" spans="1:9" ht="12" customHeight="1" x14ac:dyDescent="0.2">
      <c r="A25" s="70" t="s">
        <v>381</v>
      </c>
      <c r="D25" s="51" t="s">
        <v>382</v>
      </c>
      <c r="F25" s="54"/>
      <c r="G25" s="53">
        <v>1973.028</v>
      </c>
      <c r="H25" s="53">
        <v>2956.3170000000005</v>
      </c>
      <c r="I25" s="53">
        <v>8.5658815450544292</v>
      </c>
    </row>
    <row r="26" spans="1:9" ht="12" customHeight="1" x14ac:dyDescent="0.2">
      <c r="A26" s="70" t="s">
        <v>379</v>
      </c>
      <c r="D26" s="51" t="s">
        <v>380</v>
      </c>
      <c r="F26" s="54"/>
      <c r="G26" s="53">
        <v>66665.348000000027</v>
      </c>
      <c r="H26" s="53">
        <v>70281.877000000008</v>
      </c>
      <c r="I26" s="53">
        <v>203.64062214778909</v>
      </c>
    </row>
    <row r="27" spans="1:9" ht="12" customHeight="1" x14ac:dyDescent="0.2">
      <c r="A27" s="70" t="s">
        <v>377</v>
      </c>
      <c r="D27" s="51" t="s">
        <v>378</v>
      </c>
      <c r="F27" s="54"/>
      <c r="G27" s="53">
        <v>83.347999999999999</v>
      </c>
      <c r="H27" s="53">
        <v>73.683999999999969</v>
      </c>
      <c r="I27" s="53">
        <v>0.21349821949601161</v>
      </c>
    </row>
    <row r="28" spans="1:9" ht="12" customHeight="1" x14ac:dyDescent="0.2">
      <c r="A28" s="70" t="s">
        <v>375</v>
      </c>
      <c r="D28" s="51" t="s">
        <v>376</v>
      </c>
      <c r="F28" s="54"/>
      <c r="G28" s="53">
        <v>960.57100000000003</v>
      </c>
      <c r="H28" s="53">
        <v>947.05200000000002</v>
      </c>
      <c r="I28" s="53">
        <v>2.7440681256465012</v>
      </c>
    </row>
    <row r="29" spans="1:9" ht="6.95" customHeight="1" x14ac:dyDescent="0.2">
      <c r="A29" s="70"/>
      <c r="F29" s="54"/>
      <c r="G29" s="53"/>
      <c r="H29" s="53"/>
      <c r="I29" s="53"/>
    </row>
    <row r="30" spans="1:9" ht="12" customHeight="1" x14ac:dyDescent="0.2">
      <c r="A30" s="70" t="s">
        <v>374</v>
      </c>
      <c r="B30" s="51" t="s">
        <v>88</v>
      </c>
      <c r="F30" s="54"/>
      <c r="G30" s="53">
        <v>464112.30199999973</v>
      </c>
      <c r="H30" s="53">
        <v>481763.73900000082</v>
      </c>
      <c r="I30" s="53">
        <v>1395.9027807155048</v>
      </c>
    </row>
    <row r="31" spans="1:9" ht="12" customHeight="1" x14ac:dyDescent="0.2">
      <c r="A31" s="70" t="s">
        <v>373</v>
      </c>
      <c r="B31" s="51" t="s">
        <v>89</v>
      </c>
      <c r="F31" s="54"/>
      <c r="G31" s="53">
        <v>35132.944999999992</v>
      </c>
      <c r="H31" s="53">
        <v>24663.65100000002</v>
      </c>
      <c r="I31" s="53">
        <v>71.462536979141007</v>
      </c>
    </row>
    <row r="32" spans="1:9" ht="6.95" customHeight="1" x14ac:dyDescent="0.2">
      <c r="A32" s="70"/>
      <c r="F32" s="54"/>
      <c r="G32" s="56"/>
      <c r="H32" s="56"/>
      <c r="I32" s="56"/>
    </row>
    <row r="33" spans="1:9" s="57" customFormat="1" ht="12" customHeight="1" x14ac:dyDescent="0.2">
      <c r="A33" s="73" t="s">
        <v>372</v>
      </c>
      <c r="B33" s="61" t="s">
        <v>90</v>
      </c>
      <c r="C33" s="61"/>
      <c r="D33" s="61"/>
      <c r="F33" s="60"/>
      <c r="G33" s="59">
        <v>428979.35699999973</v>
      </c>
      <c r="H33" s="59">
        <v>457100.0880000008</v>
      </c>
      <c r="I33" s="59">
        <v>1324.4402437363638</v>
      </c>
    </row>
    <row r="34" spans="1:9" ht="21.95" customHeight="1" x14ac:dyDescent="0.2">
      <c r="A34" s="160" t="s">
        <v>91</v>
      </c>
      <c r="B34" s="160"/>
      <c r="C34" s="160"/>
      <c r="D34" s="160"/>
      <c r="E34" s="160"/>
      <c r="F34" s="160"/>
      <c r="G34" s="160"/>
      <c r="H34" s="160"/>
      <c r="I34" s="160"/>
    </row>
    <row r="35" spans="1:9" ht="12" customHeight="1" x14ac:dyDescent="0.2">
      <c r="A35" s="70" t="s">
        <v>371</v>
      </c>
      <c r="B35" s="51" t="s">
        <v>92</v>
      </c>
      <c r="F35" s="54"/>
      <c r="G35" s="53">
        <v>97989.579000000027</v>
      </c>
      <c r="H35" s="53">
        <v>106612.95600000006</v>
      </c>
      <c r="I35" s="53">
        <v>308.90934641450826</v>
      </c>
    </row>
    <row r="36" spans="1:9" ht="12" customHeight="1" x14ac:dyDescent="0.2">
      <c r="A36" s="70" t="s">
        <v>370</v>
      </c>
      <c r="C36" s="51" t="s">
        <v>93</v>
      </c>
      <c r="F36" s="54"/>
      <c r="G36" s="53">
        <v>84241.317999999985</v>
      </c>
      <c r="H36" s="53">
        <v>92621.623000000021</v>
      </c>
      <c r="I36" s="53">
        <v>268.36968130572222</v>
      </c>
    </row>
    <row r="37" spans="1:9" ht="12" customHeight="1" x14ac:dyDescent="0.2">
      <c r="A37" s="70" t="s">
        <v>369</v>
      </c>
      <c r="D37" s="51" t="s">
        <v>122</v>
      </c>
      <c r="F37" s="54"/>
      <c r="G37" s="53">
        <v>950.71400000000006</v>
      </c>
      <c r="H37" s="53">
        <v>728.31799999999998</v>
      </c>
      <c r="I37" s="53">
        <v>2.1102898353359776</v>
      </c>
    </row>
    <row r="38" spans="1:9" ht="12" customHeight="1" x14ac:dyDescent="0.2">
      <c r="A38" s="70" t="s">
        <v>368</v>
      </c>
      <c r="D38" s="51" t="s">
        <v>123</v>
      </c>
      <c r="F38" s="54"/>
      <c r="G38" s="53">
        <v>16088.121999999999</v>
      </c>
      <c r="H38" s="53">
        <v>20171.167999999994</v>
      </c>
      <c r="I38" s="53">
        <v>58.445638851784992</v>
      </c>
    </row>
    <row r="39" spans="1:9" ht="12" customHeight="1" x14ac:dyDescent="0.2">
      <c r="A39" s="70" t="s">
        <v>367</v>
      </c>
      <c r="D39" s="51" t="s">
        <v>124</v>
      </c>
      <c r="F39" s="54"/>
      <c r="G39" s="53">
        <v>25611.058999999997</v>
      </c>
      <c r="H39" s="53">
        <v>27442.000000000007</v>
      </c>
      <c r="I39" s="53">
        <v>79.51275907129839</v>
      </c>
    </row>
    <row r="40" spans="1:9" ht="12" customHeight="1" x14ac:dyDescent="0.2">
      <c r="A40" s="70" t="s">
        <v>366</v>
      </c>
      <c r="D40" s="51" t="s">
        <v>125</v>
      </c>
      <c r="F40" s="54"/>
      <c r="G40" s="53">
        <v>1960.2150000000001</v>
      </c>
      <c r="H40" s="53">
        <v>2103.9049999999997</v>
      </c>
      <c r="I40" s="53">
        <v>6.0960313160083102</v>
      </c>
    </row>
    <row r="41" spans="1:9" ht="12" customHeight="1" x14ac:dyDescent="0.2">
      <c r="A41" s="70" t="s">
        <v>365</v>
      </c>
      <c r="C41" s="51" t="s">
        <v>94</v>
      </c>
      <c r="F41" s="54"/>
      <c r="G41" s="53">
        <v>13748.261</v>
      </c>
      <c r="H41" s="53">
        <v>13991.332999999995</v>
      </c>
      <c r="I41" s="53">
        <v>40.539665108786039</v>
      </c>
    </row>
    <row r="42" spans="1:9" ht="12" customHeight="1" x14ac:dyDescent="0.2">
      <c r="A42" s="70" t="s">
        <v>364</v>
      </c>
      <c r="B42" s="51" t="s">
        <v>95</v>
      </c>
      <c r="F42" s="54"/>
      <c r="G42" s="53">
        <v>7828.2240000000002</v>
      </c>
      <c r="H42" s="53">
        <v>6741.6339999999982</v>
      </c>
      <c r="I42" s="53">
        <v>19.533777421065288</v>
      </c>
    </row>
    <row r="43" spans="1:9" ht="12" customHeight="1" x14ac:dyDescent="0.2">
      <c r="A43" s="70" t="s">
        <v>363</v>
      </c>
      <c r="C43" s="51" t="s">
        <v>118</v>
      </c>
      <c r="F43" s="54"/>
      <c r="G43" s="53">
        <v>3241.3810000000003</v>
      </c>
      <c r="H43" s="53">
        <v>2580.5589999999997</v>
      </c>
      <c r="I43" s="53">
        <v>7.4771287091418523</v>
      </c>
    </row>
    <row r="44" spans="1:9" ht="12" customHeight="1" x14ac:dyDescent="0.2">
      <c r="A44" s="70" t="s">
        <v>362</v>
      </c>
      <c r="C44" s="51" t="s">
        <v>119</v>
      </c>
      <c r="F44" s="54"/>
      <c r="G44" s="53">
        <v>4586.8430000000017</v>
      </c>
      <c r="H44" s="53">
        <v>4161.0749999999998</v>
      </c>
      <c r="I44" s="53">
        <v>12.056648711923437</v>
      </c>
    </row>
    <row r="45" spans="1:9" ht="12" customHeight="1" x14ac:dyDescent="0.2">
      <c r="A45" s="70" t="s">
        <v>361</v>
      </c>
      <c r="B45" s="51" t="s">
        <v>96</v>
      </c>
      <c r="F45" s="54"/>
      <c r="G45" s="53">
        <v>100</v>
      </c>
      <c r="H45" s="53">
        <v>2030</v>
      </c>
      <c r="I45" s="53">
        <v>5.881892752522984</v>
      </c>
    </row>
    <row r="46" spans="1:9" ht="12" customHeight="1" x14ac:dyDescent="0.2">
      <c r="A46" s="70" t="s">
        <v>360</v>
      </c>
      <c r="B46" s="51" t="s">
        <v>97</v>
      </c>
      <c r="F46" s="54"/>
      <c r="G46" s="53">
        <v>408.84000000000003</v>
      </c>
      <c r="H46" s="53">
        <v>454.42700000000002</v>
      </c>
      <c r="I46" s="53">
        <v>1.3166950137195872</v>
      </c>
    </row>
    <row r="47" spans="1:9" ht="12" customHeight="1" x14ac:dyDescent="0.2">
      <c r="A47" s="70" t="s">
        <v>359</v>
      </c>
      <c r="B47" s="51" t="s">
        <v>98</v>
      </c>
      <c r="F47" s="54"/>
      <c r="G47" s="53">
        <v>1.865</v>
      </c>
      <c r="H47" s="53">
        <v>1.875</v>
      </c>
      <c r="I47" s="53">
        <v>5.4327827147687665E-3</v>
      </c>
    </row>
    <row r="48" spans="1:9" ht="12" customHeight="1" x14ac:dyDescent="0.2">
      <c r="A48" s="70" t="s">
        <v>358</v>
      </c>
      <c r="B48" s="51" t="s">
        <v>233</v>
      </c>
      <c r="F48" s="54"/>
      <c r="G48" s="53">
        <v>33.606999999999999</v>
      </c>
      <c r="H48" s="53">
        <v>448.19799999999998</v>
      </c>
      <c r="I48" s="53">
        <v>1.2986465851700968</v>
      </c>
    </row>
    <row r="49" spans="1:9" ht="6.95" customHeight="1" x14ac:dyDescent="0.2">
      <c r="A49" s="70"/>
      <c r="F49" s="54"/>
      <c r="G49" s="53"/>
      <c r="H49" s="53"/>
      <c r="I49" s="53"/>
    </row>
    <row r="50" spans="1:9" ht="12" customHeight="1" x14ac:dyDescent="0.2">
      <c r="A50" s="70" t="s">
        <v>357</v>
      </c>
      <c r="B50" s="51" t="s">
        <v>99</v>
      </c>
      <c r="F50" s="54"/>
      <c r="G50" s="53">
        <v>106362.11500000005</v>
      </c>
      <c r="H50" s="53">
        <v>116289.0900000001</v>
      </c>
      <c r="I50" s="53">
        <v>336.94579096970102</v>
      </c>
    </row>
    <row r="51" spans="1:9" ht="12" customHeight="1" x14ac:dyDescent="0.2">
      <c r="A51" s="70" t="s">
        <v>356</v>
      </c>
      <c r="B51" s="51" t="s">
        <v>89</v>
      </c>
      <c r="F51" s="54"/>
      <c r="G51" s="53">
        <v>784.97499999999991</v>
      </c>
      <c r="H51" s="53">
        <v>1094.5190000000002</v>
      </c>
      <c r="I51" s="53">
        <v>3.171351415565864</v>
      </c>
    </row>
    <row r="52" spans="1:9" ht="6.95" customHeight="1" x14ac:dyDescent="0.2">
      <c r="A52" s="70"/>
      <c r="F52" s="54"/>
      <c r="G52" s="56"/>
      <c r="H52" s="56"/>
      <c r="I52" s="56"/>
    </row>
    <row r="53" spans="1:9" s="57" customFormat="1" ht="12" customHeight="1" x14ac:dyDescent="0.2">
      <c r="A53" s="73" t="s">
        <v>355</v>
      </c>
      <c r="B53" s="61" t="s">
        <v>100</v>
      </c>
      <c r="C53" s="61"/>
      <c r="D53" s="61"/>
      <c r="F53" s="60"/>
      <c r="G53" s="59">
        <v>105577.14000000004</v>
      </c>
      <c r="H53" s="59">
        <v>115194.5710000001</v>
      </c>
      <c r="I53" s="59">
        <v>333.77443955413514</v>
      </c>
    </row>
    <row r="54" spans="1:9" ht="6.95" customHeight="1" x14ac:dyDescent="0.2">
      <c r="A54" s="70"/>
      <c r="F54" s="54"/>
      <c r="G54" s="59"/>
      <c r="H54" s="59"/>
      <c r="I54" s="59"/>
    </row>
    <row r="55" spans="1:9" s="57" customFormat="1" ht="12" customHeight="1" x14ac:dyDescent="0.2">
      <c r="A55" s="73" t="s">
        <v>354</v>
      </c>
      <c r="B55" s="61" t="s">
        <v>101</v>
      </c>
      <c r="C55" s="61"/>
      <c r="D55" s="61"/>
      <c r="F55" s="60"/>
      <c r="G55" s="59">
        <v>534556.49699999962</v>
      </c>
      <c r="H55" s="59">
        <v>572294.65900000033</v>
      </c>
      <c r="I55" s="59">
        <v>1658.2146832904989</v>
      </c>
    </row>
    <row r="56" spans="1:9" ht="12" customHeight="1" x14ac:dyDescent="0.2">
      <c r="A56" s="70" t="s">
        <v>353</v>
      </c>
      <c r="B56" s="51" t="s">
        <v>126</v>
      </c>
      <c r="F56" s="54"/>
      <c r="G56" s="53">
        <v>35677.673000000068</v>
      </c>
      <c r="H56" s="53">
        <v>37337.572999999742</v>
      </c>
      <c r="I56" s="53">
        <v>108.18502464310222</v>
      </c>
    </row>
    <row r="57" spans="1:9" ht="21.95" customHeight="1" x14ac:dyDescent="0.2">
      <c r="A57" s="160" t="s">
        <v>127</v>
      </c>
      <c r="B57" s="160"/>
      <c r="C57" s="160"/>
      <c r="D57" s="160"/>
      <c r="E57" s="160"/>
      <c r="F57" s="160"/>
      <c r="G57" s="160"/>
      <c r="H57" s="160"/>
      <c r="I57" s="160"/>
    </row>
    <row r="58" spans="1:9" ht="12" customHeight="1" x14ac:dyDescent="0.2">
      <c r="A58" s="70" t="s">
        <v>352</v>
      </c>
      <c r="B58" s="51" t="s">
        <v>128</v>
      </c>
      <c r="F58" s="54"/>
      <c r="G58" s="53">
        <v>22655.536999999986</v>
      </c>
      <c r="H58" s="53">
        <v>20716.545999999995</v>
      </c>
      <c r="I58" s="53">
        <v>60.025862943206413</v>
      </c>
    </row>
    <row r="59" spans="1:9" ht="12" customHeight="1" x14ac:dyDescent="0.2">
      <c r="A59" s="70" t="s">
        <v>351</v>
      </c>
      <c r="C59" s="51" t="s">
        <v>129</v>
      </c>
      <c r="F59" s="54"/>
      <c r="G59" s="53">
        <v>22655.536999999986</v>
      </c>
      <c r="H59" s="53">
        <v>20716.545999999995</v>
      </c>
      <c r="I59" s="53">
        <v>60.025862943206413</v>
      </c>
    </row>
    <row r="60" spans="1:9" ht="12" customHeight="1" x14ac:dyDescent="0.2">
      <c r="A60" s="70" t="s">
        <v>350</v>
      </c>
      <c r="C60" s="51" t="s">
        <v>130</v>
      </c>
      <c r="F60" s="54"/>
      <c r="G60" s="53" t="s">
        <v>268</v>
      </c>
      <c r="H60" s="53" t="s">
        <v>268</v>
      </c>
      <c r="I60" s="53" t="s">
        <v>268</v>
      </c>
    </row>
    <row r="61" spans="1:9" ht="12" customHeight="1" x14ac:dyDescent="0.2">
      <c r="A61" s="70" t="s">
        <v>349</v>
      </c>
      <c r="B61" s="51" t="s">
        <v>131</v>
      </c>
      <c r="F61" s="54"/>
      <c r="G61" s="53">
        <v>326.59199999999998</v>
      </c>
      <c r="H61" s="53">
        <v>1242.8239999999998</v>
      </c>
      <c r="I61" s="53">
        <v>3.6010627971732143</v>
      </c>
    </row>
    <row r="62" spans="1:9" ht="12" customHeight="1" x14ac:dyDescent="0.2">
      <c r="A62" s="62"/>
      <c r="F62" s="76"/>
      <c r="G62" s="53"/>
      <c r="H62" s="53"/>
      <c r="I62" s="53"/>
    </row>
    <row r="63" spans="1:9" ht="12" customHeight="1" x14ac:dyDescent="0.2">
      <c r="A63" s="161" t="s">
        <v>431</v>
      </c>
      <c r="B63" s="161"/>
      <c r="C63" s="161"/>
      <c r="D63" s="161"/>
      <c r="E63" s="161"/>
      <c r="F63" s="161"/>
      <c r="G63" s="161"/>
      <c r="H63" s="161"/>
      <c r="I63" s="161"/>
    </row>
    <row r="64" spans="1:9" ht="15.95" customHeight="1" thickBot="1" x14ac:dyDescent="0.25">
      <c r="A64" s="162" t="s">
        <v>430</v>
      </c>
      <c r="B64" s="162"/>
      <c r="C64" s="162"/>
      <c r="D64" s="162"/>
      <c r="E64" s="162"/>
      <c r="F64" s="162"/>
      <c r="G64" s="162"/>
      <c r="H64" s="162"/>
      <c r="I64" s="162"/>
    </row>
    <row r="65" spans="1:9" ht="15" customHeight="1" x14ac:dyDescent="0.2">
      <c r="A65" s="167" t="s">
        <v>340</v>
      </c>
      <c r="E65" s="137" t="s">
        <v>102</v>
      </c>
      <c r="F65" s="54"/>
      <c r="G65" s="190" t="s">
        <v>412</v>
      </c>
      <c r="H65" s="170" t="s">
        <v>411</v>
      </c>
      <c r="I65" s="191"/>
    </row>
    <row r="66" spans="1:9" ht="15" customHeight="1" x14ac:dyDescent="0.2">
      <c r="A66" s="188"/>
      <c r="E66" s="186"/>
      <c r="F66" s="54"/>
      <c r="G66" s="145"/>
      <c r="H66" s="192"/>
      <c r="I66" s="193"/>
    </row>
    <row r="67" spans="1:9" ht="15" customHeight="1" x14ac:dyDescent="0.2">
      <c r="A67" s="188"/>
      <c r="E67" s="186"/>
      <c r="F67" s="54"/>
      <c r="G67" s="194" t="s">
        <v>271</v>
      </c>
      <c r="H67" s="195" t="s">
        <v>271</v>
      </c>
      <c r="I67" s="196" t="s">
        <v>410</v>
      </c>
    </row>
    <row r="68" spans="1:9" ht="15" customHeight="1" thickBot="1" x14ac:dyDescent="0.25">
      <c r="A68" s="189"/>
      <c r="B68" s="77"/>
      <c r="C68" s="77"/>
      <c r="D68" s="77"/>
      <c r="E68" s="187"/>
      <c r="F68" s="54"/>
      <c r="G68" s="174"/>
      <c r="H68" s="187"/>
      <c r="I68" s="180"/>
    </row>
    <row r="69" spans="1:9" ht="21.95" customHeight="1" x14ac:dyDescent="0.2">
      <c r="A69" s="158" t="s">
        <v>84</v>
      </c>
      <c r="B69" s="158"/>
      <c r="C69" s="158"/>
      <c r="D69" s="158"/>
      <c r="E69" s="158"/>
      <c r="F69" s="158"/>
      <c r="G69" s="158"/>
      <c r="H69" s="158"/>
      <c r="I69" s="159"/>
    </row>
    <row r="70" spans="1:9" ht="12" customHeight="1" x14ac:dyDescent="0.2">
      <c r="A70" s="70" t="s">
        <v>331</v>
      </c>
      <c r="B70" s="51" t="s">
        <v>103</v>
      </c>
      <c r="F70" s="54"/>
      <c r="G70" s="53">
        <v>265278.02300000028</v>
      </c>
      <c r="H70" s="53">
        <v>274222.60200000001</v>
      </c>
      <c r="I70" s="53">
        <v>794.55563314374126</v>
      </c>
    </row>
    <row r="71" spans="1:9" ht="12" customHeight="1" x14ac:dyDescent="0.2">
      <c r="A71" s="70" t="s">
        <v>330</v>
      </c>
      <c r="C71" s="51" t="s">
        <v>132</v>
      </c>
      <c r="F71" s="54"/>
      <c r="G71" s="53">
        <v>37334.066000000006</v>
      </c>
      <c r="H71" s="53">
        <v>37216.748000000029</v>
      </c>
      <c r="I71" s="53">
        <v>107.8349361249627</v>
      </c>
    </row>
    <row r="72" spans="1:9" ht="12" customHeight="1" x14ac:dyDescent="0.2">
      <c r="A72" s="70" t="s">
        <v>329</v>
      </c>
      <c r="C72" s="51" t="s">
        <v>133</v>
      </c>
      <c r="F72" s="54"/>
      <c r="G72" s="53">
        <v>109861.84699999999</v>
      </c>
      <c r="H72" s="53">
        <v>111592.51199999999</v>
      </c>
      <c r="I72" s="53">
        <v>323.33753082198723</v>
      </c>
    </row>
    <row r="73" spans="1:9" ht="12" customHeight="1" x14ac:dyDescent="0.2">
      <c r="A73" s="70" t="s">
        <v>328</v>
      </c>
      <c r="C73" s="51" t="s">
        <v>134</v>
      </c>
      <c r="F73" s="54"/>
      <c r="G73" s="53">
        <v>96660.061000000016</v>
      </c>
      <c r="H73" s="53">
        <v>101808.65099999998</v>
      </c>
      <c r="I73" s="53">
        <v>294.98894899558712</v>
      </c>
    </row>
    <row r="74" spans="1:9" ht="12" customHeight="1" x14ac:dyDescent="0.2">
      <c r="A74" s="70" t="s">
        <v>327</v>
      </c>
      <c r="C74" s="51" t="s">
        <v>135</v>
      </c>
      <c r="F74" s="54"/>
      <c r="G74" s="53">
        <v>19276.309000000012</v>
      </c>
      <c r="H74" s="53">
        <v>21468.915999999997</v>
      </c>
      <c r="I74" s="53">
        <v>62.205843066465391</v>
      </c>
    </row>
    <row r="75" spans="1:9" ht="12" customHeight="1" x14ac:dyDescent="0.2">
      <c r="A75" s="70" t="s">
        <v>326</v>
      </c>
      <c r="C75" s="51" t="s">
        <v>136</v>
      </c>
      <c r="F75" s="54"/>
      <c r="G75" s="53">
        <v>2145.7399999999993</v>
      </c>
      <c r="H75" s="53">
        <v>2135.7750000000005</v>
      </c>
      <c r="I75" s="53">
        <v>6.1883741347388064</v>
      </c>
    </row>
    <row r="76" spans="1:9" ht="12" customHeight="1" x14ac:dyDescent="0.2">
      <c r="A76" s="70" t="s">
        <v>325</v>
      </c>
      <c r="B76" s="51" t="s">
        <v>104</v>
      </c>
      <c r="F76" s="54"/>
      <c r="G76" s="53">
        <v>70769.594999999885</v>
      </c>
      <c r="H76" s="53">
        <v>67503.390999999974</v>
      </c>
      <c r="I76" s="53">
        <v>195.590003100308</v>
      </c>
    </row>
    <row r="77" spans="1:9" ht="12" customHeight="1" x14ac:dyDescent="0.2">
      <c r="A77" s="70" t="s">
        <v>324</v>
      </c>
      <c r="C77" s="51" t="s">
        <v>137</v>
      </c>
      <c r="F77" s="54"/>
      <c r="G77" s="53">
        <v>24302.382000000016</v>
      </c>
      <c r="H77" s="53">
        <v>23108.894000000022</v>
      </c>
      <c r="I77" s="53">
        <v>66.957653269665954</v>
      </c>
    </row>
    <row r="78" spans="1:9" ht="12" customHeight="1" x14ac:dyDescent="0.2">
      <c r="A78" s="70" t="s">
        <v>323</v>
      </c>
      <c r="C78" s="51" t="s">
        <v>182</v>
      </c>
      <c r="F78" s="54"/>
      <c r="G78" s="53">
        <v>32992.916000000019</v>
      </c>
      <c r="H78" s="53">
        <v>30839.929999999971</v>
      </c>
      <c r="I78" s="53">
        <v>89.358207268628647</v>
      </c>
    </row>
    <row r="79" spans="1:9" ht="12" customHeight="1" x14ac:dyDescent="0.2">
      <c r="A79" s="70" t="s">
        <v>322</v>
      </c>
      <c r="C79" s="51" t="s">
        <v>138</v>
      </c>
      <c r="F79" s="54"/>
      <c r="G79" s="53">
        <v>13474.297000000011</v>
      </c>
      <c r="H79" s="53">
        <v>13554.566999999994</v>
      </c>
      <c r="I79" s="53">
        <v>39.274142562013402</v>
      </c>
    </row>
    <row r="80" spans="1:9" ht="12" customHeight="1" x14ac:dyDescent="0.2">
      <c r="A80" s="70" t="s">
        <v>321</v>
      </c>
      <c r="B80" s="51" t="s">
        <v>105</v>
      </c>
      <c r="F80" s="54"/>
      <c r="G80" s="53">
        <v>335.09699999999998</v>
      </c>
      <c r="H80" s="53">
        <v>288.56999999999994</v>
      </c>
      <c r="I80" s="53">
        <v>0.83612699093377219</v>
      </c>
    </row>
    <row r="81" spans="1:9" ht="12" customHeight="1" x14ac:dyDescent="0.2">
      <c r="A81" s="70" t="s">
        <v>320</v>
      </c>
      <c r="C81" s="51" t="s">
        <v>107</v>
      </c>
      <c r="F81" s="54"/>
      <c r="G81" s="53">
        <v>128.64699999999999</v>
      </c>
      <c r="H81" s="53">
        <v>113.726</v>
      </c>
      <c r="I81" s="53">
        <v>0.32951927841055612</v>
      </c>
    </row>
    <row r="82" spans="1:9" ht="12" customHeight="1" x14ac:dyDescent="0.2">
      <c r="A82" s="70" t="s">
        <v>319</v>
      </c>
      <c r="C82" s="51" t="s">
        <v>108</v>
      </c>
      <c r="F82" s="54"/>
      <c r="G82" s="53">
        <v>206.45000000000002</v>
      </c>
      <c r="H82" s="53">
        <v>174.84399999999997</v>
      </c>
      <c r="I82" s="53">
        <v>0.50660771252321612</v>
      </c>
    </row>
    <row r="83" spans="1:9" ht="12" customHeight="1" x14ac:dyDescent="0.2">
      <c r="A83" s="70" t="s">
        <v>318</v>
      </c>
      <c r="B83" s="51" t="s">
        <v>106</v>
      </c>
      <c r="F83" s="54"/>
      <c r="G83" s="53">
        <v>199850.21999999997</v>
      </c>
      <c r="H83" s="53">
        <v>219199.85299999994</v>
      </c>
      <c r="I83" s="53">
        <v>635.12809197773572</v>
      </c>
    </row>
    <row r="84" spans="1:9" ht="12" customHeight="1" x14ac:dyDescent="0.2">
      <c r="A84" s="70" t="s">
        <v>317</v>
      </c>
      <c r="C84" s="51" t="s">
        <v>107</v>
      </c>
      <c r="F84" s="54"/>
      <c r="G84" s="53">
        <v>198304.79900000012</v>
      </c>
      <c r="H84" s="53">
        <v>217871.25300000006</v>
      </c>
      <c r="I84" s="53">
        <v>631.27849458315347</v>
      </c>
    </row>
    <row r="85" spans="1:9" ht="12" customHeight="1" x14ac:dyDescent="0.2">
      <c r="A85" s="70" t="s">
        <v>316</v>
      </c>
      <c r="D85" s="51" t="s">
        <v>206</v>
      </c>
      <c r="F85" s="54"/>
      <c r="G85" s="53">
        <v>738.98699999999997</v>
      </c>
      <c r="H85" s="53">
        <v>532.77599999999995</v>
      </c>
      <c r="I85" s="53">
        <v>1.5437099966099437</v>
      </c>
    </row>
    <row r="86" spans="1:9" ht="12" customHeight="1" x14ac:dyDescent="0.2">
      <c r="A86" s="70" t="s">
        <v>315</v>
      </c>
      <c r="D86" s="51" t="s">
        <v>139</v>
      </c>
      <c r="F86" s="54"/>
      <c r="G86" s="53">
        <v>116208.21599999996</v>
      </c>
      <c r="H86" s="53">
        <v>141902.57899999988</v>
      </c>
      <c r="I86" s="53">
        <v>411.16046846523165</v>
      </c>
    </row>
    <row r="87" spans="1:9" ht="12" customHeight="1" x14ac:dyDescent="0.2">
      <c r="A87" s="70" t="s">
        <v>313</v>
      </c>
      <c r="E87" s="50" t="s">
        <v>314</v>
      </c>
      <c r="F87" s="54"/>
      <c r="G87" s="53">
        <v>80379.845000000001</v>
      </c>
      <c r="H87" s="53">
        <v>80890.81200000002</v>
      </c>
      <c r="I87" s="53">
        <v>234.37984278251196</v>
      </c>
    </row>
    <row r="88" spans="1:9" ht="12" customHeight="1" x14ac:dyDescent="0.2">
      <c r="A88" s="70" t="s">
        <v>312</v>
      </c>
      <c r="D88" s="51" t="s">
        <v>140</v>
      </c>
      <c r="F88" s="54"/>
      <c r="G88" s="53">
        <v>44548.215999999993</v>
      </c>
      <c r="H88" s="53">
        <v>48663.544000000024</v>
      </c>
      <c r="I88" s="53">
        <v>141.00184569738096</v>
      </c>
    </row>
    <row r="89" spans="1:9" ht="12" customHeight="1" x14ac:dyDescent="0.2">
      <c r="A89" s="70" t="s">
        <v>310</v>
      </c>
      <c r="D89" s="51" t="s">
        <v>311</v>
      </c>
      <c r="F89" s="54"/>
      <c r="G89" s="53">
        <v>14901.454000000002</v>
      </c>
      <c r="H89" s="53">
        <v>8672.7610000000004</v>
      </c>
      <c r="I89" s="53">
        <v>25.12918722673103</v>
      </c>
    </row>
    <row r="90" spans="1:9" ht="12" customHeight="1" x14ac:dyDescent="0.2">
      <c r="A90" s="70" t="s">
        <v>308</v>
      </c>
      <c r="D90" s="51" t="s">
        <v>309</v>
      </c>
      <c r="F90" s="54"/>
      <c r="G90" s="53">
        <v>20231.491000000009</v>
      </c>
      <c r="H90" s="53">
        <v>15990.889999999998</v>
      </c>
      <c r="I90" s="53">
        <v>46.33334975240998</v>
      </c>
    </row>
    <row r="91" spans="1:9" ht="12" customHeight="1" x14ac:dyDescent="0.2">
      <c r="A91" s="70" t="s">
        <v>307</v>
      </c>
      <c r="D91" s="51" t="s">
        <v>295</v>
      </c>
      <c r="F91" s="54"/>
      <c r="G91" s="53">
        <v>104.91899999999998</v>
      </c>
      <c r="H91" s="53">
        <v>92.806999999999988</v>
      </c>
      <c r="I91" s="53">
        <v>0.26890680821842394</v>
      </c>
    </row>
    <row r="92" spans="1:9" ht="12" customHeight="1" x14ac:dyDescent="0.2">
      <c r="A92" s="70" t="s">
        <v>306</v>
      </c>
      <c r="D92" s="51" t="s">
        <v>207</v>
      </c>
      <c r="F92" s="54"/>
      <c r="G92" s="53">
        <v>1571.5159999999996</v>
      </c>
      <c r="H92" s="53">
        <v>2015.896</v>
      </c>
      <c r="I92" s="53">
        <v>5.8410266365714651</v>
      </c>
    </row>
    <row r="93" spans="1:9" ht="12" customHeight="1" x14ac:dyDescent="0.2">
      <c r="A93" s="70" t="s">
        <v>305</v>
      </c>
      <c r="C93" s="51" t="s">
        <v>108</v>
      </c>
      <c r="F93" s="54"/>
      <c r="G93" s="53">
        <v>1545.4209999999998</v>
      </c>
      <c r="H93" s="53">
        <v>1328.6000000000006</v>
      </c>
      <c r="I93" s="53">
        <v>3.8495973945822843</v>
      </c>
    </row>
    <row r="94" spans="1:9" ht="6.95" customHeight="1" x14ac:dyDescent="0.2">
      <c r="A94" s="70"/>
      <c r="F94" s="54"/>
      <c r="G94" s="53"/>
      <c r="H94" s="53"/>
      <c r="I94" s="53"/>
    </row>
    <row r="95" spans="1:9" ht="12" customHeight="1" x14ac:dyDescent="0.2">
      <c r="A95" s="70" t="s">
        <v>304</v>
      </c>
      <c r="B95" s="51" t="s">
        <v>109</v>
      </c>
      <c r="F95" s="54"/>
      <c r="G95" s="53">
        <v>536232.93500000145</v>
      </c>
      <c r="H95" s="53">
        <v>561214.41600000078</v>
      </c>
      <c r="I95" s="53">
        <v>1626.1098552127187</v>
      </c>
    </row>
    <row r="96" spans="1:9" ht="12" customHeight="1" x14ac:dyDescent="0.2">
      <c r="A96" s="70" t="s">
        <v>303</v>
      </c>
      <c r="B96" s="51" t="s">
        <v>89</v>
      </c>
      <c r="F96" s="54"/>
      <c r="G96" s="53">
        <v>35132.944999999992</v>
      </c>
      <c r="H96" s="53">
        <v>24663.65100000002</v>
      </c>
      <c r="I96" s="53">
        <v>71.462536979141007</v>
      </c>
    </row>
    <row r="97" spans="1:9" ht="6.95" customHeight="1" x14ac:dyDescent="0.2">
      <c r="A97" s="70"/>
      <c r="F97" s="54"/>
      <c r="G97" s="56"/>
      <c r="H97" s="56"/>
      <c r="I97" s="56"/>
    </row>
    <row r="98" spans="1:9" s="57" customFormat="1" ht="12" customHeight="1" x14ac:dyDescent="0.2">
      <c r="A98" s="73" t="s">
        <v>302</v>
      </c>
      <c r="B98" s="61" t="s">
        <v>110</v>
      </c>
      <c r="C98" s="61"/>
      <c r="D98" s="61"/>
      <c r="F98" s="60"/>
      <c r="G98" s="59">
        <v>501099.9900000015</v>
      </c>
      <c r="H98" s="59">
        <v>536550.76500000071</v>
      </c>
      <c r="I98" s="59">
        <v>1554.6473182335776</v>
      </c>
    </row>
    <row r="99" spans="1:9" ht="21.95" customHeight="1" x14ac:dyDescent="0.2">
      <c r="A99" s="159" t="s">
        <v>91</v>
      </c>
      <c r="B99" s="159"/>
      <c r="C99" s="159"/>
      <c r="D99" s="159"/>
      <c r="E99" s="159"/>
      <c r="F99" s="159"/>
      <c r="G99" s="159"/>
      <c r="H99" s="159"/>
      <c r="I99" s="159"/>
    </row>
    <row r="100" spans="1:9" ht="12" customHeight="1" x14ac:dyDescent="0.2">
      <c r="A100" s="70" t="s">
        <v>301</v>
      </c>
      <c r="B100" s="51" t="s">
        <v>111</v>
      </c>
      <c r="F100" s="54"/>
      <c r="G100" s="53">
        <v>15152.473999999993</v>
      </c>
      <c r="H100" s="53">
        <v>11866.457000000002</v>
      </c>
      <c r="I100" s="53">
        <v>34.382870653411644</v>
      </c>
    </row>
    <row r="101" spans="1:9" ht="12" customHeight="1" x14ac:dyDescent="0.2">
      <c r="A101" s="70" t="s">
        <v>300</v>
      </c>
      <c r="B101" s="51" t="s">
        <v>95</v>
      </c>
      <c r="F101" s="54"/>
      <c r="G101" s="53">
        <v>50399.704999999987</v>
      </c>
      <c r="H101" s="53">
        <v>60171.110999999968</v>
      </c>
      <c r="I101" s="53">
        <v>174.34483827692415</v>
      </c>
    </row>
    <row r="102" spans="1:9" ht="12" customHeight="1" x14ac:dyDescent="0.2">
      <c r="A102" s="70" t="s">
        <v>299</v>
      </c>
      <c r="C102" s="51" t="s">
        <v>107</v>
      </c>
      <c r="F102" s="54"/>
      <c r="G102" s="53">
        <v>48568.452999999987</v>
      </c>
      <c r="H102" s="53">
        <v>58948.135999999962</v>
      </c>
      <c r="I102" s="53">
        <v>170.80128764194049</v>
      </c>
    </row>
    <row r="103" spans="1:9" ht="12" customHeight="1" x14ac:dyDescent="0.2">
      <c r="A103" s="70" t="s">
        <v>298</v>
      </c>
      <c r="D103" s="74" t="s">
        <v>206</v>
      </c>
      <c r="F103" s="54"/>
      <c r="G103" s="53">
        <v>192.01999999999998</v>
      </c>
      <c r="H103" s="53">
        <v>688.60699999999997</v>
      </c>
      <c r="I103" s="53">
        <v>1.995227843663347</v>
      </c>
    </row>
    <row r="104" spans="1:9" ht="12" customHeight="1" x14ac:dyDescent="0.2">
      <c r="A104" s="70" t="s">
        <v>297</v>
      </c>
      <c r="D104" s="51" t="s">
        <v>141</v>
      </c>
      <c r="F104" s="54"/>
      <c r="G104" s="53">
        <v>47059.262999999992</v>
      </c>
      <c r="H104" s="53">
        <v>57112.363999999965</v>
      </c>
      <c r="I104" s="53">
        <v>165.48216743401704</v>
      </c>
    </row>
    <row r="105" spans="1:9" ht="12" customHeight="1" x14ac:dyDescent="0.2">
      <c r="A105" s="70" t="s">
        <v>296</v>
      </c>
      <c r="D105" s="51" t="s">
        <v>142</v>
      </c>
      <c r="F105" s="54"/>
      <c r="G105" s="53">
        <v>784.97499999999991</v>
      </c>
      <c r="H105" s="53">
        <v>1094.5190000000002</v>
      </c>
      <c r="I105" s="53">
        <v>3.171351415565864</v>
      </c>
    </row>
    <row r="106" spans="1:9" ht="12" customHeight="1" x14ac:dyDescent="0.2">
      <c r="A106" s="70" t="s">
        <v>294</v>
      </c>
      <c r="D106" s="51" t="s">
        <v>295</v>
      </c>
      <c r="F106" s="54"/>
      <c r="G106" s="53">
        <v>531.39499999999998</v>
      </c>
      <c r="H106" s="53">
        <v>52.646000000000001</v>
      </c>
      <c r="I106" s="53">
        <v>0.15254094869424878</v>
      </c>
    </row>
    <row r="107" spans="1:9" ht="12" customHeight="1" x14ac:dyDescent="0.2">
      <c r="A107" s="70" t="s">
        <v>293</v>
      </c>
      <c r="D107" s="51" t="s">
        <v>207</v>
      </c>
      <c r="F107" s="54"/>
      <c r="G107" s="53">
        <v>0.8</v>
      </c>
      <c r="H107" s="53" t="s">
        <v>268</v>
      </c>
      <c r="I107" s="53" t="s">
        <v>268</v>
      </c>
    </row>
    <row r="108" spans="1:9" ht="12" customHeight="1" x14ac:dyDescent="0.2">
      <c r="A108" s="70" t="s">
        <v>292</v>
      </c>
      <c r="C108" s="51" t="s">
        <v>108</v>
      </c>
      <c r="F108" s="54"/>
      <c r="G108" s="53">
        <v>1831.2519999999993</v>
      </c>
      <c r="H108" s="53">
        <v>1222.9749999999997</v>
      </c>
      <c r="I108" s="53">
        <v>3.5435506349836436</v>
      </c>
    </row>
    <row r="109" spans="1:9" ht="12" customHeight="1" x14ac:dyDescent="0.2">
      <c r="A109" s="70" t="s">
        <v>291</v>
      </c>
      <c r="B109" s="51" t="s">
        <v>143</v>
      </c>
      <c r="F109" s="54"/>
      <c r="G109" s="53">
        <v>4037.4129999999986</v>
      </c>
      <c r="H109" s="53">
        <v>1970.8679999999997</v>
      </c>
      <c r="I109" s="53">
        <v>5.7105587218618075</v>
      </c>
    </row>
    <row r="110" spans="1:9" ht="12" customHeight="1" x14ac:dyDescent="0.2">
      <c r="A110" s="70" t="s">
        <v>290</v>
      </c>
      <c r="B110" s="51" t="s">
        <v>202</v>
      </c>
      <c r="F110" s="54"/>
      <c r="G110" s="53">
        <v>329.56299999999999</v>
      </c>
      <c r="H110" s="53">
        <v>167.55</v>
      </c>
      <c r="I110" s="53">
        <v>0.48547346339173697</v>
      </c>
    </row>
    <row r="111" spans="1:9" ht="12" customHeight="1" x14ac:dyDescent="0.2">
      <c r="A111" s="70" t="s">
        <v>289</v>
      </c>
      <c r="B111" s="51" t="s">
        <v>112</v>
      </c>
      <c r="F111" s="54"/>
      <c r="G111" s="53" t="s">
        <v>268</v>
      </c>
      <c r="H111" s="53" t="s">
        <v>268</v>
      </c>
      <c r="I111" s="53" t="s">
        <v>268</v>
      </c>
    </row>
    <row r="112" spans="1:9" ht="6.95" customHeight="1" x14ac:dyDescent="0.2">
      <c r="A112" s="70"/>
      <c r="F112" s="54"/>
      <c r="G112" s="53"/>
      <c r="H112" s="53"/>
      <c r="I112" s="53"/>
    </row>
    <row r="113" spans="1:9" ht="12" customHeight="1" x14ac:dyDescent="0.2">
      <c r="A113" s="70" t="s">
        <v>288</v>
      </c>
      <c r="B113" s="51" t="s">
        <v>113</v>
      </c>
      <c r="F113" s="54"/>
      <c r="G113" s="53">
        <v>69919.154999999984</v>
      </c>
      <c r="H113" s="53">
        <v>74175.985999999946</v>
      </c>
      <c r="I113" s="53">
        <v>214.92374111558934</v>
      </c>
    </row>
    <row r="114" spans="1:9" ht="12" customHeight="1" x14ac:dyDescent="0.2">
      <c r="A114" s="70" t="s">
        <v>287</v>
      </c>
      <c r="B114" s="51" t="s">
        <v>89</v>
      </c>
      <c r="F114" s="54"/>
      <c r="G114" s="53">
        <v>784.97499999999991</v>
      </c>
      <c r="H114" s="53">
        <v>1094.5190000000002</v>
      </c>
      <c r="I114" s="53">
        <v>3.171351415565864</v>
      </c>
    </row>
    <row r="115" spans="1:9" ht="6.95" customHeight="1" x14ac:dyDescent="0.2">
      <c r="A115" s="70"/>
      <c r="F115" s="54"/>
      <c r="G115" s="56"/>
      <c r="H115" s="56"/>
      <c r="I115" s="56"/>
    </row>
    <row r="116" spans="1:9" s="57" customFormat="1" ht="12" customHeight="1" x14ac:dyDescent="0.2">
      <c r="A116" s="73" t="s">
        <v>286</v>
      </c>
      <c r="B116" s="61" t="s">
        <v>114</v>
      </c>
      <c r="C116" s="61"/>
      <c r="D116" s="61"/>
      <c r="F116" s="60"/>
      <c r="G116" s="59">
        <v>69134.179999999978</v>
      </c>
      <c r="H116" s="59">
        <v>73081.466999999946</v>
      </c>
      <c r="I116" s="59">
        <v>211.75238970002349</v>
      </c>
    </row>
    <row r="117" spans="1:9" ht="6.95" customHeight="1" x14ac:dyDescent="0.2">
      <c r="A117" s="70"/>
      <c r="F117" s="54"/>
      <c r="G117" s="59"/>
      <c r="H117" s="59"/>
      <c r="I117" s="59"/>
    </row>
    <row r="118" spans="1:9" s="57" customFormat="1" ht="12" customHeight="1" x14ac:dyDescent="0.2">
      <c r="A118" s="73" t="s">
        <v>284</v>
      </c>
      <c r="B118" s="61" t="s">
        <v>285</v>
      </c>
      <c r="C118" s="61"/>
      <c r="D118" s="61"/>
      <c r="F118" s="60"/>
      <c r="G118" s="59">
        <v>570234.16999999969</v>
      </c>
      <c r="H118" s="59">
        <v>609632.23200000008</v>
      </c>
      <c r="I118" s="59">
        <v>1766.3997079336011</v>
      </c>
    </row>
    <row r="119" spans="1:9" ht="12" customHeight="1" x14ac:dyDescent="0.2">
      <c r="A119" s="70" t="s">
        <v>283</v>
      </c>
      <c r="B119" s="51" t="s">
        <v>144</v>
      </c>
      <c r="F119" s="54"/>
      <c r="G119" s="53" t="s">
        <v>268</v>
      </c>
      <c r="H119" s="53" t="s">
        <v>268</v>
      </c>
      <c r="I119" s="53" t="s">
        <v>268</v>
      </c>
    </row>
    <row r="120" spans="1:9" ht="21.95" customHeight="1" x14ac:dyDescent="0.2">
      <c r="A120" s="159" t="s">
        <v>127</v>
      </c>
      <c r="B120" s="159"/>
      <c r="C120" s="159"/>
      <c r="D120" s="159"/>
      <c r="E120" s="159"/>
      <c r="F120" s="159"/>
      <c r="G120" s="159"/>
      <c r="H120" s="159"/>
      <c r="I120" s="159"/>
    </row>
    <row r="121" spans="1:9" ht="12" customHeight="1" x14ac:dyDescent="0.2">
      <c r="A121" s="70" t="s">
        <v>282</v>
      </c>
      <c r="B121" s="51" t="s">
        <v>145</v>
      </c>
      <c r="F121" s="54"/>
      <c r="G121" s="53">
        <v>7736.4350000000004</v>
      </c>
      <c r="H121" s="53">
        <v>7250.5719999999992</v>
      </c>
      <c r="I121" s="53">
        <v>21.008417191352748</v>
      </c>
    </row>
    <row r="122" spans="1:9" ht="12" customHeight="1" x14ac:dyDescent="0.2">
      <c r="A122" s="70" t="s">
        <v>281</v>
      </c>
      <c r="C122" s="51" t="s">
        <v>129</v>
      </c>
      <c r="F122" s="54"/>
      <c r="G122" s="53">
        <v>7736.4350000000004</v>
      </c>
      <c r="H122" s="53">
        <v>7250.5719999999992</v>
      </c>
      <c r="I122" s="53">
        <v>21.008417191352748</v>
      </c>
    </row>
    <row r="123" spans="1:9" ht="12" customHeight="1" x14ac:dyDescent="0.2">
      <c r="A123" s="70" t="s">
        <v>280</v>
      </c>
      <c r="C123" s="51" t="s">
        <v>130</v>
      </c>
      <c r="F123" s="54"/>
      <c r="G123" s="53" t="s">
        <v>268</v>
      </c>
      <c r="H123" s="53" t="s">
        <v>268</v>
      </c>
      <c r="I123" s="53" t="s">
        <v>268</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3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1" customWidth="1"/>
    <col min="2" max="4" width="1" style="51" customWidth="1"/>
    <col min="5" max="5" width="26.28515625" style="50" customWidth="1"/>
    <col min="6" max="6" width="13.28515625" style="50" customWidth="1"/>
    <col min="7" max="9" width="13.7109375" style="50" customWidth="1"/>
    <col min="10" max="16384" width="11.42578125" style="50"/>
  </cols>
  <sheetData>
    <row r="1" spans="1:9" ht="12" customHeight="1" x14ac:dyDescent="0.2">
      <c r="A1" s="135" t="s">
        <v>436</v>
      </c>
      <c r="B1" s="135"/>
      <c r="C1" s="135"/>
      <c r="D1" s="135"/>
      <c r="E1" s="135"/>
      <c r="F1" s="135"/>
      <c r="G1" s="135"/>
      <c r="H1" s="135"/>
      <c r="I1" s="135"/>
    </row>
    <row r="2" spans="1:9" ht="15.95" customHeight="1" thickBot="1" x14ac:dyDescent="0.25">
      <c r="A2" s="136" t="s">
        <v>6</v>
      </c>
      <c r="B2" s="136"/>
      <c r="C2" s="136"/>
      <c r="D2" s="136"/>
      <c r="E2" s="136"/>
      <c r="F2" s="136"/>
      <c r="G2" s="136"/>
      <c r="H2" s="136"/>
      <c r="I2" s="136"/>
    </row>
    <row r="3" spans="1:9" ht="15" customHeight="1" x14ac:dyDescent="0.2">
      <c r="A3" s="167" t="s">
        <v>340</v>
      </c>
      <c r="B3" s="170" t="s">
        <v>83</v>
      </c>
      <c r="C3" s="137"/>
      <c r="D3" s="137"/>
      <c r="E3" s="137"/>
      <c r="F3" s="138"/>
      <c r="G3" s="190" t="s">
        <v>412</v>
      </c>
      <c r="H3" s="170" t="s">
        <v>411</v>
      </c>
      <c r="I3" s="191"/>
    </row>
    <row r="4" spans="1:9" ht="15" customHeight="1" x14ac:dyDescent="0.2">
      <c r="A4" s="188"/>
      <c r="B4" s="171"/>
      <c r="C4" s="139"/>
      <c r="D4" s="139"/>
      <c r="E4" s="139"/>
      <c r="F4" s="140"/>
      <c r="G4" s="145"/>
      <c r="H4" s="192"/>
      <c r="I4" s="193"/>
    </row>
    <row r="5" spans="1:9" ht="15" customHeight="1" x14ac:dyDescent="0.2">
      <c r="A5" s="188"/>
      <c r="B5" s="171"/>
      <c r="C5" s="139"/>
      <c r="D5" s="139"/>
      <c r="E5" s="139"/>
      <c r="F5" s="140"/>
      <c r="G5" s="194" t="s">
        <v>271</v>
      </c>
      <c r="H5" s="195" t="s">
        <v>271</v>
      </c>
      <c r="I5" s="196" t="s">
        <v>410</v>
      </c>
    </row>
    <row r="6" spans="1:9" ht="15" customHeight="1" thickBot="1" x14ac:dyDescent="0.25">
      <c r="A6" s="189"/>
      <c r="B6" s="172"/>
      <c r="C6" s="141"/>
      <c r="D6" s="141"/>
      <c r="E6" s="141"/>
      <c r="F6" s="142"/>
      <c r="G6" s="174"/>
      <c r="H6" s="187"/>
      <c r="I6" s="180"/>
    </row>
    <row r="7" spans="1:9" ht="21.95" customHeight="1" x14ac:dyDescent="0.2">
      <c r="A7" s="158" t="s">
        <v>84</v>
      </c>
      <c r="B7" s="158"/>
      <c r="C7" s="158"/>
      <c r="D7" s="158"/>
      <c r="E7" s="158"/>
      <c r="F7" s="158"/>
      <c r="G7" s="158"/>
      <c r="H7" s="158"/>
      <c r="I7" s="159"/>
    </row>
    <row r="8" spans="1:9" ht="12" customHeight="1" x14ac:dyDescent="0.2">
      <c r="A8" s="70" t="s">
        <v>401</v>
      </c>
      <c r="B8" s="50" t="s">
        <v>85</v>
      </c>
      <c r="F8" s="54"/>
      <c r="G8" s="53">
        <v>134017.33700000006</v>
      </c>
      <c r="H8" s="53">
        <v>134562.32900000014</v>
      </c>
      <c r="I8" s="53">
        <v>453.91545566170123</v>
      </c>
    </row>
    <row r="9" spans="1:9" ht="12" customHeight="1" x14ac:dyDescent="0.2">
      <c r="A9" s="70" t="s">
        <v>400</v>
      </c>
      <c r="B9" s="50" t="s">
        <v>86</v>
      </c>
      <c r="F9" s="54"/>
      <c r="G9" s="53">
        <v>63346.23500000019</v>
      </c>
      <c r="H9" s="53">
        <v>65894.472000000169</v>
      </c>
      <c r="I9" s="53">
        <v>222.28003562176167</v>
      </c>
    </row>
    <row r="10" spans="1:9" ht="12" customHeight="1" x14ac:dyDescent="0.2">
      <c r="A10" s="70" t="s">
        <v>399</v>
      </c>
      <c r="C10" s="50" t="s">
        <v>116</v>
      </c>
      <c r="F10" s="54"/>
      <c r="G10" s="53">
        <v>62281.052000000156</v>
      </c>
      <c r="H10" s="53">
        <v>64956.849000000147</v>
      </c>
      <c r="I10" s="53">
        <v>219.11717738018135</v>
      </c>
    </row>
    <row r="11" spans="1:9" ht="12" customHeight="1" x14ac:dyDescent="0.2">
      <c r="A11" s="70" t="s">
        <v>398</v>
      </c>
      <c r="C11" s="50" t="s">
        <v>117</v>
      </c>
      <c r="F11" s="54"/>
      <c r="G11" s="53">
        <v>1065.1830000000002</v>
      </c>
      <c r="H11" s="53">
        <v>937.62300000000062</v>
      </c>
      <c r="I11" s="53">
        <v>3.1628582415803108</v>
      </c>
    </row>
    <row r="12" spans="1:9" ht="12" customHeight="1" x14ac:dyDescent="0.2">
      <c r="A12" s="70" t="s">
        <v>397</v>
      </c>
      <c r="B12" s="50" t="s">
        <v>87</v>
      </c>
      <c r="F12" s="54"/>
      <c r="G12" s="53">
        <v>3394.8310000000001</v>
      </c>
      <c r="H12" s="53">
        <v>2711.8179999999998</v>
      </c>
      <c r="I12" s="53">
        <v>9.147702126511227</v>
      </c>
    </row>
    <row r="13" spans="1:9" ht="12" customHeight="1" x14ac:dyDescent="0.2">
      <c r="A13" s="70" t="s">
        <v>396</v>
      </c>
      <c r="C13" s="50" t="s">
        <v>118</v>
      </c>
      <c r="F13" s="54"/>
      <c r="G13" s="53">
        <v>1.728</v>
      </c>
      <c r="H13" s="53">
        <v>2.5930000000000004</v>
      </c>
      <c r="I13" s="53">
        <v>8.7468965889464598E-3</v>
      </c>
    </row>
    <row r="14" spans="1:9" ht="12" customHeight="1" x14ac:dyDescent="0.2">
      <c r="A14" s="70" t="s">
        <v>395</v>
      </c>
      <c r="C14" s="50" t="s">
        <v>119</v>
      </c>
      <c r="F14" s="54"/>
      <c r="G14" s="53">
        <v>3393.1030000000005</v>
      </c>
      <c r="H14" s="53">
        <v>2709.2249999999995</v>
      </c>
      <c r="I14" s="53">
        <v>9.1389552299222796</v>
      </c>
    </row>
    <row r="15" spans="1:9" ht="12" customHeight="1" x14ac:dyDescent="0.2">
      <c r="A15" s="70" t="s">
        <v>393</v>
      </c>
      <c r="B15" s="50" t="s">
        <v>394</v>
      </c>
      <c r="F15" s="54"/>
      <c r="G15" s="53"/>
      <c r="H15" s="53"/>
      <c r="I15" s="53"/>
    </row>
    <row r="16" spans="1:9" ht="12" customHeight="1" x14ac:dyDescent="0.2">
      <c r="A16" s="70"/>
      <c r="B16" s="50"/>
      <c r="E16" s="50" t="s">
        <v>376</v>
      </c>
      <c r="F16" s="54"/>
      <c r="G16" s="53">
        <v>216091.8450000005</v>
      </c>
      <c r="H16" s="53">
        <v>227670.53600000008</v>
      </c>
      <c r="I16" s="53">
        <v>767.99484563903286</v>
      </c>
    </row>
    <row r="17" spans="1:9" ht="12" customHeight="1" x14ac:dyDescent="0.2">
      <c r="A17" s="70" t="s">
        <v>392</v>
      </c>
      <c r="C17" s="50" t="s">
        <v>118</v>
      </c>
      <c r="F17" s="54"/>
      <c r="G17" s="53">
        <v>173919.66500000021</v>
      </c>
      <c r="H17" s="53">
        <v>183484.86300000024</v>
      </c>
      <c r="I17" s="53">
        <v>618.94451303432641</v>
      </c>
    </row>
    <row r="18" spans="1:9" ht="12" customHeight="1" x14ac:dyDescent="0.2">
      <c r="A18" s="70" t="s">
        <v>390</v>
      </c>
      <c r="D18" s="50" t="s">
        <v>391</v>
      </c>
      <c r="F18" s="54"/>
      <c r="G18" s="53">
        <v>136540.46399999995</v>
      </c>
      <c r="H18" s="53">
        <v>144619.386</v>
      </c>
      <c r="I18" s="53">
        <v>487.84065333549222</v>
      </c>
    </row>
    <row r="19" spans="1:9" ht="12" customHeight="1" x14ac:dyDescent="0.2">
      <c r="A19" s="70" t="s">
        <v>389</v>
      </c>
      <c r="E19" s="50" t="s">
        <v>120</v>
      </c>
      <c r="F19" s="54"/>
      <c r="G19" s="53">
        <v>4010.5199999999995</v>
      </c>
      <c r="H19" s="53">
        <v>5212.6080000000011</v>
      </c>
      <c r="I19" s="53">
        <v>17.583549222797927</v>
      </c>
    </row>
    <row r="20" spans="1:9" ht="12" customHeight="1" x14ac:dyDescent="0.2">
      <c r="A20" s="70" t="s">
        <v>388</v>
      </c>
      <c r="E20" s="50" t="s">
        <v>121</v>
      </c>
      <c r="F20" s="54"/>
      <c r="G20" s="53">
        <v>132529.94400000002</v>
      </c>
      <c r="H20" s="53">
        <v>139406.77800000002</v>
      </c>
      <c r="I20" s="53">
        <v>470.25710411269432</v>
      </c>
    </row>
    <row r="21" spans="1:9" ht="12" customHeight="1" x14ac:dyDescent="0.2">
      <c r="A21" s="70" t="s">
        <v>386</v>
      </c>
      <c r="E21" s="50" t="s">
        <v>415</v>
      </c>
      <c r="F21" s="54"/>
      <c r="G21" s="53" t="s">
        <v>268</v>
      </c>
      <c r="H21" s="53" t="s">
        <v>268</v>
      </c>
      <c r="I21" s="53" t="s">
        <v>268</v>
      </c>
    </row>
    <row r="22" spans="1:9" ht="12" customHeight="1" x14ac:dyDescent="0.2">
      <c r="A22" s="70" t="s">
        <v>384</v>
      </c>
      <c r="D22" s="50" t="s">
        <v>385</v>
      </c>
      <c r="F22" s="54"/>
      <c r="G22" s="53"/>
      <c r="H22" s="53"/>
      <c r="I22" s="53"/>
    </row>
    <row r="23" spans="1:9" ht="12" customHeight="1" x14ac:dyDescent="0.2">
      <c r="A23" s="70"/>
      <c r="D23" s="50"/>
      <c r="E23" s="50" t="s">
        <v>376</v>
      </c>
      <c r="F23" s="54"/>
      <c r="G23" s="53">
        <v>37379.200999999986</v>
      </c>
      <c r="H23" s="53">
        <v>38865.476999999984</v>
      </c>
      <c r="I23" s="53">
        <v>131.10385969883419</v>
      </c>
    </row>
    <row r="24" spans="1:9" ht="12" customHeight="1" x14ac:dyDescent="0.2">
      <c r="A24" s="70" t="s">
        <v>383</v>
      </c>
      <c r="C24" s="50" t="s">
        <v>119</v>
      </c>
      <c r="F24" s="54"/>
      <c r="G24" s="53">
        <v>42172.179999999993</v>
      </c>
      <c r="H24" s="53">
        <v>44185.673000000024</v>
      </c>
      <c r="I24" s="53">
        <v>149.0503326047064</v>
      </c>
    </row>
    <row r="25" spans="1:9" ht="12" customHeight="1" x14ac:dyDescent="0.2">
      <c r="A25" s="70" t="s">
        <v>381</v>
      </c>
      <c r="D25" s="51" t="s">
        <v>382</v>
      </c>
      <c r="F25" s="54"/>
      <c r="G25" s="53">
        <v>1679.1580000000001</v>
      </c>
      <c r="H25" s="53">
        <v>91.620999999999981</v>
      </c>
      <c r="I25" s="53">
        <v>0.30906263493091535</v>
      </c>
    </row>
    <row r="26" spans="1:9" ht="12" customHeight="1" x14ac:dyDescent="0.2">
      <c r="A26" s="70" t="s">
        <v>379</v>
      </c>
      <c r="D26" s="51" t="s">
        <v>380</v>
      </c>
      <c r="F26" s="54"/>
      <c r="G26" s="53">
        <v>40440.745000000003</v>
      </c>
      <c r="H26" s="53">
        <v>44046.240000000027</v>
      </c>
      <c r="I26" s="53">
        <v>148.57998704663211</v>
      </c>
    </row>
    <row r="27" spans="1:9" ht="12" customHeight="1" x14ac:dyDescent="0.2">
      <c r="A27" s="70" t="s">
        <v>377</v>
      </c>
      <c r="D27" s="51" t="s">
        <v>378</v>
      </c>
      <c r="F27" s="54"/>
      <c r="G27" s="53">
        <v>52.277000000000008</v>
      </c>
      <c r="H27" s="53">
        <v>47.812000000000012</v>
      </c>
      <c r="I27" s="53">
        <v>0.1612829231433506</v>
      </c>
    </row>
    <row r="28" spans="1:9" ht="12" customHeight="1" x14ac:dyDescent="0.2">
      <c r="A28" s="70" t="s">
        <v>375</v>
      </c>
      <c r="D28" s="51" t="s">
        <v>376</v>
      </c>
      <c r="F28" s="54"/>
      <c r="G28" s="53" t="s">
        <v>268</v>
      </c>
      <c r="H28" s="53" t="s">
        <v>268</v>
      </c>
      <c r="I28" s="53" t="s">
        <v>268</v>
      </c>
    </row>
    <row r="29" spans="1:9" ht="6.95" customHeight="1" x14ac:dyDescent="0.2">
      <c r="A29" s="70"/>
      <c r="F29" s="54"/>
      <c r="G29" s="53"/>
      <c r="H29" s="53"/>
      <c r="I29" s="53"/>
    </row>
    <row r="30" spans="1:9" ht="12" customHeight="1" x14ac:dyDescent="0.2">
      <c r="A30" s="70" t="s">
        <v>374</v>
      </c>
      <c r="B30" s="51" t="s">
        <v>88</v>
      </c>
      <c r="F30" s="54"/>
      <c r="G30" s="53">
        <v>416850.24799999921</v>
      </c>
      <c r="H30" s="53">
        <v>430839.15500000032</v>
      </c>
      <c r="I30" s="53">
        <v>1453.338039049007</v>
      </c>
    </row>
    <row r="31" spans="1:9" ht="12" customHeight="1" x14ac:dyDescent="0.2">
      <c r="A31" s="70" t="s">
        <v>373</v>
      </c>
      <c r="B31" s="51" t="s">
        <v>89</v>
      </c>
      <c r="F31" s="54"/>
      <c r="G31" s="53">
        <v>66104.47400000006</v>
      </c>
      <c r="H31" s="53">
        <v>67008.686999999991</v>
      </c>
      <c r="I31" s="53">
        <v>226.03858686852331</v>
      </c>
    </row>
    <row r="32" spans="1:9" ht="6.95" customHeight="1" x14ac:dyDescent="0.2">
      <c r="A32" s="70"/>
      <c r="F32" s="54"/>
      <c r="G32" s="56"/>
      <c r="H32" s="56"/>
      <c r="I32" s="56"/>
    </row>
    <row r="33" spans="1:9" s="57" customFormat="1" ht="12" customHeight="1" x14ac:dyDescent="0.2">
      <c r="A33" s="73" t="s">
        <v>372</v>
      </c>
      <c r="B33" s="61" t="s">
        <v>90</v>
      </c>
      <c r="C33" s="61"/>
      <c r="D33" s="61"/>
      <c r="F33" s="60"/>
      <c r="G33" s="59">
        <v>350745.77399999916</v>
      </c>
      <c r="H33" s="59">
        <v>363830.46800000034</v>
      </c>
      <c r="I33" s="59">
        <v>1227.2994521804837</v>
      </c>
    </row>
    <row r="34" spans="1:9" ht="21.95" customHeight="1" x14ac:dyDescent="0.2">
      <c r="A34" s="160" t="s">
        <v>91</v>
      </c>
      <c r="B34" s="160"/>
      <c r="C34" s="160"/>
      <c r="D34" s="160"/>
      <c r="E34" s="160"/>
      <c r="F34" s="160"/>
      <c r="G34" s="160"/>
      <c r="H34" s="160"/>
      <c r="I34" s="160"/>
    </row>
    <row r="35" spans="1:9" ht="12" customHeight="1" x14ac:dyDescent="0.2">
      <c r="A35" s="70" t="s">
        <v>371</v>
      </c>
      <c r="B35" s="51" t="s">
        <v>92</v>
      </c>
      <c r="F35" s="54"/>
      <c r="G35" s="53">
        <v>90065.913999999844</v>
      </c>
      <c r="H35" s="53">
        <v>90836.533000000083</v>
      </c>
      <c r="I35" s="53">
        <v>306.41641367120036</v>
      </c>
    </row>
    <row r="36" spans="1:9" ht="12" customHeight="1" x14ac:dyDescent="0.2">
      <c r="A36" s="70" t="s">
        <v>370</v>
      </c>
      <c r="C36" s="51" t="s">
        <v>93</v>
      </c>
      <c r="F36" s="54"/>
      <c r="G36" s="53">
        <v>80155.111999999965</v>
      </c>
      <c r="H36" s="53">
        <v>78972.266000000076</v>
      </c>
      <c r="I36" s="53">
        <v>266.39500350820379</v>
      </c>
    </row>
    <row r="37" spans="1:9" ht="12" customHeight="1" x14ac:dyDescent="0.2">
      <c r="A37" s="70" t="s">
        <v>369</v>
      </c>
      <c r="D37" s="51" t="s">
        <v>122</v>
      </c>
      <c r="F37" s="54"/>
      <c r="G37" s="53">
        <v>635.28199999999993</v>
      </c>
      <c r="H37" s="53">
        <v>51.150999999999996</v>
      </c>
      <c r="I37" s="53">
        <v>0.17254628130397237</v>
      </c>
    </row>
    <row r="38" spans="1:9" ht="12" customHeight="1" x14ac:dyDescent="0.2">
      <c r="A38" s="70" t="s">
        <v>368</v>
      </c>
      <c r="D38" s="51" t="s">
        <v>123</v>
      </c>
      <c r="F38" s="54"/>
      <c r="G38" s="53">
        <v>7456.2420000000011</v>
      </c>
      <c r="H38" s="53">
        <v>7431.8610000000026</v>
      </c>
      <c r="I38" s="53">
        <v>25.069695191062177</v>
      </c>
    </row>
    <row r="39" spans="1:9" ht="12" customHeight="1" x14ac:dyDescent="0.2">
      <c r="A39" s="70" t="s">
        <v>367</v>
      </c>
      <c r="D39" s="51" t="s">
        <v>124</v>
      </c>
      <c r="F39" s="54"/>
      <c r="G39" s="53">
        <v>27729.045000000006</v>
      </c>
      <c r="H39" s="53">
        <v>30496.481999999982</v>
      </c>
      <c r="I39" s="53">
        <v>102.87295579663213</v>
      </c>
    </row>
    <row r="40" spans="1:9" ht="12" customHeight="1" x14ac:dyDescent="0.2">
      <c r="A40" s="70" t="s">
        <v>366</v>
      </c>
      <c r="D40" s="51" t="s">
        <v>125</v>
      </c>
      <c r="F40" s="54"/>
      <c r="G40" s="53">
        <v>1261.845</v>
      </c>
      <c r="H40" s="53">
        <v>562.8599999999999</v>
      </c>
      <c r="I40" s="53">
        <v>1.8986803756476685</v>
      </c>
    </row>
    <row r="41" spans="1:9" ht="12" customHeight="1" x14ac:dyDescent="0.2">
      <c r="A41" s="70" t="s">
        <v>365</v>
      </c>
      <c r="C41" s="51" t="s">
        <v>94</v>
      </c>
      <c r="F41" s="54"/>
      <c r="G41" s="53">
        <v>9910.8020000000106</v>
      </c>
      <c r="H41" s="53">
        <v>11864.267000000007</v>
      </c>
      <c r="I41" s="53">
        <v>40.021410162996546</v>
      </c>
    </row>
    <row r="42" spans="1:9" ht="12" customHeight="1" x14ac:dyDescent="0.2">
      <c r="A42" s="70" t="s">
        <v>364</v>
      </c>
      <c r="B42" s="51" t="s">
        <v>95</v>
      </c>
      <c r="F42" s="54"/>
      <c r="G42" s="53">
        <v>2228.9630000000002</v>
      </c>
      <c r="H42" s="53">
        <v>4259.9350000000004</v>
      </c>
      <c r="I42" s="53">
        <v>14.369923224309154</v>
      </c>
    </row>
    <row r="43" spans="1:9" ht="12" customHeight="1" x14ac:dyDescent="0.2">
      <c r="A43" s="70" t="s">
        <v>363</v>
      </c>
      <c r="C43" s="51" t="s">
        <v>118</v>
      </c>
      <c r="F43" s="54"/>
      <c r="G43" s="53">
        <v>1037.876</v>
      </c>
      <c r="H43" s="53">
        <v>3069.5939999999996</v>
      </c>
      <c r="I43" s="53">
        <v>10.35457820595855</v>
      </c>
    </row>
    <row r="44" spans="1:9" ht="12" customHeight="1" x14ac:dyDescent="0.2">
      <c r="A44" s="70" t="s">
        <v>362</v>
      </c>
      <c r="C44" s="51" t="s">
        <v>119</v>
      </c>
      <c r="F44" s="54"/>
      <c r="G44" s="53">
        <v>1191.0870000000004</v>
      </c>
      <c r="H44" s="53">
        <v>1190.3409999999999</v>
      </c>
      <c r="I44" s="53">
        <v>4.0153450183506045</v>
      </c>
    </row>
    <row r="45" spans="1:9" ht="12" customHeight="1" x14ac:dyDescent="0.2">
      <c r="A45" s="70" t="s">
        <v>361</v>
      </c>
      <c r="B45" s="51" t="s">
        <v>96</v>
      </c>
      <c r="F45" s="54"/>
      <c r="G45" s="53">
        <v>2000</v>
      </c>
      <c r="H45" s="53" t="s">
        <v>268</v>
      </c>
      <c r="I45" s="53" t="s">
        <v>268</v>
      </c>
    </row>
    <row r="46" spans="1:9" ht="12" customHeight="1" x14ac:dyDescent="0.2">
      <c r="A46" s="70" t="s">
        <v>360</v>
      </c>
      <c r="B46" s="51" t="s">
        <v>97</v>
      </c>
      <c r="F46" s="54"/>
      <c r="G46" s="53">
        <v>53.050000000000004</v>
      </c>
      <c r="H46" s="53">
        <v>85.306999999999988</v>
      </c>
      <c r="I46" s="53">
        <v>0.28776378993955093</v>
      </c>
    </row>
    <row r="47" spans="1:9" ht="12" customHeight="1" x14ac:dyDescent="0.2">
      <c r="A47" s="70" t="s">
        <v>359</v>
      </c>
      <c r="B47" s="51" t="s">
        <v>98</v>
      </c>
      <c r="F47" s="54"/>
      <c r="G47" s="53" t="s">
        <v>268</v>
      </c>
      <c r="H47" s="53" t="s">
        <v>268</v>
      </c>
      <c r="I47" s="53" t="s">
        <v>268</v>
      </c>
    </row>
    <row r="48" spans="1:9" ht="12" customHeight="1" x14ac:dyDescent="0.2">
      <c r="A48" s="70" t="s">
        <v>358</v>
      </c>
      <c r="B48" s="51" t="s">
        <v>233</v>
      </c>
      <c r="F48" s="54"/>
      <c r="G48" s="53">
        <v>5.6349999999999989</v>
      </c>
      <c r="H48" s="53">
        <v>1.4809999999999999</v>
      </c>
      <c r="I48" s="53">
        <v>4.9958171416234886E-3</v>
      </c>
    </row>
    <row r="49" spans="1:9" ht="6.95" customHeight="1" x14ac:dyDescent="0.2">
      <c r="A49" s="70"/>
      <c r="F49" s="54"/>
      <c r="G49" s="53"/>
      <c r="H49" s="53"/>
      <c r="I49" s="53"/>
    </row>
    <row r="50" spans="1:9" ht="12" customHeight="1" x14ac:dyDescent="0.2">
      <c r="A50" s="70" t="s">
        <v>357</v>
      </c>
      <c r="B50" s="51" t="s">
        <v>99</v>
      </c>
      <c r="F50" s="54"/>
      <c r="G50" s="53">
        <v>94353.561999999802</v>
      </c>
      <c r="H50" s="53">
        <v>95183.256000000038</v>
      </c>
      <c r="I50" s="53">
        <v>321.07909650259069</v>
      </c>
    </row>
    <row r="51" spans="1:9" ht="12" customHeight="1" x14ac:dyDescent="0.2">
      <c r="A51" s="70" t="s">
        <v>356</v>
      </c>
      <c r="B51" s="51" t="s">
        <v>89</v>
      </c>
      <c r="F51" s="54"/>
      <c r="G51" s="53">
        <v>624.87700000000007</v>
      </c>
      <c r="H51" s="53">
        <v>856.54800000000012</v>
      </c>
      <c r="I51" s="53">
        <v>2.8893701424870466</v>
      </c>
    </row>
    <row r="52" spans="1:9" ht="6.95" customHeight="1" x14ac:dyDescent="0.2">
      <c r="A52" s="70"/>
      <c r="F52" s="54"/>
      <c r="G52" s="56"/>
      <c r="H52" s="56"/>
      <c r="I52" s="56"/>
    </row>
    <row r="53" spans="1:9" s="57" customFormat="1" ht="12" customHeight="1" x14ac:dyDescent="0.2">
      <c r="A53" s="73" t="s">
        <v>355</v>
      </c>
      <c r="B53" s="61" t="s">
        <v>100</v>
      </c>
      <c r="C53" s="61"/>
      <c r="D53" s="61"/>
      <c r="F53" s="60"/>
      <c r="G53" s="59">
        <v>93728.684999999808</v>
      </c>
      <c r="H53" s="59">
        <v>94326.708000000042</v>
      </c>
      <c r="I53" s="59">
        <v>318.18972636010363</v>
      </c>
    </row>
    <row r="54" spans="1:9" ht="6.95" customHeight="1" x14ac:dyDescent="0.2">
      <c r="A54" s="70"/>
      <c r="F54" s="54"/>
      <c r="G54" s="59"/>
      <c r="H54" s="59"/>
      <c r="I54" s="59"/>
    </row>
    <row r="55" spans="1:9" s="57" customFormat="1" ht="12" customHeight="1" x14ac:dyDescent="0.2">
      <c r="A55" s="73" t="s">
        <v>354</v>
      </c>
      <c r="B55" s="61" t="s">
        <v>101</v>
      </c>
      <c r="C55" s="61"/>
      <c r="D55" s="61"/>
      <c r="F55" s="60"/>
      <c r="G55" s="59">
        <v>444474.4590000005</v>
      </c>
      <c r="H55" s="59">
        <v>458157.17600000033</v>
      </c>
      <c r="I55" s="59">
        <v>1545.4891785405871</v>
      </c>
    </row>
    <row r="56" spans="1:9" ht="12" customHeight="1" x14ac:dyDescent="0.2">
      <c r="A56" s="70" t="s">
        <v>353</v>
      </c>
      <c r="B56" s="51" t="s">
        <v>126</v>
      </c>
      <c r="F56" s="54"/>
      <c r="G56" s="53">
        <v>17279.130000000237</v>
      </c>
      <c r="H56" s="53">
        <v>16538.735000000685</v>
      </c>
      <c r="I56" s="53">
        <v>55.789666315846262</v>
      </c>
    </row>
    <row r="57" spans="1:9" ht="21.95" customHeight="1" x14ac:dyDescent="0.2">
      <c r="A57" s="160" t="s">
        <v>127</v>
      </c>
      <c r="B57" s="160"/>
      <c r="C57" s="160"/>
      <c r="D57" s="160"/>
      <c r="E57" s="160"/>
      <c r="F57" s="160"/>
      <c r="G57" s="160"/>
      <c r="H57" s="160"/>
      <c r="I57" s="160"/>
    </row>
    <row r="58" spans="1:9" ht="12" customHeight="1" x14ac:dyDescent="0.2">
      <c r="A58" s="70" t="s">
        <v>352</v>
      </c>
      <c r="B58" s="51" t="s">
        <v>128</v>
      </c>
      <c r="F58" s="54"/>
      <c r="G58" s="53">
        <v>30426.585000000017</v>
      </c>
      <c r="H58" s="53">
        <v>21919.131000000016</v>
      </c>
      <c r="I58" s="53">
        <v>73.939210249352328</v>
      </c>
    </row>
    <row r="59" spans="1:9" ht="12" customHeight="1" x14ac:dyDescent="0.2">
      <c r="A59" s="70" t="s">
        <v>351</v>
      </c>
      <c r="C59" s="51" t="s">
        <v>129</v>
      </c>
      <c r="F59" s="54"/>
      <c r="G59" s="53">
        <v>30426.585000000017</v>
      </c>
      <c r="H59" s="53">
        <v>21919.131000000016</v>
      </c>
      <c r="I59" s="53">
        <v>73.939210249352328</v>
      </c>
    </row>
    <row r="60" spans="1:9" ht="12" customHeight="1" x14ac:dyDescent="0.2">
      <c r="A60" s="70" t="s">
        <v>350</v>
      </c>
      <c r="C60" s="51" t="s">
        <v>130</v>
      </c>
      <c r="F60" s="54"/>
      <c r="G60" s="53" t="s">
        <v>268</v>
      </c>
      <c r="H60" s="53" t="s">
        <v>268</v>
      </c>
      <c r="I60" s="53" t="s">
        <v>268</v>
      </c>
    </row>
    <row r="61" spans="1:9" ht="12" customHeight="1" x14ac:dyDescent="0.2">
      <c r="A61" s="70" t="s">
        <v>349</v>
      </c>
      <c r="B61" s="51" t="s">
        <v>131</v>
      </c>
      <c r="F61" s="54"/>
      <c r="G61" s="53">
        <v>466.88900000000001</v>
      </c>
      <c r="H61" s="53">
        <v>844.23800000000006</v>
      </c>
      <c r="I61" s="53">
        <v>2.8478451532815199</v>
      </c>
    </row>
    <row r="62" spans="1:9" ht="12" customHeight="1" x14ac:dyDescent="0.2">
      <c r="A62" s="62"/>
      <c r="F62" s="76"/>
      <c r="G62" s="53"/>
      <c r="H62" s="53"/>
      <c r="I62" s="53"/>
    </row>
    <row r="63" spans="1:9" ht="12" customHeight="1" x14ac:dyDescent="0.2">
      <c r="A63" s="161" t="s">
        <v>435</v>
      </c>
      <c r="B63" s="161"/>
      <c r="C63" s="161"/>
      <c r="D63" s="161"/>
      <c r="E63" s="161"/>
      <c r="F63" s="161"/>
      <c r="G63" s="161"/>
      <c r="H63" s="161"/>
      <c r="I63" s="161"/>
    </row>
    <row r="64" spans="1:9" ht="15.95" customHeight="1" thickBot="1" x14ac:dyDescent="0.25">
      <c r="A64" s="162" t="s">
        <v>434</v>
      </c>
      <c r="B64" s="162"/>
      <c r="C64" s="162"/>
      <c r="D64" s="162"/>
      <c r="E64" s="162"/>
      <c r="F64" s="162"/>
      <c r="G64" s="162"/>
      <c r="H64" s="162"/>
      <c r="I64" s="162"/>
    </row>
    <row r="65" spans="1:9" ht="15" customHeight="1" x14ac:dyDescent="0.2">
      <c r="A65" s="167" t="s">
        <v>340</v>
      </c>
      <c r="E65" s="137" t="s">
        <v>102</v>
      </c>
      <c r="F65" s="54"/>
      <c r="G65" s="190" t="s">
        <v>412</v>
      </c>
      <c r="H65" s="170" t="s">
        <v>411</v>
      </c>
      <c r="I65" s="191"/>
    </row>
    <row r="66" spans="1:9" ht="15" customHeight="1" x14ac:dyDescent="0.2">
      <c r="A66" s="188"/>
      <c r="E66" s="186"/>
      <c r="F66" s="54"/>
      <c r="G66" s="145"/>
      <c r="H66" s="192"/>
      <c r="I66" s="193"/>
    </row>
    <row r="67" spans="1:9" ht="15" customHeight="1" x14ac:dyDescent="0.2">
      <c r="A67" s="188"/>
      <c r="E67" s="186"/>
      <c r="F67" s="54"/>
      <c r="G67" s="194" t="s">
        <v>271</v>
      </c>
      <c r="H67" s="195" t="s">
        <v>271</v>
      </c>
      <c r="I67" s="196" t="s">
        <v>410</v>
      </c>
    </row>
    <row r="68" spans="1:9" ht="15" customHeight="1" thickBot="1" x14ac:dyDescent="0.25">
      <c r="A68" s="189"/>
      <c r="B68" s="77"/>
      <c r="C68" s="77"/>
      <c r="D68" s="77"/>
      <c r="E68" s="187"/>
      <c r="F68" s="54"/>
      <c r="G68" s="174"/>
      <c r="H68" s="187"/>
      <c r="I68" s="180"/>
    </row>
    <row r="69" spans="1:9" ht="21.95" customHeight="1" x14ac:dyDescent="0.2">
      <c r="A69" s="158" t="s">
        <v>84</v>
      </c>
      <c r="B69" s="158"/>
      <c r="C69" s="158"/>
      <c r="D69" s="158"/>
      <c r="E69" s="158"/>
      <c r="F69" s="158"/>
      <c r="G69" s="158"/>
      <c r="H69" s="158"/>
      <c r="I69" s="159"/>
    </row>
    <row r="70" spans="1:9" ht="12" customHeight="1" x14ac:dyDescent="0.2">
      <c r="A70" s="70" t="s">
        <v>331</v>
      </c>
      <c r="B70" s="51" t="s">
        <v>103</v>
      </c>
      <c r="F70" s="54"/>
      <c r="G70" s="53">
        <v>214222.30799999999</v>
      </c>
      <c r="H70" s="53">
        <v>218429.4399999998</v>
      </c>
      <c r="I70" s="53">
        <v>736.82210708117441</v>
      </c>
    </row>
    <row r="71" spans="1:9" ht="12" customHeight="1" x14ac:dyDescent="0.2">
      <c r="A71" s="70" t="s">
        <v>330</v>
      </c>
      <c r="C71" s="51" t="s">
        <v>132</v>
      </c>
      <c r="F71" s="54"/>
      <c r="G71" s="53">
        <v>30774.37300000004</v>
      </c>
      <c r="H71" s="53">
        <v>30699.176000000018</v>
      </c>
      <c r="I71" s="53">
        <v>103.55669797063904</v>
      </c>
    </row>
    <row r="72" spans="1:9" ht="12" customHeight="1" x14ac:dyDescent="0.2">
      <c r="A72" s="70" t="s">
        <v>329</v>
      </c>
      <c r="C72" s="51" t="s">
        <v>133</v>
      </c>
      <c r="F72" s="54"/>
      <c r="G72" s="53">
        <v>82639.159999999916</v>
      </c>
      <c r="H72" s="53">
        <v>80798.545000000086</v>
      </c>
      <c r="I72" s="53">
        <v>272.55554093803977</v>
      </c>
    </row>
    <row r="73" spans="1:9" ht="12" customHeight="1" x14ac:dyDescent="0.2">
      <c r="A73" s="70" t="s">
        <v>328</v>
      </c>
      <c r="C73" s="51" t="s">
        <v>134</v>
      </c>
      <c r="F73" s="54"/>
      <c r="G73" s="53">
        <v>86001.532999999996</v>
      </c>
      <c r="H73" s="53">
        <v>90580.399000000005</v>
      </c>
      <c r="I73" s="53">
        <v>305.55240379425732</v>
      </c>
    </row>
    <row r="74" spans="1:9" ht="12" customHeight="1" x14ac:dyDescent="0.2">
      <c r="A74" s="70" t="s">
        <v>327</v>
      </c>
      <c r="C74" s="51" t="s">
        <v>135</v>
      </c>
      <c r="F74" s="54"/>
      <c r="G74" s="53">
        <v>13560.758000000003</v>
      </c>
      <c r="H74" s="53">
        <v>15104.057000000001</v>
      </c>
      <c r="I74" s="53">
        <v>50.950105920768564</v>
      </c>
    </row>
    <row r="75" spans="1:9" ht="12" customHeight="1" x14ac:dyDescent="0.2">
      <c r="A75" s="70" t="s">
        <v>326</v>
      </c>
      <c r="C75" s="51" t="s">
        <v>136</v>
      </c>
      <c r="F75" s="54"/>
      <c r="G75" s="53">
        <v>1246.4840000000006</v>
      </c>
      <c r="H75" s="53">
        <v>1247.2630000000008</v>
      </c>
      <c r="I75" s="53">
        <v>4.2073584574697751</v>
      </c>
    </row>
    <row r="76" spans="1:9" ht="12" customHeight="1" x14ac:dyDescent="0.2">
      <c r="A76" s="70" t="s">
        <v>325</v>
      </c>
      <c r="B76" s="51" t="s">
        <v>104</v>
      </c>
      <c r="F76" s="54"/>
      <c r="G76" s="53">
        <v>60907.517000000043</v>
      </c>
      <c r="H76" s="53">
        <v>60183.256999999903</v>
      </c>
      <c r="I76" s="53">
        <v>203.01454892594992</v>
      </c>
    </row>
    <row r="77" spans="1:9" ht="12" customHeight="1" x14ac:dyDescent="0.2">
      <c r="A77" s="70" t="s">
        <v>324</v>
      </c>
      <c r="C77" s="51" t="s">
        <v>137</v>
      </c>
      <c r="F77" s="54"/>
      <c r="G77" s="53">
        <v>20578.783000000025</v>
      </c>
      <c r="H77" s="53">
        <v>21400.565000000006</v>
      </c>
      <c r="I77" s="53">
        <v>72.189945622841108</v>
      </c>
    </row>
    <row r="78" spans="1:9" ht="12" customHeight="1" x14ac:dyDescent="0.2">
      <c r="A78" s="70" t="s">
        <v>323</v>
      </c>
      <c r="C78" s="51" t="s">
        <v>182</v>
      </c>
      <c r="F78" s="54"/>
      <c r="G78" s="53">
        <v>30213.243000000042</v>
      </c>
      <c r="H78" s="53">
        <v>28823.988999999965</v>
      </c>
      <c r="I78" s="53">
        <v>97.231180510578582</v>
      </c>
    </row>
    <row r="79" spans="1:9" ht="12" customHeight="1" x14ac:dyDescent="0.2">
      <c r="A79" s="70" t="s">
        <v>322</v>
      </c>
      <c r="C79" s="51" t="s">
        <v>138</v>
      </c>
      <c r="F79" s="54"/>
      <c r="G79" s="53">
        <v>10115.491000000005</v>
      </c>
      <c r="H79" s="53">
        <v>9958.702999999985</v>
      </c>
      <c r="I79" s="53">
        <v>33.593422792530227</v>
      </c>
    </row>
    <row r="80" spans="1:9" ht="12" customHeight="1" x14ac:dyDescent="0.2">
      <c r="A80" s="70" t="s">
        <v>321</v>
      </c>
      <c r="B80" s="51" t="s">
        <v>105</v>
      </c>
      <c r="F80" s="54"/>
      <c r="G80" s="53">
        <v>404.22399999999988</v>
      </c>
      <c r="H80" s="53">
        <v>249.16199999999992</v>
      </c>
      <c r="I80" s="53">
        <v>0.84049141839378239</v>
      </c>
    </row>
    <row r="81" spans="1:9" ht="12" customHeight="1" x14ac:dyDescent="0.2">
      <c r="A81" s="70" t="s">
        <v>320</v>
      </c>
      <c r="C81" s="51" t="s">
        <v>107</v>
      </c>
      <c r="F81" s="54"/>
      <c r="G81" s="53">
        <v>133.714</v>
      </c>
      <c r="H81" s="53">
        <v>113.60700000000003</v>
      </c>
      <c r="I81" s="53">
        <v>0.38322741256476683</v>
      </c>
    </row>
    <row r="82" spans="1:9" ht="12" customHeight="1" x14ac:dyDescent="0.2">
      <c r="A82" s="70" t="s">
        <v>319</v>
      </c>
      <c r="C82" s="51" t="s">
        <v>108</v>
      </c>
      <c r="F82" s="54"/>
      <c r="G82" s="53">
        <v>270.50999999999988</v>
      </c>
      <c r="H82" s="53">
        <v>135.55500000000006</v>
      </c>
      <c r="I82" s="53">
        <v>0.45726400582901555</v>
      </c>
    </row>
    <row r="83" spans="1:9" ht="12" customHeight="1" x14ac:dyDescent="0.2">
      <c r="A83" s="70" t="s">
        <v>318</v>
      </c>
      <c r="B83" s="51" t="s">
        <v>106</v>
      </c>
      <c r="F83" s="54"/>
      <c r="G83" s="53">
        <v>192046.42400000017</v>
      </c>
      <c r="H83" s="53">
        <v>205329.39600000001</v>
      </c>
      <c r="I83" s="53">
        <v>692.63208387305701</v>
      </c>
    </row>
    <row r="84" spans="1:9" ht="12" customHeight="1" x14ac:dyDescent="0.2">
      <c r="A84" s="70" t="s">
        <v>317</v>
      </c>
      <c r="C84" s="51" t="s">
        <v>107</v>
      </c>
      <c r="F84" s="54"/>
      <c r="G84" s="53">
        <v>190913.86200000008</v>
      </c>
      <c r="H84" s="53">
        <v>203896.72899999953</v>
      </c>
      <c r="I84" s="53">
        <v>687.79930712974954</v>
      </c>
    </row>
    <row r="85" spans="1:9" ht="12" customHeight="1" x14ac:dyDescent="0.2">
      <c r="A85" s="70" t="s">
        <v>316</v>
      </c>
      <c r="D85" s="51" t="s">
        <v>206</v>
      </c>
      <c r="F85" s="54"/>
      <c r="G85" s="53">
        <v>931.0089999999999</v>
      </c>
      <c r="H85" s="53">
        <v>867.58399999999995</v>
      </c>
      <c r="I85" s="53">
        <v>2.9265975820379966</v>
      </c>
    </row>
    <row r="86" spans="1:9" ht="12" customHeight="1" x14ac:dyDescent="0.2">
      <c r="A86" s="70" t="s">
        <v>315</v>
      </c>
      <c r="D86" s="51" t="s">
        <v>139</v>
      </c>
      <c r="F86" s="54"/>
      <c r="G86" s="53">
        <v>81311.995000000112</v>
      </c>
      <c r="H86" s="53">
        <v>90876.248000000123</v>
      </c>
      <c r="I86" s="53">
        <v>306.55038320379964</v>
      </c>
    </row>
    <row r="87" spans="1:9" ht="12" customHeight="1" x14ac:dyDescent="0.2">
      <c r="A87" s="70" t="s">
        <v>313</v>
      </c>
      <c r="E87" s="50" t="s">
        <v>314</v>
      </c>
      <c r="F87" s="54"/>
      <c r="G87" s="53">
        <v>65111.244000000028</v>
      </c>
      <c r="H87" s="53">
        <v>62597.871999999908</v>
      </c>
      <c r="I87" s="53">
        <v>211.15970423143349</v>
      </c>
    </row>
    <row r="88" spans="1:9" ht="12" customHeight="1" x14ac:dyDescent="0.2">
      <c r="A88" s="70" t="s">
        <v>312</v>
      </c>
      <c r="D88" s="51" t="s">
        <v>140</v>
      </c>
      <c r="F88" s="54"/>
      <c r="G88" s="53">
        <v>40968.116999999962</v>
      </c>
      <c r="H88" s="53">
        <v>43331.231000000007</v>
      </c>
      <c r="I88" s="53">
        <v>146.16806657491364</v>
      </c>
    </row>
    <row r="89" spans="1:9" ht="12" customHeight="1" x14ac:dyDescent="0.2">
      <c r="A89" s="70" t="s">
        <v>310</v>
      </c>
      <c r="D89" s="51" t="s">
        <v>311</v>
      </c>
      <c r="F89" s="54"/>
      <c r="G89" s="53">
        <v>36827.799999999996</v>
      </c>
      <c r="H89" s="53">
        <v>36603.26400000001</v>
      </c>
      <c r="I89" s="53">
        <v>123.47279792746114</v>
      </c>
    </row>
    <row r="90" spans="1:9" ht="12" customHeight="1" x14ac:dyDescent="0.2">
      <c r="A90" s="70" t="s">
        <v>308</v>
      </c>
      <c r="D90" s="51" t="s">
        <v>309</v>
      </c>
      <c r="F90" s="54"/>
      <c r="G90" s="53">
        <v>29276.498999999985</v>
      </c>
      <c r="H90" s="53">
        <v>30404.043000000005</v>
      </c>
      <c r="I90" s="53">
        <v>102.56113382448187</v>
      </c>
    </row>
    <row r="91" spans="1:9" ht="12" customHeight="1" x14ac:dyDescent="0.2">
      <c r="A91" s="70" t="s">
        <v>307</v>
      </c>
      <c r="D91" s="51" t="s">
        <v>295</v>
      </c>
      <c r="F91" s="54"/>
      <c r="G91" s="53">
        <v>143.88999999999993</v>
      </c>
      <c r="H91" s="53">
        <v>150.386</v>
      </c>
      <c r="I91" s="53">
        <v>0.50729301597582033</v>
      </c>
    </row>
    <row r="92" spans="1:9" ht="12" customHeight="1" x14ac:dyDescent="0.2">
      <c r="A92" s="70" t="s">
        <v>306</v>
      </c>
      <c r="D92" s="51" t="s">
        <v>207</v>
      </c>
      <c r="F92" s="54"/>
      <c r="G92" s="53">
        <v>1454.5520000000004</v>
      </c>
      <c r="H92" s="53">
        <v>1663.9729999999993</v>
      </c>
      <c r="I92" s="53">
        <v>5.6130350010794476</v>
      </c>
    </row>
    <row r="93" spans="1:9" ht="12" customHeight="1" x14ac:dyDescent="0.2">
      <c r="A93" s="70" t="s">
        <v>305</v>
      </c>
      <c r="C93" s="51" t="s">
        <v>108</v>
      </c>
      <c r="F93" s="54"/>
      <c r="G93" s="53">
        <v>1132.5620000000004</v>
      </c>
      <c r="H93" s="53">
        <v>1432.6669999999995</v>
      </c>
      <c r="I93" s="53">
        <v>4.8327767433074262</v>
      </c>
    </row>
    <row r="94" spans="1:9" ht="6.95" customHeight="1" x14ac:dyDescent="0.2">
      <c r="A94" s="70"/>
      <c r="F94" s="54"/>
      <c r="G94" s="53"/>
      <c r="H94" s="53"/>
      <c r="I94" s="53"/>
    </row>
    <row r="95" spans="1:9" ht="12" customHeight="1" x14ac:dyDescent="0.2">
      <c r="A95" s="70" t="s">
        <v>304</v>
      </c>
      <c r="B95" s="51" t="s">
        <v>109</v>
      </c>
      <c r="F95" s="54"/>
      <c r="G95" s="53">
        <v>467580.47300000011</v>
      </c>
      <c r="H95" s="53">
        <v>484191.25500000111</v>
      </c>
      <c r="I95" s="53">
        <v>1633.309231298575</v>
      </c>
    </row>
    <row r="96" spans="1:9" ht="12" customHeight="1" x14ac:dyDescent="0.2">
      <c r="A96" s="70" t="s">
        <v>303</v>
      </c>
      <c r="B96" s="51" t="s">
        <v>89</v>
      </c>
      <c r="F96" s="54"/>
      <c r="G96" s="53">
        <v>66104.47400000006</v>
      </c>
      <c r="H96" s="53">
        <v>67008.686999999991</v>
      </c>
      <c r="I96" s="53">
        <v>226.03858686852331</v>
      </c>
    </row>
    <row r="97" spans="1:9" ht="6.95" customHeight="1" x14ac:dyDescent="0.2">
      <c r="A97" s="70"/>
      <c r="F97" s="54"/>
      <c r="G97" s="56"/>
      <c r="H97" s="56"/>
      <c r="I97" s="56"/>
    </row>
    <row r="98" spans="1:9" s="57" customFormat="1" ht="12" customHeight="1" x14ac:dyDescent="0.2">
      <c r="A98" s="73" t="s">
        <v>302</v>
      </c>
      <c r="B98" s="61" t="s">
        <v>110</v>
      </c>
      <c r="C98" s="61"/>
      <c r="D98" s="61"/>
      <c r="F98" s="60"/>
      <c r="G98" s="59">
        <v>401475.99900000007</v>
      </c>
      <c r="H98" s="59">
        <v>417182.56800000113</v>
      </c>
      <c r="I98" s="59">
        <v>1407.2706444300518</v>
      </c>
    </row>
    <row r="99" spans="1:9" ht="21.95" customHeight="1" x14ac:dyDescent="0.2">
      <c r="A99" s="159" t="s">
        <v>91</v>
      </c>
      <c r="B99" s="159"/>
      <c r="C99" s="159"/>
      <c r="D99" s="159"/>
      <c r="E99" s="159"/>
      <c r="F99" s="159"/>
      <c r="G99" s="159"/>
      <c r="H99" s="159"/>
      <c r="I99" s="159"/>
    </row>
    <row r="100" spans="1:9" ht="12" customHeight="1" x14ac:dyDescent="0.2">
      <c r="A100" s="70" t="s">
        <v>301</v>
      </c>
      <c r="B100" s="51" t="s">
        <v>111</v>
      </c>
      <c r="F100" s="54"/>
      <c r="G100" s="53">
        <v>12652.971000000001</v>
      </c>
      <c r="H100" s="53">
        <v>11657.919999999987</v>
      </c>
      <c r="I100" s="53">
        <v>39.325345423143354</v>
      </c>
    </row>
    <row r="101" spans="1:9" ht="12" customHeight="1" x14ac:dyDescent="0.2">
      <c r="A101" s="70" t="s">
        <v>300</v>
      </c>
      <c r="B101" s="51" t="s">
        <v>95</v>
      </c>
      <c r="F101" s="54"/>
      <c r="G101" s="53">
        <v>44206.976000000017</v>
      </c>
      <c r="H101" s="53">
        <v>43864.849999999991</v>
      </c>
      <c r="I101" s="53">
        <v>147.968109078152</v>
      </c>
    </row>
    <row r="102" spans="1:9" ht="12" customHeight="1" x14ac:dyDescent="0.2">
      <c r="A102" s="70" t="s">
        <v>299</v>
      </c>
      <c r="C102" s="51" t="s">
        <v>107</v>
      </c>
      <c r="F102" s="54"/>
      <c r="G102" s="53">
        <v>43442.91900000006</v>
      </c>
      <c r="H102" s="53">
        <v>41794.93099999999</v>
      </c>
      <c r="I102" s="53">
        <v>140.98570744278931</v>
      </c>
    </row>
    <row r="103" spans="1:9" ht="12" customHeight="1" x14ac:dyDescent="0.2">
      <c r="A103" s="70" t="s">
        <v>298</v>
      </c>
      <c r="D103" s="74" t="s">
        <v>206</v>
      </c>
      <c r="F103" s="54"/>
      <c r="G103" s="53">
        <v>266.94199999999995</v>
      </c>
      <c r="H103" s="53">
        <v>198.053</v>
      </c>
      <c r="I103" s="53">
        <v>0.66808681455094987</v>
      </c>
    </row>
    <row r="104" spans="1:9" ht="12" customHeight="1" x14ac:dyDescent="0.2">
      <c r="A104" s="70" t="s">
        <v>297</v>
      </c>
      <c r="D104" s="51" t="s">
        <v>141</v>
      </c>
      <c r="F104" s="54"/>
      <c r="G104" s="53">
        <v>42551.100000000049</v>
      </c>
      <c r="H104" s="53">
        <v>40736.829999999994</v>
      </c>
      <c r="I104" s="53">
        <v>137.41644403065629</v>
      </c>
    </row>
    <row r="105" spans="1:9" ht="12" customHeight="1" x14ac:dyDescent="0.2">
      <c r="A105" s="70" t="s">
        <v>296</v>
      </c>
      <c r="D105" s="51" t="s">
        <v>142</v>
      </c>
      <c r="F105" s="54"/>
      <c r="G105" s="53">
        <v>624.87700000000007</v>
      </c>
      <c r="H105" s="53">
        <v>856.54800000000012</v>
      </c>
      <c r="I105" s="53">
        <v>2.8893701424870466</v>
      </c>
    </row>
    <row r="106" spans="1:9" ht="12" customHeight="1" x14ac:dyDescent="0.2">
      <c r="A106" s="70" t="s">
        <v>294</v>
      </c>
      <c r="D106" s="51" t="s">
        <v>295</v>
      </c>
      <c r="F106" s="54"/>
      <c r="G106" s="53" t="s">
        <v>268</v>
      </c>
      <c r="H106" s="53">
        <v>3.5</v>
      </c>
      <c r="I106" s="53">
        <v>1.1806455094991364E-2</v>
      </c>
    </row>
    <row r="107" spans="1:9" ht="12" customHeight="1" x14ac:dyDescent="0.2">
      <c r="A107" s="70" t="s">
        <v>293</v>
      </c>
      <c r="D107" s="51" t="s">
        <v>207</v>
      </c>
      <c r="F107" s="54"/>
      <c r="G107" s="53" t="s">
        <v>268</v>
      </c>
      <c r="H107" s="53" t="s">
        <v>268</v>
      </c>
      <c r="I107" s="53" t="s">
        <v>268</v>
      </c>
    </row>
    <row r="108" spans="1:9" ht="12" customHeight="1" x14ac:dyDescent="0.2">
      <c r="A108" s="70" t="s">
        <v>292</v>
      </c>
      <c r="C108" s="51" t="s">
        <v>108</v>
      </c>
      <c r="F108" s="54"/>
      <c r="G108" s="53">
        <v>764.05700000000013</v>
      </c>
      <c r="H108" s="53">
        <v>2069.9189999999999</v>
      </c>
      <c r="I108" s="53">
        <v>6.9824016353626943</v>
      </c>
    </row>
    <row r="109" spans="1:9" ht="12" customHeight="1" x14ac:dyDescent="0.2">
      <c r="A109" s="70" t="s">
        <v>291</v>
      </c>
      <c r="B109" s="51" t="s">
        <v>143</v>
      </c>
      <c r="F109" s="54"/>
      <c r="G109" s="53">
        <v>3977.6569999999979</v>
      </c>
      <c r="H109" s="53">
        <v>2610.174</v>
      </c>
      <c r="I109" s="53">
        <v>8.8048291774611407</v>
      </c>
    </row>
    <row r="110" spans="1:9" ht="12" customHeight="1" x14ac:dyDescent="0.2">
      <c r="A110" s="70" t="s">
        <v>290</v>
      </c>
      <c r="B110" s="51" t="s">
        <v>202</v>
      </c>
      <c r="F110" s="54"/>
      <c r="G110" s="53">
        <v>64.863</v>
      </c>
      <c r="H110" s="53">
        <v>236.94699999999997</v>
      </c>
      <c r="I110" s="53">
        <v>0.7992868901122625</v>
      </c>
    </row>
    <row r="111" spans="1:9" ht="12" customHeight="1" x14ac:dyDescent="0.2">
      <c r="A111" s="70" t="s">
        <v>289</v>
      </c>
      <c r="B111" s="51" t="s">
        <v>112</v>
      </c>
      <c r="F111" s="54"/>
      <c r="G111" s="53" t="s">
        <v>268</v>
      </c>
      <c r="H111" s="53" t="s">
        <v>268</v>
      </c>
      <c r="I111" s="53" t="s">
        <v>268</v>
      </c>
    </row>
    <row r="112" spans="1:9" ht="6.95" customHeight="1" x14ac:dyDescent="0.2">
      <c r="A112" s="70"/>
      <c r="F112" s="54"/>
      <c r="G112" s="53"/>
      <c r="H112" s="53"/>
      <c r="I112" s="53"/>
    </row>
    <row r="113" spans="1:9" ht="12" customHeight="1" x14ac:dyDescent="0.2">
      <c r="A113" s="70" t="s">
        <v>288</v>
      </c>
      <c r="B113" s="51" t="s">
        <v>113</v>
      </c>
      <c r="F113" s="54"/>
      <c r="G113" s="53">
        <v>60902.466999999946</v>
      </c>
      <c r="H113" s="53">
        <v>58369.891000000025</v>
      </c>
      <c r="I113" s="53">
        <v>196.89757056886873</v>
      </c>
    </row>
    <row r="114" spans="1:9" ht="12" customHeight="1" x14ac:dyDescent="0.2">
      <c r="A114" s="70" t="s">
        <v>287</v>
      </c>
      <c r="B114" s="51" t="s">
        <v>89</v>
      </c>
      <c r="F114" s="54"/>
      <c r="G114" s="53">
        <v>624.87700000000007</v>
      </c>
      <c r="H114" s="53">
        <v>856.54800000000012</v>
      </c>
      <c r="I114" s="53">
        <v>2.8893701424870466</v>
      </c>
    </row>
    <row r="115" spans="1:9" ht="6.95" customHeight="1" x14ac:dyDescent="0.2">
      <c r="A115" s="70"/>
      <c r="F115" s="54"/>
      <c r="G115" s="56"/>
      <c r="H115" s="56"/>
      <c r="I115" s="56"/>
    </row>
    <row r="116" spans="1:9" s="57" customFormat="1" ht="12" customHeight="1" x14ac:dyDescent="0.2">
      <c r="A116" s="73" t="s">
        <v>286</v>
      </c>
      <c r="B116" s="61" t="s">
        <v>114</v>
      </c>
      <c r="C116" s="61"/>
      <c r="D116" s="61"/>
      <c r="F116" s="60"/>
      <c r="G116" s="59">
        <v>60277.589999999946</v>
      </c>
      <c r="H116" s="59">
        <v>57513.343000000023</v>
      </c>
      <c r="I116" s="59">
        <v>194.00820042638168</v>
      </c>
    </row>
    <row r="117" spans="1:9" ht="6.95" customHeight="1" x14ac:dyDescent="0.2">
      <c r="A117" s="70"/>
      <c r="F117" s="54"/>
      <c r="G117" s="59"/>
      <c r="H117" s="59"/>
      <c r="I117" s="59"/>
    </row>
    <row r="118" spans="1:9" s="57" customFormat="1" ht="12" customHeight="1" x14ac:dyDescent="0.2">
      <c r="A118" s="73" t="s">
        <v>284</v>
      </c>
      <c r="B118" s="61" t="s">
        <v>285</v>
      </c>
      <c r="C118" s="61"/>
      <c r="D118" s="61"/>
      <c r="F118" s="60"/>
      <c r="G118" s="59">
        <v>461753.58900000073</v>
      </c>
      <c r="H118" s="59">
        <v>474695.91100000101</v>
      </c>
      <c r="I118" s="59">
        <v>1601.2788448564334</v>
      </c>
    </row>
    <row r="119" spans="1:9" ht="12" customHeight="1" x14ac:dyDescent="0.2">
      <c r="A119" s="70" t="s">
        <v>283</v>
      </c>
      <c r="B119" s="51" t="s">
        <v>144</v>
      </c>
      <c r="F119" s="54"/>
      <c r="G119" s="53" t="s">
        <v>268</v>
      </c>
      <c r="H119" s="53" t="s">
        <v>268</v>
      </c>
      <c r="I119" s="53" t="s">
        <v>268</v>
      </c>
    </row>
    <row r="120" spans="1:9" ht="21.95" customHeight="1" x14ac:dyDescent="0.2">
      <c r="A120" s="159" t="s">
        <v>127</v>
      </c>
      <c r="B120" s="159"/>
      <c r="C120" s="159"/>
      <c r="D120" s="159"/>
      <c r="E120" s="159"/>
      <c r="F120" s="159"/>
      <c r="G120" s="159"/>
      <c r="H120" s="159"/>
      <c r="I120" s="159"/>
    </row>
    <row r="121" spans="1:9" ht="12" customHeight="1" x14ac:dyDescent="0.2">
      <c r="A121" s="70" t="s">
        <v>282</v>
      </c>
      <c r="B121" s="51" t="s">
        <v>145</v>
      </c>
      <c r="F121" s="54"/>
      <c r="G121" s="53">
        <v>14972.315000000001</v>
      </c>
      <c r="H121" s="53">
        <v>11044.664999999999</v>
      </c>
      <c r="I121" s="53">
        <v>37.256668960492227</v>
      </c>
    </row>
    <row r="122" spans="1:9" ht="12" customHeight="1" x14ac:dyDescent="0.2">
      <c r="A122" s="70" t="s">
        <v>281</v>
      </c>
      <c r="C122" s="51" t="s">
        <v>129</v>
      </c>
      <c r="F122" s="54"/>
      <c r="G122" s="53">
        <v>14972.315000000001</v>
      </c>
      <c r="H122" s="53">
        <v>11044.664999999999</v>
      </c>
      <c r="I122" s="53">
        <v>37.256668960492227</v>
      </c>
    </row>
    <row r="123" spans="1:9" ht="12" customHeight="1" x14ac:dyDescent="0.2">
      <c r="A123" s="70" t="s">
        <v>280</v>
      </c>
      <c r="C123" s="51" t="s">
        <v>130</v>
      </c>
      <c r="F123" s="54"/>
      <c r="G123" s="53" t="s">
        <v>268</v>
      </c>
      <c r="H123" s="53" t="s">
        <v>268</v>
      </c>
      <c r="I123" s="53" t="s">
        <v>268</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32"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1" customWidth="1"/>
    <col min="2" max="4" width="1" style="51" customWidth="1"/>
    <col min="5" max="5" width="26.28515625" style="50" customWidth="1"/>
    <col min="6" max="6" width="13.28515625" style="50" customWidth="1"/>
    <col min="7" max="9" width="13.7109375" style="50" customWidth="1"/>
    <col min="10" max="16384" width="11.42578125" style="50"/>
  </cols>
  <sheetData>
    <row r="1" spans="1:9" ht="12" customHeight="1" x14ac:dyDescent="0.2">
      <c r="A1" s="135" t="s">
        <v>439</v>
      </c>
      <c r="B1" s="135"/>
      <c r="C1" s="135"/>
      <c r="D1" s="135"/>
      <c r="E1" s="135"/>
      <c r="F1" s="135"/>
      <c r="G1" s="135"/>
      <c r="H1" s="135"/>
      <c r="I1" s="135"/>
    </row>
    <row r="2" spans="1:9" ht="15.95" customHeight="1" thickBot="1" x14ac:dyDescent="0.25">
      <c r="A2" s="136" t="s">
        <v>219</v>
      </c>
      <c r="B2" s="136"/>
      <c r="C2" s="136"/>
      <c r="D2" s="136"/>
      <c r="E2" s="136"/>
      <c r="F2" s="136"/>
      <c r="G2" s="136"/>
      <c r="H2" s="136"/>
      <c r="I2" s="136"/>
    </row>
    <row r="3" spans="1:9" ht="15" customHeight="1" x14ac:dyDescent="0.2">
      <c r="A3" s="167" t="s">
        <v>340</v>
      </c>
      <c r="B3" s="170" t="s">
        <v>83</v>
      </c>
      <c r="C3" s="137"/>
      <c r="D3" s="137"/>
      <c r="E3" s="137"/>
      <c r="F3" s="138"/>
      <c r="G3" s="190" t="s">
        <v>412</v>
      </c>
      <c r="H3" s="170" t="s">
        <v>411</v>
      </c>
      <c r="I3" s="191"/>
    </row>
    <row r="4" spans="1:9" ht="15" customHeight="1" x14ac:dyDescent="0.2">
      <c r="A4" s="188"/>
      <c r="B4" s="171"/>
      <c r="C4" s="139"/>
      <c r="D4" s="139"/>
      <c r="E4" s="139"/>
      <c r="F4" s="140"/>
      <c r="G4" s="145"/>
      <c r="H4" s="192"/>
      <c r="I4" s="193"/>
    </row>
    <row r="5" spans="1:9" ht="15" customHeight="1" x14ac:dyDescent="0.2">
      <c r="A5" s="188"/>
      <c r="B5" s="171"/>
      <c r="C5" s="139"/>
      <c r="D5" s="139"/>
      <c r="E5" s="139"/>
      <c r="F5" s="140"/>
      <c r="G5" s="194" t="s">
        <v>271</v>
      </c>
      <c r="H5" s="195" t="s">
        <v>271</v>
      </c>
      <c r="I5" s="196" t="s">
        <v>410</v>
      </c>
    </row>
    <row r="6" spans="1:9" ht="15" customHeight="1" thickBot="1" x14ac:dyDescent="0.25">
      <c r="A6" s="189"/>
      <c r="B6" s="172"/>
      <c r="C6" s="141"/>
      <c r="D6" s="141"/>
      <c r="E6" s="141"/>
      <c r="F6" s="142"/>
      <c r="G6" s="174"/>
      <c r="H6" s="187"/>
      <c r="I6" s="180"/>
    </row>
    <row r="7" spans="1:9" ht="21.95" customHeight="1" x14ac:dyDescent="0.2">
      <c r="A7" s="158" t="s">
        <v>84</v>
      </c>
      <c r="B7" s="158"/>
      <c r="C7" s="158"/>
      <c r="D7" s="158"/>
      <c r="E7" s="158"/>
      <c r="F7" s="158"/>
      <c r="G7" s="158"/>
      <c r="H7" s="158"/>
      <c r="I7" s="159"/>
    </row>
    <row r="8" spans="1:9" ht="12" customHeight="1" x14ac:dyDescent="0.2">
      <c r="A8" s="70" t="s">
        <v>401</v>
      </c>
      <c r="B8" s="50" t="s">
        <v>85</v>
      </c>
      <c r="F8" s="54"/>
      <c r="G8" s="53">
        <v>475009.08000000007</v>
      </c>
      <c r="H8" s="53">
        <v>494506.14899999998</v>
      </c>
      <c r="I8" s="53">
        <v>313.92731133647573</v>
      </c>
    </row>
    <row r="9" spans="1:9" ht="12" customHeight="1" x14ac:dyDescent="0.2">
      <c r="A9" s="70" t="s">
        <v>400</v>
      </c>
      <c r="B9" s="50" t="s">
        <v>86</v>
      </c>
      <c r="F9" s="54"/>
      <c r="G9" s="53">
        <v>329104.29500000016</v>
      </c>
      <c r="H9" s="53">
        <v>345415.53199999989</v>
      </c>
      <c r="I9" s="53">
        <v>219.28012315700931</v>
      </c>
    </row>
    <row r="10" spans="1:9" ht="12" customHeight="1" x14ac:dyDescent="0.2">
      <c r="A10" s="70" t="s">
        <v>399</v>
      </c>
      <c r="C10" s="50" t="s">
        <v>116</v>
      </c>
      <c r="F10" s="54"/>
      <c r="G10" s="53">
        <v>305932.65800000011</v>
      </c>
      <c r="H10" s="53">
        <v>320602.68300000002</v>
      </c>
      <c r="I10" s="53">
        <v>203.52818359282008</v>
      </c>
    </row>
    <row r="11" spans="1:9" ht="12" customHeight="1" x14ac:dyDescent="0.2">
      <c r="A11" s="70" t="s">
        <v>398</v>
      </c>
      <c r="C11" s="50" t="s">
        <v>117</v>
      </c>
      <c r="F11" s="54"/>
      <c r="G11" s="53">
        <v>23171.636999999999</v>
      </c>
      <c r="H11" s="53">
        <v>24812.848999999995</v>
      </c>
      <c r="I11" s="53">
        <v>15.751939564189243</v>
      </c>
    </row>
    <row r="12" spans="1:9" ht="12" customHeight="1" x14ac:dyDescent="0.2">
      <c r="A12" s="70" t="s">
        <v>397</v>
      </c>
      <c r="B12" s="50" t="s">
        <v>87</v>
      </c>
      <c r="F12" s="54"/>
      <c r="G12" s="53">
        <v>8309.7970000000005</v>
      </c>
      <c r="H12" s="53">
        <v>7065.6179999999995</v>
      </c>
      <c r="I12" s="53">
        <v>4.4854658858258345</v>
      </c>
    </row>
    <row r="13" spans="1:9" ht="12" customHeight="1" x14ac:dyDescent="0.2">
      <c r="A13" s="70" t="s">
        <v>396</v>
      </c>
      <c r="C13" s="50" t="s">
        <v>118</v>
      </c>
      <c r="F13" s="54"/>
      <c r="G13" s="53" t="s">
        <v>268</v>
      </c>
      <c r="H13" s="53" t="s">
        <v>268</v>
      </c>
      <c r="I13" s="53" t="s">
        <v>268</v>
      </c>
    </row>
    <row r="14" spans="1:9" ht="12" customHeight="1" x14ac:dyDescent="0.2">
      <c r="A14" s="70" t="s">
        <v>395</v>
      </c>
      <c r="C14" s="50" t="s">
        <v>119</v>
      </c>
      <c r="F14" s="54"/>
      <c r="G14" s="53">
        <v>8309.7970000000005</v>
      </c>
      <c r="H14" s="53">
        <v>7065.6179999999995</v>
      </c>
      <c r="I14" s="53">
        <v>4.4854658858258345</v>
      </c>
    </row>
    <row r="15" spans="1:9" ht="12" customHeight="1" x14ac:dyDescent="0.2">
      <c r="A15" s="70" t="s">
        <v>393</v>
      </c>
      <c r="B15" s="50" t="s">
        <v>394</v>
      </c>
      <c r="F15" s="54"/>
      <c r="G15" s="53"/>
      <c r="H15" s="53"/>
      <c r="I15" s="53"/>
    </row>
    <row r="16" spans="1:9" ht="12" customHeight="1" x14ac:dyDescent="0.2">
      <c r="A16" s="70"/>
      <c r="B16" s="50"/>
      <c r="E16" s="50" t="s">
        <v>376</v>
      </c>
      <c r="F16" s="54"/>
      <c r="G16" s="53">
        <v>1107469.7720000006</v>
      </c>
      <c r="H16" s="53">
        <v>1114774.2140000002</v>
      </c>
      <c r="I16" s="53">
        <v>707.69205288133446</v>
      </c>
    </row>
    <row r="17" spans="1:9" ht="12" customHeight="1" x14ac:dyDescent="0.2">
      <c r="A17" s="70" t="s">
        <v>392</v>
      </c>
      <c r="C17" s="50" t="s">
        <v>118</v>
      </c>
      <c r="F17" s="54"/>
      <c r="G17" s="53">
        <v>81580.345999999947</v>
      </c>
      <c r="H17" s="53">
        <v>83030.944999999992</v>
      </c>
      <c r="I17" s="53">
        <v>52.710530241711503</v>
      </c>
    </row>
    <row r="18" spans="1:9" ht="12" customHeight="1" x14ac:dyDescent="0.2">
      <c r="A18" s="70" t="s">
        <v>390</v>
      </c>
      <c r="D18" s="50" t="s">
        <v>391</v>
      </c>
      <c r="F18" s="54"/>
      <c r="G18" s="53">
        <v>4.9380000000000006</v>
      </c>
      <c r="H18" s="53">
        <v>4.34</v>
      </c>
      <c r="I18" s="53">
        <v>2.7551619609897E-3</v>
      </c>
    </row>
    <row r="19" spans="1:9" ht="12" customHeight="1" x14ac:dyDescent="0.2">
      <c r="A19" s="70" t="s">
        <v>389</v>
      </c>
      <c r="E19" s="50" t="s">
        <v>120</v>
      </c>
      <c r="F19" s="54"/>
      <c r="G19" s="53" t="s">
        <v>268</v>
      </c>
      <c r="H19" s="53" t="s">
        <v>268</v>
      </c>
      <c r="I19" s="53" t="s">
        <v>268</v>
      </c>
    </row>
    <row r="20" spans="1:9" ht="12" customHeight="1" x14ac:dyDescent="0.2">
      <c r="A20" s="70" t="s">
        <v>388</v>
      </c>
      <c r="E20" s="50" t="s">
        <v>121</v>
      </c>
      <c r="F20" s="54"/>
      <c r="G20" s="53">
        <v>4.9380000000000006</v>
      </c>
      <c r="H20" s="53">
        <v>4.34</v>
      </c>
      <c r="I20" s="53">
        <v>2.7551619609897E-3</v>
      </c>
    </row>
    <row r="21" spans="1:9" ht="12" customHeight="1" x14ac:dyDescent="0.2">
      <c r="A21" s="70" t="s">
        <v>386</v>
      </c>
      <c r="E21" s="50" t="s">
        <v>415</v>
      </c>
      <c r="F21" s="54"/>
      <c r="G21" s="53" t="s">
        <v>268</v>
      </c>
      <c r="H21" s="53" t="s">
        <v>268</v>
      </c>
      <c r="I21" s="53" t="s">
        <v>268</v>
      </c>
    </row>
    <row r="22" spans="1:9" ht="12" customHeight="1" x14ac:dyDescent="0.2">
      <c r="A22" s="70" t="s">
        <v>384</v>
      </c>
      <c r="D22" s="50" t="s">
        <v>385</v>
      </c>
      <c r="F22" s="54"/>
      <c r="G22" s="53"/>
      <c r="H22" s="53"/>
      <c r="I22" s="53"/>
    </row>
    <row r="23" spans="1:9" ht="12" customHeight="1" x14ac:dyDescent="0.2">
      <c r="A23" s="70"/>
      <c r="D23" s="50"/>
      <c r="E23" s="50" t="s">
        <v>376</v>
      </c>
      <c r="F23" s="54"/>
      <c r="G23" s="53">
        <v>81575.408000000025</v>
      </c>
      <c r="H23" s="53">
        <v>83026.60500000004</v>
      </c>
      <c r="I23" s="53">
        <v>52.707775079750512</v>
      </c>
    </row>
    <row r="24" spans="1:9" ht="12" customHeight="1" x14ac:dyDescent="0.2">
      <c r="A24" s="70" t="s">
        <v>383</v>
      </c>
      <c r="C24" s="50" t="s">
        <v>119</v>
      </c>
      <c r="F24" s="54"/>
      <c r="G24" s="53">
        <v>1025889.4260000003</v>
      </c>
      <c r="H24" s="53">
        <v>1031743.2690000002</v>
      </c>
      <c r="I24" s="53">
        <v>654.98152263962288</v>
      </c>
    </row>
    <row r="25" spans="1:9" ht="12" customHeight="1" x14ac:dyDescent="0.2">
      <c r="A25" s="70" t="s">
        <v>381</v>
      </c>
      <c r="D25" s="51" t="s">
        <v>382</v>
      </c>
      <c r="F25" s="54"/>
      <c r="G25" s="53">
        <v>57765.622999999992</v>
      </c>
      <c r="H25" s="53">
        <v>60972.191000000013</v>
      </c>
      <c r="I25" s="53">
        <v>38.706972654700124</v>
      </c>
    </row>
    <row r="26" spans="1:9" ht="12" customHeight="1" x14ac:dyDescent="0.2">
      <c r="A26" s="70" t="s">
        <v>379</v>
      </c>
      <c r="D26" s="51" t="s">
        <v>380</v>
      </c>
      <c r="F26" s="54"/>
      <c r="G26" s="53">
        <v>48673.341000000008</v>
      </c>
      <c r="H26" s="53">
        <v>53181.438999999998</v>
      </c>
      <c r="I26" s="53">
        <v>33.761169991588503</v>
      </c>
    </row>
    <row r="27" spans="1:9" ht="12" customHeight="1" x14ac:dyDescent="0.2">
      <c r="A27" s="70" t="s">
        <v>377</v>
      </c>
      <c r="D27" s="51" t="s">
        <v>378</v>
      </c>
      <c r="F27" s="54"/>
      <c r="G27" s="53">
        <v>919450.46200000041</v>
      </c>
      <c r="H27" s="53">
        <v>917589.63900000008</v>
      </c>
      <c r="I27" s="53">
        <v>582.5133799933343</v>
      </c>
    </row>
    <row r="28" spans="1:9" ht="12" customHeight="1" x14ac:dyDescent="0.2">
      <c r="A28" s="70" t="s">
        <v>375</v>
      </c>
      <c r="D28" s="51" t="s">
        <v>376</v>
      </c>
      <c r="F28" s="54"/>
      <c r="G28" s="53" t="s">
        <v>268</v>
      </c>
      <c r="H28" s="53" t="s">
        <v>268</v>
      </c>
      <c r="I28" s="53" t="s">
        <v>268</v>
      </c>
    </row>
    <row r="29" spans="1:9" ht="6.95" customHeight="1" x14ac:dyDescent="0.2">
      <c r="A29" s="70"/>
      <c r="F29" s="54"/>
      <c r="G29" s="53"/>
      <c r="H29" s="53"/>
      <c r="I29" s="53"/>
    </row>
    <row r="30" spans="1:9" ht="12" customHeight="1" x14ac:dyDescent="0.2">
      <c r="A30" s="70" t="s">
        <v>374</v>
      </c>
      <c r="B30" s="51" t="s">
        <v>88</v>
      </c>
      <c r="F30" s="54"/>
      <c r="G30" s="53">
        <v>1919892.9439999997</v>
      </c>
      <c r="H30" s="53">
        <v>1961761.5130000014</v>
      </c>
      <c r="I30" s="53">
        <v>1245.3849532606453</v>
      </c>
    </row>
    <row r="31" spans="1:9" ht="12" customHeight="1" x14ac:dyDescent="0.2">
      <c r="A31" s="70" t="s">
        <v>373</v>
      </c>
      <c r="B31" s="51" t="s">
        <v>89</v>
      </c>
      <c r="F31" s="54"/>
      <c r="G31" s="53">
        <v>571273.91499999992</v>
      </c>
      <c r="H31" s="53">
        <v>605328.21</v>
      </c>
      <c r="I31" s="53">
        <v>384.28047421796884</v>
      </c>
    </row>
    <row r="32" spans="1:9" ht="6.95" customHeight="1" x14ac:dyDescent="0.2">
      <c r="A32" s="70"/>
      <c r="F32" s="54"/>
      <c r="G32" s="56"/>
      <c r="H32" s="56"/>
      <c r="I32" s="56"/>
    </row>
    <row r="33" spans="1:9" s="57" customFormat="1" ht="12" customHeight="1" x14ac:dyDescent="0.2">
      <c r="A33" s="73" t="s">
        <v>372</v>
      </c>
      <c r="B33" s="61" t="s">
        <v>90</v>
      </c>
      <c r="C33" s="61"/>
      <c r="D33" s="61"/>
      <c r="F33" s="60"/>
      <c r="G33" s="59">
        <v>1348619.0289999996</v>
      </c>
      <c r="H33" s="59">
        <v>1356433.3030000012</v>
      </c>
      <c r="I33" s="59">
        <v>861.10447904267642</v>
      </c>
    </row>
    <row r="34" spans="1:9" ht="21.95" customHeight="1" x14ac:dyDescent="0.2">
      <c r="A34" s="160" t="s">
        <v>91</v>
      </c>
      <c r="B34" s="160"/>
      <c r="C34" s="160"/>
      <c r="D34" s="160"/>
      <c r="E34" s="160"/>
      <c r="F34" s="160"/>
      <c r="G34" s="160"/>
      <c r="H34" s="160"/>
      <c r="I34" s="160"/>
    </row>
    <row r="35" spans="1:9" ht="12" customHeight="1" x14ac:dyDescent="0.2">
      <c r="A35" s="70" t="s">
        <v>371</v>
      </c>
      <c r="B35" s="51" t="s">
        <v>92</v>
      </c>
      <c r="F35" s="54"/>
      <c r="G35" s="53">
        <v>130314.61600000001</v>
      </c>
      <c r="H35" s="53">
        <v>146420.95699999999</v>
      </c>
      <c r="I35" s="53">
        <v>92.952408068688598</v>
      </c>
    </row>
    <row r="36" spans="1:9" ht="12" customHeight="1" x14ac:dyDescent="0.2">
      <c r="A36" s="70" t="s">
        <v>370</v>
      </c>
      <c r="C36" s="51" t="s">
        <v>93</v>
      </c>
      <c r="F36" s="54"/>
      <c r="G36" s="53">
        <v>107570.35699999999</v>
      </c>
      <c r="H36" s="53">
        <v>110755.466</v>
      </c>
      <c r="I36" s="53">
        <v>70.31088638131061</v>
      </c>
    </row>
    <row r="37" spans="1:9" ht="12" customHeight="1" x14ac:dyDescent="0.2">
      <c r="A37" s="70" t="s">
        <v>369</v>
      </c>
      <c r="D37" s="51" t="s">
        <v>122</v>
      </c>
      <c r="F37" s="54"/>
      <c r="G37" s="53">
        <v>76536.429000000018</v>
      </c>
      <c r="H37" s="53">
        <v>67934.362999999998</v>
      </c>
      <c r="I37" s="53">
        <v>43.12676792204288</v>
      </c>
    </row>
    <row r="38" spans="1:9" ht="12" customHeight="1" x14ac:dyDescent="0.2">
      <c r="A38" s="70" t="s">
        <v>368</v>
      </c>
      <c r="D38" s="51" t="s">
        <v>123</v>
      </c>
      <c r="F38" s="54"/>
      <c r="G38" s="53" t="s">
        <v>268</v>
      </c>
      <c r="H38" s="53">
        <v>24.21</v>
      </c>
      <c r="I38" s="53">
        <v>1.536923296671904E-2</v>
      </c>
    </row>
    <row r="39" spans="1:9" ht="12" customHeight="1" x14ac:dyDescent="0.2">
      <c r="A39" s="70" t="s">
        <v>367</v>
      </c>
      <c r="D39" s="51" t="s">
        <v>124</v>
      </c>
      <c r="F39" s="54"/>
      <c r="G39" s="53">
        <v>19363.538</v>
      </c>
      <c r="H39" s="53">
        <v>27185.767</v>
      </c>
      <c r="I39" s="53">
        <v>17.258338967449095</v>
      </c>
    </row>
    <row r="40" spans="1:9" ht="12" customHeight="1" x14ac:dyDescent="0.2">
      <c r="A40" s="70" t="s">
        <v>366</v>
      </c>
      <c r="D40" s="51" t="s">
        <v>125</v>
      </c>
      <c r="F40" s="54"/>
      <c r="G40" s="53" t="s">
        <v>268</v>
      </c>
      <c r="H40" s="53" t="s">
        <v>268</v>
      </c>
      <c r="I40" s="53" t="s">
        <v>268</v>
      </c>
    </row>
    <row r="41" spans="1:9" ht="12" customHeight="1" x14ac:dyDescent="0.2">
      <c r="A41" s="70" t="s">
        <v>365</v>
      </c>
      <c r="C41" s="51" t="s">
        <v>94</v>
      </c>
      <c r="F41" s="54"/>
      <c r="G41" s="53">
        <v>22744.259000000002</v>
      </c>
      <c r="H41" s="53">
        <v>35665.491000000002</v>
      </c>
      <c r="I41" s="53">
        <v>22.641521687377992</v>
      </c>
    </row>
    <row r="42" spans="1:9" ht="12" customHeight="1" x14ac:dyDescent="0.2">
      <c r="A42" s="70" t="s">
        <v>364</v>
      </c>
      <c r="B42" s="51" t="s">
        <v>95</v>
      </c>
      <c r="F42" s="54"/>
      <c r="G42" s="53">
        <v>4834.4150000000009</v>
      </c>
      <c r="H42" s="53">
        <v>20371.243000000002</v>
      </c>
      <c r="I42" s="53">
        <v>12.932275071815138</v>
      </c>
    </row>
    <row r="43" spans="1:9" ht="12" customHeight="1" x14ac:dyDescent="0.2">
      <c r="A43" s="70" t="s">
        <v>363</v>
      </c>
      <c r="C43" s="51" t="s">
        <v>118</v>
      </c>
      <c r="F43" s="54"/>
      <c r="G43" s="53">
        <v>3192.5610000000001</v>
      </c>
      <c r="H43" s="53">
        <v>7017.857</v>
      </c>
      <c r="I43" s="53">
        <v>4.4551457728261044</v>
      </c>
    </row>
    <row r="44" spans="1:9" ht="12" customHeight="1" x14ac:dyDescent="0.2">
      <c r="A44" s="70" t="s">
        <v>362</v>
      </c>
      <c r="C44" s="51" t="s">
        <v>119</v>
      </c>
      <c r="F44" s="54"/>
      <c r="G44" s="53">
        <v>1641.8540000000003</v>
      </c>
      <c r="H44" s="53">
        <v>13353.386</v>
      </c>
      <c r="I44" s="53">
        <v>8.4771292989890341</v>
      </c>
    </row>
    <row r="45" spans="1:9" ht="12" customHeight="1" x14ac:dyDescent="0.2">
      <c r="A45" s="70" t="s">
        <v>361</v>
      </c>
      <c r="B45" s="51" t="s">
        <v>96</v>
      </c>
      <c r="F45" s="54"/>
      <c r="G45" s="53">
        <v>145.54300000000001</v>
      </c>
      <c r="H45" s="53">
        <v>2156.761</v>
      </c>
      <c r="I45" s="53">
        <v>1.3691764668539415</v>
      </c>
    </row>
    <row r="46" spans="1:9" ht="12" customHeight="1" x14ac:dyDescent="0.2">
      <c r="A46" s="70" t="s">
        <v>360</v>
      </c>
      <c r="B46" s="51" t="s">
        <v>97</v>
      </c>
      <c r="F46" s="54"/>
      <c r="G46" s="53">
        <v>13.045</v>
      </c>
      <c r="H46" s="53">
        <v>300</v>
      </c>
      <c r="I46" s="53">
        <v>0.19044898347855069</v>
      </c>
    </row>
    <row r="47" spans="1:9" ht="12" customHeight="1" x14ac:dyDescent="0.2">
      <c r="A47" s="70" t="s">
        <v>359</v>
      </c>
      <c r="B47" s="51" t="s">
        <v>98</v>
      </c>
      <c r="F47" s="54"/>
      <c r="G47" s="53">
        <v>283.74299999999999</v>
      </c>
      <c r="H47" s="53">
        <v>283.74299999999999</v>
      </c>
      <c r="I47" s="53">
        <v>0.18012855306384803</v>
      </c>
    </row>
    <row r="48" spans="1:9" ht="12" customHeight="1" x14ac:dyDescent="0.2">
      <c r="A48" s="70" t="s">
        <v>358</v>
      </c>
      <c r="B48" s="51" t="s">
        <v>233</v>
      </c>
      <c r="F48" s="54"/>
      <c r="G48" s="53">
        <v>50.572000000000003</v>
      </c>
      <c r="H48" s="53">
        <v>25</v>
      </c>
      <c r="I48" s="53">
        <v>1.5870748623212558E-2</v>
      </c>
    </row>
    <row r="49" spans="1:9" ht="6.95" customHeight="1" x14ac:dyDescent="0.2">
      <c r="A49" s="70"/>
      <c r="F49" s="54"/>
      <c r="G49" s="53"/>
      <c r="H49" s="53"/>
      <c r="I49" s="53"/>
    </row>
    <row r="50" spans="1:9" ht="12" customHeight="1" x14ac:dyDescent="0.2">
      <c r="A50" s="70" t="s">
        <v>357</v>
      </c>
      <c r="B50" s="51" t="s">
        <v>99</v>
      </c>
      <c r="F50" s="54"/>
      <c r="G50" s="53">
        <v>135641.93400000004</v>
      </c>
      <c r="H50" s="53">
        <v>169557.70399999994</v>
      </c>
      <c r="I50" s="53">
        <v>107.6403078925233</v>
      </c>
    </row>
    <row r="51" spans="1:9" ht="12" customHeight="1" x14ac:dyDescent="0.2">
      <c r="A51" s="70" t="s">
        <v>356</v>
      </c>
      <c r="B51" s="51" t="s">
        <v>89</v>
      </c>
      <c r="F51" s="54"/>
      <c r="G51" s="53">
        <v>1198.3219999999999</v>
      </c>
      <c r="H51" s="53">
        <v>2635.7620000000002</v>
      </c>
      <c r="I51" s="53">
        <v>1.673260645304639</v>
      </c>
    </row>
    <row r="52" spans="1:9" ht="6.95" customHeight="1" x14ac:dyDescent="0.2">
      <c r="A52" s="70"/>
      <c r="F52" s="54"/>
      <c r="G52" s="56"/>
      <c r="H52" s="56"/>
      <c r="I52" s="56"/>
    </row>
    <row r="53" spans="1:9" s="57" customFormat="1" ht="12" customHeight="1" x14ac:dyDescent="0.2">
      <c r="A53" s="73" t="s">
        <v>355</v>
      </c>
      <c r="B53" s="61" t="s">
        <v>100</v>
      </c>
      <c r="C53" s="61"/>
      <c r="D53" s="61"/>
      <c r="F53" s="60"/>
      <c r="G53" s="59">
        <v>134443.61200000005</v>
      </c>
      <c r="H53" s="59">
        <v>166921.94199999998</v>
      </c>
      <c r="I53" s="59">
        <v>105.96704724721866</v>
      </c>
    </row>
    <row r="54" spans="1:9" ht="6.95" customHeight="1" x14ac:dyDescent="0.2">
      <c r="A54" s="70"/>
      <c r="F54" s="54"/>
      <c r="G54" s="59"/>
      <c r="H54" s="59"/>
      <c r="I54" s="59"/>
    </row>
    <row r="55" spans="1:9" s="57" customFormat="1" ht="12" customHeight="1" x14ac:dyDescent="0.2">
      <c r="A55" s="73" t="s">
        <v>354</v>
      </c>
      <c r="B55" s="61" t="s">
        <v>101</v>
      </c>
      <c r="C55" s="61"/>
      <c r="D55" s="61"/>
      <c r="F55" s="60"/>
      <c r="G55" s="59">
        <v>1483062.6409999994</v>
      </c>
      <c r="H55" s="59">
        <v>1523355.2450000006</v>
      </c>
      <c r="I55" s="59">
        <v>967.07152628989525</v>
      </c>
    </row>
    <row r="56" spans="1:9" ht="12" customHeight="1" x14ac:dyDescent="0.2">
      <c r="A56" s="70" t="s">
        <v>353</v>
      </c>
      <c r="B56" s="51" t="s">
        <v>126</v>
      </c>
      <c r="F56" s="54"/>
      <c r="G56" s="53">
        <v>70700.209000002826</v>
      </c>
      <c r="H56" s="53">
        <v>29097.609000000637</v>
      </c>
      <c r="I56" s="53">
        <v>18.472033519020897</v>
      </c>
    </row>
    <row r="57" spans="1:9" ht="21.95" customHeight="1" x14ac:dyDescent="0.2">
      <c r="A57" s="160" t="s">
        <v>127</v>
      </c>
      <c r="B57" s="160"/>
      <c r="C57" s="160"/>
      <c r="D57" s="160"/>
      <c r="E57" s="160"/>
      <c r="F57" s="160"/>
      <c r="G57" s="160"/>
      <c r="H57" s="160"/>
      <c r="I57" s="160"/>
    </row>
    <row r="58" spans="1:9" ht="12" customHeight="1" x14ac:dyDescent="0.2">
      <c r="A58" s="70" t="s">
        <v>352</v>
      </c>
      <c r="B58" s="51" t="s">
        <v>128</v>
      </c>
      <c r="F58" s="54"/>
      <c r="G58" s="53">
        <v>58763.676000000007</v>
      </c>
      <c r="H58" s="53">
        <v>37007.654000000002</v>
      </c>
      <c r="I58" s="53">
        <v>23.493566950753067</v>
      </c>
    </row>
    <row r="59" spans="1:9" ht="12" customHeight="1" x14ac:dyDescent="0.2">
      <c r="A59" s="70" t="s">
        <v>351</v>
      </c>
      <c r="C59" s="51" t="s">
        <v>129</v>
      </c>
      <c r="F59" s="54"/>
      <c r="G59" s="53">
        <v>58720.854000000007</v>
      </c>
      <c r="H59" s="53">
        <v>36932.353000000003</v>
      </c>
      <c r="I59" s="53">
        <v>23.445763621070007</v>
      </c>
    </row>
    <row r="60" spans="1:9" ht="12" customHeight="1" x14ac:dyDescent="0.2">
      <c r="A60" s="70" t="s">
        <v>350</v>
      </c>
      <c r="C60" s="51" t="s">
        <v>130</v>
      </c>
      <c r="F60" s="54"/>
      <c r="G60" s="53">
        <v>42.822000000000003</v>
      </c>
      <c r="H60" s="53">
        <v>75.301000000000002</v>
      </c>
      <c r="I60" s="53">
        <v>4.7803329683061148E-2</v>
      </c>
    </row>
    <row r="61" spans="1:9" ht="12" customHeight="1" x14ac:dyDescent="0.2">
      <c r="A61" s="70" t="s">
        <v>349</v>
      </c>
      <c r="B61" s="51" t="s">
        <v>131</v>
      </c>
      <c r="F61" s="54"/>
      <c r="G61" s="53">
        <v>2996.8069999999998</v>
      </c>
      <c r="H61" s="53">
        <v>4022.4459999999999</v>
      </c>
      <c r="I61" s="53">
        <v>2.5535691726578742</v>
      </c>
    </row>
    <row r="62" spans="1:9" ht="12" customHeight="1" x14ac:dyDescent="0.2">
      <c r="A62" s="62"/>
      <c r="F62" s="76"/>
      <c r="G62" s="53"/>
      <c r="H62" s="53"/>
      <c r="I62" s="53"/>
    </row>
    <row r="63" spans="1:9" ht="12" customHeight="1" x14ac:dyDescent="0.2">
      <c r="A63" s="161" t="s">
        <v>438</v>
      </c>
      <c r="B63" s="161"/>
      <c r="C63" s="161"/>
      <c r="D63" s="161"/>
      <c r="E63" s="161"/>
      <c r="F63" s="161"/>
      <c r="G63" s="161"/>
      <c r="H63" s="161"/>
      <c r="I63" s="161"/>
    </row>
    <row r="64" spans="1:9" ht="15.95" customHeight="1" thickBot="1" x14ac:dyDescent="0.25">
      <c r="A64" s="162" t="s">
        <v>437</v>
      </c>
      <c r="B64" s="162"/>
      <c r="C64" s="162"/>
      <c r="D64" s="162"/>
      <c r="E64" s="162"/>
      <c r="F64" s="162"/>
      <c r="G64" s="162"/>
      <c r="H64" s="162"/>
      <c r="I64" s="162"/>
    </row>
    <row r="65" spans="1:9" ht="15" customHeight="1" x14ac:dyDescent="0.2">
      <c r="A65" s="167" t="s">
        <v>340</v>
      </c>
      <c r="E65" s="137" t="s">
        <v>102</v>
      </c>
      <c r="F65" s="54"/>
      <c r="G65" s="190" t="s">
        <v>412</v>
      </c>
      <c r="H65" s="170" t="s">
        <v>411</v>
      </c>
      <c r="I65" s="191"/>
    </row>
    <row r="66" spans="1:9" ht="15" customHeight="1" x14ac:dyDescent="0.2">
      <c r="A66" s="188"/>
      <c r="E66" s="186"/>
      <c r="F66" s="54"/>
      <c r="G66" s="145"/>
      <c r="H66" s="192"/>
      <c r="I66" s="193"/>
    </row>
    <row r="67" spans="1:9" ht="15" customHeight="1" x14ac:dyDescent="0.2">
      <c r="A67" s="188"/>
      <c r="E67" s="186"/>
      <c r="F67" s="54"/>
      <c r="G67" s="194" t="s">
        <v>271</v>
      </c>
      <c r="H67" s="195" t="s">
        <v>271</v>
      </c>
      <c r="I67" s="196" t="s">
        <v>410</v>
      </c>
    </row>
    <row r="68" spans="1:9" ht="15" customHeight="1" thickBot="1" x14ac:dyDescent="0.25">
      <c r="A68" s="189"/>
      <c r="B68" s="77"/>
      <c r="C68" s="77"/>
      <c r="D68" s="77"/>
      <c r="E68" s="187"/>
      <c r="F68" s="54"/>
      <c r="G68" s="174"/>
      <c r="H68" s="187"/>
      <c r="I68" s="180"/>
    </row>
    <row r="69" spans="1:9" ht="21.95" customHeight="1" x14ac:dyDescent="0.2">
      <c r="A69" s="158" t="s">
        <v>84</v>
      </c>
      <c r="B69" s="158"/>
      <c r="C69" s="158"/>
      <c r="D69" s="158"/>
      <c r="E69" s="158"/>
      <c r="F69" s="158"/>
      <c r="G69" s="158"/>
      <c r="H69" s="158"/>
      <c r="I69" s="159"/>
    </row>
    <row r="70" spans="1:9" ht="12" customHeight="1" x14ac:dyDescent="0.2">
      <c r="A70" s="70" t="s">
        <v>331</v>
      </c>
      <c r="B70" s="51" t="s">
        <v>103</v>
      </c>
      <c r="F70" s="54"/>
      <c r="G70" s="53" t="s">
        <v>268</v>
      </c>
      <c r="H70" s="53" t="s">
        <v>268</v>
      </c>
      <c r="I70" s="53" t="s">
        <v>268</v>
      </c>
    </row>
    <row r="71" spans="1:9" ht="12" customHeight="1" x14ac:dyDescent="0.2">
      <c r="A71" s="70" t="s">
        <v>330</v>
      </c>
      <c r="C71" s="51" t="s">
        <v>132</v>
      </c>
      <c r="F71" s="54"/>
      <c r="G71" s="53" t="s">
        <v>268</v>
      </c>
      <c r="H71" s="53" t="s">
        <v>268</v>
      </c>
      <c r="I71" s="53" t="s">
        <v>268</v>
      </c>
    </row>
    <row r="72" spans="1:9" ht="12" customHeight="1" x14ac:dyDescent="0.2">
      <c r="A72" s="70" t="s">
        <v>329</v>
      </c>
      <c r="C72" s="51" t="s">
        <v>133</v>
      </c>
      <c r="F72" s="54"/>
      <c r="G72" s="53" t="s">
        <v>268</v>
      </c>
      <c r="H72" s="53" t="s">
        <v>268</v>
      </c>
      <c r="I72" s="53" t="s">
        <v>268</v>
      </c>
    </row>
    <row r="73" spans="1:9" ht="12" customHeight="1" x14ac:dyDescent="0.2">
      <c r="A73" s="70" t="s">
        <v>328</v>
      </c>
      <c r="C73" s="51" t="s">
        <v>134</v>
      </c>
      <c r="F73" s="54"/>
      <c r="G73" s="53" t="s">
        <v>268</v>
      </c>
      <c r="H73" s="53" t="s">
        <v>268</v>
      </c>
      <c r="I73" s="53" t="s">
        <v>268</v>
      </c>
    </row>
    <row r="74" spans="1:9" ht="12" customHeight="1" x14ac:dyDescent="0.2">
      <c r="A74" s="70" t="s">
        <v>327</v>
      </c>
      <c r="C74" s="51" t="s">
        <v>135</v>
      </c>
      <c r="F74" s="54"/>
      <c r="G74" s="53" t="s">
        <v>268</v>
      </c>
      <c r="H74" s="53" t="s">
        <v>268</v>
      </c>
      <c r="I74" s="53" t="s">
        <v>268</v>
      </c>
    </row>
    <row r="75" spans="1:9" ht="12" customHeight="1" x14ac:dyDescent="0.2">
      <c r="A75" s="70" t="s">
        <v>326</v>
      </c>
      <c r="C75" s="51" t="s">
        <v>136</v>
      </c>
      <c r="F75" s="54"/>
      <c r="G75" s="53" t="s">
        <v>268</v>
      </c>
      <c r="H75" s="53" t="s">
        <v>268</v>
      </c>
      <c r="I75" s="53" t="s">
        <v>268</v>
      </c>
    </row>
    <row r="76" spans="1:9" ht="12" customHeight="1" x14ac:dyDescent="0.2">
      <c r="A76" s="70" t="s">
        <v>325</v>
      </c>
      <c r="B76" s="51" t="s">
        <v>104</v>
      </c>
      <c r="F76" s="54"/>
      <c r="G76" s="53">
        <v>164750.18000000014</v>
      </c>
      <c r="H76" s="53">
        <v>167368.79699999996</v>
      </c>
      <c r="I76" s="53">
        <v>106.25072418225967</v>
      </c>
    </row>
    <row r="77" spans="1:9" ht="12" customHeight="1" x14ac:dyDescent="0.2">
      <c r="A77" s="70" t="s">
        <v>324</v>
      </c>
      <c r="C77" s="51" t="s">
        <v>137</v>
      </c>
      <c r="F77" s="54"/>
      <c r="G77" s="53">
        <v>130289.77800000005</v>
      </c>
      <c r="H77" s="53">
        <v>135458.27299999993</v>
      </c>
      <c r="I77" s="53">
        <v>85.99296798870003</v>
      </c>
    </row>
    <row r="78" spans="1:9" ht="12" customHeight="1" x14ac:dyDescent="0.2">
      <c r="A78" s="70" t="s">
        <v>323</v>
      </c>
      <c r="C78" s="51" t="s">
        <v>182</v>
      </c>
      <c r="F78" s="54"/>
      <c r="G78" s="53">
        <v>28370.500000000011</v>
      </c>
      <c r="H78" s="53">
        <v>28609.643000000011</v>
      </c>
      <c r="I78" s="53">
        <v>18.162258090114111</v>
      </c>
    </row>
    <row r="79" spans="1:9" ht="12" customHeight="1" x14ac:dyDescent="0.2">
      <c r="A79" s="70" t="s">
        <v>322</v>
      </c>
      <c r="C79" s="51" t="s">
        <v>138</v>
      </c>
      <c r="F79" s="54"/>
      <c r="G79" s="53">
        <v>6089.902</v>
      </c>
      <c r="H79" s="53">
        <v>3300.8809999999999</v>
      </c>
      <c r="I79" s="53">
        <v>2.0954981034455393</v>
      </c>
    </row>
    <row r="80" spans="1:9" ht="12" customHeight="1" x14ac:dyDescent="0.2">
      <c r="A80" s="70" t="s">
        <v>321</v>
      </c>
      <c r="B80" s="51" t="s">
        <v>105</v>
      </c>
      <c r="F80" s="54"/>
      <c r="G80" s="53">
        <v>481.35500000000008</v>
      </c>
      <c r="H80" s="53">
        <v>425.41799999999995</v>
      </c>
      <c r="I80" s="53">
        <v>0.27006808551159356</v>
      </c>
    </row>
    <row r="81" spans="1:9" ht="12" customHeight="1" x14ac:dyDescent="0.2">
      <c r="A81" s="70" t="s">
        <v>320</v>
      </c>
      <c r="C81" s="51" t="s">
        <v>107</v>
      </c>
      <c r="F81" s="54"/>
      <c r="G81" s="53">
        <v>1.264</v>
      </c>
      <c r="H81" s="53">
        <v>1.0430000000000001</v>
      </c>
      <c r="I81" s="53">
        <v>6.6212763256042785E-4</v>
      </c>
    </row>
    <row r="82" spans="1:9" ht="12" customHeight="1" x14ac:dyDescent="0.2">
      <c r="A82" s="70" t="s">
        <v>319</v>
      </c>
      <c r="C82" s="51" t="s">
        <v>108</v>
      </c>
      <c r="F82" s="54"/>
      <c r="G82" s="53">
        <v>480.09100000000007</v>
      </c>
      <c r="H82" s="53">
        <v>424.37499999999994</v>
      </c>
      <c r="I82" s="53">
        <v>0.26940595787903315</v>
      </c>
    </row>
    <row r="83" spans="1:9" ht="12" customHeight="1" x14ac:dyDescent="0.2">
      <c r="A83" s="70" t="s">
        <v>318</v>
      </c>
      <c r="B83" s="51" t="s">
        <v>106</v>
      </c>
      <c r="F83" s="54"/>
      <c r="G83" s="53">
        <v>1842669.8339999998</v>
      </c>
      <c r="H83" s="53">
        <v>1864254.0699999991</v>
      </c>
      <c r="I83" s="53">
        <v>1183.4843085908362</v>
      </c>
    </row>
    <row r="84" spans="1:9" ht="12" customHeight="1" x14ac:dyDescent="0.2">
      <c r="A84" s="70" t="s">
        <v>317</v>
      </c>
      <c r="C84" s="51" t="s">
        <v>107</v>
      </c>
      <c r="F84" s="54"/>
      <c r="G84" s="53">
        <v>1764504.9419999993</v>
      </c>
      <c r="H84" s="53">
        <v>1785754.7559999987</v>
      </c>
      <c r="I84" s="53">
        <v>1133.6505934072911</v>
      </c>
    </row>
    <row r="85" spans="1:9" ht="12" customHeight="1" x14ac:dyDescent="0.2">
      <c r="A85" s="70" t="s">
        <v>316</v>
      </c>
      <c r="D85" s="51" t="s">
        <v>206</v>
      </c>
      <c r="F85" s="54"/>
      <c r="G85" s="53">
        <v>81825.403999999995</v>
      </c>
      <c r="H85" s="53">
        <v>77413.309000000008</v>
      </c>
      <c r="I85" s="53">
        <v>49.144286689203128</v>
      </c>
    </row>
    <row r="86" spans="1:9" ht="12" customHeight="1" x14ac:dyDescent="0.2">
      <c r="A86" s="70" t="s">
        <v>315</v>
      </c>
      <c r="D86" s="51" t="s">
        <v>139</v>
      </c>
      <c r="F86" s="54"/>
      <c r="G86" s="53">
        <v>707441.38499999989</v>
      </c>
      <c r="H86" s="53">
        <v>705044.40399999998</v>
      </c>
      <c r="I86" s="53">
        <v>447.58330016346872</v>
      </c>
    </row>
    <row r="87" spans="1:9" ht="12" customHeight="1" x14ac:dyDescent="0.2">
      <c r="A87" s="70" t="s">
        <v>313</v>
      </c>
      <c r="E87" s="50" t="s">
        <v>314</v>
      </c>
      <c r="F87" s="54"/>
      <c r="G87" s="53">
        <v>533127.14199999999</v>
      </c>
      <c r="H87" s="53">
        <v>523228.32299999997</v>
      </c>
      <c r="I87" s="53">
        <v>332.16100747512257</v>
      </c>
    </row>
    <row r="88" spans="1:9" ht="12" customHeight="1" x14ac:dyDescent="0.2">
      <c r="A88" s="70" t="s">
        <v>312</v>
      </c>
      <c r="D88" s="51" t="s">
        <v>140</v>
      </c>
      <c r="F88" s="54"/>
      <c r="G88" s="53">
        <v>371795.91399999987</v>
      </c>
      <c r="H88" s="53">
        <v>363199.70799999987</v>
      </c>
      <c r="I88" s="53">
        <v>230.57005062768812</v>
      </c>
    </row>
    <row r="89" spans="1:9" ht="12" customHeight="1" x14ac:dyDescent="0.2">
      <c r="A89" s="70" t="s">
        <v>310</v>
      </c>
      <c r="D89" s="51" t="s">
        <v>311</v>
      </c>
      <c r="F89" s="54"/>
      <c r="G89" s="53">
        <v>530312.84699999995</v>
      </c>
      <c r="H89" s="53">
        <v>562028.07799999998</v>
      </c>
      <c r="I89" s="53">
        <v>356.79225380501197</v>
      </c>
    </row>
    <row r="90" spans="1:9" ht="12" customHeight="1" x14ac:dyDescent="0.2">
      <c r="A90" s="70" t="s">
        <v>308</v>
      </c>
      <c r="D90" s="51" t="s">
        <v>309</v>
      </c>
      <c r="F90" s="54"/>
      <c r="G90" s="53">
        <v>40961.067999999992</v>
      </c>
      <c r="H90" s="53">
        <v>43300.132000000005</v>
      </c>
      <c r="I90" s="53">
        <v>27.488220412956878</v>
      </c>
    </row>
    <row r="91" spans="1:9" ht="12" customHeight="1" x14ac:dyDescent="0.2">
      <c r="A91" s="70" t="s">
        <v>307</v>
      </c>
      <c r="D91" s="51" t="s">
        <v>295</v>
      </c>
      <c r="F91" s="54"/>
      <c r="G91" s="53">
        <v>1512.7940000000001</v>
      </c>
      <c r="H91" s="53">
        <v>1898.2309999999998</v>
      </c>
      <c r="I91" s="53">
        <v>1.2050538811915759</v>
      </c>
    </row>
    <row r="92" spans="1:9" ht="12" customHeight="1" x14ac:dyDescent="0.2">
      <c r="A92" s="70" t="s">
        <v>306</v>
      </c>
      <c r="D92" s="51" t="s">
        <v>207</v>
      </c>
      <c r="F92" s="54"/>
      <c r="G92" s="53">
        <v>30655.530000000002</v>
      </c>
      <c r="H92" s="53">
        <v>32870.894</v>
      </c>
      <c r="I92" s="53">
        <v>20.867427827770637</v>
      </c>
    </row>
    <row r="93" spans="1:9" ht="12" customHeight="1" x14ac:dyDescent="0.2">
      <c r="A93" s="70" t="s">
        <v>305</v>
      </c>
      <c r="C93" s="51" t="s">
        <v>108</v>
      </c>
      <c r="F93" s="54"/>
      <c r="G93" s="53">
        <v>78164.891999999993</v>
      </c>
      <c r="H93" s="53">
        <v>78499.313999999984</v>
      </c>
      <c r="I93" s="53">
        <v>49.833715183545209</v>
      </c>
    </row>
    <row r="94" spans="1:9" ht="6.95" customHeight="1" x14ac:dyDescent="0.2">
      <c r="A94" s="70"/>
      <c r="F94" s="54"/>
      <c r="G94" s="53"/>
      <c r="H94" s="53"/>
      <c r="I94" s="53"/>
    </row>
    <row r="95" spans="1:9" ht="12" customHeight="1" x14ac:dyDescent="0.2">
      <c r="A95" s="70" t="s">
        <v>304</v>
      </c>
      <c r="B95" s="51" t="s">
        <v>109</v>
      </c>
      <c r="F95" s="54"/>
      <c r="G95" s="53">
        <v>2007901.3690000002</v>
      </c>
      <c r="H95" s="53">
        <v>2032048.2849999985</v>
      </c>
      <c r="I95" s="53">
        <v>1290.0051008586074</v>
      </c>
    </row>
    <row r="96" spans="1:9" ht="12" customHeight="1" x14ac:dyDescent="0.2">
      <c r="A96" s="70" t="s">
        <v>303</v>
      </c>
      <c r="B96" s="51" t="s">
        <v>89</v>
      </c>
      <c r="F96" s="54"/>
      <c r="G96" s="53">
        <v>571273.91499999992</v>
      </c>
      <c r="H96" s="53">
        <v>605328.21</v>
      </c>
      <c r="I96" s="53">
        <v>384.28047421796884</v>
      </c>
    </row>
    <row r="97" spans="1:9" ht="6.95" customHeight="1" x14ac:dyDescent="0.2">
      <c r="A97" s="70"/>
      <c r="F97" s="54"/>
      <c r="G97" s="56"/>
      <c r="H97" s="56"/>
      <c r="I97" s="56"/>
    </row>
    <row r="98" spans="1:9" s="57" customFormat="1" ht="12" customHeight="1" x14ac:dyDescent="0.2">
      <c r="A98" s="73" t="s">
        <v>302</v>
      </c>
      <c r="B98" s="61" t="s">
        <v>110</v>
      </c>
      <c r="C98" s="61"/>
      <c r="D98" s="61"/>
      <c r="F98" s="60"/>
      <c r="G98" s="59">
        <v>1436627.4540000013</v>
      </c>
      <c r="H98" s="59">
        <v>1426720.0750000004</v>
      </c>
      <c r="I98" s="59">
        <v>905.72462664063858</v>
      </c>
    </row>
    <row r="99" spans="1:9" ht="21.95" customHeight="1" x14ac:dyDescent="0.2">
      <c r="A99" s="159" t="s">
        <v>91</v>
      </c>
      <c r="B99" s="159"/>
      <c r="C99" s="159"/>
      <c r="D99" s="159"/>
      <c r="E99" s="159"/>
      <c r="F99" s="159"/>
      <c r="G99" s="159"/>
      <c r="H99" s="159"/>
      <c r="I99" s="159"/>
    </row>
    <row r="100" spans="1:9" ht="12" customHeight="1" x14ac:dyDescent="0.2">
      <c r="A100" s="70" t="s">
        <v>301</v>
      </c>
      <c r="B100" s="51" t="s">
        <v>111</v>
      </c>
      <c r="F100" s="54"/>
      <c r="G100" s="53">
        <v>15395.376000000002</v>
      </c>
      <c r="H100" s="53">
        <v>2822.2599999999993</v>
      </c>
      <c r="I100" s="53">
        <v>1.7916551603739148</v>
      </c>
    </row>
    <row r="101" spans="1:9" ht="12" customHeight="1" x14ac:dyDescent="0.2">
      <c r="A101" s="70" t="s">
        <v>300</v>
      </c>
      <c r="B101" s="51" t="s">
        <v>95</v>
      </c>
      <c r="F101" s="54"/>
      <c r="G101" s="53">
        <v>102483.069</v>
      </c>
      <c r="H101" s="53">
        <v>124032.87699999998</v>
      </c>
      <c r="I101" s="53">
        <v>78.739784475233691</v>
      </c>
    </row>
    <row r="102" spans="1:9" ht="12" customHeight="1" x14ac:dyDescent="0.2">
      <c r="A102" s="70" t="s">
        <v>299</v>
      </c>
      <c r="C102" s="51" t="s">
        <v>107</v>
      </c>
      <c r="F102" s="54"/>
      <c r="G102" s="53">
        <v>101290.32199999999</v>
      </c>
      <c r="H102" s="53">
        <v>123579.61899999999</v>
      </c>
      <c r="I102" s="53">
        <v>78.452042724055289</v>
      </c>
    </row>
    <row r="103" spans="1:9" ht="12" customHeight="1" x14ac:dyDescent="0.2">
      <c r="A103" s="70" t="s">
        <v>298</v>
      </c>
      <c r="D103" s="74" t="s">
        <v>206</v>
      </c>
      <c r="F103" s="54"/>
      <c r="G103" s="53">
        <v>2470.06</v>
      </c>
      <c r="H103" s="53">
        <v>4805.5959999999995</v>
      </c>
      <c r="I103" s="53">
        <v>3.0507362440286308</v>
      </c>
    </row>
    <row r="104" spans="1:9" ht="12" customHeight="1" x14ac:dyDescent="0.2">
      <c r="A104" s="70" t="s">
        <v>297</v>
      </c>
      <c r="D104" s="51" t="s">
        <v>141</v>
      </c>
      <c r="F104" s="54"/>
      <c r="G104" s="53">
        <v>97590.702000000005</v>
      </c>
      <c r="H104" s="53">
        <v>116715.54700000001</v>
      </c>
      <c r="I104" s="53">
        <v>74.094524274310018</v>
      </c>
    </row>
    <row r="105" spans="1:9" ht="12" customHeight="1" x14ac:dyDescent="0.2">
      <c r="A105" s="70" t="s">
        <v>296</v>
      </c>
      <c r="D105" s="51" t="s">
        <v>142</v>
      </c>
      <c r="F105" s="54"/>
      <c r="G105" s="53">
        <v>1198.3219999999999</v>
      </c>
      <c r="H105" s="53">
        <v>2044.9459999999999</v>
      </c>
      <c r="I105" s="53">
        <v>1.2981929565617609</v>
      </c>
    </row>
    <row r="106" spans="1:9" ht="12" customHeight="1" x14ac:dyDescent="0.2">
      <c r="A106" s="70" t="s">
        <v>294</v>
      </c>
      <c r="D106" s="51" t="s">
        <v>295</v>
      </c>
      <c r="F106" s="54"/>
      <c r="G106" s="53">
        <v>14.433</v>
      </c>
      <c r="H106" s="53">
        <v>10.91</v>
      </c>
      <c r="I106" s="53">
        <v>6.9259946991699602E-3</v>
      </c>
    </row>
    <row r="107" spans="1:9" ht="12" customHeight="1" x14ac:dyDescent="0.2">
      <c r="A107" s="70" t="s">
        <v>293</v>
      </c>
      <c r="D107" s="51" t="s">
        <v>207</v>
      </c>
      <c r="F107" s="54"/>
      <c r="G107" s="53">
        <v>16.805</v>
      </c>
      <c r="H107" s="53">
        <v>2.62</v>
      </c>
      <c r="I107" s="53">
        <v>1.663254455712676E-3</v>
      </c>
    </row>
    <row r="108" spans="1:9" ht="12" customHeight="1" x14ac:dyDescent="0.2">
      <c r="A108" s="70" t="s">
        <v>292</v>
      </c>
      <c r="C108" s="51" t="s">
        <v>108</v>
      </c>
      <c r="F108" s="54"/>
      <c r="G108" s="53">
        <v>1192.7469999999996</v>
      </c>
      <c r="H108" s="53">
        <v>453.25799999999998</v>
      </c>
      <c r="I108" s="53">
        <v>0.28774175117840306</v>
      </c>
    </row>
    <row r="109" spans="1:9" ht="12" customHeight="1" x14ac:dyDescent="0.2">
      <c r="A109" s="70" t="s">
        <v>291</v>
      </c>
      <c r="B109" s="51" t="s">
        <v>143</v>
      </c>
      <c r="F109" s="54"/>
      <c r="G109" s="53">
        <v>116.95399999999999</v>
      </c>
      <c r="H109" s="53">
        <v>89.297999999999988</v>
      </c>
      <c r="I109" s="53">
        <v>5.6689044422225394E-2</v>
      </c>
    </row>
    <row r="110" spans="1:9" ht="12" customHeight="1" x14ac:dyDescent="0.2">
      <c r="A110" s="70" t="s">
        <v>290</v>
      </c>
      <c r="B110" s="51" t="s">
        <v>202</v>
      </c>
      <c r="F110" s="54"/>
      <c r="G110" s="53">
        <v>338.31900000000002</v>
      </c>
      <c r="H110" s="53">
        <v>1424.106</v>
      </c>
      <c r="I110" s="53">
        <v>0.90406513355234963</v>
      </c>
    </row>
    <row r="111" spans="1:9" ht="12" customHeight="1" x14ac:dyDescent="0.2">
      <c r="A111" s="70" t="s">
        <v>289</v>
      </c>
      <c r="B111" s="51" t="s">
        <v>112</v>
      </c>
      <c r="F111" s="54"/>
      <c r="G111" s="53" t="s">
        <v>268</v>
      </c>
      <c r="H111" s="53" t="s">
        <v>268</v>
      </c>
      <c r="I111" s="53" t="s">
        <v>268</v>
      </c>
    </row>
    <row r="112" spans="1:9" ht="6.95" customHeight="1" x14ac:dyDescent="0.2">
      <c r="A112" s="70"/>
      <c r="F112" s="54"/>
      <c r="G112" s="53"/>
      <c r="H112" s="53"/>
      <c r="I112" s="53"/>
    </row>
    <row r="113" spans="1:9" ht="12" customHeight="1" x14ac:dyDescent="0.2">
      <c r="A113" s="70" t="s">
        <v>288</v>
      </c>
      <c r="B113" s="51" t="s">
        <v>113</v>
      </c>
      <c r="F113" s="54"/>
      <c r="G113" s="53">
        <v>118333.71800000002</v>
      </c>
      <c r="H113" s="53">
        <v>128368.54100000001</v>
      </c>
      <c r="I113" s="53">
        <v>81.49219381358219</v>
      </c>
    </row>
    <row r="114" spans="1:9" ht="12" customHeight="1" x14ac:dyDescent="0.2">
      <c r="A114" s="70" t="s">
        <v>287</v>
      </c>
      <c r="B114" s="51" t="s">
        <v>89</v>
      </c>
      <c r="F114" s="54"/>
      <c r="G114" s="53">
        <v>1198.3219999999999</v>
      </c>
      <c r="H114" s="53">
        <v>2635.7620000000002</v>
      </c>
      <c r="I114" s="53">
        <v>1.673260645304639</v>
      </c>
    </row>
    <row r="115" spans="1:9" ht="6.95" customHeight="1" x14ac:dyDescent="0.2">
      <c r="A115" s="70"/>
      <c r="F115" s="54"/>
      <c r="G115" s="56"/>
      <c r="H115" s="56"/>
      <c r="I115" s="56"/>
    </row>
    <row r="116" spans="1:9" s="57" customFormat="1" ht="12" customHeight="1" x14ac:dyDescent="0.2">
      <c r="A116" s="73" t="s">
        <v>286</v>
      </c>
      <c r="B116" s="61" t="s">
        <v>114</v>
      </c>
      <c r="C116" s="61"/>
      <c r="D116" s="61"/>
      <c r="F116" s="60"/>
      <c r="G116" s="59">
        <v>117135.39600000002</v>
      </c>
      <c r="H116" s="59">
        <v>125732.77900000001</v>
      </c>
      <c r="I116" s="59">
        <v>79.818933168277553</v>
      </c>
    </row>
    <row r="117" spans="1:9" ht="6.95" customHeight="1" x14ac:dyDescent="0.2">
      <c r="A117" s="70"/>
      <c r="F117" s="54"/>
      <c r="G117" s="59"/>
      <c r="H117" s="59"/>
      <c r="I117" s="59"/>
    </row>
    <row r="118" spans="1:9" s="57" customFormat="1" ht="12" customHeight="1" x14ac:dyDescent="0.2">
      <c r="A118" s="73" t="s">
        <v>284</v>
      </c>
      <c r="B118" s="61" t="s">
        <v>285</v>
      </c>
      <c r="C118" s="61"/>
      <c r="D118" s="61"/>
      <c r="F118" s="60"/>
      <c r="G118" s="59">
        <v>1553762.8500000022</v>
      </c>
      <c r="H118" s="59">
        <v>1552452.8540000012</v>
      </c>
      <c r="I118" s="59">
        <v>985.54355980891614</v>
      </c>
    </row>
    <row r="119" spans="1:9" ht="12" customHeight="1" x14ac:dyDescent="0.2">
      <c r="A119" s="70" t="s">
        <v>283</v>
      </c>
      <c r="B119" s="51" t="s">
        <v>144</v>
      </c>
      <c r="F119" s="54"/>
      <c r="G119" s="53" t="s">
        <v>268</v>
      </c>
      <c r="H119" s="53" t="s">
        <v>268</v>
      </c>
      <c r="I119" s="53" t="s">
        <v>268</v>
      </c>
    </row>
    <row r="120" spans="1:9" ht="21.95" customHeight="1" x14ac:dyDescent="0.2">
      <c r="A120" s="159" t="s">
        <v>127</v>
      </c>
      <c r="B120" s="159"/>
      <c r="C120" s="159"/>
      <c r="D120" s="159"/>
      <c r="E120" s="159"/>
      <c r="F120" s="159"/>
      <c r="G120" s="159"/>
      <c r="H120" s="159"/>
      <c r="I120" s="159"/>
    </row>
    <row r="121" spans="1:9" ht="12" customHeight="1" x14ac:dyDescent="0.2">
      <c r="A121" s="70" t="s">
        <v>282</v>
      </c>
      <c r="B121" s="51" t="s">
        <v>145</v>
      </c>
      <c r="F121" s="54"/>
      <c r="G121" s="53">
        <v>40190.012000000002</v>
      </c>
      <c r="H121" s="53">
        <v>41145.936000000002</v>
      </c>
      <c r="I121" s="53">
        <v>26.120672284911681</v>
      </c>
    </row>
    <row r="122" spans="1:9" ht="12" customHeight="1" x14ac:dyDescent="0.2">
      <c r="A122" s="70" t="s">
        <v>281</v>
      </c>
      <c r="C122" s="51" t="s">
        <v>129</v>
      </c>
      <c r="F122" s="54"/>
      <c r="G122" s="53">
        <v>39960.112000000001</v>
      </c>
      <c r="H122" s="53">
        <v>40660.436000000002</v>
      </c>
      <c r="I122" s="53">
        <v>25.812462346648893</v>
      </c>
    </row>
    <row r="123" spans="1:9" ht="12" customHeight="1" x14ac:dyDescent="0.2">
      <c r="A123" s="70" t="s">
        <v>280</v>
      </c>
      <c r="C123" s="51" t="s">
        <v>130</v>
      </c>
      <c r="F123" s="54"/>
      <c r="G123" s="53">
        <v>229.9</v>
      </c>
      <c r="H123" s="53">
        <v>485.5</v>
      </c>
      <c r="I123" s="53">
        <v>0.30820993826278786</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34"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zoomScaleNormal="100" workbookViewId="0">
      <selection sqref="A1:J1"/>
    </sheetView>
  </sheetViews>
  <sheetFormatPr baseColWidth="10" defaultRowHeight="11.25" x14ac:dyDescent="0.2"/>
  <cols>
    <col min="1" max="1" width="3.28515625" style="51" customWidth="1"/>
    <col min="2" max="2" width="0.85546875" style="51" customWidth="1"/>
    <col min="3" max="3" width="20.7109375" style="51" customWidth="1"/>
    <col min="4" max="4" width="10.28515625" style="51" customWidth="1"/>
    <col min="5" max="16" width="10.28515625" style="50" customWidth="1"/>
    <col min="17" max="17" width="3.28515625" style="50" customWidth="1"/>
    <col min="18" max="16384" width="11.42578125" style="50"/>
  </cols>
  <sheetData>
    <row r="1" spans="1:17" x14ac:dyDescent="0.2">
      <c r="A1" s="166" t="s">
        <v>440</v>
      </c>
      <c r="B1" s="166"/>
      <c r="C1" s="166"/>
      <c r="D1" s="166"/>
      <c r="E1" s="166"/>
      <c r="F1" s="166"/>
      <c r="G1" s="166"/>
      <c r="H1" s="166"/>
      <c r="I1" s="166"/>
      <c r="J1" s="57" t="s">
        <v>441</v>
      </c>
    </row>
    <row r="2" spans="1:17" ht="15.95" customHeight="1" thickBot="1" x14ac:dyDescent="0.25">
      <c r="A2" s="85"/>
      <c r="B2" s="85"/>
      <c r="C2" s="85"/>
      <c r="D2" s="85"/>
      <c r="E2" s="85"/>
      <c r="F2" s="85"/>
      <c r="G2" s="85"/>
      <c r="H2" s="85"/>
      <c r="I2" s="85"/>
      <c r="J2" s="84"/>
      <c r="K2" s="84"/>
      <c r="L2" s="84"/>
      <c r="M2" s="84"/>
      <c r="N2" s="84"/>
      <c r="O2" s="84"/>
      <c r="P2" s="84"/>
      <c r="Q2" s="84"/>
    </row>
    <row r="3" spans="1:17" ht="15" customHeight="1" x14ac:dyDescent="0.2">
      <c r="A3" s="167" t="s">
        <v>340</v>
      </c>
      <c r="B3" s="198" t="s">
        <v>442</v>
      </c>
      <c r="C3" s="199"/>
      <c r="D3" s="204" t="s">
        <v>443</v>
      </c>
      <c r="E3" s="146" t="s">
        <v>444</v>
      </c>
      <c r="F3" s="146" t="s">
        <v>445</v>
      </c>
      <c r="G3" s="146" t="s">
        <v>446</v>
      </c>
      <c r="H3" s="146" t="s">
        <v>447</v>
      </c>
      <c r="I3" s="149" t="s">
        <v>448</v>
      </c>
      <c r="J3" s="197" t="s">
        <v>449</v>
      </c>
      <c r="K3" s="146" t="s">
        <v>450</v>
      </c>
      <c r="L3" s="146" t="s">
        <v>451</v>
      </c>
      <c r="M3" s="146" t="s">
        <v>452</v>
      </c>
      <c r="N3" s="146" t="s">
        <v>453</v>
      </c>
      <c r="O3" s="146" t="s">
        <v>454</v>
      </c>
      <c r="P3" s="146" t="s">
        <v>455</v>
      </c>
      <c r="Q3" s="170" t="s">
        <v>340</v>
      </c>
    </row>
    <row r="4" spans="1:17" ht="15" customHeight="1" x14ac:dyDescent="0.2">
      <c r="A4" s="188"/>
      <c r="B4" s="200"/>
      <c r="C4" s="201"/>
      <c r="D4" s="173"/>
      <c r="E4" s="175"/>
      <c r="F4" s="175"/>
      <c r="G4" s="175"/>
      <c r="H4" s="175"/>
      <c r="I4" s="179"/>
      <c r="J4" s="168"/>
      <c r="K4" s="175"/>
      <c r="L4" s="175"/>
      <c r="M4" s="175"/>
      <c r="N4" s="175"/>
      <c r="O4" s="175"/>
      <c r="P4" s="175"/>
      <c r="Q4" s="179"/>
    </row>
    <row r="5" spans="1:17" ht="15" customHeight="1" x14ac:dyDescent="0.2">
      <c r="A5" s="188"/>
      <c r="B5" s="200"/>
      <c r="C5" s="201"/>
      <c r="D5" s="173"/>
      <c r="E5" s="175"/>
      <c r="F5" s="175"/>
      <c r="G5" s="175"/>
      <c r="H5" s="175"/>
      <c r="I5" s="179"/>
      <c r="J5" s="168"/>
      <c r="K5" s="175"/>
      <c r="L5" s="175"/>
      <c r="M5" s="175"/>
      <c r="N5" s="175"/>
      <c r="O5" s="175"/>
      <c r="P5" s="175"/>
      <c r="Q5" s="179"/>
    </row>
    <row r="6" spans="1:17" ht="15" customHeight="1" x14ac:dyDescent="0.2">
      <c r="A6" s="188"/>
      <c r="B6" s="200"/>
      <c r="C6" s="201"/>
      <c r="D6" s="173"/>
      <c r="E6" s="175"/>
      <c r="F6" s="175"/>
      <c r="G6" s="175"/>
      <c r="H6" s="175"/>
      <c r="I6" s="179"/>
      <c r="J6" s="168"/>
      <c r="K6" s="175"/>
      <c r="L6" s="175"/>
      <c r="M6" s="175"/>
      <c r="N6" s="175"/>
      <c r="O6" s="175"/>
      <c r="P6" s="175"/>
      <c r="Q6" s="179"/>
    </row>
    <row r="7" spans="1:17" ht="15" customHeight="1" thickBot="1" x14ac:dyDescent="0.25">
      <c r="A7" s="189"/>
      <c r="B7" s="202"/>
      <c r="C7" s="203"/>
      <c r="D7" s="174"/>
      <c r="E7" s="176"/>
      <c r="F7" s="176"/>
      <c r="G7" s="176"/>
      <c r="H7" s="176"/>
      <c r="I7" s="180"/>
      <c r="J7" s="169"/>
      <c r="K7" s="176"/>
      <c r="L7" s="176"/>
      <c r="M7" s="176"/>
      <c r="N7" s="176"/>
      <c r="O7" s="176"/>
      <c r="P7" s="176"/>
      <c r="Q7" s="180"/>
    </row>
    <row r="8" spans="1:17" ht="39.950000000000003" customHeight="1" x14ac:dyDescent="0.2">
      <c r="A8" s="93"/>
      <c r="B8" s="88"/>
      <c r="C8" s="88"/>
      <c r="D8" s="88"/>
      <c r="E8" s="88"/>
      <c r="F8" s="88"/>
      <c r="G8" s="88"/>
      <c r="H8" s="88"/>
      <c r="I8" s="94" t="s">
        <v>456</v>
      </c>
      <c r="J8" s="95" t="s">
        <v>457</v>
      </c>
      <c r="K8" s="96"/>
      <c r="L8" s="96"/>
      <c r="M8" s="96"/>
      <c r="N8" s="96"/>
      <c r="O8" s="96"/>
      <c r="P8" s="96"/>
      <c r="Q8" s="96"/>
    </row>
    <row r="9" spans="1:17" ht="12" customHeight="1" x14ac:dyDescent="0.2">
      <c r="A9" s="70" t="s">
        <v>401</v>
      </c>
      <c r="C9" s="54" t="s">
        <v>458</v>
      </c>
      <c r="D9" s="53">
        <v>177767.745</v>
      </c>
      <c r="E9" s="53">
        <v>139118.18899999998</v>
      </c>
      <c r="F9" s="53">
        <v>2093.0410000000002</v>
      </c>
      <c r="G9" s="53">
        <v>309683.61900000001</v>
      </c>
      <c r="H9" s="53">
        <v>628662.59400000004</v>
      </c>
      <c r="I9" s="53">
        <v>69913.137000000002</v>
      </c>
      <c r="J9" s="53">
        <v>61506.735000000001</v>
      </c>
      <c r="K9" s="53">
        <v>4414.7150000000001</v>
      </c>
      <c r="L9" s="53">
        <v>74327.851999999999</v>
      </c>
      <c r="M9" s="53">
        <v>702990.446</v>
      </c>
      <c r="N9" s="53">
        <v>2266.6419999999998</v>
      </c>
      <c r="O9" s="53">
        <v>700723.804</v>
      </c>
      <c r="P9" s="53" t="s">
        <v>268</v>
      </c>
      <c r="Q9" s="69" t="s">
        <v>401</v>
      </c>
    </row>
    <row r="10" spans="1:17" ht="12" customHeight="1" x14ac:dyDescent="0.2">
      <c r="A10" s="70" t="s">
        <v>400</v>
      </c>
      <c r="C10" s="54" t="s">
        <v>459</v>
      </c>
      <c r="D10" s="53">
        <v>66112.502999999997</v>
      </c>
      <c r="E10" s="53">
        <v>39239.565999999999</v>
      </c>
      <c r="F10" s="53">
        <v>2268.835</v>
      </c>
      <c r="G10" s="53">
        <v>132960.33100000001</v>
      </c>
      <c r="H10" s="53">
        <v>240581.23499999999</v>
      </c>
      <c r="I10" s="53">
        <v>14821.326999999999</v>
      </c>
      <c r="J10" s="53">
        <v>13110.237999999999</v>
      </c>
      <c r="K10" s="53" t="s">
        <v>268</v>
      </c>
      <c r="L10" s="53">
        <v>18886.766</v>
      </c>
      <c r="M10" s="53">
        <v>259468.00099999999</v>
      </c>
      <c r="N10" s="53">
        <v>1841.3389999999999</v>
      </c>
      <c r="O10" s="53">
        <v>257626.66199999998</v>
      </c>
      <c r="P10" s="53">
        <v>18935.156000000046</v>
      </c>
      <c r="Q10" s="69" t="s">
        <v>400</v>
      </c>
    </row>
    <row r="11" spans="1:17" ht="12" customHeight="1" x14ac:dyDescent="0.2">
      <c r="A11" s="70" t="s">
        <v>399</v>
      </c>
      <c r="C11" s="54" t="s">
        <v>460</v>
      </c>
      <c r="D11" s="53">
        <v>70050.767000000007</v>
      </c>
      <c r="E11" s="53">
        <v>76403.887999999977</v>
      </c>
      <c r="F11" s="53">
        <v>573.56799999999998</v>
      </c>
      <c r="G11" s="53">
        <v>161297.20600000003</v>
      </c>
      <c r="H11" s="53">
        <v>308325.42900000006</v>
      </c>
      <c r="I11" s="53">
        <v>12580.069</v>
      </c>
      <c r="J11" s="53" t="s">
        <v>268</v>
      </c>
      <c r="K11" s="53" t="s">
        <v>268</v>
      </c>
      <c r="L11" s="53">
        <v>12623.924999999999</v>
      </c>
      <c r="M11" s="53">
        <v>320949.35400000011</v>
      </c>
      <c r="N11" s="53">
        <v>4177.9539999999997</v>
      </c>
      <c r="O11" s="53">
        <v>316771.40000000008</v>
      </c>
      <c r="P11" s="53">
        <v>548.09700000012526</v>
      </c>
      <c r="Q11" s="69" t="s">
        <v>399</v>
      </c>
    </row>
    <row r="12" spans="1:17" ht="12" customHeight="1" x14ac:dyDescent="0.2">
      <c r="A12" s="70" t="s">
        <v>398</v>
      </c>
      <c r="C12" s="54" t="s">
        <v>461</v>
      </c>
      <c r="D12" s="53">
        <v>27126.838</v>
      </c>
      <c r="E12" s="53">
        <v>11899.825999999997</v>
      </c>
      <c r="F12" s="53">
        <v>118.09</v>
      </c>
      <c r="G12" s="53">
        <v>54247.489000000001</v>
      </c>
      <c r="H12" s="53">
        <v>93392.243000000017</v>
      </c>
      <c r="I12" s="53">
        <v>6517.4619999999995</v>
      </c>
      <c r="J12" s="53">
        <v>6064.37</v>
      </c>
      <c r="K12" s="53">
        <v>522.73199999999997</v>
      </c>
      <c r="L12" s="53">
        <v>7169.8419999999996</v>
      </c>
      <c r="M12" s="53">
        <v>100562.08500000001</v>
      </c>
      <c r="N12" s="53">
        <v>328.06299999999999</v>
      </c>
      <c r="O12" s="53">
        <v>100234.02200000001</v>
      </c>
      <c r="P12" s="53" t="s">
        <v>268</v>
      </c>
      <c r="Q12" s="69" t="s">
        <v>398</v>
      </c>
    </row>
    <row r="13" spans="1:17" ht="12" customHeight="1" x14ac:dyDescent="0.2">
      <c r="A13" s="70" t="s">
        <v>397</v>
      </c>
      <c r="C13" s="54" t="s">
        <v>462</v>
      </c>
      <c r="D13" s="53">
        <v>40473.01</v>
      </c>
      <c r="E13" s="53">
        <v>26812.434000000005</v>
      </c>
      <c r="F13" s="53">
        <v>1630.92</v>
      </c>
      <c r="G13" s="53">
        <v>98019.208000000013</v>
      </c>
      <c r="H13" s="53">
        <v>166935.57199999999</v>
      </c>
      <c r="I13" s="53">
        <v>16741.811000000002</v>
      </c>
      <c r="J13" s="53">
        <v>14912.118</v>
      </c>
      <c r="K13" s="53">
        <v>7799.643</v>
      </c>
      <c r="L13" s="53">
        <v>24541.454000000002</v>
      </c>
      <c r="M13" s="53">
        <v>191477.02599999998</v>
      </c>
      <c r="N13" s="53">
        <v>1510.6469999999999</v>
      </c>
      <c r="O13" s="53">
        <v>189966.37899999999</v>
      </c>
      <c r="P13" s="53">
        <v>4489.286000000051</v>
      </c>
      <c r="Q13" s="69" t="s">
        <v>397</v>
      </c>
    </row>
    <row r="14" spans="1:17" ht="12" customHeight="1" x14ac:dyDescent="0.2">
      <c r="A14" s="70" t="s">
        <v>396</v>
      </c>
      <c r="B14" s="50"/>
      <c r="C14" s="97" t="s">
        <v>463</v>
      </c>
      <c r="D14" s="53">
        <v>24839.855</v>
      </c>
      <c r="E14" s="53">
        <v>6435.232</v>
      </c>
      <c r="F14" s="53">
        <v>403.64299999999997</v>
      </c>
      <c r="G14" s="53">
        <v>75031.449000000008</v>
      </c>
      <c r="H14" s="53">
        <v>106710.17899999999</v>
      </c>
      <c r="I14" s="53">
        <v>11827.128000000001</v>
      </c>
      <c r="J14" s="53">
        <v>11106.088</v>
      </c>
      <c r="K14" s="53">
        <v>2041.7819999999999</v>
      </c>
      <c r="L14" s="53">
        <v>14276.977999999999</v>
      </c>
      <c r="M14" s="53">
        <v>120987.15700000001</v>
      </c>
      <c r="N14" s="53">
        <v>1076.548</v>
      </c>
      <c r="O14" s="53">
        <v>119910.60900000001</v>
      </c>
      <c r="P14" s="53">
        <v>2374.359999999986</v>
      </c>
      <c r="Q14" s="69" t="s">
        <v>396</v>
      </c>
    </row>
    <row r="15" spans="1:17" ht="6" customHeight="1" x14ac:dyDescent="0.2">
      <c r="A15" s="70"/>
      <c r="B15" s="50"/>
      <c r="C15" s="97"/>
      <c r="D15" s="53"/>
      <c r="E15" s="53"/>
      <c r="F15" s="53"/>
      <c r="G15" s="53"/>
      <c r="H15" s="53"/>
      <c r="I15" s="53"/>
      <c r="J15" s="53"/>
      <c r="K15" s="53"/>
      <c r="L15" s="53"/>
      <c r="M15" s="53"/>
      <c r="N15" s="53"/>
      <c r="O15" s="53"/>
      <c r="P15" s="53"/>
      <c r="Q15" s="69"/>
    </row>
    <row r="16" spans="1:17" ht="12" customHeight="1" x14ac:dyDescent="0.2">
      <c r="A16" s="73" t="s">
        <v>395</v>
      </c>
      <c r="B16" s="57"/>
      <c r="C16" s="98" t="s">
        <v>464</v>
      </c>
      <c r="D16" s="59">
        <v>406370.71799999999</v>
      </c>
      <c r="E16" s="59">
        <v>299909.13499999995</v>
      </c>
      <c r="F16" s="59">
        <v>7088.0970000000007</v>
      </c>
      <c r="G16" s="59">
        <v>831239.30200000003</v>
      </c>
      <c r="H16" s="59">
        <v>1544607.2520000001</v>
      </c>
      <c r="I16" s="59">
        <v>132400.93400000001</v>
      </c>
      <c r="J16" s="59">
        <v>106699.549</v>
      </c>
      <c r="K16" s="59">
        <v>14778.871999999999</v>
      </c>
      <c r="L16" s="59">
        <v>151826.81700000001</v>
      </c>
      <c r="M16" s="59">
        <v>1696434.0690000001</v>
      </c>
      <c r="N16" s="59">
        <v>11201.193000000001</v>
      </c>
      <c r="O16" s="59">
        <v>1685232.8760000002</v>
      </c>
      <c r="P16" s="59">
        <v>16119.695000000298</v>
      </c>
      <c r="Q16" s="72" t="s">
        <v>395</v>
      </c>
    </row>
    <row r="17" spans="1:17" ht="39.950000000000003" customHeight="1" x14ac:dyDescent="0.2">
      <c r="A17" s="62"/>
      <c r="B17" s="50"/>
      <c r="C17" s="77"/>
      <c r="D17" s="56"/>
      <c r="E17" s="56"/>
      <c r="F17" s="56"/>
      <c r="G17" s="56"/>
      <c r="H17" s="56"/>
      <c r="I17" s="99" t="s">
        <v>465</v>
      </c>
      <c r="J17" s="100" t="s">
        <v>466</v>
      </c>
      <c r="K17" s="56"/>
      <c r="L17" s="56"/>
      <c r="M17" s="56"/>
      <c r="N17" s="56"/>
      <c r="O17" s="56"/>
      <c r="P17" s="90"/>
      <c r="Q17" s="87"/>
    </row>
    <row r="18" spans="1:17" ht="12" customHeight="1" x14ac:dyDescent="0.2">
      <c r="A18" s="70" t="s">
        <v>393</v>
      </c>
      <c r="B18" s="50"/>
      <c r="C18" s="97" t="s">
        <v>467</v>
      </c>
      <c r="D18" s="53">
        <v>34721.999000000003</v>
      </c>
      <c r="E18" s="53">
        <v>26311.198000000004</v>
      </c>
      <c r="F18" s="53">
        <v>246.51</v>
      </c>
      <c r="G18" s="53">
        <v>72671.360000000001</v>
      </c>
      <c r="H18" s="53">
        <v>133951.06700000001</v>
      </c>
      <c r="I18" s="53">
        <v>2744.5509999999999</v>
      </c>
      <c r="J18" s="53">
        <v>2117.2190000000001</v>
      </c>
      <c r="K18" s="53" t="s">
        <v>268</v>
      </c>
      <c r="L18" s="53">
        <v>3501.3119999999999</v>
      </c>
      <c r="M18" s="53">
        <v>137452.37900000002</v>
      </c>
      <c r="N18" s="53">
        <v>33661.404999999999</v>
      </c>
      <c r="O18" s="53">
        <v>103790.97400000002</v>
      </c>
      <c r="P18" s="53">
        <v>151.97099999999045</v>
      </c>
      <c r="Q18" s="69" t="s">
        <v>393</v>
      </c>
    </row>
    <row r="19" spans="1:17" ht="12" customHeight="1" x14ac:dyDescent="0.2">
      <c r="A19" s="70" t="s">
        <v>392</v>
      </c>
      <c r="B19" s="50"/>
      <c r="C19" s="97" t="s">
        <v>468</v>
      </c>
      <c r="D19" s="53">
        <v>25656.983</v>
      </c>
      <c r="E19" s="53">
        <v>28110.952000000001</v>
      </c>
      <c r="F19" s="53">
        <v>85.83</v>
      </c>
      <c r="G19" s="53">
        <v>65051.184000000001</v>
      </c>
      <c r="H19" s="53">
        <v>118904.94899999998</v>
      </c>
      <c r="I19" s="53">
        <v>12064.3</v>
      </c>
      <c r="J19" s="53">
        <v>4827.0829999999996</v>
      </c>
      <c r="K19" s="53">
        <v>7963.8040000000001</v>
      </c>
      <c r="L19" s="53">
        <v>20028.103999999999</v>
      </c>
      <c r="M19" s="53">
        <v>138933.05299999996</v>
      </c>
      <c r="N19" s="53">
        <v>31743.936000000002</v>
      </c>
      <c r="O19" s="53">
        <v>107189.11699999995</v>
      </c>
      <c r="P19" s="53" t="s">
        <v>268</v>
      </c>
      <c r="Q19" s="69" t="s">
        <v>392</v>
      </c>
    </row>
    <row r="20" spans="1:17" ht="12" customHeight="1" x14ac:dyDescent="0.2">
      <c r="A20" s="70" t="s">
        <v>390</v>
      </c>
      <c r="B20" s="50"/>
      <c r="C20" s="97" t="s">
        <v>469</v>
      </c>
      <c r="D20" s="53">
        <v>35896.605000000003</v>
      </c>
      <c r="E20" s="53">
        <v>20423.290999999994</v>
      </c>
      <c r="F20" s="53" t="s">
        <v>268</v>
      </c>
      <c r="G20" s="53">
        <v>70816.953999999998</v>
      </c>
      <c r="H20" s="53">
        <v>127136.85000000002</v>
      </c>
      <c r="I20" s="53">
        <v>7509.0119999999997</v>
      </c>
      <c r="J20" s="53">
        <v>6188.2259999999997</v>
      </c>
      <c r="K20" s="53">
        <v>829.66899999999998</v>
      </c>
      <c r="L20" s="53">
        <v>8338.6810000000005</v>
      </c>
      <c r="M20" s="53">
        <v>135475.53100000002</v>
      </c>
      <c r="N20" s="53">
        <v>45265.283000000003</v>
      </c>
      <c r="O20" s="53">
        <v>90210.248000000021</v>
      </c>
      <c r="P20" s="53">
        <v>1700.3919999999925</v>
      </c>
      <c r="Q20" s="69" t="s">
        <v>390</v>
      </c>
    </row>
    <row r="21" spans="1:17" ht="12" customHeight="1" x14ac:dyDescent="0.2">
      <c r="A21" s="70" t="s">
        <v>389</v>
      </c>
      <c r="B21" s="50"/>
      <c r="C21" s="97" t="s">
        <v>470</v>
      </c>
      <c r="D21" s="53">
        <v>39055.599999999999</v>
      </c>
      <c r="E21" s="53">
        <v>17839.882999999998</v>
      </c>
      <c r="F21" s="53">
        <v>788.15899999999999</v>
      </c>
      <c r="G21" s="53">
        <v>80165.536999999997</v>
      </c>
      <c r="H21" s="53">
        <v>137849.17900000006</v>
      </c>
      <c r="I21" s="53">
        <v>8421.6640000000007</v>
      </c>
      <c r="J21" s="53">
        <v>7326.8850000000002</v>
      </c>
      <c r="K21" s="53">
        <v>140.405</v>
      </c>
      <c r="L21" s="53">
        <v>8562.0690000000013</v>
      </c>
      <c r="M21" s="53">
        <v>146411.24800000008</v>
      </c>
      <c r="N21" s="53">
        <v>45393.527000000002</v>
      </c>
      <c r="O21" s="53">
        <v>101017.72100000008</v>
      </c>
      <c r="P21" s="53">
        <v>9170.829000000027</v>
      </c>
      <c r="Q21" s="69" t="s">
        <v>389</v>
      </c>
    </row>
    <row r="22" spans="1:17" ht="12" customHeight="1" x14ac:dyDescent="0.2">
      <c r="A22" s="70" t="s">
        <v>388</v>
      </c>
      <c r="B22" s="50"/>
      <c r="C22" s="97" t="s">
        <v>471</v>
      </c>
      <c r="D22" s="53">
        <v>25847.838</v>
      </c>
      <c r="E22" s="53">
        <v>18527.787</v>
      </c>
      <c r="F22" s="53">
        <v>1027.69</v>
      </c>
      <c r="G22" s="53">
        <v>58844.784000000007</v>
      </c>
      <c r="H22" s="53">
        <v>104248.099</v>
      </c>
      <c r="I22" s="53">
        <v>10694.398000000001</v>
      </c>
      <c r="J22" s="53">
        <v>6703.9040000000005</v>
      </c>
      <c r="K22" s="53">
        <v>3134.451</v>
      </c>
      <c r="L22" s="53">
        <v>13828.849000000002</v>
      </c>
      <c r="M22" s="53">
        <v>118076.94799999999</v>
      </c>
      <c r="N22" s="53">
        <v>28287.948999999997</v>
      </c>
      <c r="O22" s="53">
        <v>89788.998999999996</v>
      </c>
      <c r="P22" s="53" t="s">
        <v>268</v>
      </c>
      <c r="Q22" s="69" t="s">
        <v>388</v>
      </c>
    </row>
    <row r="23" spans="1:17" ht="12" customHeight="1" x14ac:dyDescent="0.2">
      <c r="A23" s="70" t="s">
        <v>386</v>
      </c>
      <c r="B23" s="50"/>
      <c r="C23" s="97" t="s">
        <v>472</v>
      </c>
      <c r="D23" s="53">
        <v>34394.415000000001</v>
      </c>
      <c r="E23" s="53">
        <v>35233.207999999999</v>
      </c>
      <c r="F23" s="53">
        <v>2E-3</v>
      </c>
      <c r="G23" s="53">
        <v>104613.569</v>
      </c>
      <c r="H23" s="53">
        <v>174241.19400000002</v>
      </c>
      <c r="I23" s="53">
        <v>12524.505999999999</v>
      </c>
      <c r="J23" s="53">
        <v>9103.4380000000001</v>
      </c>
      <c r="K23" s="53">
        <v>526.17700000000002</v>
      </c>
      <c r="L23" s="53">
        <v>13375.682999999999</v>
      </c>
      <c r="M23" s="53">
        <v>187616.87700000001</v>
      </c>
      <c r="N23" s="53">
        <v>40069.332000000002</v>
      </c>
      <c r="O23" s="53">
        <v>147547.54500000001</v>
      </c>
      <c r="P23" s="53" t="s">
        <v>268</v>
      </c>
      <c r="Q23" s="69" t="s">
        <v>386</v>
      </c>
    </row>
    <row r="24" spans="1:17" ht="6" customHeight="1" x14ac:dyDescent="0.2">
      <c r="A24" s="70"/>
      <c r="B24" s="50"/>
      <c r="C24" s="97"/>
      <c r="D24" s="53"/>
      <c r="E24" s="53"/>
      <c r="F24" s="53"/>
      <c r="G24" s="53"/>
      <c r="H24" s="53"/>
      <c r="I24" s="53"/>
      <c r="J24" s="53"/>
      <c r="K24" s="53"/>
      <c r="L24" s="53"/>
      <c r="M24" s="53"/>
      <c r="N24" s="53"/>
      <c r="O24" s="53"/>
      <c r="P24" s="53"/>
      <c r="Q24" s="69"/>
    </row>
    <row r="25" spans="1:17" ht="12" customHeight="1" x14ac:dyDescent="0.2">
      <c r="A25" s="70" t="s">
        <v>384</v>
      </c>
      <c r="B25" s="50"/>
      <c r="C25" s="97" t="s">
        <v>473</v>
      </c>
      <c r="D25" s="53">
        <v>32595.633999999998</v>
      </c>
      <c r="E25" s="53">
        <v>23687.094999999994</v>
      </c>
      <c r="F25" s="53">
        <v>470.072</v>
      </c>
      <c r="G25" s="53">
        <v>89024.827999999994</v>
      </c>
      <c r="H25" s="53">
        <v>145777.62899999999</v>
      </c>
      <c r="I25" s="53">
        <v>12831.489</v>
      </c>
      <c r="J25" s="53">
        <v>10283.918</v>
      </c>
      <c r="K25" s="53">
        <v>287.61099999999999</v>
      </c>
      <c r="L25" s="53">
        <v>13119.1</v>
      </c>
      <c r="M25" s="53">
        <v>158896.72899999999</v>
      </c>
      <c r="N25" s="53">
        <v>48378.148000000001</v>
      </c>
      <c r="O25" s="53">
        <v>110518.58099999999</v>
      </c>
      <c r="P25" s="53" t="s">
        <v>268</v>
      </c>
      <c r="Q25" s="69" t="s">
        <v>384</v>
      </c>
    </row>
    <row r="26" spans="1:17" s="57" customFormat="1" ht="12" customHeight="1" x14ac:dyDescent="0.2">
      <c r="A26" s="70" t="s">
        <v>383</v>
      </c>
      <c r="C26" s="97" t="s">
        <v>474</v>
      </c>
      <c r="D26" s="53">
        <v>22873.883999999998</v>
      </c>
      <c r="E26" s="53">
        <v>21550.942999999999</v>
      </c>
      <c r="F26" s="53">
        <v>698.68499999999995</v>
      </c>
      <c r="G26" s="53">
        <v>42645.859000000004</v>
      </c>
      <c r="H26" s="53">
        <v>87769.370999999985</v>
      </c>
      <c r="I26" s="53">
        <v>7353.1269999999995</v>
      </c>
      <c r="J26" s="53">
        <v>6592.2489999999998</v>
      </c>
      <c r="K26" s="53">
        <v>296.86</v>
      </c>
      <c r="L26" s="53">
        <v>7649.9869999999992</v>
      </c>
      <c r="M26" s="53">
        <v>95419.357999999993</v>
      </c>
      <c r="N26" s="53">
        <v>27107.485000000001</v>
      </c>
      <c r="O26" s="53">
        <v>68311.872999999992</v>
      </c>
      <c r="P26" s="53">
        <v>2010.6429999999818</v>
      </c>
      <c r="Q26" s="69" t="s">
        <v>383</v>
      </c>
    </row>
    <row r="27" spans="1:17" ht="12" customHeight="1" x14ac:dyDescent="0.2">
      <c r="A27" s="70" t="s">
        <v>381</v>
      </c>
      <c r="B27" s="50"/>
      <c r="C27" s="97" t="s">
        <v>475</v>
      </c>
      <c r="D27" s="53">
        <v>20058.64</v>
      </c>
      <c r="E27" s="53">
        <v>16650.911999999997</v>
      </c>
      <c r="F27" s="53">
        <v>52.682000000000002</v>
      </c>
      <c r="G27" s="53">
        <v>36994.331000000006</v>
      </c>
      <c r="H27" s="53">
        <v>73756.565000000002</v>
      </c>
      <c r="I27" s="53">
        <v>9582.6190000000006</v>
      </c>
      <c r="J27" s="53">
        <v>8014.4769999999999</v>
      </c>
      <c r="K27" s="53">
        <v>2696.125</v>
      </c>
      <c r="L27" s="53">
        <v>12278.744000000001</v>
      </c>
      <c r="M27" s="53">
        <v>86035.309000000008</v>
      </c>
      <c r="N27" s="53">
        <v>26345.296999999999</v>
      </c>
      <c r="O27" s="53">
        <v>59690.01200000001</v>
      </c>
      <c r="P27" s="53">
        <v>1028.8899999999849</v>
      </c>
      <c r="Q27" s="69" t="s">
        <v>381</v>
      </c>
    </row>
    <row r="28" spans="1:17" ht="12" customHeight="1" x14ac:dyDescent="0.2">
      <c r="A28" s="70" t="s">
        <v>379</v>
      </c>
      <c r="B28" s="50"/>
      <c r="C28" s="97" t="s">
        <v>476</v>
      </c>
      <c r="D28" s="53">
        <v>31203.722000000002</v>
      </c>
      <c r="E28" s="53">
        <v>22283.675999999999</v>
      </c>
      <c r="F28" s="53">
        <v>473.10599999999999</v>
      </c>
      <c r="G28" s="53">
        <v>67740.72500000002</v>
      </c>
      <c r="H28" s="53">
        <v>121701.22900000002</v>
      </c>
      <c r="I28" s="53">
        <v>10069.834000000001</v>
      </c>
      <c r="J28" s="53">
        <v>8038.2870000000003</v>
      </c>
      <c r="K28" s="53">
        <v>1039.799</v>
      </c>
      <c r="L28" s="53">
        <v>11109.633000000002</v>
      </c>
      <c r="M28" s="53">
        <v>132810.86200000002</v>
      </c>
      <c r="N28" s="53">
        <v>37499.498</v>
      </c>
      <c r="O28" s="53">
        <v>95311.364000000031</v>
      </c>
      <c r="P28" s="53">
        <v>4061.5200000000186</v>
      </c>
      <c r="Q28" s="69" t="s">
        <v>379</v>
      </c>
    </row>
    <row r="29" spans="1:17" ht="12" customHeight="1" x14ac:dyDescent="0.2">
      <c r="A29" s="70" t="s">
        <v>377</v>
      </c>
      <c r="B29" s="50"/>
      <c r="C29" s="97" t="s">
        <v>477</v>
      </c>
      <c r="D29" s="53">
        <v>25962.735000000001</v>
      </c>
      <c r="E29" s="53">
        <v>23688.852999999999</v>
      </c>
      <c r="F29" s="53">
        <v>265.68599999999998</v>
      </c>
      <c r="G29" s="53">
        <v>51689.850000000006</v>
      </c>
      <c r="H29" s="53">
        <v>101607.12400000001</v>
      </c>
      <c r="I29" s="53">
        <v>12072.728999999999</v>
      </c>
      <c r="J29" s="53">
        <v>10120.09</v>
      </c>
      <c r="K29" s="53">
        <v>35</v>
      </c>
      <c r="L29" s="53">
        <v>12107.728999999999</v>
      </c>
      <c r="M29" s="53">
        <v>113714.853</v>
      </c>
      <c r="N29" s="53">
        <v>31793.956000000002</v>
      </c>
      <c r="O29" s="53">
        <v>81920.896999999997</v>
      </c>
      <c r="P29" s="53" t="s">
        <v>268</v>
      </c>
      <c r="Q29" s="69" t="s">
        <v>377</v>
      </c>
    </row>
    <row r="30" spans="1:17" ht="12" customHeight="1" x14ac:dyDescent="0.2">
      <c r="A30" s="70" t="s">
        <v>375</v>
      </c>
      <c r="C30" s="54" t="s">
        <v>478</v>
      </c>
      <c r="D30" s="53">
        <v>18571.359</v>
      </c>
      <c r="E30" s="53">
        <v>16379.849</v>
      </c>
      <c r="F30" s="53">
        <v>157.398</v>
      </c>
      <c r="G30" s="53">
        <v>37067.081999999995</v>
      </c>
      <c r="H30" s="53">
        <v>72175.688000000009</v>
      </c>
      <c r="I30" s="53">
        <v>5995.8039999999992</v>
      </c>
      <c r="J30" s="53">
        <v>5249.6719999999996</v>
      </c>
      <c r="K30" s="53">
        <v>46.244</v>
      </c>
      <c r="L30" s="53">
        <v>6042.0479999999989</v>
      </c>
      <c r="M30" s="53">
        <v>78217.736000000019</v>
      </c>
      <c r="N30" s="53">
        <v>25037.840000000004</v>
      </c>
      <c r="O30" s="53">
        <v>53179.896000000015</v>
      </c>
      <c r="P30" s="53">
        <v>801.26699999994889</v>
      </c>
      <c r="Q30" s="69" t="s">
        <v>375</v>
      </c>
    </row>
    <row r="31" spans="1:17" ht="6" customHeight="1" x14ac:dyDescent="0.2">
      <c r="A31" s="70"/>
      <c r="C31" s="54"/>
      <c r="D31" s="53"/>
      <c r="E31" s="53"/>
      <c r="F31" s="53"/>
      <c r="G31" s="53"/>
      <c r="H31" s="53"/>
      <c r="I31" s="53"/>
      <c r="J31" s="53"/>
      <c r="K31" s="53"/>
      <c r="L31" s="53"/>
      <c r="M31" s="53"/>
      <c r="N31" s="53"/>
      <c r="O31" s="53"/>
      <c r="P31" s="53"/>
      <c r="Q31" s="69"/>
    </row>
    <row r="32" spans="1:17" ht="12" customHeight="1" x14ac:dyDescent="0.2">
      <c r="A32" s="70" t="s">
        <v>374</v>
      </c>
      <c r="C32" s="54" t="s">
        <v>479</v>
      </c>
      <c r="D32" s="53">
        <v>32656.463</v>
      </c>
      <c r="E32" s="53">
        <v>21314.259000000002</v>
      </c>
      <c r="F32" s="53">
        <v>447.64800000000002</v>
      </c>
      <c r="G32" s="53">
        <v>72389.339000000007</v>
      </c>
      <c r="H32" s="53">
        <v>126807.70900000005</v>
      </c>
      <c r="I32" s="53">
        <v>8663.4629999999997</v>
      </c>
      <c r="J32" s="53">
        <v>6271.2</v>
      </c>
      <c r="K32" s="53">
        <v>570.32299999999998</v>
      </c>
      <c r="L32" s="53">
        <v>9233.7860000000001</v>
      </c>
      <c r="M32" s="53">
        <v>136041.49500000005</v>
      </c>
      <c r="N32" s="53">
        <v>41810.222999999998</v>
      </c>
      <c r="O32" s="53">
        <v>94231.272000000055</v>
      </c>
      <c r="P32" s="53">
        <v>4286.7629999999481</v>
      </c>
      <c r="Q32" s="69" t="s">
        <v>374</v>
      </c>
    </row>
    <row r="33" spans="1:17" ht="12" customHeight="1" x14ac:dyDescent="0.2">
      <c r="A33" s="70" t="s">
        <v>373</v>
      </c>
      <c r="C33" s="54" t="s">
        <v>480</v>
      </c>
      <c r="D33" s="53">
        <v>23255.673999999999</v>
      </c>
      <c r="E33" s="53">
        <v>12377.2</v>
      </c>
      <c r="F33" s="53">
        <v>752.01499999999999</v>
      </c>
      <c r="G33" s="53">
        <v>55304.819000000003</v>
      </c>
      <c r="H33" s="53">
        <v>91689.707999999999</v>
      </c>
      <c r="I33" s="53">
        <v>7608.7929999999997</v>
      </c>
      <c r="J33" s="53">
        <v>4843.4759999999997</v>
      </c>
      <c r="K33" s="53">
        <v>111.098</v>
      </c>
      <c r="L33" s="53">
        <v>8019.8909999999996</v>
      </c>
      <c r="M33" s="53">
        <v>99709.599000000002</v>
      </c>
      <c r="N33" s="53">
        <v>35271.362000000001</v>
      </c>
      <c r="O33" s="53">
        <v>64438.237000000001</v>
      </c>
      <c r="P33" s="53">
        <v>2555.580000000009</v>
      </c>
      <c r="Q33" s="69" t="s">
        <v>373</v>
      </c>
    </row>
    <row r="34" spans="1:17" ht="12" customHeight="1" x14ac:dyDescent="0.2">
      <c r="A34" s="70" t="s">
        <v>372</v>
      </c>
      <c r="C34" s="54" t="s">
        <v>481</v>
      </c>
      <c r="D34" s="53">
        <v>26738.544000000002</v>
      </c>
      <c r="E34" s="53">
        <v>13397.902</v>
      </c>
      <c r="F34" s="53">
        <v>654.44100000000003</v>
      </c>
      <c r="G34" s="53">
        <v>52265.885999999991</v>
      </c>
      <c r="H34" s="53">
        <v>93056.773000000001</v>
      </c>
      <c r="I34" s="53">
        <v>5817.0190000000002</v>
      </c>
      <c r="J34" s="53">
        <v>4130.7700000000004</v>
      </c>
      <c r="K34" s="53">
        <v>1788.011</v>
      </c>
      <c r="L34" s="53">
        <v>7888.773000000001</v>
      </c>
      <c r="M34" s="53">
        <v>100945.546</v>
      </c>
      <c r="N34" s="53">
        <v>34579.137000000002</v>
      </c>
      <c r="O34" s="53">
        <v>66366.409</v>
      </c>
      <c r="P34" s="53">
        <v>3719.3689999999769</v>
      </c>
      <c r="Q34" s="69" t="s">
        <v>372</v>
      </c>
    </row>
    <row r="35" spans="1:17" ht="12" customHeight="1" x14ac:dyDescent="0.2">
      <c r="A35" s="70" t="s">
        <v>371</v>
      </c>
      <c r="B35" s="50"/>
      <c r="C35" s="97" t="s">
        <v>482</v>
      </c>
      <c r="D35" s="53">
        <v>35171.112999999998</v>
      </c>
      <c r="E35" s="53">
        <v>15470.4</v>
      </c>
      <c r="F35" s="53">
        <v>477.85899999999998</v>
      </c>
      <c r="G35" s="53">
        <v>82747.779999999984</v>
      </c>
      <c r="H35" s="53">
        <v>133867.15199999997</v>
      </c>
      <c r="I35" s="53">
        <v>4870.42</v>
      </c>
      <c r="J35" s="53">
        <v>4234.902</v>
      </c>
      <c r="K35" s="53">
        <v>407.9</v>
      </c>
      <c r="L35" s="53">
        <v>6378.32</v>
      </c>
      <c r="M35" s="53">
        <v>140245.47199999995</v>
      </c>
      <c r="N35" s="53">
        <v>36750.557999999997</v>
      </c>
      <c r="O35" s="53">
        <v>103494.91399999996</v>
      </c>
      <c r="P35" s="53">
        <v>3570.8960000000079</v>
      </c>
      <c r="Q35" s="69" t="s">
        <v>371</v>
      </c>
    </row>
    <row r="36" spans="1:17" ht="12" customHeight="1" x14ac:dyDescent="0.2">
      <c r="A36" s="70" t="s">
        <v>370</v>
      </c>
      <c r="B36" s="50"/>
      <c r="C36" s="97" t="s">
        <v>483</v>
      </c>
      <c r="D36" s="53">
        <v>29844.940999999999</v>
      </c>
      <c r="E36" s="53">
        <v>12168.124</v>
      </c>
      <c r="F36" s="53">
        <v>467.83499999999998</v>
      </c>
      <c r="G36" s="53">
        <v>74740.327000000019</v>
      </c>
      <c r="H36" s="53">
        <v>117221.227</v>
      </c>
      <c r="I36" s="53">
        <v>7597.2290000000003</v>
      </c>
      <c r="J36" s="53">
        <v>6709.67</v>
      </c>
      <c r="K36" s="53">
        <v>497.76600000000002</v>
      </c>
      <c r="L36" s="53">
        <v>8094.9949999999999</v>
      </c>
      <c r="M36" s="53">
        <v>125316.22200000001</v>
      </c>
      <c r="N36" s="53">
        <v>38969.036</v>
      </c>
      <c r="O36" s="53">
        <v>86347.186000000016</v>
      </c>
      <c r="P36" s="53">
        <v>6385.2199999999721</v>
      </c>
      <c r="Q36" s="69" t="s">
        <v>370</v>
      </c>
    </row>
    <row r="37" spans="1:17" ht="6" customHeight="1" x14ac:dyDescent="0.2">
      <c r="A37" s="70"/>
      <c r="B37" s="50"/>
      <c r="C37" s="97"/>
      <c r="D37" s="53"/>
      <c r="E37" s="53"/>
      <c r="F37" s="53"/>
      <c r="G37" s="53"/>
      <c r="H37" s="53"/>
      <c r="I37" s="53"/>
      <c r="J37" s="53"/>
      <c r="K37" s="53"/>
      <c r="L37" s="53"/>
      <c r="M37" s="53"/>
      <c r="N37" s="53"/>
      <c r="O37" s="53"/>
      <c r="P37" s="53"/>
      <c r="Q37" s="69"/>
    </row>
    <row r="38" spans="1:17" s="57" customFormat="1" ht="12" customHeight="1" x14ac:dyDescent="0.2">
      <c r="A38" s="73" t="s">
        <v>369</v>
      </c>
      <c r="C38" s="98" t="s">
        <v>464</v>
      </c>
      <c r="D38" s="59">
        <v>494506.14899999998</v>
      </c>
      <c r="E38" s="59">
        <v>345415.53200000012</v>
      </c>
      <c r="F38" s="59">
        <v>7065.6180000000004</v>
      </c>
      <c r="G38" s="59">
        <v>1114774.2140000002</v>
      </c>
      <c r="H38" s="59">
        <v>1961761.5130000003</v>
      </c>
      <c r="I38" s="59">
        <v>146420.95700000002</v>
      </c>
      <c r="J38" s="59">
        <v>110755.466</v>
      </c>
      <c r="K38" s="59">
        <v>20371.243000000002</v>
      </c>
      <c r="L38" s="59">
        <v>169557.70400000003</v>
      </c>
      <c r="M38" s="59">
        <v>2131319.2170000002</v>
      </c>
      <c r="N38" s="59">
        <v>607963.97200000007</v>
      </c>
      <c r="O38" s="59">
        <v>1523355.2450000001</v>
      </c>
      <c r="P38" s="59">
        <v>29097.608999999939</v>
      </c>
      <c r="Q38" s="72" t="s">
        <v>369</v>
      </c>
    </row>
    <row r="39" spans="1:17" ht="39.950000000000003" customHeight="1" x14ac:dyDescent="0.2">
      <c r="A39" s="62"/>
      <c r="B39" s="50"/>
      <c r="C39" s="77"/>
      <c r="D39" s="56"/>
      <c r="E39" s="56"/>
      <c r="F39" s="56"/>
      <c r="G39" s="56"/>
      <c r="H39" s="56"/>
      <c r="I39" s="99" t="s">
        <v>484</v>
      </c>
      <c r="J39" s="100" t="s">
        <v>485</v>
      </c>
      <c r="K39" s="56"/>
      <c r="L39" s="56"/>
      <c r="M39" s="56"/>
      <c r="N39" s="56"/>
      <c r="O39" s="56"/>
      <c r="P39" s="90"/>
      <c r="Q39" s="87"/>
    </row>
    <row r="40" spans="1:17" ht="12" customHeight="1" x14ac:dyDescent="0.2">
      <c r="A40" s="70" t="s">
        <v>368</v>
      </c>
      <c r="B40" s="50"/>
      <c r="C40" s="97" t="s">
        <v>467</v>
      </c>
      <c r="D40" s="53">
        <v>73760.53899999999</v>
      </c>
      <c r="E40" s="53">
        <v>53164.143000000062</v>
      </c>
      <c r="F40" s="53">
        <v>2432.8459999999991</v>
      </c>
      <c r="G40" s="53">
        <v>141162.19500000009</v>
      </c>
      <c r="H40" s="53">
        <v>270519.72299999994</v>
      </c>
      <c r="I40" s="53">
        <v>60533.851000000002</v>
      </c>
      <c r="J40" s="53">
        <v>47534.225000000013</v>
      </c>
      <c r="K40" s="53">
        <v>1188.6379999999997</v>
      </c>
      <c r="L40" s="53">
        <v>64536.058000000026</v>
      </c>
      <c r="M40" s="53">
        <v>335055.78100000013</v>
      </c>
      <c r="N40" s="53">
        <v>44857.637999999963</v>
      </c>
      <c r="O40" s="53">
        <v>290198.14300000016</v>
      </c>
      <c r="P40" s="53" t="s">
        <v>268</v>
      </c>
      <c r="Q40" s="69" t="s">
        <v>368</v>
      </c>
    </row>
    <row r="41" spans="1:17" ht="12" customHeight="1" x14ac:dyDescent="0.2">
      <c r="A41" s="70" t="s">
        <v>367</v>
      </c>
      <c r="B41" s="50"/>
      <c r="C41" s="97" t="s">
        <v>468</v>
      </c>
      <c r="D41" s="53">
        <v>63898.367999999988</v>
      </c>
      <c r="E41" s="53">
        <v>49500.926999999967</v>
      </c>
      <c r="F41" s="53">
        <v>1051.76</v>
      </c>
      <c r="G41" s="53">
        <v>120868.09300000004</v>
      </c>
      <c r="H41" s="53">
        <v>235319.14799999999</v>
      </c>
      <c r="I41" s="53">
        <v>32712.06700000001</v>
      </c>
      <c r="J41" s="53">
        <v>23195.725000000006</v>
      </c>
      <c r="K41" s="53">
        <v>8393.6470000000008</v>
      </c>
      <c r="L41" s="53">
        <v>41352.389999999992</v>
      </c>
      <c r="M41" s="53">
        <v>276671.53800000012</v>
      </c>
      <c r="N41" s="53">
        <v>34599.476999999984</v>
      </c>
      <c r="O41" s="53">
        <v>242072.06100000013</v>
      </c>
      <c r="P41" s="53">
        <v>2964.8379999998433</v>
      </c>
      <c r="Q41" s="69" t="s">
        <v>367</v>
      </c>
    </row>
    <row r="42" spans="1:17" ht="12" customHeight="1" x14ac:dyDescent="0.2">
      <c r="A42" s="70" t="s">
        <v>366</v>
      </c>
      <c r="B42" s="50"/>
      <c r="C42" s="97" t="s">
        <v>469</v>
      </c>
      <c r="D42" s="53">
        <v>96344.671000000002</v>
      </c>
      <c r="E42" s="53">
        <v>51785.732000000004</v>
      </c>
      <c r="F42" s="53">
        <v>1255.8199999999997</v>
      </c>
      <c r="G42" s="53">
        <v>137480.1840000001</v>
      </c>
      <c r="H42" s="53">
        <v>286866.40700000018</v>
      </c>
      <c r="I42" s="53">
        <v>59418.809000000008</v>
      </c>
      <c r="J42" s="53">
        <v>50273.516000000011</v>
      </c>
      <c r="K42" s="53">
        <v>3422.8490000000006</v>
      </c>
      <c r="L42" s="53">
        <v>63795.861999999994</v>
      </c>
      <c r="M42" s="53">
        <v>350662.26899999939</v>
      </c>
      <c r="N42" s="53">
        <v>51078.352000000014</v>
      </c>
      <c r="O42" s="53">
        <v>299583.91699999938</v>
      </c>
      <c r="P42" s="53">
        <v>2044.813000000373</v>
      </c>
      <c r="Q42" s="69" t="s">
        <v>366</v>
      </c>
    </row>
    <row r="43" spans="1:17" ht="12" customHeight="1" x14ac:dyDescent="0.2">
      <c r="A43" s="70" t="s">
        <v>365</v>
      </c>
      <c r="B43" s="50"/>
      <c r="C43" s="97" t="s">
        <v>470</v>
      </c>
      <c r="D43" s="53">
        <v>79289.967000000048</v>
      </c>
      <c r="E43" s="53">
        <v>52100.618999999984</v>
      </c>
      <c r="F43" s="53">
        <v>2531.8119999999999</v>
      </c>
      <c r="G43" s="53">
        <v>160030.04799999992</v>
      </c>
      <c r="H43" s="53">
        <v>293952.44599999982</v>
      </c>
      <c r="I43" s="53">
        <v>34745.113000000027</v>
      </c>
      <c r="J43" s="53">
        <v>30847.374000000003</v>
      </c>
      <c r="K43" s="53">
        <v>986.59199999999998</v>
      </c>
      <c r="L43" s="53">
        <v>36050.524000000012</v>
      </c>
      <c r="M43" s="53">
        <v>330002.96999999991</v>
      </c>
      <c r="N43" s="53">
        <v>52890.120999999985</v>
      </c>
      <c r="O43" s="53">
        <v>277112.84899999993</v>
      </c>
      <c r="P43" s="53">
        <v>20669.865000000224</v>
      </c>
      <c r="Q43" s="69" t="s">
        <v>365</v>
      </c>
    </row>
    <row r="44" spans="1:17" ht="12" customHeight="1" x14ac:dyDescent="0.2">
      <c r="A44" s="70" t="s">
        <v>364</v>
      </c>
      <c r="B44" s="50"/>
      <c r="C44" s="97" t="s">
        <v>471</v>
      </c>
      <c r="D44" s="53">
        <v>60152.017999999996</v>
      </c>
      <c r="E44" s="53">
        <v>39092.941000000057</v>
      </c>
      <c r="F44" s="53">
        <v>1809.1889999999996</v>
      </c>
      <c r="G44" s="53">
        <v>100833.66300000009</v>
      </c>
      <c r="H44" s="53">
        <v>201887.81099999975</v>
      </c>
      <c r="I44" s="53">
        <v>22735.892000000007</v>
      </c>
      <c r="J44" s="53">
        <v>17051.465</v>
      </c>
      <c r="K44" s="53">
        <v>4037.8449999999998</v>
      </c>
      <c r="L44" s="53">
        <v>26783.111000000012</v>
      </c>
      <c r="M44" s="53">
        <v>228670.92199999973</v>
      </c>
      <c r="N44" s="53">
        <v>32111.875999999997</v>
      </c>
      <c r="O44" s="53">
        <v>196559.04599999974</v>
      </c>
      <c r="P44" s="53">
        <v>16622.319000000396</v>
      </c>
      <c r="Q44" s="69" t="s">
        <v>364</v>
      </c>
    </row>
    <row r="45" spans="1:17" ht="12" customHeight="1" x14ac:dyDescent="0.2">
      <c r="A45" s="70" t="s">
        <v>363</v>
      </c>
      <c r="C45" s="97" t="s">
        <v>472</v>
      </c>
      <c r="D45" s="53">
        <v>92936.224000000002</v>
      </c>
      <c r="E45" s="53">
        <v>67641.875000000073</v>
      </c>
      <c r="F45" s="53">
        <v>941.23099999999988</v>
      </c>
      <c r="G45" s="53">
        <v>178679.07599999997</v>
      </c>
      <c r="H45" s="53">
        <v>340198.40600000083</v>
      </c>
      <c r="I45" s="53">
        <v>53493.110999999975</v>
      </c>
      <c r="J45" s="53">
        <v>42891.756999999991</v>
      </c>
      <c r="K45" s="53">
        <v>2802.7880000000005</v>
      </c>
      <c r="L45" s="53">
        <v>58686.145999999986</v>
      </c>
      <c r="M45" s="53">
        <v>398884.55200000049</v>
      </c>
      <c r="N45" s="53">
        <v>48513.140999999974</v>
      </c>
      <c r="O45" s="53">
        <v>350371.41100000055</v>
      </c>
      <c r="P45" s="53">
        <v>5734.057999999437</v>
      </c>
      <c r="Q45" s="69" t="s">
        <v>363</v>
      </c>
    </row>
    <row r="46" spans="1:17" ht="6" customHeight="1" x14ac:dyDescent="0.2">
      <c r="A46" s="70"/>
      <c r="C46" s="97"/>
      <c r="D46" s="53"/>
      <c r="E46" s="53"/>
      <c r="F46" s="53"/>
      <c r="G46" s="53"/>
      <c r="H46" s="53"/>
      <c r="I46" s="53"/>
      <c r="J46" s="53"/>
      <c r="K46" s="53"/>
      <c r="L46" s="53"/>
      <c r="M46" s="53"/>
      <c r="N46" s="53"/>
      <c r="O46" s="53"/>
      <c r="P46" s="53"/>
      <c r="Q46" s="69"/>
    </row>
    <row r="47" spans="1:17" ht="12" customHeight="1" x14ac:dyDescent="0.2">
      <c r="A47" s="70" t="s">
        <v>362</v>
      </c>
      <c r="B47" s="50"/>
      <c r="C47" s="97" t="s">
        <v>473</v>
      </c>
      <c r="D47" s="53">
        <v>101414.31999999999</v>
      </c>
      <c r="E47" s="53">
        <v>59634.348000000005</v>
      </c>
      <c r="F47" s="53">
        <v>1551.6079999999999</v>
      </c>
      <c r="G47" s="53">
        <v>171701.1869999998</v>
      </c>
      <c r="H47" s="53">
        <v>334301.46299999999</v>
      </c>
      <c r="I47" s="53">
        <v>55953.072000000015</v>
      </c>
      <c r="J47" s="53">
        <v>48701.514999999999</v>
      </c>
      <c r="K47" s="53">
        <v>3646.8890000000001</v>
      </c>
      <c r="L47" s="53">
        <v>59779.657000000021</v>
      </c>
      <c r="M47" s="53">
        <v>394081.12</v>
      </c>
      <c r="N47" s="53">
        <v>56739.235000000015</v>
      </c>
      <c r="O47" s="53">
        <v>337341.88500000001</v>
      </c>
      <c r="P47" s="53" t="s">
        <v>268</v>
      </c>
      <c r="Q47" s="69" t="s">
        <v>362</v>
      </c>
    </row>
    <row r="48" spans="1:17" ht="12" customHeight="1" x14ac:dyDescent="0.2">
      <c r="A48" s="70" t="s">
        <v>361</v>
      </c>
      <c r="B48" s="50"/>
      <c r="C48" s="97" t="s">
        <v>474</v>
      </c>
      <c r="D48" s="53">
        <v>58817.622999999985</v>
      </c>
      <c r="E48" s="53">
        <v>39734.79999999993</v>
      </c>
      <c r="F48" s="53">
        <v>1780.1410000000003</v>
      </c>
      <c r="G48" s="53">
        <v>86957.977999999988</v>
      </c>
      <c r="H48" s="53">
        <v>187290.54200000054</v>
      </c>
      <c r="I48" s="53">
        <v>28661.951000000008</v>
      </c>
      <c r="J48" s="53">
        <v>24289.307999999997</v>
      </c>
      <c r="K48" s="53">
        <v>2114.8889999999992</v>
      </c>
      <c r="L48" s="53">
        <v>30777.584000000013</v>
      </c>
      <c r="M48" s="53">
        <v>218068.12600000043</v>
      </c>
      <c r="N48" s="53">
        <v>36089.850000000013</v>
      </c>
      <c r="O48" s="53">
        <v>181978.27600000042</v>
      </c>
      <c r="P48" s="53">
        <v>10232.091000000073</v>
      </c>
      <c r="Q48" s="69" t="s">
        <v>361</v>
      </c>
    </row>
    <row r="49" spans="1:17" ht="12" customHeight="1" x14ac:dyDescent="0.2">
      <c r="A49" s="70" t="s">
        <v>360</v>
      </c>
      <c r="B49" s="50"/>
      <c r="C49" s="97" t="s">
        <v>475</v>
      </c>
      <c r="D49" s="53">
        <v>49319.547999999995</v>
      </c>
      <c r="E49" s="53">
        <v>35171.633000000031</v>
      </c>
      <c r="F49" s="53">
        <v>214.26199999999997</v>
      </c>
      <c r="G49" s="53">
        <v>75156.928</v>
      </c>
      <c r="H49" s="53">
        <v>159862.37099999969</v>
      </c>
      <c r="I49" s="53">
        <v>30388.877</v>
      </c>
      <c r="J49" s="53">
        <v>21719.395000000004</v>
      </c>
      <c r="K49" s="53">
        <v>3266.4160000000002</v>
      </c>
      <c r="L49" s="53">
        <v>33780.870999999992</v>
      </c>
      <c r="M49" s="53">
        <v>193643.24199999988</v>
      </c>
      <c r="N49" s="53">
        <v>29971.080999999995</v>
      </c>
      <c r="O49" s="53">
        <v>163672.16099999988</v>
      </c>
      <c r="P49" s="53">
        <v>4223.7030000003288</v>
      </c>
      <c r="Q49" s="69" t="s">
        <v>360</v>
      </c>
    </row>
    <row r="50" spans="1:17" ht="12" customHeight="1" x14ac:dyDescent="0.2">
      <c r="A50" s="70" t="s">
        <v>359</v>
      </c>
      <c r="B50" s="50"/>
      <c r="C50" s="97" t="s">
        <v>476</v>
      </c>
      <c r="D50" s="53">
        <v>85766.087000000014</v>
      </c>
      <c r="E50" s="53">
        <v>49467.069000000032</v>
      </c>
      <c r="F50" s="53">
        <v>1956.0130000000001</v>
      </c>
      <c r="G50" s="53">
        <v>128994.69100000001</v>
      </c>
      <c r="H50" s="53">
        <v>266183.86000000028</v>
      </c>
      <c r="I50" s="53">
        <v>51640.978999999978</v>
      </c>
      <c r="J50" s="53">
        <v>44336.452999999994</v>
      </c>
      <c r="K50" s="53">
        <v>2591.4890000000005</v>
      </c>
      <c r="L50" s="53">
        <v>54247.063999999977</v>
      </c>
      <c r="M50" s="53">
        <v>320430.92400000041</v>
      </c>
      <c r="N50" s="53">
        <v>43423.875000000015</v>
      </c>
      <c r="O50" s="53">
        <v>277007.04900000041</v>
      </c>
      <c r="P50" s="53">
        <v>15647.538999999466</v>
      </c>
      <c r="Q50" s="69" t="s">
        <v>359</v>
      </c>
    </row>
    <row r="51" spans="1:17" ht="12" customHeight="1" x14ac:dyDescent="0.2">
      <c r="A51" s="70" t="s">
        <v>358</v>
      </c>
      <c r="B51" s="50"/>
      <c r="C51" s="97" t="s">
        <v>477</v>
      </c>
      <c r="D51" s="53">
        <v>55312.587999999996</v>
      </c>
      <c r="E51" s="53">
        <v>44056.220000000023</v>
      </c>
      <c r="F51" s="53">
        <v>1520.5379999999998</v>
      </c>
      <c r="G51" s="53">
        <v>121924.94400000012</v>
      </c>
      <c r="H51" s="53">
        <v>222814.28999999972</v>
      </c>
      <c r="I51" s="53">
        <v>33665.428000000007</v>
      </c>
      <c r="J51" s="53">
        <v>27185.570000000011</v>
      </c>
      <c r="K51" s="53">
        <v>1607.92</v>
      </c>
      <c r="L51" s="53">
        <v>35488.433000000026</v>
      </c>
      <c r="M51" s="53">
        <v>258302.72299999956</v>
      </c>
      <c r="N51" s="53">
        <v>41585.017999999982</v>
      </c>
      <c r="O51" s="53">
        <v>216717.70499999958</v>
      </c>
      <c r="P51" s="53">
        <v>15099.358000000531</v>
      </c>
      <c r="Q51" s="69" t="s">
        <v>358</v>
      </c>
    </row>
    <row r="52" spans="1:17" ht="12" customHeight="1" x14ac:dyDescent="0.2">
      <c r="A52" s="70" t="s">
        <v>357</v>
      </c>
      <c r="C52" s="54" t="s">
        <v>478</v>
      </c>
      <c r="D52" s="53">
        <v>35901.151000000005</v>
      </c>
      <c r="E52" s="53">
        <v>30744.917999999998</v>
      </c>
      <c r="F52" s="53">
        <v>880.00400000000002</v>
      </c>
      <c r="G52" s="53">
        <v>76408.207000000009</v>
      </c>
      <c r="H52" s="53">
        <v>143934.28000000003</v>
      </c>
      <c r="I52" s="53">
        <v>18345.199999999997</v>
      </c>
      <c r="J52" s="53">
        <v>14739.901000000002</v>
      </c>
      <c r="K52" s="53">
        <v>267.99700000000001</v>
      </c>
      <c r="L52" s="53">
        <v>19109.476999999995</v>
      </c>
      <c r="M52" s="53">
        <v>163043.7570000001</v>
      </c>
      <c r="N52" s="53">
        <v>26278.60300000001</v>
      </c>
      <c r="O52" s="53">
        <v>136765.1540000001</v>
      </c>
      <c r="P52" s="53">
        <v>6675.045999999973</v>
      </c>
      <c r="Q52" s="69" t="s">
        <v>357</v>
      </c>
    </row>
    <row r="53" spans="1:17" ht="6" customHeight="1" x14ac:dyDescent="0.2">
      <c r="A53" s="70"/>
      <c r="C53" s="54"/>
      <c r="D53" s="53"/>
      <c r="E53" s="53"/>
      <c r="F53" s="53"/>
      <c r="G53" s="53"/>
      <c r="H53" s="53"/>
      <c r="I53" s="53"/>
      <c r="J53" s="53"/>
      <c r="K53" s="53"/>
      <c r="L53" s="53"/>
      <c r="M53" s="53"/>
      <c r="N53" s="53"/>
      <c r="O53" s="53"/>
      <c r="P53" s="53"/>
      <c r="Q53" s="69"/>
    </row>
    <row r="54" spans="1:17" s="57" customFormat="1" ht="12" customHeight="1" x14ac:dyDescent="0.2">
      <c r="A54" s="70" t="s">
        <v>356</v>
      </c>
      <c r="C54" s="54" t="s">
        <v>479</v>
      </c>
      <c r="D54" s="53">
        <v>65463.079000000012</v>
      </c>
      <c r="E54" s="53">
        <v>48420.319999999992</v>
      </c>
      <c r="F54" s="53">
        <v>1458.5210000000006</v>
      </c>
      <c r="G54" s="53">
        <v>154302.63699999993</v>
      </c>
      <c r="H54" s="53">
        <v>269644.5569999998</v>
      </c>
      <c r="I54" s="53">
        <v>41492.529999999984</v>
      </c>
      <c r="J54" s="53">
        <v>35492.347000000009</v>
      </c>
      <c r="K54" s="53">
        <v>1392.6520000000003</v>
      </c>
      <c r="L54" s="53">
        <v>42982.845999999983</v>
      </c>
      <c r="M54" s="53">
        <v>312627.40300000063</v>
      </c>
      <c r="N54" s="53">
        <v>47447.671999999999</v>
      </c>
      <c r="O54" s="53">
        <v>265179.73100000061</v>
      </c>
      <c r="P54" s="53">
        <v>25448.850999999559</v>
      </c>
      <c r="Q54" s="69" t="s">
        <v>356</v>
      </c>
    </row>
    <row r="55" spans="1:17" ht="12" customHeight="1" x14ac:dyDescent="0.2">
      <c r="A55" s="70" t="s">
        <v>355</v>
      </c>
      <c r="B55" s="50"/>
      <c r="C55" s="54" t="s">
        <v>480</v>
      </c>
      <c r="D55" s="53">
        <v>59390.613000000012</v>
      </c>
      <c r="E55" s="53">
        <v>30645.899999999969</v>
      </c>
      <c r="F55" s="53">
        <v>1583.1779999999999</v>
      </c>
      <c r="G55" s="53">
        <v>121600.13000000002</v>
      </c>
      <c r="H55" s="53">
        <v>213219.82100000037</v>
      </c>
      <c r="I55" s="53">
        <v>29477.532999999989</v>
      </c>
      <c r="J55" s="53">
        <v>24126.771999999994</v>
      </c>
      <c r="K55" s="53">
        <v>1284.9939999999997</v>
      </c>
      <c r="L55" s="53">
        <v>31617.112999999987</v>
      </c>
      <c r="M55" s="53">
        <v>244836.93400000027</v>
      </c>
      <c r="N55" s="53">
        <v>48702.495000000024</v>
      </c>
      <c r="O55" s="53">
        <v>196134.43900000025</v>
      </c>
      <c r="P55" s="53">
        <v>6705.9580000001588</v>
      </c>
      <c r="Q55" s="69" t="s">
        <v>355</v>
      </c>
    </row>
    <row r="56" spans="1:17" ht="12" customHeight="1" x14ac:dyDescent="0.2">
      <c r="A56" s="70" t="s">
        <v>354</v>
      </c>
      <c r="B56" s="50"/>
      <c r="C56" s="54" t="s">
        <v>481</v>
      </c>
      <c r="D56" s="53">
        <v>59031.991000000009</v>
      </c>
      <c r="E56" s="53">
        <v>31592.160999999975</v>
      </c>
      <c r="F56" s="53">
        <v>1301.1720000000007</v>
      </c>
      <c r="G56" s="53">
        <v>110493.87999999992</v>
      </c>
      <c r="H56" s="53">
        <v>202419.20400000003</v>
      </c>
      <c r="I56" s="53">
        <v>24316.732000000007</v>
      </c>
      <c r="J56" s="53">
        <v>20499.374000000007</v>
      </c>
      <c r="K56" s="53">
        <v>5846.7800000000007</v>
      </c>
      <c r="L56" s="53">
        <v>30745.896000000019</v>
      </c>
      <c r="M56" s="53">
        <v>233165.09999999995</v>
      </c>
      <c r="N56" s="53">
        <v>42448.705000000024</v>
      </c>
      <c r="O56" s="53">
        <v>190716.39499999993</v>
      </c>
      <c r="P56" s="53">
        <v>11920.864000000263</v>
      </c>
      <c r="Q56" s="69" t="s">
        <v>354</v>
      </c>
    </row>
    <row r="57" spans="1:17" ht="12" customHeight="1" x14ac:dyDescent="0.2">
      <c r="A57" s="70" t="s">
        <v>353</v>
      </c>
      <c r="C57" s="97" t="s">
        <v>482</v>
      </c>
      <c r="D57" s="53">
        <v>83501.488000000012</v>
      </c>
      <c r="E57" s="53">
        <v>39093.740000000013</v>
      </c>
      <c r="F57" s="53">
        <v>1259.7019999999998</v>
      </c>
      <c r="G57" s="53">
        <v>142571.62699999998</v>
      </c>
      <c r="H57" s="53">
        <v>266426.55699999997</v>
      </c>
      <c r="I57" s="53">
        <v>36882.034999999996</v>
      </c>
      <c r="J57" s="53">
        <v>32818.551999999989</v>
      </c>
      <c r="K57" s="53">
        <v>2188.9519999999998</v>
      </c>
      <c r="L57" s="53">
        <v>40564.345999999998</v>
      </c>
      <c r="M57" s="53">
        <v>306990.90300000022</v>
      </c>
      <c r="N57" s="53">
        <v>44675.844000000005</v>
      </c>
      <c r="O57" s="53">
        <v>262315.05900000024</v>
      </c>
      <c r="P57" s="53">
        <v>10819.699999999546</v>
      </c>
      <c r="Q57" s="69" t="s">
        <v>353</v>
      </c>
    </row>
    <row r="58" spans="1:17" s="57" customFormat="1" ht="12" customHeight="1" x14ac:dyDescent="0.2">
      <c r="A58" s="70" t="s">
        <v>352</v>
      </c>
      <c r="C58" s="97" t="s">
        <v>483</v>
      </c>
      <c r="D58" s="53">
        <v>78640.316999999995</v>
      </c>
      <c r="E58" s="53">
        <v>32720.082999999959</v>
      </c>
      <c r="F58" s="53">
        <v>1065.6889999999999</v>
      </c>
      <c r="G58" s="53">
        <v>129410.51299999999</v>
      </c>
      <c r="H58" s="53">
        <v>241836.6020000001</v>
      </c>
      <c r="I58" s="53">
        <v>31963.902999999995</v>
      </c>
      <c r="J58" s="53">
        <v>28840.795999999995</v>
      </c>
      <c r="K58" s="53">
        <v>3693.2459999999996</v>
      </c>
      <c r="L58" s="53">
        <v>35657.313000000009</v>
      </c>
      <c r="M58" s="53">
        <v>277493.91499999998</v>
      </c>
      <c r="N58" s="53">
        <v>45779.521000000008</v>
      </c>
      <c r="O58" s="53">
        <v>231714.39399999997</v>
      </c>
      <c r="P58" s="53">
        <v>11014.40900000016</v>
      </c>
      <c r="Q58" s="69" t="s">
        <v>352</v>
      </c>
    </row>
    <row r="59" spans="1:17" s="57" customFormat="1" ht="6" customHeight="1" x14ac:dyDescent="0.2">
      <c r="A59" s="70"/>
      <c r="C59" s="97"/>
      <c r="D59" s="53"/>
      <c r="E59" s="53"/>
      <c r="F59" s="53"/>
      <c r="G59" s="53"/>
      <c r="H59" s="53"/>
      <c r="I59" s="53"/>
      <c r="J59" s="53"/>
      <c r="K59" s="53"/>
      <c r="L59" s="53"/>
      <c r="M59" s="53"/>
      <c r="N59" s="53"/>
      <c r="O59" s="53"/>
      <c r="P59" s="53"/>
      <c r="Q59" s="69"/>
    </row>
    <row r="60" spans="1:17" s="57" customFormat="1" ht="12" customHeight="1" x14ac:dyDescent="0.2">
      <c r="A60" s="73" t="s">
        <v>351</v>
      </c>
      <c r="C60" s="98" t="s">
        <v>464</v>
      </c>
      <c r="D60" s="59">
        <v>1198940.5919999999</v>
      </c>
      <c r="E60" s="59">
        <v>754567.429</v>
      </c>
      <c r="F60" s="59">
        <v>24593.486000000001</v>
      </c>
      <c r="G60" s="59">
        <v>2158575.9809999997</v>
      </c>
      <c r="H60" s="59">
        <v>4136677.4880000008</v>
      </c>
      <c r="I60" s="59">
        <v>646427.08299999998</v>
      </c>
      <c r="J60" s="59">
        <v>534544.04500000004</v>
      </c>
      <c r="K60" s="59">
        <v>48734.582999999999</v>
      </c>
      <c r="L60" s="59">
        <v>705954.69100000011</v>
      </c>
      <c r="M60" s="59">
        <v>4842632.1790000014</v>
      </c>
      <c r="N60" s="59">
        <v>727192.50399999996</v>
      </c>
      <c r="O60" s="59">
        <v>4115439.6750000017</v>
      </c>
      <c r="P60" s="59">
        <v>161790.76099999994</v>
      </c>
      <c r="Q60" s="72" t="s">
        <v>351</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36" orientation="portrait" useFirstPageNumber="1" r:id="rId1"/>
  <headerFooter alignWithMargins="0">
    <oddHeader>&amp;C&amp;8-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workbookViewId="0">
      <selection sqref="A1:I1"/>
    </sheetView>
  </sheetViews>
  <sheetFormatPr baseColWidth="10" defaultRowHeight="11.25" x14ac:dyDescent="0.2"/>
  <cols>
    <col min="1" max="1" width="3.28515625" style="51" customWidth="1"/>
    <col min="2" max="2" width="0.85546875" style="51" customWidth="1"/>
    <col min="3" max="3" width="20.7109375" style="51" customWidth="1"/>
    <col min="4" max="4" width="10.28515625" style="51" customWidth="1"/>
    <col min="5" max="10" width="10.28515625" style="50" customWidth="1"/>
    <col min="11" max="16" width="11.7109375" style="50" customWidth="1"/>
    <col min="17" max="17" width="3.28515625" style="50" customWidth="1"/>
    <col min="18" max="16384" width="11.42578125" style="50"/>
  </cols>
  <sheetData>
    <row r="1" spans="1:18" x14ac:dyDescent="0.2">
      <c r="A1" s="185" t="s">
        <v>486</v>
      </c>
      <c r="B1" s="185"/>
      <c r="C1" s="185"/>
      <c r="D1" s="185"/>
      <c r="E1" s="185"/>
      <c r="F1" s="185"/>
      <c r="G1" s="185"/>
      <c r="H1" s="185"/>
      <c r="I1" s="185"/>
      <c r="J1" s="50" t="s">
        <v>441</v>
      </c>
    </row>
    <row r="2" spans="1:18" ht="15.95" customHeight="1" thickBot="1" x14ac:dyDescent="0.25">
      <c r="A2" s="85"/>
      <c r="B2" s="85"/>
      <c r="C2" s="85"/>
      <c r="D2" s="85"/>
      <c r="E2" s="85"/>
      <c r="F2" s="85"/>
      <c r="G2" s="85"/>
      <c r="H2" s="85"/>
      <c r="I2" s="85"/>
      <c r="J2" s="85"/>
      <c r="K2" s="84"/>
      <c r="L2" s="84"/>
      <c r="M2" s="84"/>
      <c r="N2" s="84"/>
      <c r="O2" s="84"/>
      <c r="P2" s="84"/>
      <c r="Q2" s="84"/>
    </row>
    <row r="3" spans="1:18" ht="15" customHeight="1" x14ac:dyDescent="0.2">
      <c r="A3" s="167" t="s">
        <v>340</v>
      </c>
      <c r="B3" s="198" t="s">
        <v>442</v>
      </c>
      <c r="C3" s="199"/>
      <c r="D3" s="204" t="s">
        <v>487</v>
      </c>
      <c r="E3" s="146" t="s">
        <v>488</v>
      </c>
      <c r="F3" s="146" t="s">
        <v>489</v>
      </c>
      <c r="G3" s="146" t="s">
        <v>490</v>
      </c>
      <c r="H3" s="146" t="s">
        <v>491</v>
      </c>
      <c r="I3" s="149" t="s">
        <v>492</v>
      </c>
      <c r="J3" s="197" t="s">
        <v>493</v>
      </c>
      <c r="K3" s="197" t="s">
        <v>450</v>
      </c>
      <c r="L3" s="146" t="s">
        <v>494</v>
      </c>
      <c r="M3" s="146" t="s">
        <v>495</v>
      </c>
      <c r="N3" s="146" t="s">
        <v>453</v>
      </c>
      <c r="O3" s="146" t="s">
        <v>496</v>
      </c>
      <c r="P3" s="146" t="s">
        <v>497</v>
      </c>
      <c r="Q3" s="170" t="s">
        <v>340</v>
      </c>
    </row>
    <row r="4" spans="1:18" ht="15" customHeight="1" x14ac:dyDescent="0.2">
      <c r="A4" s="188"/>
      <c r="B4" s="200"/>
      <c r="C4" s="201"/>
      <c r="D4" s="173"/>
      <c r="E4" s="175"/>
      <c r="F4" s="175"/>
      <c r="G4" s="175"/>
      <c r="H4" s="175"/>
      <c r="I4" s="179"/>
      <c r="J4" s="168"/>
      <c r="K4" s="168"/>
      <c r="L4" s="175"/>
      <c r="M4" s="175"/>
      <c r="N4" s="175"/>
      <c r="O4" s="175"/>
      <c r="P4" s="175"/>
      <c r="Q4" s="179"/>
    </row>
    <row r="5" spans="1:18" ht="15" customHeight="1" x14ac:dyDescent="0.2">
      <c r="A5" s="188"/>
      <c r="B5" s="200"/>
      <c r="C5" s="201"/>
      <c r="D5" s="173"/>
      <c r="E5" s="175"/>
      <c r="F5" s="175"/>
      <c r="G5" s="175"/>
      <c r="H5" s="175"/>
      <c r="I5" s="179"/>
      <c r="J5" s="168"/>
      <c r="K5" s="168"/>
      <c r="L5" s="175"/>
      <c r="M5" s="175"/>
      <c r="N5" s="175"/>
      <c r="O5" s="175"/>
      <c r="P5" s="175"/>
      <c r="Q5" s="179"/>
    </row>
    <row r="6" spans="1:18" ht="15" customHeight="1" x14ac:dyDescent="0.2">
      <c r="A6" s="188"/>
      <c r="B6" s="200"/>
      <c r="C6" s="201"/>
      <c r="D6" s="173"/>
      <c r="E6" s="175"/>
      <c r="F6" s="175"/>
      <c r="G6" s="175"/>
      <c r="H6" s="175"/>
      <c r="I6" s="179"/>
      <c r="J6" s="168"/>
      <c r="K6" s="168"/>
      <c r="L6" s="175"/>
      <c r="M6" s="175"/>
      <c r="N6" s="175"/>
      <c r="O6" s="175"/>
      <c r="P6" s="175"/>
      <c r="Q6" s="179"/>
    </row>
    <row r="7" spans="1:18" ht="15" customHeight="1" thickBot="1" x14ac:dyDescent="0.25">
      <c r="A7" s="189"/>
      <c r="B7" s="202"/>
      <c r="C7" s="203"/>
      <c r="D7" s="174"/>
      <c r="E7" s="176"/>
      <c r="F7" s="176"/>
      <c r="G7" s="176"/>
      <c r="H7" s="176"/>
      <c r="I7" s="180"/>
      <c r="J7" s="169"/>
      <c r="K7" s="169"/>
      <c r="L7" s="176"/>
      <c r="M7" s="176"/>
      <c r="N7" s="176"/>
      <c r="O7" s="176"/>
      <c r="P7" s="176"/>
      <c r="Q7" s="180"/>
    </row>
    <row r="8" spans="1:18" ht="39.950000000000003" customHeight="1" x14ac:dyDescent="0.2">
      <c r="A8" s="93"/>
      <c r="B8" s="88"/>
      <c r="C8" s="88"/>
      <c r="D8" s="88"/>
      <c r="E8" s="88"/>
      <c r="F8" s="88"/>
      <c r="G8" s="88"/>
      <c r="H8" s="88"/>
      <c r="I8" s="94" t="s">
        <v>456</v>
      </c>
      <c r="J8" s="95" t="s">
        <v>457</v>
      </c>
      <c r="L8" s="96"/>
      <c r="M8" s="96"/>
      <c r="N8" s="96"/>
      <c r="O8" s="96"/>
      <c r="P8" s="96"/>
      <c r="Q8" s="96"/>
    </row>
    <row r="9" spans="1:18" ht="12" customHeight="1" x14ac:dyDescent="0.2">
      <c r="A9" s="70" t="s">
        <v>401</v>
      </c>
      <c r="C9" s="54" t="s">
        <v>458</v>
      </c>
      <c r="D9" s="53">
        <v>227727.77099999998</v>
      </c>
      <c r="E9" s="53">
        <v>111648.56299999997</v>
      </c>
      <c r="F9" s="53">
        <v>0.98799999999999999</v>
      </c>
      <c r="G9" s="53">
        <v>313211.55100000004</v>
      </c>
      <c r="H9" s="53">
        <v>144455.424</v>
      </c>
      <c r="I9" s="53">
        <v>652588.87300000002</v>
      </c>
      <c r="J9" s="53">
        <v>6504.1330000000007</v>
      </c>
      <c r="K9" s="53">
        <v>37235.953999999998</v>
      </c>
      <c r="L9" s="53">
        <v>45842.483</v>
      </c>
      <c r="M9" s="53">
        <v>698431.35600000003</v>
      </c>
      <c r="N9" s="53">
        <v>2266.6419999999998</v>
      </c>
      <c r="O9" s="53">
        <v>696164.71400000004</v>
      </c>
      <c r="P9" s="53">
        <v>4559.0899999999674</v>
      </c>
      <c r="Q9" s="69" t="s">
        <v>401</v>
      </c>
    </row>
    <row r="10" spans="1:18" ht="12" customHeight="1" x14ac:dyDescent="0.2">
      <c r="A10" s="70" t="s">
        <v>400</v>
      </c>
      <c r="C10" s="54" t="s">
        <v>459</v>
      </c>
      <c r="D10" s="53">
        <v>77870.539000000004</v>
      </c>
      <c r="E10" s="53">
        <v>29480.534</v>
      </c>
      <c r="F10" s="53">
        <v>84.35199999999999</v>
      </c>
      <c r="G10" s="53">
        <v>150310.041</v>
      </c>
      <c r="H10" s="53">
        <v>78962.372000000003</v>
      </c>
      <c r="I10" s="53">
        <v>257745.46600000001</v>
      </c>
      <c r="J10" s="53">
        <v>1634.8530000000001</v>
      </c>
      <c r="K10" s="53">
        <v>18843.18</v>
      </c>
      <c r="L10" s="53">
        <v>20657.690999999999</v>
      </c>
      <c r="M10" s="53">
        <v>278403.15700000001</v>
      </c>
      <c r="N10" s="53">
        <v>1841.3389999999999</v>
      </c>
      <c r="O10" s="53">
        <v>276561.81800000003</v>
      </c>
      <c r="P10" s="53" t="s">
        <v>268</v>
      </c>
      <c r="Q10" s="69" t="s">
        <v>400</v>
      </c>
    </row>
    <row r="11" spans="1:18" ht="12" customHeight="1" x14ac:dyDescent="0.2">
      <c r="A11" s="70" t="s">
        <v>399</v>
      </c>
      <c r="C11" s="54" t="s">
        <v>460</v>
      </c>
      <c r="D11" s="53">
        <v>120237.82800000001</v>
      </c>
      <c r="E11" s="53">
        <v>41001.167000000009</v>
      </c>
      <c r="F11" s="53">
        <v>47.277000000000001</v>
      </c>
      <c r="G11" s="53">
        <v>148848.74299999996</v>
      </c>
      <c r="H11" s="53">
        <v>56301.868000000002</v>
      </c>
      <c r="I11" s="53">
        <v>310135.01500000013</v>
      </c>
      <c r="J11" s="53">
        <v>8.7799999999999994</v>
      </c>
      <c r="K11" s="53">
        <v>8821.5010000000002</v>
      </c>
      <c r="L11" s="53">
        <v>11362.436000000002</v>
      </c>
      <c r="M11" s="53">
        <v>321497.45100000023</v>
      </c>
      <c r="N11" s="53">
        <v>4177.9539999999997</v>
      </c>
      <c r="O11" s="53">
        <v>317319.49700000021</v>
      </c>
      <c r="P11" s="53" t="s">
        <v>268</v>
      </c>
      <c r="Q11" s="69" t="s">
        <v>399</v>
      </c>
    </row>
    <row r="12" spans="1:18" ht="12" customHeight="1" x14ac:dyDescent="0.2">
      <c r="A12" s="70" t="s">
        <v>398</v>
      </c>
      <c r="C12" s="54" t="s">
        <v>461</v>
      </c>
      <c r="D12" s="53">
        <v>31630.961999999996</v>
      </c>
      <c r="E12" s="53">
        <v>8287.98</v>
      </c>
      <c r="F12" s="53" t="s">
        <v>268</v>
      </c>
      <c r="G12" s="53">
        <v>50728.907000000007</v>
      </c>
      <c r="H12" s="53">
        <v>21875.605</v>
      </c>
      <c r="I12" s="53">
        <v>90647.848999999973</v>
      </c>
      <c r="J12" s="53">
        <v>2.1459999999999999</v>
      </c>
      <c r="K12" s="53">
        <v>4068.0369999999998</v>
      </c>
      <c r="L12" s="53">
        <v>4246.1219999999994</v>
      </c>
      <c r="M12" s="53">
        <v>94893.970999999947</v>
      </c>
      <c r="N12" s="53">
        <v>328.06299999999999</v>
      </c>
      <c r="O12" s="53">
        <v>94565.907999999952</v>
      </c>
      <c r="P12" s="53">
        <v>5668.1140000000596</v>
      </c>
      <c r="Q12" s="69" t="s">
        <v>398</v>
      </c>
    </row>
    <row r="13" spans="1:18" ht="12" customHeight="1" x14ac:dyDescent="0.2">
      <c r="A13" s="70" t="s">
        <v>397</v>
      </c>
      <c r="C13" s="54" t="s">
        <v>462</v>
      </c>
      <c r="D13" s="53">
        <v>54494.172999999995</v>
      </c>
      <c r="E13" s="53">
        <v>20706.502000000004</v>
      </c>
      <c r="F13" s="53">
        <v>30.292000000000002</v>
      </c>
      <c r="G13" s="53">
        <v>100166.63199999998</v>
      </c>
      <c r="H13" s="53">
        <v>47690.648000000001</v>
      </c>
      <c r="I13" s="53">
        <v>175397.59900000005</v>
      </c>
      <c r="J13" s="53">
        <v>1424.6</v>
      </c>
      <c r="K13" s="53">
        <v>19143.625</v>
      </c>
      <c r="L13" s="53">
        <v>20568.713</v>
      </c>
      <c r="M13" s="53">
        <v>195966.31200000003</v>
      </c>
      <c r="N13" s="53">
        <v>1510.6469999999999</v>
      </c>
      <c r="O13" s="53">
        <v>194455.66500000004</v>
      </c>
      <c r="P13" s="53" t="s">
        <v>268</v>
      </c>
      <c r="Q13" s="69" t="s">
        <v>397</v>
      </c>
    </row>
    <row r="14" spans="1:18" ht="12" customHeight="1" x14ac:dyDescent="0.2">
      <c r="A14" s="70" t="s">
        <v>396</v>
      </c>
      <c r="B14" s="50"/>
      <c r="C14" s="97" t="s">
        <v>463</v>
      </c>
      <c r="D14" s="53">
        <v>40576.184000000001</v>
      </c>
      <c r="E14" s="53">
        <v>8075.2039999999997</v>
      </c>
      <c r="F14" s="53" t="s">
        <v>268</v>
      </c>
      <c r="G14" s="53">
        <v>64695.413000000008</v>
      </c>
      <c r="H14" s="53">
        <v>29128.611000000001</v>
      </c>
      <c r="I14" s="53">
        <v>113346.80100000001</v>
      </c>
      <c r="J14" s="53">
        <v>727.69</v>
      </c>
      <c r="K14" s="53">
        <v>9279.0669999999991</v>
      </c>
      <c r="L14" s="53">
        <v>10014.715999999999</v>
      </c>
      <c r="M14" s="53">
        <v>123361.51699999999</v>
      </c>
      <c r="N14" s="53">
        <v>1076.548</v>
      </c>
      <c r="O14" s="53">
        <v>122284.969</v>
      </c>
      <c r="P14" s="53" t="s">
        <v>268</v>
      </c>
      <c r="Q14" s="69" t="s">
        <v>396</v>
      </c>
    </row>
    <row r="15" spans="1:18" ht="6" customHeight="1" x14ac:dyDescent="0.2">
      <c r="A15" s="70"/>
      <c r="B15" s="50"/>
      <c r="C15" s="97"/>
      <c r="D15" s="53"/>
      <c r="E15" s="53"/>
      <c r="F15" s="53"/>
      <c r="G15" s="53"/>
      <c r="H15" s="53"/>
      <c r="I15" s="53"/>
      <c r="J15" s="53"/>
      <c r="K15" s="53"/>
      <c r="L15" s="53"/>
      <c r="M15" s="53"/>
      <c r="N15" s="53"/>
      <c r="O15" s="53"/>
      <c r="P15" s="53"/>
      <c r="Q15" s="69"/>
    </row>
    <row r="16" spans="1:18" s="57" customFormat="1" ht="12" customHeight="1" x14ac:dyDescent="0.2">
      <c r="A16" s="73" t="s">
        <v>395</v>
      </c>
      <c r="C16" s="98" t="s">
        <v>464</v>
      </c>
      <c r="D16" s="59">
        <v>552537.45700000005</v>
      </c>
      <c r="E16" s="59">
        <v>219199.94999999998</v>
      </c>
      <c r="F16" s="59">
        <v>162.90899999999999</v>
      </c>
      <c r="G16" s="59">
        <v>827961.28700000001</v>
      </c>
      <c r="H16" s="59">
        <v>378414.52799999993</v>
      </c>
      <c r="I16" s="59">
        <v>1599861.6030000001</v>
      </c>
      <c r="J16" s="59">
        <v>10302.202000000001</v>
      </c>
      <c r="K16" s="59">
        <v>97391.363999999987</v>
      </c>
      <c r="L16" s="59">
        <v>112692.16100000001</v>
      </c>
      <c r="M16" s="59">
        <v>1712553.764</v>
      </c>
      <c r="N16" s="59">
        <v>11201.193000000001</v>
      </c>
      <c r="O16" s="59">
        <v>1701352.5710000005</v>
      </c>
      <c r="P16" s="59" t="s">
        <v>268</v>
      </c>
      <c r="Q16" s="72" t="s">
        <v>395</v>
      </c>
      <c r="R16" s="59"/>
    </row>
    <row r="17" spans="1:17" ht="39.950000000000003" customHeight="1" x14ac:dyDescent="0.2">
      <c r="A17" s="62"/>
      <c r="B17" s="50"/>
      <c r="C17" s="77"/>
      <c r="D17" s="56"/>
      <c r="E17" s="56"/>
      <c r="F17" s="56"/>
      <c r="G17" s="56"/>
      <c r="H17" s="56"/>
      <c r="I17" s="99" t="s">
        <v>465</v>
      </c>
      <c r="J17" s="100" t="s">
        <v>466</v>
      </c>
      <c r="L17" s="56"/>
      <c r="M17" s="56"/>
      <c r="N17" s="56"/>
      <c r="O17" s="56"/>
      <c r="P17" s="90"/>
      <c r="Q17" s="87"/>
    </row>
    <row r="18" spans="1:17" ht="12" customHeight="1" x14ac:dyDescent="0.2">
      <c r="A18" s="70" t="s">
        <v>393</v>
      </c>
      <c r="B18" s="50"/>
      <c r="C18" s="97" t="s">
        <v>467</v>
      </c>
      <c r="D18" s="53" t="s">
        <v>268</v>
      </c>
      <c r="E18" s="53">
        <v>11939.445</v>
      </c>
      <c r="F18" s="53">
        <v>5.0339999999999998</v>
      </c>
      <c r="G18" s="53">
        <v>120529.38399999999</v>
      </c>
      <c r="H18" s="53">
        <v>29520.613000000001</v>
      </c>
      <c r="I18" s="53">
        <v>132473.86299999998</v>
      </c>
      <c r="J18" s="53">
        <v>13.338999999999999</v>
      </c>
      <c r="K18" s="53">
        <v>4577.393</v>
      </c>
      <c r="L18" s="53">
        <v>5130.4870000000001</v>
      </c>
      <c r="M18" s="53">
        <v>137604.35</v>
      </c>
      <c r="N18" s="53">
        <v>33661.404999999999</v>
      </c>
      <c r="O18" s="53">
        <v>103942.94500000001</v>
      </c>
      <c r="P18" s="53" t="s">
        <v>268</v>
      </c>
      <c r="Q18" s="69" t="s">
        <v>393</v>
      </c>
    </row>
    <row r="19" spans="1:17" ht="12" customHeight="1" x14ac:dyDescent="0.2">
      <c r="A19" s="70" t="s">
        <v>392</v>
      </c>
      <c r="B19" s="50"/>
      <c r="C19" s="97" t="s">
        <v>468</v>
      </c>
      <c r="D19" s="53" t="s">
        <v>268</v>
      </c>
      <c r="E19" s="53">
        <v>14376.332000000002</v>
      </c>
      <c r="F19" s="53" t="s">
        <v>268</v>
      </c>
      <c r="G19" s="53">
        <v>111662.97500000001</v>
      </c>
      <c r="H19" s="53">
        <v>32666.482</v>
      </c>
      <c r="I19" s="53">
        <v>126039.307</v>
      </c>
      <c r="J19" s="53">
        <v>12.478999999999999</v>
      </c>
      <c r="K19" s="53">
        <v>8399.384</v>
      </c>
      <c r="L19" s="53">
        <v>8411.8629999999994</v>
      </c>
      <c r="M19" s="53">
        <v>134451.17000000001</v>
      </c>
      <c r="N19" s="53">
        <v>31743.936000000002</v>
      </c>
      <c r="O19" s="53">
        <v>102707.23400000001</v>
      </c>
      <c r="P19" s="53">
        <v>4481.8829999999434</v>
      </c>
      <c r="Q19" s="69" t="s">
        <v>392</v>
      </c>
    </row>
    <row r="20" spans="1:17" ht="12" customHeight="1" x14ac:dyDescent="0.2">
      <c r="A20" s="70" t="s">
        <v>390</v>
      </c>
      <c r="B20" s="50"/>
      <c r="C20" s="97" t="s">
        <v>469</v>
      </c>
      <c r="D20" s="53" t="s">
        <v>268</v>
      </c>
      <c r="E20" s="53">
        <v>7782.473</v>
      </c>
      <c r="F20" s="53">
        <v>20.911999999999999</v>
      </c>
      <c r="G20" s="53">
        <v>121642.075</v>
      </c>
      <c r="H20" s="53">
        <v>32622.216</v>
      </c>
      <c r="I20" s="53">
        <v>129445.46</v>
      </c>
      <c r="J20" s="53">
        <v>350.72699999999998</v>
      </c>
      <c r="K20" s="53">
        <v>6788.92</v>
      </c>
      <c r="L20" s="53">
        <v>7730.4629999999997</v>
      </c>
      <c r="M20" s="53">
        <v>137175.92300000001</v>
      </c>
      <c r="N20" s="53">
        <v>45265.283000000003</v>
      </c>
      <c r="O20" s="53">
        <v>91910.640000000014</v>
      </c>
      <c r="P20" s="53" t="s">
        <v>268</v>
      </c>
      <c r="Q20" s="69" t="s">
        <v>390</v>
      </c>
    </row>
    <row r="21" spans="1:17" ht="12" customHeight="1" x14ac:dyDescent="0.2">
      <c r="A21" s="70" t="s">
        <v>389</v>
      </c>
      <c r="B21" s="50"/>
      <c r="C21" s="97" t="s">
        <v>470</v>
      </c>
      <c r="D21" s="53" t="s">
        <v>268</v>
      </c>
      <c r="E21" s="53">
        <v>6979.7479999999987</v>
      </c>
      <c r="F21" s="53" t="s">
        <v>268</v>
      </c>
      <c r="G21" s="53">
        <v>142429.86800000005</v>
      </c>
      <c r="H21" s="53">
        <v>39599.913</v>
      </c>
      <c r="I21" s="53">
        <v>149409.6160000001</v>
      </c>
      <c r="J21" s="53">
        <v>32.200000000000003</v>
      </c>
      <c r="K21" s="53">
        <v>6140.2610000000004</v>
      </c>
      <c r="L21" s="53">
        <v>6172.4610000000002</v>
      </c>
      <c r="M21" s="53">
        <v>155582.07700000011</v>
      </c>
      <c r="N21" s="53">
        <v>45393.527000000002</v>
      </c>
      <c r="O21" s="53">
        <v>110188.5500000001</v>
      </c>
      <c r="P21" s="53" t="s">
        <v>268</v>
      </c>
      <c r="Q21" s="69" t="s">
        <v>389</v>
      </c>
    </row>
    <row r="22" spans="1:17" ht="12" customHeight="1" x14ac:dyDescent="0.2">
      <c r="A22" s="70" t="s">
        <v>388</v>
      </c>
      <c r="B22" s="50"/>
      <c r="C22" s="97" t="s">
        <v>471</v>
      </c>
      <c r="D22" s="53" t="s">
        <v>268</v>
      </c>
      <c r="E22" s="53">
        <v>11306.610999999997</v>
      </c>
      <c r="F22" s="53" t="s">
        <v>268</v>
      </c>
      <c r="G22" s="53">
        <v>95686.427000000011</v>
      </c>
      <c r="H22" s="53">
        <v>30833.601999999999</v>
      </c>
      <c r="I22" s="53">
        <v>106993.03800000002</v>
      </c>
      <c r="J22" s="53">
        <v>124.185</v>
      </c>
      <c r="K22" s="53">
        <v>9876.3860000000004</v>
      </c>
      <c r="L22" s="53">
        <v>10000.571</v>
      </c>
      <c r="M22" s="53">
        <v>116993.60900000001</v>
      </c>
      <c r="N22" s="53">
        <v>28287.948999999997</v>
      </c>
      <c r="O22" s="53">
        <v>88705.660000000018</v>
      </c>
      <c r="P22" s="53">
        <v>1083.3389999999781</v>
      </c>
      <c r="Q22" s="69" t="s">
        <v>388</v>
      </c>
    </row>
    <row r="23" spans="1:17" ht="12" customHeight="1" x14ac:dyDescent="0.2">
      <c r="A23" s="70" t="s">
        <v>386</v>
      </c>
      <c r="B23" s="50"/>
      <c r="C23" s="97" t="s">
        <v>472</v>
      </c>
      <c r="D23" s="53" t="s">
        <v>268</v>
      </c>
      <c r="E23" s="53">
        <v>18508.772000000001</v>
      </c>
      <c r="F23" s="53">
        <v>184.92599999999999</v>
      </c>
      <c r="G23" s="53">
        <v>157647.55000000002</v>
      </c>
      <c r="H23" s="53">
        <v>37796.695</v>
      </c>
      <c r="I23" s="53">
        <v>176341.24800000002</v>
      </c>
      <c r="J23" s="53">
        <v>772.00300000000004</v>
      </c>
      <c r="K23" s="53">
        <v>7008.3389999999999</v>
      </c>
      <c r="L23" s="53">
        <v>8115.7110000000002</v>
      </c>
      <c r="M23" s="53">
        <v>184456.95900000003</v>
      </c>
      <c r="N23" s="53">
        <v>40069.332000000002</v>
      </c>
      <c r="O23" s="53">
        <v>144387.62700000004</v>
      </c>
      <c r="P23" s="53">
        <v>3159.917999999976</v>
      </c>
      <c r="Q23" s="69" t="s">
        <v>386</v>
      </c>
    </row>
    <row r="24" spans="1:17" ht="6" customHeight="1" x14ac:dyDescent="0.2">
      <c r="A24" s="70"/>
      <c r="B24" s="50"/>
      <c r="C24" s="97"/>
      <c r="D24" s="53"/>
      <c r="E24" s="53"/>
      <c r="F24" s="53"/>
      <c r="G24" s="53"/>
      <c r="H24" s="53"/>
      <c r="I24" s="53"/>
      <c r="J24" s="53"/>
      <c r="K24" s="53"/>
      <c r="L24" s="53"/>
      <c r="M24" s="53"/>
      <c r="N24" s="53"/>
      <c r="O24" s="53"/>
      <c r="P24" s="53"/>
      <c r="Q24" s="69"/>
    </row>
    <row r="25" spans="1:17" ht="12" customHeight="1" x14ac:dyDescent="0.2">
      <c r="A25" s="70" t="s">
        <v>384</v>
      </c>
      <c r="B25" s="50"/>
      <c r="C25" s="97" t="s">
        <v>473</v>
      </c>
      <c r="D25" s="53" t="s">
        <v>268</v>
      </c>
      <c r="E25" s="53">
        <v>8971.9739999999983</v>
      </c>
      <c r="F25" s="53">
        <v>2.2709999999999999</v>
      </c>
      <c r="G25" s="53">
        <v>142135.52499999999</v>
      </c>
      <c r="H25" s="53">
        <v>43731.370999999999</v>
      </c>
      <c r="I25" s="53">
        <v>151109.77000000002</v>
      </c>
      <c r="J25" s="53" t="s">
        <v>268</v>
      </c>
      <c r="K25" s="53">
        <v>7311.1059999999998</v>
      </c>
      <c r="L25" s="53">
        <v>7312.2979999999998</v>
      </c>
      <c r="M25" s="53">
        <v>158422.06800000003</v>
      </c>
      <c r="N25" s="53">
        <v>48378.148000000001</v>
      </c>
      <c r="O25" s="53">
        <v>110043.92000000003</v>
      </c>
      <c r="P25" s="53">
        <v>474.66099999996368</v>
      </c>
      <c r="Q25" s="69" t="s">
        <v>384</v>
      </c>
    </row>
    <row r="26" spans="1:17" s="57" customFormat="1" ht="12" customHeight="1" x14ac:dyDescent="0.2">
      <c r="A26" s="70" t="s">
        <v>383</v>
      </c>
      <c r="C26" s="97" t="s">
        <v>474</v>
      </c>
      <c r="D26" s="53" t="s">
        <v>268</v>
      </c>
      <c r="E26" s="53">
        <v>13762.093999999999</v>
      </c>
      <c r="F26" s="53" t="s">
        <v>268</v>
      </c>
      <c r="G26" s="53">
        <v>77441.953999999998</v>
      </c>
      <c r="H26" s="53">
        <v>23130.018</v>
      </c>
      <c r="I26" s="53">
        <v>91204.047999999981</v>
      </c>
      <c r="J26" s="53">
        <v>500.9</v>
      </c>
      <c r="K26" s="53">
        <v>5725.0529999999999</v>
      </c>
      <c r="L26" s="53">
        <v>6225.9529999999995</v>
      </c>
      <c r="M26" s="53">
        <v>97430.000999999975</v>
      </c>
      <c r="N26" s="53">
        <v>27107.485000000001</v>
      </c>
      <c r="O26" s="53">
        <v>70322.515999999974</v>
      </c>
      <c r="P26" s="53" t="s">
        <v>268</v>
      </c>
      <c r="Q26" s="69" t="s">
        <v>383</v>
      </c>
    </row>
    <row r="27" spans="1:17" ht="12" customHeight="1" x14ac:dyDescent="0.2">
      <c r="A27" s="70" t="s">
        <v>381</v>
      </c>
      <c r="B27" s="50"/>
      <c r="C27" s="97" t="s">
        <v>475</v>
      </c>
      <c r="D27" s="53" t="s">
        <v>268</v>
      </c>
      <c r="E27" s="53">
        <v>9094.1539999999986</v>
      </c>
      <c r="F27" s="53">
        <v>1.2889999999999999</v>
      </c>
      <c r="G27" s="53">
        <v>67083.142999999996</v>
      </c>
      <c r="H27" s="53">
        <v>17795.035</v>
      </c>
      <c r="I27" s="53">
        <v>76178.585999999996</v>
      </c>
      <c r="J27" s="53" t="s">
        <v>268</v>
      </c>
      <c r="K27" s="53">
        <v>10885.612999999999</v>
      </c>
      <c r="L27" s="53">
        <v>10885.612999999999</v>
      </c>
      <c r="M27" s="53">
        <v>87064.198999999993</v>
      </c>
      <c r="N27" s="53">
        <v>26345.296999999999</v>
      </c>
      <c r="O27" s="53">
        <v>60718.901999999995</v>
      </c>
      <c r="P27" s="53" t="s">
        <v>268</v>
      </c>
      <c r="Q27" s="69" t="s">
        <v>381</v>
      </c>
    </row>
    <row r="28" spans="1:17" ht="12" customHeight="1" x14ac:dyDescent="0.2">
      <c r="A28" s="70" t="s">
        <v>379</v>
      </c>
      <c r="B28" s="50"/>
      <c r="C28" s="97" t="s">
        <v>476</v>
      </c>
      <c r="D28" s="53" t="s">
        <v>268</v>
      </c>
      <c r="E28" s="53">
        <v>8487.0960000000014</v>
      </c>
      <c r="F28" s="53">
        <v>6.5</v>
      </c>
      <c r="G28" s="53">
        <v>118265.44</v>
      </c>
      <c r="H28" s="53">
        <v>33807.561000000002</v>
      </c>
      <c r="I28" s="53">
        <v>126759.03600000002</v>
      </c>
      <c r="J28" s="53">
        <v>39.411000000000001</v>
      </c>
      <c r="K28" s="53">
        <v>10073.934999999999</v>
      </c>
      <c r="L28" s="53">
        <v>10113.346</v>
      </c>
      <c r="M28" s="53">
        <v>136872.38200000004</v>
      </c>
      <c r="N28" s="53">
        <v>37499.498</v>
      </c>
      <c r="O28" s="53">
        <v>99372.884000000049</v>
      </c>
      <c r="P28" s="53" t="s">
        <v>268</v>
      </c>
      <c r="Q28" s="69" t="s">
        <v>379</v>
      </c>
    </row>
    <row r="29" spans="1:17" ht="12" customHeight="1" x14ac:dyDescent="0.2">
      <c r="A29" s="70" t="s">
        <v>377</v>
      </c>
      <c r="B29" s="50"/>
      <c r="C29" s="97" t="s">
        <v>477</v>
      </c>
      <c r="D29" s="53" t="s">
        <v>268</v>
      </c>
      <c r="E29" s="53">
        <v>11513.730000000001</v>
      </c>
      <c r="F29" s="53">
        <v>77.272000000000006</v>
      </c>
      <c r="G29" s="53">
        <v>94457.328999999998</v>
      </c>
      <c r="H29" s="53">
        <v>24426.397000000001</v>
      </c>
      <c r="I29" s="53">
        <v>106048.33099999998</v>
      </c>
      <c r="J29" s="53">
        <v>43.929000000000002</v>
      </c>
      <c r="K29" s="53">
        <v>6476.6629999999996</v>
      </c>
      <c r="L29" s="53">
        <v>6520.5919999999996</v>
      </c>
      <c r="M29" s="53">
        <v>112568.92299999998</v>
      </c>
      <c r="N29" s="53">
        <v>31793.956000000002</v>
      </c>
      <c r="O29" s="53">
        <v>80774.966999999975</v>
      </c>
      <c r="P29" s="53">
        <v>1145.9300000000221</v>
      </c>
      <c r="Q29" s="69" t="s">
        <v>377</v>
      </c>
    </row>
    <row r="30" spans="1:17" ht="12" customHeight="1" x14ac:dyDescent="0.2">
      <c r="A30" s="70" t="s">
        <v>375</v>
      </c>
      <c r="C30" s="54" t="s">
        <v>478</v>
      </c>
      <c r="D30" s="53" t="s">
        <v>268</v>
      </c>
      <c r="E30" s="53">
        <v>9103.0130000000008</v>
      </c>
      <c r="F30" s="53">
        <v>1.1539999999999999</v>
      </c>
      <c r="G30" s="53">
        <v>65002.342000000011</v>
      </c>
      <c r="H30" s="53">
        <v>17169.766</v>
      </c>
      <c r="I30" s="53">
        <v>74106.508999999976</v>
      </c>
      <c r="J30" s="53">
        <v>0.91600000000000004</v>
      </c>
      <c r="K30" s="53">
        <v>4885.3059999999996</v>
      </c>
      <c r="L30" s="53">
        <v>4912.4939999999997</v>
      </c>
      <c r="M30" s="53">
        <v>79019.002999999968</v>
      </c>
      <c r="N30" s="53">
        <v>25037.840000000004</v>
      </c>
      <c r="O30" s="53">
        <v>53981.162999999964</v>
      </c>
      <c r="P30" s="53" t="s">
        <v>268</v>
      </c>
      <c r="Q30" s="69" t="s">
        <v>375</v>
      </c>
    </row>
    <row r="31" spans="1:17" ht="6" customHeight="1" x14ac:dyDescent="0.2">
      <c r="A31" s="70"/>
      <c r="C31" s="54"/>
      <c r="D31" s="53"/>
      <c r="E31" s="53"/>
      <c r="F31" s="53"/>
      <c r="G31" s="53"/>
      <c r="H31" s="53"/>
      <c r="I31" s="53"/>
      <c r="J31" s="53"/>
      <c r="K31" s="53"/>
      <c r="L31" s="53"/>
      <c r="M31" s="53"/>
      <c r="N31" s="53"/>
      <c r="O31" s="53"/>
      <c r="P31" s="53"/>
      <c r="Q31" s="69"/>
    </row>
    <row r="32" spans="1:17" ht="12" customHeight="1" x14ac:dyDescent="0.2">
      <c r="A32" s="70" t="s">
        <v>374</v>
      </c>
      <c r="C32" s="54" t="s">
        <v>479</v>
      </c>
      <c r="D32" s="53" t="s">
        <v>268</v>
      </c>
      <c r="E32" s="53">
        <v>12223.21</v>
      </c>
      <c r="F32" s="53" t="s">
        <v>268</v>
      </c>
      <c r="G32" s="53">
        <v>118851.23299999999</v>
      </c>
      <c r="H32" s="53">
        <v>36021.258999999998</v>
      </c>
      <c r="I32" s="53">
        <v>131074.443</v>
      </c>
      <c r="J32" s="53">
        <v>188.691</v>
      </c>
      <c r="K32" s="53">
        <v>9065.1239999999998</v>
      </c>
      <c r="L32" s="53">
        <v>9253.8150000000005</v>
      </c>
      <c r="M32" s="53">
        <v>140328.258</v>
      </c>
      <c r="N32" s="53">
        <v>41810.222999999998</v>
      </c>
      <c r="O32" s="53">
        <v>98518.035000000003</v>
      </c>
      <c r="P32" s="53" t="s">
        <v>268</v>
      </c>
      <c r="Q32" s="69" t="s">
        <v>374</v>
      </c>
    </row>
    <row r="33" spans="1:17" ht="12" customHeight="1" x14ac:dyDescent="0.2">
      <c r="A33" s="70" t="s">
        <v>373</v>
      </c>
      <c r="C33" s="54" t="s">
        <v>480</v>
      </c>
      <c r="D33" s="53" t="s">
        <v>268</v>
      </c>
      <c r="E33" s="53">
        <v>5671.0329999999994</v>
      </c>
      <c r="F33" s="53">
        <v>124.13499999999999</v>
      </c>
      <c r="G33" s="53">
        <v>91365.205000000016</v>
      </c>
      <c r="H33" s="53">
        <v>26070.223000000002</v>
      </c>
      <c r="I33" s="53">
        <v>97160.373000000021</v>
      </c>
      <c r="J33" s="53">
        <v>22.986000000000001</v>
      </c>
      <c r="K33" s="53">
        <v>5081.82</v>
      </c>
      <c r="L33" s="53">
        <v>5104.8059999999996</v>
      </c>
      <c r="M33" s="53">
        <v>102265.179</v>
      </c>
      <c r="N33" s="53">
        <v>35271.362000000001</v>
      </c>
      <c r="O33" s="53">
        <v>66993.81700000001</v>
      </c>
      <c r="P33" s="53" t="s">
        <v>268</v>
      </c>
      <c r="Q33" s="69" t="s">
        <v>373</v>
      </c>
    </row>
    <row r="34" spans="1:17" ht="12" customHeight="1" x14ac:dyDescent="0.2">
      <c r="A34" s="70" t="s">
        <v>372</v>
      </c>
      <c r="C34" s="54" t="s">
        <v>481</v>
      </c>
      <c r="D34" s="53" t="s">
        <v>268</v>
      </c>
      <c r="E34" s="53">
        <v>5304.6239999999998</v>
      </c>
      <c r="F34" s="53" t="s">
        <v>268</v>
      </c>
      <c r="G34" s="53">
        <v>92821.487000000008</v>
      </c>
      <c r="H34" s="53">
        <v>27039.027999999998</v>
      </c>
      <c r="I34" s="53">
        <v>98126.110999999975</v>
      </c>
      <c r="J34" s="53">
        <v>158.738</v>
      </c>
      <c r="K34" s="53">
        <v>6380.0659999999998</v>
      </c>
      <c r="L34" s="53">
        <v>6538.8040000000001</v>
      </c>
      <c r="M34" s="53">
        <v>104664.91499999998</v>
      </c>
      <c r="N34" s="53">
        <v>34579.137000000002</v>
      </c>
      <c r="O34" s="53">
        <v>70085.777999999977</v>
      </c>
      <c r="P34" s="53" t="s">
        <v>268</v>
      </c>
      <c r="Q34" s="69" t="s">
        <v>372</v>
      </c>
    </row>
    <row r="35" spans="1:17" ht="12" customHeight="1" x14ac:dyDescent="0.2">
      <c r="A35" s="70" t="s">
        <v>371</v>
      </c>
      <c r="B35" s="50"/>
      <c r="C35" s="97" t="s">
        <v>482</v>
      </c>
      <c r="D35" s="53" t="s">
        <v>268</v>
      </c>
      <c r="E35" s="53">
        <v>6194.161000000001</v>
      </c>
      <c r="F35" s="53" t="s">
        <v>268</v>
      </c>
      <c r="G35" s="53">
        <v>131787.21399999998</v>
      </c>
      <c r="H35" s="53">
        <v>33132.008000000002</v>
      </c>
      <c r="I35" s="53">
        <v>137981.375</v>
      </c>
      <c r="J35" s="53">
        <v>42.552</v>
      </c>
      <c r="K35" s="53">
        <v>5792.4409999999998</v>
      </c>
      <c r="L35" s="53">
        <v>5834.9929999999995</v>
      </c>
      <c r="M35" s="53">
        <v>143816.36799999996</v>
      </c>
      <c r="N35" s="53">
        <v>36750.557999999997</v>
      </c>
      <c r="O35" s="53">
        <v>107065.80999999997</v>
      </c>
      <c r="P35" s="53" t="s">
        <v>268</v>
      </c>
      <c r="Q35" s="69" t="s">
        <v>371</v>
      </c>
    </row>
    <row r="36" spans="1:17" ht="12" customHeight="1" x14ac:dyDescent="0.2">
      <c r="A36" s="70" t="s">
        <v>370</v>
      </c>
      <c r="B36" s="50"/>
      <c r="C36" s="97" t="s">
        <v>483</v>
      </c>
      <c r="D36" s="53" t="s">
        <v>268</v>
      </c>
      <c r="E36" s="53">
        <v>6150.3270000000002</v>
      </c>
      <c r="F36" s="53">
        <v>1.925</v>
      </c>
      <c r="G36" s="53">
        <v>115444.91900000001</v>
      </c>
      <c r="H36" s="53">
        <v>37866.135999999999</v>
      </c>
      <c r="I36" s="53">
        <v>121597.171</v>
      </c>
      <c r="J36" s="53">
        <v>519.20399999999995</v>
      </c>
      <c r="K36" s="53">
        <v>9565.0669999999991</v>
      </c>
      <c r="L36" s="53">
        <v>10104.270999999999</v>
      </c>
      <c r="M36" s="53">
        <v>131701.44199999998</v>
      </c>
      <c r="N36" s="53">
        <v>38969.036</v>
      </c>
      <c r="O36" s="53">
        <v>92732.405999999988</v>
      </c>
      <c r="P36" s="53" t="s">
        <v>268</v>
      </c>
      <c r="Q36" s="69" t="s">
        <v>370</v>
      </c>
    </row>
    <row r="37" spans="1:17" ht="6" customHeight="1" x14ac:dyDescent="0.2">
      <c r="A37" s="70"/>
      <c r="B37" s="50"/>
      <c r="C37" s="97"/>
      <c r="D37" s="53"/>
      <c r="E37" s="53"/>
      <c r="F37" s="53"/>
      <c r="G37" s="53"/>
      <c r="H37" s="53"/>
      <c r="I37" s="53"/>
      <c r="J37" s="53"/>
      <c r="K37" s="53"/>
      <c r="L37" s="53"/>
      <c r="M37" s="53"/>
      <c r="N37" s="53"/>
      <c r="O37" s="53"/>
      <c r="P37" s="53"/>
      <c r="Q37" s="69"/>
    </row>
    <row r="38" spans="1:17" s="57" customFormat="1" ht="12" customHeight="1" x14ac:dyDescent="0.2">
      <c r="A38" s="73" t="s">
        <v>369</v>
      </c>
      <c r="C38" s="98" t="s">
        <v>464</v>
      </c>
      <c r="D38" s="59" t="s">
        <v>268</v>
      </c>
      <c r="E38" s="59">
        <v>167368.79699999996</v>
      </c>
      <c r="F38" s="59">
        <v>425.41799999999995</v>
      </c>
      <c r="G38" s="59">
        <v>1864254.07</v>
      </c>
      <c r="H38" s="59">
        <v>523228.32299999992</v>
      </c>
      <c r="I38" s="59">
        <v>2032048.2850000001</v>
      </c>
      <c r="J38" s="59">
        <v>2822.26</v>
      </c>
      <c r="K38" s="59">
        <v>124032.87699999999</v>
      </c>
      <c r="L38" s="59">
        <v>128368.54100000003</v>
      </c>
      <c r="M38" s="59">
        <v>2160416.8259999999</v>
      </c>
      <c r="N38" s="59">
        <v>607963.97200000007</v>
      </c>
      <c r="O38" s="59">
        <v>1552452.8540000001</v>
      </c>
      <c r="P38" s="59" t="s">
        <v>268</v>
      </c>
      <c r="Q38" s="72" t="s">
        <v>369</v>
      </c>
    </row>
    <row r="39" spans="1:17" ht="39.950000000000003" customHeight="1" x14ac:dyDescent="0.2">
      <c r="A39" s="62"/>
      <c r="B39" s="50"/>
      <c r="C39" s="77"/>
      <c r="D39" s="56"/>
      <c r="E39" s="56"/>
      <c r="F39" s="56"/>
      <c r="G39" s="56"/>
      <c r="H39" s="56"/>
      <c r="I39" s="99" t="s">
        <v>484</v>
      </c>
      <c r="J39" s="100" t="s">
        <v>485</v>
      </c>
      <c r="L39" s="56"/>
      <c r="M39" s="56"/>
      <c r="N39" s="56"/>
      <c r="O39" s="56"/>
      <c r="P39" s="90"/>
      <c r="Q39" s="87"/>
    </row>
    <row r="40" spans="1:17" ht="12" customHeight="1" x14ac:dyDescent="0.2">
      <c r="A40" s="70" t="s">
        <v>368</v>
      </c>
      <c r="B40" s="50"/>
      <c r="C40" s="97" t="s">
        <v>467</v>
      </c>
      <c r="D40" s="53">
        <v>82321.07500000007</v>
      </c>
      <c r="E40" s="53">
        <v>28252.691999999974</v>
      </c>
      <c r="F40" s="53">
        <v>561.17200000000003</v>
      </c>
      <c r="G40" s="53">
        <v>182416.83699999991</v>
      </c>
      <c r="H40" s="53">
        <v>54348.277999999991</v>
      </c>
      <c r="I40" s="53">
        <v>293551.77600000054</v>
      </c>
      <c r="J40" s="53">
        <v>4629.6450000000013</v>
      </c>
      <c r="K40" s="53">
        <v>28842.358999999997</v>
      </c>
      <c r="L40" s="53">
        <v>38989.723000000013</v>
      </c>
      <c r="M40" s="53">
        <v>332541.49900000013</v>
      </c>
      <c r="N40" s="53">
        <v>44857.637999999963</v>
      </c>
      <c r="O40" s="53">
        <v>287683.86100000015</v>
      </c>
      <c r="P40" s="53">
        <v>2514.2820000000065</v>
      </c>
      <c r="Q40" s="69" t="s">
        <v>368</v>
      </c>
    </row>
    <row r="41" spans="1:17" ht="12" customHeight="1" x14ac:dyDescent="0.2">
      <c r="A41" s="70" t="s">
        <v>367</v>
      </c>
      <c r="B41" s="50"/>
      <c r="C41" s="97" t="s">
        <v>468</v>
      </c>
      <c r="D41" s="53">
        <v>64508.735999999983</v>
      </c>
      <c r="E41" s="53">
        <v>31180.584000000003</v>
      </c>
      <c r="F41" s="53">
        <v>338.01499999999999</v>
      </c>
      <c r="G41" s="53">
        <v>162229.38099999994</v>
      </c>
      <c r="H41" s="53">
        <v>56744.853999999992</v>
      </c>
      <c r="I41" s="53">
        <v>258256.71600000001</v>
      </c>
      <c r="J41" s="53">
        <v>2391.1679999999997</v>
      </c>
      <c r="K41" s="53">
        <v>18119.696</v>
      </c>
      <c r="L41" s="53">
        <v>21379.66</v>
      </c>
      <c r="M41" s="53">
        <v>279636.37599999993</v>
      </c>
      <c r="N41" s="53">
        <v>34599.476999999984</v>
      </c>
      <c r="O41" s="53">
        <v>245036.89899999998</v>
      </c>
      <c r="P41" s="53" t="s">
        <v>268</v>
      </c>
      <c r="Q41" s="69" t="s">
        <v>367</v>
      </c>
    </row>
    <row r="42" spans="1:17" ht="12" customHeight="1" x14ac:dyDescent="0.2">
      <c r="A42" s="70" t="s">
        <v>366</v>
      </c>
      <c r="B42" s="50"/>
      <c r="C42" s="97" t="s">
        <v>469</v>
      </c>
      <c r="D42" s="53">
        <v>107216.22900000004</v>
      </c>
      <c r="E42" s="53">
        <v>33098.967000000011</v>
      </c>
      <c r="F42" s="53">
        <v>145.21899999999997</v>
      </c>
      <c r="G42" s="53">
        <v>176396.13400000014</v>
      </c>
      <c r="H42" s="53">
        <v>54042.618000000002</v>
      </c>
      <c r="I42" s="53">
        <v>316856.54899999971</v>
      </c>
      <c r="J42" s="53">
        <v>2534.4040000000005</v>
      </c>
      <c r="K42" s="53">
        <v>31675.148999999998</v>
      </c>
      <c r="L42" s="53">
        <v>35850.532999999989</v>
      </c>
      <c r="M42" s="53">
        <v>352707.08199999976</v>
      </c>
      <c r="N42" s="53">
        <v>51078.352000000014</v>
      </c>
      <c r="O42" s="53">
        <v>301628.72999999975</v>
      </c>
      <c r="P42" s="53" t="s">
        <v>268</v>
      </c>
      <c r="Q42" s="69" t="s">
        <v>366</v>
      </c>
    </row>
    <row r="43" spans="1:17" ht="12" customHeight="1" x14ac:dyDescent="0.2">
      <c r="A43" s="70" t="s">
        <v>365</v>
      </c>
      <c r="B43" s="50"/>
      <c r="C43" s="97" t="s">
        <v>470</v>
      </c>
      <c r="D43" s="53">
        <v>81387.875000000029</v>
      </c>
      <c r="E43" s="53">
        <v>27120.858000000011</v>
      </c>
      <c r="F43" s="53">
        <v>12.439</v>
      </c>
      <c r="G43" s="53">
        <v>218074.89599999983</v>
      </c>
      <c r="H43" s="53">
        <v>67545.916000000012</v>
      </c>
      <c r="I43" s="53">
        <v>326596.06799999991</v>
      </c>
      <c r="J43" s="53">
        <v>3495.6049999999996</v>
      </c>
      <c r="K43" s="53">
        <v>19918.312999999995</v>
      </c>
      <c r="L43" s="53">
        <v>24076.766999999985</v>
      </c>
      <c r="M43" s="53">
        <v>350672.83500000014</v>
      </c>
      <c r="N43" s="53">
        <v>52890.120999999985</v>
      </c>
      <c r="O43" s="53">
        <v>297782.71400000015</v>
      </c>
      <c r="P43" s="53" t="s">
        <v>268</v>
      </c>
      <c r="Q43" s="69" t="s">
        <v>365</v>
      </c>
    </row>
    <row r="44" spans="1:17" ht="12" customHeight="1" x14ac:dyDescent="0.2">
      <c r="A44" s="70" t="s">
        <v>364</v>
      </c>
      <c r="B44" s="50"/>
      <c r="C44" s="97" t="s">
        <v>471</v>
      </c>
      <c r="D44" s="53">
        <v>51353.400999999962</v>
      </c>
      <c r="E44" s="53">
        <v>25606.001000000029</v>
      </c>
      <c r="F44" s="53">
        <v>2.2389999999999999</v>
      </c>
      <c r="G44" s="53">
        <v>142723.03600000002</v>
      </c>
      <c r="H44" s="53">
        <v>50920.508000000016</v>
      </c>
      <c r="I44" s="53">
        <v>219684.67700000017</v>
      </c>
      <c r="J44" s="53">
        <v>1934.3970000000002</v>
      </c>
      <c r="K44" s="53">
        <v>23402.816000000003</v>
      </c>
      <c r="L44" s="53">
        <v>25608.564000000002</v>
      </c>
      <c r="M44" s="53">
        <v>245293.24100000013</v>
      </c>
      <c r="N44" s="53">
        <v>32111.875999999997</v>
      </c>
      <c r="O44" s="53">
        <v>213181.36500000014</v>
      </c>
      <c r="P44" s="53" t="s">
        <v>268</v>
      </c>
      <c r="Q44" s="69" t="s">
        <v>364</v>
      </c>
    </row>
    <row r="45" spans="1:17" ht="12" customHeight="1" x14ac:dyDescent="0.2">
      <c r="A45" s="70" t="s">
        <v>363</v>
      </c>
      <c r="C45" s="97" t="s">
        <v>472</v>
      </c>
      <c r="D45" s="53">
        <v>99956.560000000056</v>
      </c>
      <c r="E45" s="53">
        <v>42353.437000000005</v>
      </c>
      <c r="F45" s="53">
        <v>563.06499999999994</v>
      </c>
      <c r="G45" s="53">
        <v>227492.50600000011</v>
      </c>
      <c r="H45" s="53">
        <v>64139.15600000001</v>
      </c>
      <c r="I45" s="53">
        <v>370365.56799999997</v>
      </c>
      <c r="J45" s="53">
        <v>4652.6899999999996</v>
      </c>
      <c r="K45" s="53">
        <v>27881.16699999999</v>
      </c>
      <c r="L45" s="53">
        <v>34253.041999999979</v>
      </c>
      <c r="M45" s="53">
        <v>404618.61</v>
      </c>
      <c r="N45" s="53">
        <v>48513.140999999974</v>
      </c>
      <c r="O45" s="53">
        <v>356105.46899999998</v>
      </c>
      <c r="P45" s="53" t="s">
        <v>268</v>
      </c>
      <c r="Q45" s="69" t="s">
        <v>363</v>
      </c>
    </row>
    <row r="46" spans="1:17" ht="6" customHeight="1" x14ac:dyDescent="0.2">
      <c r="A46" s="70"/>
      <c r="C46" s="97"/>
      <c r="D46" s="53"/>
      <c r="E46" s="53"/>
      <c r="F46" s="53"/>
      <c r="G46" s="53"/>
      <c r="H46" s="53"/>
      <c r="I46" s="53"/>
      <c r="J46" s="53"/>
      <c r="K46" s="53"/>
      <c r="L46" s="53"/>
      <c r="M46" s="53"/>
      <c r="N46" s="53"/>
      <c r="O46" s="53"/>
      <c r="P46" s="53"/>
      <c r="Q46" s="69"/>
    </row>
    <row r="47" spans="1:17" ht="12" customHeight="1" x14ac:dyDescent="0.2">
      <c r="A47" s="70" t="s">
        <v>362</v>
      </c>
      <c r="B47" s="50"/>
      <c r="C47" s="97" t="s">
        <v>473</v>
      </c>
      <c r="D47" s="53">
        <v>106455.851</v>
      </c>
      <c r="E47" s="53">
        <v>38479.141000000003</v>
      </c>
      <c r="F47" s="53">
        <v>127.74600000000001</v>
      </c>
      <c r="G47" s="53">
        <v>215416.10600000006</v>
      </c>
      <c r="H47" s="53">
        <v>74185.816999999981</v>
      </c>
      <c r="I47" s="53">
        <v>360478.84399999975</v>
      </c>
      <c r="J47" s="53">
        <v>5581.7390000000005</v>
      </c>
      <c r="K47" s="53">
        <v>24969.016000000003</v>
      </c>
      <c r="L47" s="53">
        <v>32083.906999999999</v>
      </c>
      <c r="M47" s="53">
        <v>392562.75099999993</v>
      </c>
      <c r="N47" s="53">
        <v>56739.235000000015</v>
      </c>
      <c r="O47" s="53">
        <v>335823.51599999989</v>
      </c>
      <c r="P47" s="53">
        <v>1518.3690000001225</v>
      </c>
      <c r="Q47" s="69" t="s">
        <v>362</v>
      </c>
    </row>
    <row r="48" spans="1:17" ht="12" customHeight="1" x14ac:dyDescent="0.2">
      <c r="A48" s="70" t="s">
        <v>361</v>
      </c>
      <c r="B48" s="50"/>
      <c r="C48" s="97" t="s">
        <v>474</v>
      </c>
      <c r="D48" s="53">
        <v>54990.376999999993</v>
      </c>
      <c r="E48" s="53">
        <v>31729.259000000002</v>
      </c>
      <c r="F48" s="53">
        <v>143.71500000000003</v>
      </c>
      <c r="G48" s="53">
        <v>119906.9259999999</v>
      </c>
      <c r="H48" s="53">
        <v>36389.756000000001</v>
      </c>
      <c r="I48" s="53">
        <v>206770.27700000035</v>
      </c>
      <c r="J48" s="53">
        <v>2391.8780000000006</v>
      </c>
      <c r="K48" s="53">
        <v>18525.222999999998</v>
      </c>
      <c r="L48" s="53">
        <v>21529.94000000001</v>
      </c>
      <c r="M48" s="53">
        <v>228300.2170000005</v>
      </c>
      <c r="N48" s="53">
        <v>36089.850000000013</v>
      </c>
      <c r="O48" s="53">
        <v>192210.36700000049</v>
      </c>
      <c r="P48" s="53" t="s">
        <v>268</v>
      </c>
      <c r="Q48" s="69" t="s">
        <v>361</v>
      </c>
    </row>
    <row r="49" spans="1:17" ht="12" customHeight="1" x14ac:dyDescent="0.2">
      <c r="A49" s="70" t="s">
        <v>360</v>
      </c>
      <c r="B49" s="50"/>
      <c r="C49" s="97" t="s">
        <v>475</v>
      </c>
      <c r="D49" s="53">
        <v>50983.019999999946</v>
      </c>
      <c r="E49" s="53">
        <v>25266.151999999969</v>
      </c>
      <c r="F49" s="53">
        <v>14.526999999999996</v>
      </c>
      <c r="G49" s="53">
        <v>99110.259000000035</v>
      </c>
      <c r="H49" s="53">
        <v>29950.910999999996</v>
      </c>
      <c r="I49" s="53">
        <v>175373.95800000013</v>
      </c>
      <c r="J49" s="53">
        <v>2591.3389999999995</v>
      </c>
      <c r="K49" s="53">
        <v>19346.954000000002</v>
      </c>
      <c r="L49" s="53">
        <v>22492.987000000008</v>
      </c>
      <c r="M49" s="53">
        <v>197866.94500000021</v>
      </c>
      <c r="N49" s="53">
        <v>29971.080999999995</v>
      </c>
      <c r="O49" s="53">
        <v>167895.86400000021</v>
      </c>
      <c r="P49" s="53" t="s">
        <v>268</v>
      </c>
      <c r="Q49" s="69" t="s">
        <v>360</v>
      </c>
    </row>
    <row r="50" spans="1:17" ht="12" customHeight="1" x14ac:dyDescent="0.2">
      <c r="A50" s="70" t="s">
        <v>359</v>
      </c>
      <c r="B50" s="50"/>
      <c r="C50" s="97" t="s">
        <v>476</v>
      </c>
      <c r="D50" s="53">
        <v>95525.640000000014</v>
      </c>
      <c r="E50" s="53">
        <v>26751.326000000005</v>
      </c>
      <c r="F50" s="53">
        <v>137.25200000000001</v>
      </c>
      <c r="G50" s="53">
        <v>175432.36099999998</v>
      </c>
      <c r="H50" s="53">
        <v>56991.560000000005</v>
      </c>
      <c r="I50" s="53">
        <v>297846.57899999974</v>
      </c>
      <c r="J50" s="53">
        <v>2549.817</v>
      </c>
      <c r="K50" s="53">
        <v>35144.548000000003</v>
      </c>
      <c r="L50" s="53">
        <v>38231.884000000005</v>
      </c>
      <c r="M50" s="53">
        <v>336078.46299999987</v>
      </c>
      <c r="N50" s="53">
        <v>43423.875000000015</v>
      </c>
      <c r="O50" s="53">
        <v>292654.58799999987</v>
      </c>
      <c r="P50" s="53" t="s">
        <v>268</v>
      </c>
      <c r="Q50" s="69" t="s">
        <v>359</v>
      </c>
    </row>
    <row r="51" spans="1:17" ht="12" customHeight="1" x14ac:dyDescent="0.2">
      <c r="A51" s="70" t="s">
        <v>358</v>
      </c>
      <c r="B51" s="50"/>
      <c r="C51" s="97" t="s">
        <v>477</v>
      </c>
      <c r="D51" s="53">
        <v>72252.947000000015</v>
      </c>
      <c r="E51" s="53">
        <v>29792.300000000014</v>
      </c>
      <c r="F51" s="53">
        <v>166.01300000000001</v>
      </c>
      <c r="G51" s="53">
        <v>148418.10299999997</v>
      </c>
      <c r="H51" s="53">
        <v>44917.612000000008</v>
      </c>
      <c r="I51" s="53">
        <v>250629.36300000007</v>
      </c>
      <c r="J51" s="53">
        <v>3653.2349999999997</v>
      </c>
      <c r="K51" s="53">
        <v>18818.723999999995</v>
      </c>
      <c r="L51" s="53">
        <v>22772.718000000001</v>
      </c>
      <c r="M51" s="53">
        <v>273402.08100000012</v>
      </c>
      <c r="N51" s="53">
        <v>41585.017999999982</v>
      </c>
      <c r="O51" s="53">
        <v>231817.06300000011</v>
      </c>
      <c r="P51" s="53" t="s">
        <v>268</v>
      </c>
      <c r="Q51" s="69" t="s">
        <v>358</v>
      </c>
    </row>
    <row r="52" spans="1:17" ht="12" customHeight="1" x14ac:dyDescent="0.2">
      <c r="A52" s="70" t="s">
        <v>357</v>
      </c>
      <c r="C52" s="54" t="s">
        <v>478</v>
      </c>
      <c r="D52" s="53">
        <v>50505.687000000013</v>
      </c>
      <c r="E52" s="53">
        <v>17116.743999999999</v>
      </c>
      <c r="F52" s="53">
        <v>5.1760000000000002</v>
      </c>
      <c r="G52" s="53">
        <v>89665.887000000032</v>
      </c>
      <c r="H52" s="53">
        <v>26729.451000000001</v>
      </c>
      <c r="I52" s="53">
        <v>157293.49400000001</v>
      </c>
      <c r="J52" s="53">
        <v>422.92399999999992</v>
      </c>
      <c r="K52" s="53">
        <v>11799.861000000001</v>
      </c>
      <c r="L52" s="53">
        <v>12425.308999999999</v>
      </c>
      <c r="M52" s="53">
        <v>169718.80300000007</v>
      </c>
      <c r="N52" s="53">
        <v>26278.60300000001</v>
      </c>
      <c r="O52" s="53">
        <v>143440.20000000007</v>
      </c>
      <c r="P52" s="53" t="s">
        <v>268</v>
      </c>
      <c r="Q52" s="69" t="s">
        <v>357</v>
      </c>
    </row>
    <row r="53" spans="1:17" ht="6" customHeight="1" x14ac:dyDescent="0.2">
      <c r="A53" s="70"/>
      <c r="C53" s="54"/>
      <c r="D53" s="53"/>
      <c r="E53" s="53"/>
      <c r="F53" s="53"/>
      <c r="G53" s="53"/>
      <c r="H53" s="53"/>
      <c r="I53" s="53"/>
      <c r="J53" s="53"/>
      <c r="K53" s="53"/>
      <c r="L53" s="53"/>
      <c r="M53" s="53"/>
      <c r="N53" s="53"/>
      <c r="O53" s="53"/>
      <c r="P53" s="53"/>
      <c r="Q53" s="69"/>
    </row>
    <row r="54" spans="1:17" s="57" customFormat="1" ht="12" customHeight="1" x14ac:dyDescent="0.2">
      <c r="A54" s="70" t="s">
        <v>356</v>
      </c>
      <c r="C54" s="54" t="s">
        <v>479</v>
      </c>
      <c r="D54" s="53">
        <v>96171.929000000018</v>
      </c>
      <c r="E54" s="53">
        <v>34631.858999999982</v>
      </c>
      <c r="F54" s="53">
        <v>28.577999999999999</v>
      </c>
      <c r="G54" s="53">
        <v>176379.27800000002</v>
      </c>
      <c r="H54" s="53">
        <v>58692.808999999987</v>
      </c>
      <c r="I54" s="53">
        <v>307211.64400000003</v>
      </c>
      <c r="J54" s="53">
        <v>1380.7589999999998</v>
      </c>
      <c r="K54" s="53">
        <v>29064.320999999996</v>
      </c>
      <c r="L54" s="53">
        <v>30864.609999999986</v>
      </c>
      <c r="M54" s="53">
        <v>338076.25400000019</v>
      </c>
      <c r="N54" s="53">
        <v>47447.671999999999</v>
      </c>
      <c r="O54" s="53">
        <v>290628.58200000017</v>
      </c>
      <c r="P54" s="53" t="s">
        <v>268</v>
      </c>
      <c r="Q54" s="69" t="s">
        <v>356</v>
      </c>
    </row>
    <row r="55" spans="1:17" ht="12" customHeight="1" x14ac:dyDescent="0.2">
      <c r="A55" s="70" t="s">
        <v>355</v>
      </c>
      <c r="B55" s="50"/>
      <c r="C55" s="54" t="s">
        <v>480</v>
      </c>
      <c r="D55" s="53">
        <v>64741.303999999975</v>
      </c>
      <c r="E55" s="53">
        <v>20870.875999999975</v>
      </c>
      <c r="F55" s="53">
        <v>175.18999999999997</v>
      </c>
      <c r="G55" s="53">
        <v>142427.50300000006</v>
      </c>
      <c r="H55" s="53">
        <v>42552.150999999998</v>
      </c>
      <c r="I55" s="53">
        <v>228214.87300000031</v>
      </c>
      <c r="J55" s="53">
        <v>4444.9229999999998</v>
      </c>
      <c r="K55" s="53">
        <v>18335.241000000002</v>
      </c>
      <c r="L55" s="53">
        <v>23328.018999999997</v>
      </c>
      <c r="M55" s="53">
        <v>251542.89200000043</v>
      </c>
      <c r="N55" s="53">
        <v>48702.495000000024</v>
      </c>
      <c r="O55" s="53">
        <v>202840.3970000004</v>
      </c>
      <c r="P55" s="53" t="s">
        <v>268</v>
      </c>
      <c r="Q55" s="69" t="s">
        <v>355</v>
      </c>
    </row>
    <row r="56" spans="1:17" ht="12" customHeight="1" x14ac:dyDescent="0.2">
      <c r="A56" s="70" t="s">
        <v>354</v>
      </c>
      <c r="B56" s="50"/>
      <c r="C56" s="54" t="s">
        <v>481</v>
      </c>
      <c r="D56" s="53">
        <v>70191.584999999948</v>
      </c>
      <c r="E56" s="53">
        <v>18220.555000000015</v>
      </c>
      <c r="F56" s="53">
        <v>135.37900000000002</v>
      </c>
      <c r="G56" s="53">
        <v>135092.76000000007</v>
      </c>
      <c r="H56" s="53">
        <v>39728.319999999971</v>
      </c>
      <c r="I56" s="53">
        <v>223640.27900000024</v>
      </c>
      <c r="J56" s="53">
        <v>2345.3049999999998</v>
      </c>
      <c r="K56" s="53">
        <v>17738.898999999994</v>
      </c>
      <c r="L56" s="53">
        <v>21445.684999999998</v>
      </c>
      <c r="M56" s="53">
        <v>245085.96400000021</v>
      </c>
      <c r="N56" s="53">
        <v>42448.705000000024</v>
      </c>
      <c r="O56" s="53">
        <v>202637.25900000019</v>
      </c>
      <c r="P56" s="53" t="s">
        <v>268</v>
      </c>
      <c r="Q56" s="69" t="s">
        <v>354</v>
      </c>
    </row>
    <row r="57" spans="1:17" ht="12" customHeight="1" x14ac:dyDescent="0.2">
      <c r="A57" s="70" t="s">
        <v>353</v>
      </c>
      <c r="C57" s="97" t="s">
        <v>482</v>
      </c>
      <c r="D57" s="53">
        <v>74852.76300000005</v>
      </c>
      <c r="E57" s="53">
        <v>25729.185000000005</v>
      </c>
      <c r="F57" s="53">
        <v>76.675000000000011</v>
      </c>
      <c r="G57" s="53">
        <v>185474.91699999999</v>
      </c>
      <c r="H57" s="53">
        <v>56310.451999999997</v>
      </c>
      <c r="I57" s="53">
        <v>286133.5399999998</v>
      </c>
      <c r="J57" s="53">
        <v>2031.1900000000003</v>
      </c>
      <c r="K57" s="53">
        <v>29070.010000000006</v>
      </c>
      <c r="L57" s="53">
        <v>31677.063000000002</v>
      </c>
      <c r="M57" s="53">
        <v>317810.60299999977</v>
      </c>
      <c r="N57" s="53">
        <v>44675.844000000005</v>
      </c>
      <c r="O57" s="53">
        <v>273134.75899999979</v>
      </c>
      <c r="P57" s="53" t="s">
        <v>268</v>
      </c>
      <c r="Q57" s="69" t="s">
        <v>353</v>
      </c>
    </row>
    <row r="58" spans="1:17" s="57" customFormat="1" ht="12" customHeight="1" x14ac:dyDescent="0.2">
      <c r="A58" s="70" t="s">
        <v>352</v>
      </c>
      <c r="C58" s="97" t="s">
        <v>483</v>
      </c>
      <c r="D58" s="53">
        <v>62094.138000000021</v>
      </c>
      <c r="E58" s="53">
        <v>26097.462999999996</v>
      </c>
      <c r="F58" s="53">
        <v>98.671999999999997</v>
      </c>
      <c r="G58" s="53">
        <v>167019.09600000017</v>
      </c>
      <c r="H58" s="53">
        <v>62195.478999999985</v>
      </c>
      <c r="I58" s="53">
        <v>255309.36900000009</v>
      </c>
      <c r="J58" s="53">
        <v>1761.059</v>
      </c>
      <c r="K58" s="53">
        <v>30488.276000000005</v>
      </c>
      <c r="L58" s="53">
        <v>33198.955000000009</v>
      </c>
      <c r="M58" s="53">
        <v>288508.32400000014</v>
      </c>
      <c r="N58" s="53">
        <v>45779.521000000008</v>
      </c>
      <c r="O58" s="53">
        <v>242728.80300000013</v>
      </c>
      <c r="P58" s="53" t="s">
        <v>268</v>
      </c>
      <c r="Q58" s="69" t="s">
        <v>352</v>
      </c>
    </row>
    <row r="59" spans="1:17" s="57" customFormat="1" ht="6" customHeight="1" x14ac:dyDescent="0.2">
      <c r="A59" s="70"/>
      <c r="C59" s="97"/>
      <c r="D59" s="53"/>
      <c r="E59" s="53"/>
      <c r="F59" s="53"/>
      <c r="G59" s="53"/>
      <c r="H59" s="53"/>
      <c r="I59" s="53"/>
      <c r="J59" s="53"/>
      <c r="K59" s="53"/>
      <c r="L59" s="53"/>
      <c r="M59" s="53"/>
      <c r="N59" s="53"/>
      <c r="O59" s="53"/>
      <c r="P59" s="53"/>
      <c r="Q59" s="69"/>
    </row>
    <row r="60" spans="1:17" s="57" customFormat="1" ht="12" customHeight="1" x14ac:dyDescent="0.2">
      <c r="A60" s="73" t="s">
        <v>351</v>
      </c>
      <c r="C60" s="98" t="s">
        <v>464</v>
      </c>
      <c r="D60" s="59">
        <v>1285509.1170000001</v>
      </c>
      <c r="E60" s="59">
        <v>482297.39899999992</v>
      </c>
      <c r="F60" s="59">
        <v>2731.0720000000001</v>
      </c>
      <c r="G60" s="59">
        <v>2763675.986000001</v>
      </c>
      <c r="H60" s="59">
        <v>876385.64799999993</v>
      </c>
      <c r="I60" s="59">
        <v>4534213.574</v>
      </c>
      <c r="J60" s="59">
        <v>48792.077000000005</v>
      </c>
      <c r="K60" s="59">
        <v>403140.57299999997</v>
      </c>
      <c r="L60" s="59">
        <v>470209.36600000004</v>
      </c>
      <c r="M60" s="59">
        <v>5004422.9400000032</v>
      </c>
      <c r="N60" s="59">
        <v>727192.50399999996</v>
      </c>
      <c r="O60" s="59">
        <v>4277230.4360000016</v>
      </c>
      <c r="P60" s="59" t="s">
        <v>268</v>
      </c>
      <c r="Q60" s="72" t="s">
        <v>351</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38" orientation="portrait" useFirstPageNumber="1" r:id="rId1"/>
  <headerFooter alignWithMargins="0">
    <oddHeader>&amp;C&amp;8-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workbookViewId="0">
      <selection sqref="A1:I1"/>
    </sheetView>
  </sheetViews>
  <sheetFormatPr baseColWidth="10" defaultRowHeight="11.25" x14ac:dyDescent="0.2"/>
  <cols>
    <col min="1" max="1" width="3.28515625" style="51" customWidth="1"/>
    <col min="2" max="2" width="0.85546875" style="51" customWidth="1"/>
    <col min="3" max="3" width="20.7109375" style="51" customWidth="1"/>
    <col min="4" max="4" width="10.28515625" style="51" customWidth="1"/>
    <col min="5" max="16" width="10.28515625" style="50" customWidth="1"/>
    <col min="17" max="17" width="3.28515625" style="50" customWidth="1"/>
    <col min="18" max="16384" width="11.42578125" style="50"/>
  </cols>
  <sheetData>
    <row r="1" spans="1:17" x14ac:dyDescent="0.2">
      <c r="A1" s="166" t="s">
        <v>498</v>
      </c>
      <c r="B1" s="166"/>
      <c r="C1" s="166"/>
      <c r="D1" s="166"/>
      <c r="E1" s="166"/>
      <c r="F1" s="166"/>
      <c r="G1" s="166"/>
      <c r="H1" s="166"/>
      <c r="I1" s="166"/>
      <c r="J1" s="57" t="s">
        <v>38</v>
      </c>
    </row>
    <row r="2" spans="1:17" ht="15.95" customHeight="1" thickBot="1" x14ac:dyDescent="0.25">
      <c r="A2" s="85"/>
      <c r="B2" s="85"/>
      <c r="C2" s="85"/>
      <c r="D2" s="85"/>
      <c r="E2" s="85"/>
      <c r="F2" s="85"/>
      <c r="G2" s="85"/>
      <c r="H2" s="85"/>
      <c r="I2" s="85"/>
      <c r="J2" s="84"/>
      <c r="K2" s="84"/>
      <c r="L2" s="84"/>
      <c r="M2" s="84"/>
      <c r="N2" s="84"/>
      <c r="O2" s="84"/>
      <c r="P2" s="84"/>
      <c r="Q2" s="84"/>
    </row>
    <row r="3" spans="1:17" ht="15" customHeight="1" x14ac:dyDescent="0.2">
      <c r="A3" s="167" t="s">
        <v>340</v>
      </c>
      <c r="B3" s="198" t="s">
        <v>442</v>
      </c>
      <c r="C3" s="199"/>
      <c r="D3" s="204" t="s">
        <v>443</v>
      </c>
      <c r="E3" s="146" t="s">
        <v>444</v>
      </c>
      <c r="F3" s="146" t="s">
        <v>445</v>
      </c>
      <c r="G3" s="146" t="s">
        <v>446</v>
      </c>
      <c r="H3" s="146" t="s">
        <v>447</v>
      </c>
      <c r="I3" s="149" t="s">
        <v>448</v>
      </c>
      <c r="J3" s="197" t="s">
        <v>449</v>
      </c>
      <c r="K3" s="146" t="s">
        <v>450</v>
      </c>
      <c r="L3" s="146" t="s">
        <v>451</v>
      </c>
      <c r="M3" s="146" t="s">
        <v>452</v>
      </c>
      <c r="N3" s="146" t="s">
        <v>453</v>
      </c>
      <c r="O3" s="146" t="s">
        <v>454</v>
      </c>
      <c r="P3" s="146" t="s">
        <v>455</v>
      </c>
      <c r="Q3" s="170" t="s">
        <v>340</v>
      </c>
    </row>
    <row r="4" spans="1:17" ht="15" customHeight="1" x14ac:dyDescent="0.2">
      <c r="A4" s="188"/>
      <c r="B4" s="200"/>
      <c r="C4" s="201"/>
      <c r="D4" s="173"/>
      <c r="E4" s="175"/>
      <c r="F4" s="175"/>
      <c r="G4" s="175"/>
      <c r="H4" s="175"/>
      <c r="I4" s="179"/>
      <c r="J4" s="168"/>
      <c r="K4" s="175"/>
      <c r="L4" s="175"/>
      <c r="M4" s="175"/>
      <c r="N4" s="175"/>
      <c r="O4" s="175"/>
      <c r="P4" s="175"/>
      <c r="Q4" s="179"/>
    </row>
    <row r="5" spans="1:17" ht="15" customHeight="1" x14ac:dyDescent="0.2">
      <c r="A5" s="188"/>
      <c r="B5" s="200"/>
      <c r="C5" s="201"/>
      <c r="D5" s="173"/>
      <c r="E5" s="175"/>
      <c r="F5" s="175"/>
      <c r="G5" s="175"/>
      <c r="H5" s="175"/>
      <c r="I5" s="179"/>
      <c r="J5" s="168"/>
      <c r="K5" s="175"/>
      <c r="L5" s="175"/>
      <c r="M5" s="175"/>
      <c r="N5" s="175"/>
      <c r="O5" s="175"/>
      <c r="P5" s="175"/>
      <c r="Q5" s="179"/>
    </row>
    <row r="6" spans="1:17" ht="15" customHeight="1" x14ac:dyDescent="0.2">
      <c r="A6" s="188"/>
      <c r="B6" s="200"/>
      <c r="C6" s="201"/>
      <c r="D6" s="173"/>
      <c r="E6" s="175"/>
      <c r="F6" s="175"/>
      <c r="G6" s="175"/>
      <c r="H6" s="175"/>
      <c r="I6" s="179"/>
      <c r="J6" s="168"/>
      <c r="K6" s="175"/>
      <c r="L6" s="175"/>
      <c r="M6" s="175"/>
      <c r="N6" s="175"/>
      <c r="O6" s="175"/>
      <c r="P6" s="175"/>
      <c r="Q6" s="179"/>
    </row>
    <row r="7" spans="1:17" ht="15" customHeight="1" thickBot="1" x14ac:dyDescent="0.25">
      <c r="A7" s="189"/>
      <c r="B7" s="202"/>
      <c r="C7" s="203"/>
      <c r="D7" s="174"/>
      <c r="E7" s="176"/>
      <c r="F7" s="176"/>
      <c r="G7" s="176"/>
      <c r="H7" s="176"/>
      <c r="I7" s="180"/>
      <c r="J7" s="169"/>
      <c r="K7" s="176"/>
      <c r="L7" s="176"/>
      <c r="M7" s="176"/>
      <c r="N7" s="176"/>
      <c r="O7" s="176"/>
      <c r="P7" s="176"/>
      <c r="Q7" s="180"/>
    </row>
    <row r="8" spans="1:17" ht="39.950000000000003" customHeight="1" x14ac:dyDescent="0.2">
      <c r="A8" s="93"/>
      <c r="B8" s="88"/>
      <c r="C8" s="88"/>
      <c r="D8" s="88"/>
      <c r="E8" s="88"/>
      <c r="F8" s="88"/>
      <c r="G8" s="88"/>
      <c r="H8" s="88"/>
      <c r="I8" s="94" t="s">
        <v>456</v>
      </c>
      <c r="J8" s="95" t="s">
        <v>457</v>
      </c>
      <c r="K8" s="96"/>
      <c r="L8" s="96"/>
      <c r="M8" s="96"/>
      <c r="N8" s="96"/>
      <c r="O8" s="96"/>
      <c r="P8" s="96"/>
      <c r="Q8" s="96"/>
    </row>
    <row r="9" spans="1:17" ht="12" customHeight="1" x14ac:dyDescent="0.2">
      <c r="A9" s="70" t="s">
        <v>401</v>
      </c>
      <c r="C9" s="54" t="s">
        <v>458</v>
      </c>
      <c r="D9" s="53">
        <v>833.46341566332842</v>
      </c>
      <c r="E9" s="53">
        <v>652.25511514946913</v>
      </c>
      <c r="F9" s="53">
        <v>9.8132149956865842</v>
      </c>
      <c r="G9" s="53">
        <v>1451.9505035445031</v>
      </c>
      <c r="H9" s="53">
        <v>2947.4822493529873</v>
      </c>
      <c r="I9" s="53">
        <v>327.78748452796219</v>
      </c>
      <c r="J9" s="53">
        <v>288.37409980870933</v>
      </c>
      <c r="K9" s="53">
        <v>20.698374967180527</v>
      </c>
      <c r="L9" s="53">
        <v>348.48585949514273</v>
      </c>
      <c r="M9" s="53">
        <v>3295.9681088481302</v>
      </c>
      <c r="N9" s="53">
        <v>10.627142642811597</v>
      </c>
      <c r="O9" s="53">
        <v>3285.3409662053186</v>
      </c>
      <c r="P9" s="53" t="s">
        <v>268</v>
      </c>
      <c r="Q9" s="69" t="s">
        <v>401</v>
      </c>
    </row>
    <row r="10" spans="1:17" ht="12" customHeight="1" x14ac:dyDescent="0.2">
      <c r="A10" s="70" t="s">
        <v>400</v>
      </c>
      <c r="C10" s="54" t="s">
        <v>459</v>
      </c>
      <c r="D10" s="53">
        <v>705.83999359419204</v>
      </c>
      <c r="E10" s="53">
        <v>418.9352052527625</v>
      </c>
      <c r="F10" s="53">
        <v>24.222868734319118</v>
      </c>
      <c r="G10" s="53">
        <v>1419.530571718358</v>
      </c>
      <c r="H10" s="53">
        <v>2568.5286392996318</v>
      </c>
      <c r="I10" s="53">
        <v>158.23762344525704</v>
      </c>
      <c r="J10" s="53">
        <v>139.96944429616184</v>
      </c>
      <c r="K10" s="53" t="s">
        <v>268</v>
      </c>
      <c r="L10" s="53">
        <v>201.64165910425453</v>
      </c>
      <c r="M10" s="53">
        <v>2770.1702984038861</v>
      </c>
      <c r="N10" s="53">
        <v>19.658773287780921</v>
      </c>
      <c r="O10" s="53">
        <v>2750.5115251161051</v>
      </c>
      <c r="P10" s="53">
        <v>202.15828751401295</v>
      </c>
      <c r="Q10" s="69" t="s">
        <v>400</v>
      </c>
    </row>
    <row r="11" spans="1:17" ht="12" customHeight="1" x14ac:dyDescent="0.2">
      <c r="A11" s="70" t="s">
        <v>399</v>
      </c>
      <c r="C11" s="54" t="s">
        <v>460</v>
      </c>
      <c r="D11" s="53">
        <v>631.91346353344454</v>
      </c>
      <c r="E11" s="53">
        <v>689.22365251905615</v>
      </c>
      <c r="F11" s="53">
        <v>5.1740381579540839</v>
      </c>
      <c r="G11" s="53">
        <v>1455.0286951423034</v>
      </c>
      <c r="H11" s="53">
        <v>2781.3398493527588</v>
      </c>
      <c r="I11" s="53">
        <v>113.48219746515718</v>
      </c>
      <c r="J11" s="53" t="s">
        <v>268</v>
      </c>
      <c r="K11" s="53" t="s">
        <v>268</v>
      </c>
      <c r="L11" s="53">
        <v>113.87781335979433</v>
      </c>
      <c r="M11" s="53">
        <v>2895.2176627125532</v>
      </c>
      <c r="N11" s="53">
        <v>37.688457895449005</v>
      </c>
      <c r="O11" s="53">
        <v>2857.5292048171041</v>
      </c>
      <c r="P11" s="53">
        <v>4.9442695412935791</v>
      </c>
      <c r="Q11" s="69" t="s">
        <v>399</v>
      </c>
    </row>
    <row r="12" spans="1:17" ht="12" customHeight="1" x14ac:dyDescent="0.2">
      <c r="A12" s="70" t="s">
        <v>398</v>
      </c>
      <c r="C12" s="54" t="s">
        <v>461</v>
      </c>
      <c r="D12" s="53">
        <v>736.68191076229527</v>
      </c>
      <c r="E12" s="53">
        <v>323.1628601689161</v>
      </c>
      <c r="F12" s="53">
        <v>3.2069630394047199</v>
      </c>
      <c r="G12" s="53">
        <v>1473.1958015370828</v>
      </c>
      <c r="H12" s="53">
        <v>2536.2475355076995</v>
      </c>
      <c r="I12" s="53">
        <v>176.9943241995492</v>
      </c>
      <c r="J12" s="53">
        <v>164.68973196100262</v>
      </c>
      <c r="K12" s="53">
        <v>14.195801537082801</v>
      </c>
      <c r="L12" s="53">
        <v>194.71096868804824</v>
      </c>
      <c r="M12" s="53">
        <v>2730.9585041957475</v>
      </c>
      <c r="N12" s="53">
        <v>8.9091871927871171</v>
      </c>
      <c r="O12" s="53">
        <v>2722.0493170029604</v>
      </c>
      <c r="P12" s="53" t="s">
        <v>268</v>
      </c>
      <c r="Q12" s="69" t="s">
        <v>398</v>
      </c>
    </row>
    <row r="13" spans="1:17" ht="12" customHeight="1" x14ac:dyDescent="0.2">
      <c r="A13" s="70" t="s">
        <v>397</v>
      </c>
      <c r="C13" s="54" t="s">
        <v>462</v>
      </c>
      <c r="D13" s="53">
        <v>622.86292494498218</v>
      </c>
      <c r="E13" s="53">
        <v>412.63229658812855</v>
      </c>
      <c r="F13" s="53">
        <v>25.099185890826266</v>
      </c>
      <c r="G13" s="53">
        <v>1508.4751689007221</v>
      </c>
      <c r="H13" s="53">
        <v>2569.0695763246586</v>
      </c>
      <c r="I13" s="53">
        <v>257.64956370519707</v>
      </c>
      <c r="J13" s="53">
        <v>229.49134335708459</v>
      </c>
      <c r="K13" s="53">
        <v>120.03328767755737</v>
      </c>
      <c r="L13" s="53">
        <v>377.68285138275445</v>
      </c>
      <c r="M13" s="53">
        <v>2946.7524277074131</v>
      </c>
      <c r="N13" s="53">
        <v>23.248234044845258</v>
      </c>
      <c r="O13" s="53">
        <v>2923.504193662568</v>
      </c>
      <c r="P13" s="53">
        <v>69.088259283768821</v>
      </c>
      <c r="Q13" s="69" t="s">
        <v>397</v>
      </c>
    </row>
    <row r="14" spans="1:17" ht="12" customHeight="1" x14ac:dyDescent="0.2">
      <c r="A14" s="70" t="s">
        <v>396</v>
      </c>
      <c r="B14" s="50"/>
      <c r="C14" s="97" t="s">
        <v>463</v>
      </c>
      <c r="D14" s="53">
        <v>586.95309546313797</v>
      </c>
      <c r="E14" s="53">
        <v>152.06124763705105</v>
      </c>
      <c r="F14" s="53">
        <v>9.5378780718336476</v>
      </c>
      <c r="G14" s="53">
        <v>1772.9548440453689</v>
      </c>
      <c r="H14" s="53">
        <v>2521.5070652173908</v>
      </c>
      <c r="I14" s="53">
        <v>279.46899810964084</v>
      </c>
      <c r="J14" s="53">
        <v>262.43119092627597</v>
      </c>
      <c r="K14" s="53">
        <v>48.246266540642722</v>
      </c>
      <c r="L14" s="53">
        <v>337.35770321361059</v>
      </c>
      <c r="M14" s="53">
        <v>2858.8647684310022</v>
      </c>
      <c r="N14" s="53">
        <v>25.4382797731569</v>
      </c>
      <c r="O14" s="53">
        <v>2833.4264886578453</v>
      </c>
      <c r="P14" s="53">
        <v>56.104914933837335</v>
      </c>
      <c r="Q14" s="69" t="s">
        <v>396</v>
      </c>
    </row>
    <row r="15" spans="1:17" ht="6" customHeight="1" x14ac:dyDescent="0.2">
      <c r="A15" s="70"/>
      <c r="B15" s="50"/>
      <c r="C15" s="97"/>
      <c r="D15" s="53"/>
      <c r="E15" s="53"/>
      <c r="F15" s="53"/>
      <c r="G15" s="53"/>
      <c r="H15" s="53"/>
      <c r="I15" s="53"/>
      <c r="J15" s="53"/>
      <c r="K15" s="53"/>
      <c r="L15" s="53"/>
      <c r="M15" s="53"/>
      <c r="N15" s="53"/>
      <c r="O15" s="53"/>
      <c r="P15" s="53"/>
      <c r="Q15" s="69"/>
    </row>
    <row r="16" spans="1:17" s="57" customFormat="1" ht="12" customHeight="1" x14ac:dyDescent="0.2">
      <c r="A16" s="73" t="s">
        <v>395</v>
      </c>
      <c r="C16" s="98" t="s">
        <v>464</v>
      </c>
      <c r="D16" s="59">
        <v>723.16964390582461</v>
      </c>
      <c r="E16" s="59">
        <v>533.71262434822836</v>
      </c>
      <c r="F16" s="59">
        <v>12.613843361272759</v>
      </c>
      <c r="G16" s="59">
        <v>1479.2577402879363</v>
      </c>
      <c r="H16" s="59">
        <v>2748.7538519032619</v>
      </c>
      <c r="I16" s="59">
        <v>235.61819799619172</v>
      </c>
      <c r="J16" s="59">
        <v>189.88049935045291</v>
      </c>
      <c r="K16" s="59">
        <v>26.300201092662789</v>
      </c>
      <c r="L16" s="59">
        <v>270.18813197373339</v>
      </c>
      <c r="M16" s="59">
        <v>3018.9419838769959</v>
      </c>
      <c r="N16" s="59">
        <v>19.933431210293101</v>
      </c>
      <c r="O16" s="59">
        <v>2999.0085526667026</v>
      </c>
      <c r="P16" s="59">
        <v>28.686304343958</v>
      </c>
      <c r="Q16" s="72" t="s">
        <v>395</v>
      </c>
    </row>
    <row r="17" spans="1:17" ht="39.950000000000003" customHeight="1" x14ac:dyDescent="0.2">
      <c r="A17" s="62"/>
      <c r="B17" s="50"/>
      <c r="C17" s="77"/>
      <c r="D17" s="56"/>
      <c r="E17" s="56"/>
      <c r="F17" s="56"/>
      <c r="G17" s="56"/>
      <c r="H17" s="56"/>
      <c r="I17" s="99" t="s">
        <v>465</v>
      </c>
      <c r="J17" s="100" t="s">
        <v>466</v>
      </c>
      <c r="K17" s="56"/>
      <c r="L17" s="56"/>
      <c r="M17" s="56"/>
      <c r="N17" s="56"/>
      <c r="O17" s="56"/>
      <c r="P17" s="90"/>
      <c r="Q17" s="87"/>
    </row>
    <row r="18" spans="1:17" ht="12" customHeight="1" x14ac:dyDescent="0.2">
      <c r="A18" s="70" t="s">
        <v>393</v>
      </c>
      <c r="B18" s="50"/>
      <c r="C18" s="97" t="s">
        <v>467</v>
      </c>
      <c r="D18" s="53">
        <v>346.06068669955647</v>
      </c>
      <c r="E18" s="53">
        <v>262.23349778242891</v>
      </c>
      <c r="F18" s="53">
        <v>2.4568694872178205</v>
      </c>
      <c r="G18" s="53">
        <v>724.28723775352569</v>
      </c>
      <c r="H18" s="53">
        <v>1335.0382917227289</v>
      </c>
      <c r="I18" s="53">
        <v>27.353874520356804</v>
      </c>
      <c r="J18" s="53">
        <v>21.10149997508347</v>
      </c>
      <c r="K18" s="53" t="s">
        <v>268</v>
      </c>
      <c r="L18" s="53">
        <v>34.896217670802812</v>
      </c>
      <c r="M18" s="53">
        <v>1369.9345093935317</v>
      </c>
      <c r="N18" s="53">
        <v>335.49015797079784</v>
      </c>
      <c r="O18" s="53">
        <v>1034.4443514227339</v>
      </c>
      <c r="P18" s="53">
        <v>1.5146359695020237</v>
      </c>
      <c r="Q18" s="69" t="s">
        <v>393</v>
      </c>
    </row>
    <row r="19" spans="1:17" ht="12" customHeight="1" x14ac:dyDescent="0.2">
      <c r="A19" s="70" t="s">
        <v>392</v>
      </c>
      <c r="B19" s="50"/>
      <c r="C19" s="97" t="s">
        <v>468</v>
      </c>
      <c r="D19" s="53">
        <v>306.73660111184171</v>
      </c>
      <c r="E19" s="53">
        <v>336.07450534999106</v>
      </c>
      <c r="F19" s="53">
        <v>1.0261223025883197</v>
      </c>
      <c r="G19" s="53">
        <v>777.705589096778</v>
      </c>
      <c r="H19" s="53">
        <v>1421.542817861199</v>
      </c>
      <c r="I19" s="53">
        <v>144.23217167792455</v>
      </c>
      <c r="J19" s="53">
        <v>57.709163727658556</v>
      </c>
      <c r="K19" s="53">
        <v>95.209564229780625</v>
      </c>
      <c r="L19" s="53">
        <v>239.44173590770518</v>
      </c>
      <c r="M19" s="53">
        <v>1660.9845537689039</v>
      </c>
      <c r="N19" s="53">
        <v>379.50787255663818</v>
      </c>
      <c r="O19" s="53">
        <v>1281.4766812122657</v>
      </c>
      <c r="P19" s="53" t="s">
        <v>268</v>
      </c>
      <c r="Q19" s="69" t="s">
        <v>392</v>
      </c>
    </row>
    <row r="20" spans="1:17" ht="12" customHeight="1" x14ac:dyDescent="0.2">
      <c r="A20" s="70" t="s">
        <v>390</v>
      </c>
      <c r="B20" s="50"/>
      <c r="C20" s="97" t="s">
        <v>469</v>
      </c>
      <c r="D20" s="53">
        <v>300.35229887461827</v>
      </c>
      <c r="E20" s="53">
        <v>170.8847508680918</v>
      </c>
      <c r="F20" s="53" t="s">
        <v>268</v>
      </c>
      <c r="G20" s="53">
        <v>592.5361168054219</v>
      </c>
      <c r="H20" s="53">
        <v>1063.7731665481322</v>
      </c>
      <c r="I20" s="53">
        <v>62.829034012467055</v>
      </c>
      <c r="J20" s="53">
        <v>51.777818683847215</v>
      </c>
      <c r="K20" s="53">
        <v>6.9419654436681588</v>
      </c>
      <c r="L20" s="53">
        <v>69.770999456135215</v>
      </c>
      <c r="M20" s="53">
        <v>1133.5441660042675</v>
      </c>
      <c r="N20" s="53">
        <v>378.74143831318247</v>
      </c>
      <c r="O20" s="53">
        <v>754.8027276910849</v>
      </c>
      <c r="P20" s="53">
        <v>14.227435886708804</v>
      </c>
      <c r="Q20" s="69" t="s">
        <v>390</v>
      </c>
    </row>
    <row r="21" spans="1:17" ht="12" customHeight="1" x14ac:dyDescent="0.2">
      <c r="A21" s="70" t="s">
        <v>389</v>
      </c>
      <c r="B21" s="50"/>
      <c r="C21" s="97" t="s">
        <v>470</v>
      </c>
      <c r="D21" s="53">
        <v>380.85560767257942</v>
      </c>
      <c r="E21" s="53">
        <v>173.96786839205433</v>
      </c>
      <c r="F21" s="53">
        <v>7.6858318624630657</v>
      </c>
      <c r="G21" s="53">
        <v>781.744341618965</v>
      </c>
      <c r="H21" s="53">
        <v>1344.2536495460624</v>
      </c>
      <c r="I21" s="53">
        <v>82.12491833013155</v>
      </c>
      <c r="J21" s="53">
        <v>71.449042877899885</v>
      </c>
      <c r="K21" s="53">
        <v>1.3691770602748008</v>
      </c>
      <c r="L21" s="53">
        <v>83.494095390406372</v>
      </c>
      <c r="M21" s="53">
        <v>1427.7477449364687</v>
      </c>
      <c r="N21" s="53">
        <v>442.66070192204552</v>
      </c>
      <c r="O21" s="53">
        <v>985.08704301442333</v>
      </c>
      <c r="P21" s="53">
        <v>89.430495285089023</v>
      </c>
      <c r="Q21" s="69" t="s">
        <v>389</v>
      </c>
    </row>
    <row r="22" spans="1:17" ht="12" customHeight="1" x14ac:dyDescent="0.2">
      <c r="A22" s="70" t="s">
        <v>388</v>
      </c>
      <c r="B22" s="50"/>
      <c r="C22" s="97" t="s">
        <v>471</v>
      </c>
      <c r="D22" s="53">
        <v>346.01729561853256</v>
      </c>
      <c r="E22" s="53">
        <v>248.02595681450049</v>
      </c>
      <c r="F22" s="53">
        <v>13.757379419284883</v>
      </c>
      <c r="G22" s="53">
        <v>787.73756710084217</v>
      </c>
      <c r="H22" s="53">
        <v>1395.53819895316</v>
      </c>
      <c r="I22" s="53">
        <v>143.16271535856282</v>
      </c>
      <c r="J22" s="53">
        <v>89.743162742131972</v>
      </c>
      <c r="K22" s="53">
        <v>41.959960375363117</v>
      </c>
      <c r="L22" s="53">
        <v>185.12267573392594</v>
      </c>
      <c r="M22" s="53">
        <v>1580.6608746870857</v>
      </c>
      <c r="N22" s="53">
        <v>378.68233356983166</v>
      </c>
      <c r="O22" s="53">
        <v>1201.9785411172541</v>
      </c>
      <c r="P22" s="53" t="s">
        <v>268</v>
      </c>
      <c r="Q22" s="69" t="s">
        <v>388</v>
      </c>
    </row>
    <row r="23" spans="1:17" ht="12" customHeight="1" x14ac:dyDescent="0.2">
      <c r="A23" s="70" t="s">
        <v>386</v>
      </c>
      <c r="B23" s="50"/>
      <c r="C23" s="97" t="s">
        <v>472</v>
      </c>
      <c r="D23" s="53">
        <v>274.65654371661066</v>
      </c>
      <c r="E23" s="53">
        <v>281.35472382154006</v>
      </c>
      <c r="F23" s="53">
        <v>1.5970996670047194E-5</v>
      </c>
      <c r="G23" s="53">
        <v>835.39148107037624</v>
      </c>
      <c r="H23" s="53">
        <v>1391.4027645795238</v>
      </c>
      <c r="I23" s="53">
        <v>100.01442180999305</v>
      </c>
      <c r="J23" s="53">
        <v>72.695488991990544</v>
      </c>
      <c r="K23" s="53">
        <v>4.2017855574277112</v>
      </c>
      <c r="L23" s="53">
        <v>106.81149432630343</v>
      </c>
      <c r="M23" s="53">
        <v>1498.2142589058271</v>
      </c>
      <c r="N23" s="53">
        <v>319.97358397150776</v>
      </c>
      <c r="O23" s="53">
        <v>1178.2406749343193</v>
      </c>
      <c r="P23" s="53" t="s">
        <v>268</v>
      </c>
      <c r="Q23" s="69" t="s">
        <v>386</v>
      </c>
    </row>
    <row r="24" spans="1:17" ht="6" customHeight="1" x14ac:dyDescent="0.2">
      <c r="A24" s="70"/>
      <c r="B24" s="50"/>
      <c r="C24" s="97"/>
      <c r="D24" s="53"/>
      <c r="E24" s="53"/>
      <c r="F24" s="53"/>
      <c r="G24" s="53"/>
      <c r="H24" s="53"/>
      <c r="I24" s="53"/>
      <c r="J24" s="53"/>
      <c r="K24" s="53"/>
      <c r="L24" s="53"/>
      <c r="M24" s="53"/>
      <c r="N24" s="53"/>
      <c r="O24" s="53"/>
      <c r="P24" s="53"/>
      <c r="Q24" s="69"/>
    </row>
    <row r="25" spans="1:17" ht="12" customHeight="1" x14ac:dyDescent="0.2">
      <c r="A25" s="70" t="s">
        <v>384</v>
      </c>
      <c r="B25" s="50"/>
      <c r="C25" s="97" t="s">
        <v>473</v>
      </c>
      <c r="D25" s="53">
        <v>241.40979988446327</v>
      </c>
      <c r="E25" s="53">
        <v>175.43137414643533</v>
      </c>
      <c r="F25" s="53">
        <v>3.4814474678200589</v>
      </c>
      <c r="G25" s="53">
        <v>659.33572306735198</v>
      </c>
      <c r="H25" s="53">
        <v>1079.6583445660708</v>
      </c>
      <c r="I25" s="53">
        <v>95.032579875872074</v>
      </c>
      <c r="J25" s="53">
        <v>76.164758335678627</v>
      </c>
      <c r="K25" s="53">
        <v>2.1301047236746604</v>
      </c>
      <c r="L25" s="53">
        <v>97.162684599546736</v>
      </c>
      <c r="M25" s="53">
        <v>1176.8210291656173</v>
      </c>
      <c r="N25" s="53">
        <v>358.29826250536951</v>
      </c>
      <c r="O25" s="53">
        <v>818.52276666024784</v>
      </c>
      <c r="P25" s="53" t="s">
        <v>268</v>
      </c>
      <c r="Q25" s="69" t="s">
        <v>384</v>
      </c>
    </row>
    <row r="26" spans="1:17" s="57" customFormat="1" ht="12" customHeight="1" x14ac:dyDescent="0.2">
      <c r="A26" s="70" t="s">
        <v>383</v>
      </c>
      <c r="C26" s="97" t="s">
        <v>474</v>
      </c>
      <c r="D26" s="53">
        <v>329.04961519096599</v>
      </c>
      <c r="E26" s="53">
        <v>310.01860030209309</v>
      </c>
      <c r="F26" s="53">
        <v>10.050852334028628</v>
      </c>
      <c r="G26" s="53">
        <v>613.47707688987998</v>
      </c>
      <c r="H26" s="53">
        <v>1262.5961447169673</v>
      </c>
      <c r="I26" s="53">
        <v>105.77755880025893</v>
      </c>
      <c r="J26" s="53">
        <v>94.832036251168816</v>
      </c>
      <c r="K26" s="53">
        <v>4.2704452276487093</v>
      </c>
      <c r="L26" s="53">
        <v>110.04800402790764</v>
      </c>
      <c r="M26" s="53">
        <v>1372.6441487448751</v>
      </c>
      <c r="N26" s="53">
        <v>389.95159318132778</v>
      </c>
      <c r="O26" s="53">
        <v>982.69255556354722</v>
      </c>
      <c r="P26" s="53">
        <v>28.923872545493623</v>
      </c>
      <c r="Q26" s="69" t="s">
        <v>383</v>
      </c>
    </row>
    <row r="27" spans="1:17" ht="12" customHeight="1" x14ac:dyDescent="0.2">
      <c r="A27" s="70" t="s">
        <v>381</v>
      </c>
      <c r="B27" s="50"/>
      <c r="C27" s="97" t="s">
        <v>475</v>
      </c>
      <c r="D27" s="53">
        <v>316.60705548101964</v>
      </c>
      <c r="E27" s="53">
        <v>262.81922500197294</v>
      </c>
      <c r="F27" s="53">
        <v>0.83153657959119254</v>
      </c>
      <c r="G27" s="53">
        <v>583.92125325546533</v>
      </c>
      <c r="H27" s="53">
        <v>1164.1790703180491</v>
      </c>
      <c r="I27" s="53">
        <v>151.25276615894563</v>
      </c>
      <c r="J27" s="53">
        <v>126.50109699313393</v>
      </c>
      <c r="K27" s="53">
        <v>42.555836161313238</v>
      </c>
      <c r="L27" s="53">
        <v>193.80860232025887</v>
      </c>
      <c r="M27" s="53">
        <v>1357.9876726383081</v>
      </c>
      <c r="N27" s="53">
        <v>415.83611396101333</v>
      </c>
      <c r="O27" s="53">
        <v>942.1515586772947</v>
      </c>
      <c r="P27" s="53">
        <v>16.240075763554387</v>
      </c>
      <c r="Q27" s="69" t="s">
        <v>381</v>
      </c>
    </row>
    <row r="28" spans="1:17" ht="12" customHeight="1" x14ac:dyDescent="0.2">
      <c r="A28" s="70" t="s">
        <v>379</v>
      </c>
      <c r="B28" s="50"/>
      <c r="C28" s="97" t="s">
        <v>476</v>
      </c>
      <c r="D28" s="53">
        <v>293.68208941176471</v>
      </c>
      <c r="E28" s="53">
        <v>209.72871529411765</v>
      </c>
      <c r="F28" s="53">
        <v>4.4527623529411766</v>
      </c>
      <c r="G28" s="53">
        <v>637.55976470588246</v>
      </c>
      <c r="H28" s="53">
        <v>1145.4233317647061</v>
      </c>
      <c r="I28" s="53">
        <v>94.77490823529412</v>
      </c>
      <c r="J28" s="53">
        <v>75.654465882352937</v>
      </c>
      <c r="K28" s="53">
        <v>9.7863435294117647</v>
      </c>
      <c r="L28" s="53">
        <v>104.5612517647059</v>
      </c>
      <c r="M28" s="53">
        <v>1249.984583529412</v>
      </c>
      <c r="N28" s="53">
        <v>352.93645176470591</v>
      </c>
      <c r="O28" s="53">
        <v>897.04813176470611</v>
      </c>
      <c r="P28" s="53">
        <v>38.22607058823553</v>
      </c>
      <c r="Q28" s="69" t="s">
        <v>379</v>
      </c>
    </row>
    <row r="29" spans="1:17" ht="12" customHeight="1" x14ac:dyDescent="0.2">
      <c r="A29" s="70" t="s">
        <v>377</v>
      </c>
      <c r="B29" s="50"/>
      <c r="C29" s="97" t="s">
        <v>477</v>
      </c>
      <c r="D29" s="53">
        <v>316.51836003218494</v>
      </c>
      <c r="E29" s="53">
        <v>288.79688147660499</v>
      </c>
      <c r="F29" s="53">
        <v>3.2390461560968475</v>
      </c>
      <c r="G29" s="53">
        <v>630.16421622412417</v>
      </c>
      <c r="H29" s="53">
        <v>1238.7185038890109</v>
      </c>
      <c r="I29" s="53">
        <v>147.18173505961525</v>
      </c>
      <c r="J29" s="53">
        <v>123.37661229366299</v>
      </c>
      <c r="K29" s="53">
        <v>0.42669397508107187</v>
      </c>
      <c r="L29" s="53">
        <v>147.60842903469631</v>
      </c>
      <c r="M29" s="53">
        <v>1386.3269329237071</v>
      </c>
      <c r="N29" s="53">
        <v>387.60827054836278</v>
      </c>
      <c r="O29" s="53">
        <v>998.71866237534437</v>
      </c>
      <c r="P29" s="53" t="s">
        <v>268</v>
      </c>
      <c r="Q29" s="69" t="s">
        <v>377</v>
      </c>
    </row>
    <row r="30" spans="1:17" ht="12" customHeight="1" x14ac:dyDescent="0.2">
      <c r="A30" s="70" t="s">
        <v>375</v>
      </c>
      <c r="C30" s="54" t="s">
        <v>478</v>
      </c>
      <c r="D30" s="53">
        <v>319.7768269164543</v>
      </c>
      <c r="E30" s="53">
        <v>282.04161788001926</v>
      </c>
      <c r="F30" s="53">
        <v>2.7102073145533438</v>
      </c>
      <c r="G30" s="53">
        <v>638.2512914112541</v>
      </c>
      <c r="H30" s="53">
        <v>1242.7799435222814</v>
      </c>
      <c r="I30" s="53">
        <v>103.24065018251945</v>
      </c>
      <c r="J30" s="53">
        <v>90.393140023417587</v>
      </c>
      <c r="K30" s="53">
        <v>0.7962669605344721</v>
      </c>
      <c r="L30" s="53">
        <v>104.03691714305391</v>
      </c>
      <c r="M30" s="53">
        <v>1346.8168606653353</v>
      </c>
      <c r="N30" s="53">
        <v>431.12197809766519</v>
      </c>
      <c r="O30" s="53">
        <v>915.69488256767022</v>
      </c>
      <c r="P30" s="53">
        <v>13.796869619118866</v>
      </c>
      <c r="Q30" s="69" t="s">
        <v>375</v>
      </c>
    </row>
    <row r="31" spans="1:17" ht="6" customHeight="1" x14ac:dyDescent="0.2">
      <c r="A31" s="70"/>
      <c r="C31" s="54"/>
      <c r="D31" s="53"/>
      <c r="E31" s="53"/>
      <c r="F31" s="53"/>
      <c r="G31" s="53"/>
      <c r="H31" s="53"/>
      <c r="I31" s="53"/>
      <c r="J31" s="53"/>
      <c r="K31" s="53"/>
      <c r="L31" s="53"/>
      <c r="M31" s="53"/>
      <c r="N31" s="53"/>
      <c r="O31" s="53"/>
      <c r="P31" s="53"/>
      <c r="Q31" s="69"/>
    </row>
    <row r="32" spans="1:17" ht="12" customHeight="1" x14ac:dyDescent="0.2">
      <c r="A32" s="70" t="s">
        <v>374</v>
      </c>
      <c r="C32" s="54" t="s">
        <v>479</v>
      </c>
      <c r="D32" s="53">
        <v>314.70648947652455</v>
      </c>
      <c r="E32" s="53">
        <v>205.40300477989362</v>
      </c>
      <c r="F32" s="53">
        <v>4.3139310770179629</v>
      </c>
      <c r="G32" s="53">
        <v>697.60753796931613</v>
      </c>
      <c r="H32" s="53">
        <v>1222.0309633027528</v>
      </c>
      <c r="I32" s="53">
        <v>83.488773032148643</v>
      </c>
      <c r="J32" s="53">
        <v>60.43481612828618</v>
      </c>
      <c r="K32" s="53">
        <v>5.4961356102073857</v>
      </c>
      <c r="L32" s="53">
        <v>88.984908642356018</v>
      </c>
      <c r="M32" s="53">
        <v>1311.0158719451088</v>
      </c>
      <c r="N32" s="53">
        <v>402.92019697787373</v>
      </c>
      <c r="O32" s="53">
        <v>908.09567496723514</v>
      </c>
      <c r="P32" s="53">
        <v>41.311030375452447</v>
      </c>
      <c r="Q32" s="69" t="s">
        <v>374</v>
      </c>
    </row>
    <row r="33" spans="1:17" ht="12" customHeight="1" x14ac:dyDescent="0.2">
      <c r="A33" s="70" t="s">
        <v>373</v>
      </c>
      <c r="C33" s="54" t="s">
        <v>480</v>
      </c>
      <c r="D33" s="53">
        <v>280.44225504974372</v>
      </c>
      <c r="E33" s="53">
        <v>149.25776303889057</v>
      </c>
      <c r="F33" s="53">
        <v>9.0686162194754303</v>
      </c>
      <c r="G33" s="53">
        <v>666.92576424479955</v>
      </c>
      <c r="H33" s="53">
        <v>1105.6943985529092</v>
      </c>
      <c r="I33" s="53">
        <v>91.755116068736811</v>
      </c>
      <c r="J33" s="53">
        <v>58.407910762737416</v>
      </c>
      <c r="K33" s="53">
        <v>1.3397407295749171</v>
      </c>
      <c r="L33" s="53">
        <v>96.712583659933671</v>
      </c>
      <c r="M33" s="53">
        <v>1202.4069822128431</v>
      </c>
      <c r="N33" s="53">
        <v>425.34051251130541</v>
      </c>
      <c r="O33" s="53">
        <v>777.06646970153759</v>
      </c>
      <c r="P33" s="53">
        <v>30.817968043412748</v>
      </c>
      <c r="Q33" s="69" t="s">
        <v>373</v>
      </c>
    </row>
    <row r="34" spans="1:17" ht="12" customHeight="1" x14ac:dyDescent="0.2">
      <c r="A34" s="70" t="s">
        <v>372</v>
      </c>
      <c r="C34" s="54" t="s">
        <v>481</v>
      </c>
      <c r="D34" s="53">
        <v>331.47640240500834</v>
      </c>
      <c r="E34" s="53">
        <v>166.09312589103081</v>
      </c>
      <c r="F34" s="53">
        <v>8.1130725841442999</v>
      </c>
      <c r="G34" s="53">
        <v>647.9375937519369</v>
      </c>
      <c r="H34" s="53">
        <v>1153.6201946321205</v>
      </c>
      <c r="I34" s="53">
        <v>72.113295729250609</v>
      </c>
      <c r="J34" s="53">
        <v>51.20895059815286</v>
      </c>
      <c r="K34" s="53">
        <v>22.165883592636213</v>
      </c>
      <c r="L34" s="53">
        <v>97.796727205107558</v>
      </c>
      <c r="M34" s="53">
        <v>1251.4169218372281</v>
      </c>
      <c r="N34" s="53">
        <v>428.6758445422426</v>
      </c>
      <c r="O34" s="53">
        <v>822.74107729498542</v>
      </c>
      <c r="P34" s="53">
        <v>46.108832827124161</v>
      </c>
      <c r="Q34" s="69" t="s">
        <v>372</v>
      </c>
    </row>
    <row r="35" spans="1:17" ht="12" customHeight="1" x14ac:dyDescent="0.2">
      <c r="A35" s="70" t="s">
        <v>371</v>
      </c>
      <c r="B35" s="50"/>
      <c r="C35" s="97" t="s">
        <v>482</v>
      </c>
      <c r="D35" s="53">
        <v>359.74421839680053</v>
      </c>
      <c r="E35" s="53">
        <v>158.23744208168401</v>
      </c>
      <c r="F35" s="53">
        <v>4.8877330796690091</v>
      </c>
      <c r="G35" s="53">
        <v>846.37740750969124</v>
      </c>
      <c r="H35" s="53">
        <v>1369.2468010678447</v>
      </c>
      <c r="I35" s="53">
        <v>49.816604784845602</v>
      </c>
      <c r="J35" s="53">
        <v>43.316272361839886</v>
      </c>
      <c r="K35" s="53">
        <v>4.1721644317612281</v>
      </c>
      <c r="L35" s="53">
        <v>65.240009410128167</v>
      </c>
      <c r="M35" s="53">
        <v>1434.4868104779725</v>
      </c>
      <c r="N35" s="53">
        <v>375.8994139126699</v>
      </c>
      <c r="O35" s="53">
        <v>1058.5873965653027</v>
      </c>
      <c r="P35" s="53">
        <v>36.524553274622576</v>
      </c>
      <c r="Q35" s="69" t="s">
        <v>371</v>
      </c>
    </row>
    <row r="36" spans="1:17" ht="12" customHeight="1" x14ac:dyDescent="0.2">
      <c r="A36" s="70" t="s">
        <v>370</v>
      </c>
      <c r="B36" s="50"/>
      <c r="C36" s="97" t="s">
        <v>483</v>
      </c>
      <c r="D36" s="53">
        <v>332.03102819126451</v>
      </c>
      <c r="E36" s="53">
        <v>135.37285005451349</v>
      </c>
      <c r="F36" s="53">
        <v>5.2047593618583541</v>
      </c>
      <c r="G36" s="53">
        <v>831.50131277395826</v>
      </c>
      <c r="H36" s="53">
        <v>1304.1099503815944</v>
      </c>
      <c r="I36" s="53">
        <v>84.52071512805108</v>
      </c>
      <c r="J36" s="53">
        <v>74.646441047549118</v>
      </c>
      <c r="K36" s="53">
        <v>5.537747813897604</v>
      </c>
      <c r="L36" s="53">
        <v>90.05846294194869</v>
      </c>
      <c r="M36" s="53">
        <v>1394.1684133235433</v>
      </c>
      <c r="N36" s="53">
        <v>433.53843757648576</v>
      </c>
      <c r="O36" s="53">
        <v>960.62997574705753</v>
      </c>
      <c r="P36" s="53">
        <v>71.036868922857479</v>
      </c>
      <c r="Q36" s="69" t="s">
        <v>370</v>
      </c>
    </row>
    <row r="37" spans="1:17" ht="6" customHeight="1" x14ac:dyDescent="0.2">
      <c r="A37" s="70"/>
      <c r="B37" s="50"/>
      <c r="C37" s="97"/>
      <c r="D37" s="53"/>
      <c r="E37" s="53"/>
      <c r="F37" s="53"/>
      <c r="G37" s="53"/>
      <c r="H37" s="53"/>
      <c r="I37" s="53"/>
      <c r="J37" s="53"/>
      <c r="K37" s="53"/>
      <c r="L37" s="53"/>
      <c r="M37" s="53"/>
      <c r="N37" s="53"/>
      <c r="O37" s="53"/>
      <c r="P37" s="53"/>
      <c r="Q37" s="69"/>
    </row>
    <row r="38" spans="1:17" s="57" customFormat="1" ht="12" customHeight="1" x14ac:dyDescent="0.2">
      <c r="A38" s="73" t="s">
        <v>369</v>
      </c>
      <c r="C38" s="98" t="s">
        <v>464</v>
      </c>
      <c r="D38" s="59">
        <v>313.92731133647573</v>
      </c>
      <c r="E38" s="59">
        <v>219.2801231570094</v>
      </c>
      <c r="F38" s="59">
        <v>4.4854658858258345</v>
      </c>
      <c r="G38" s="59">
        <v>707.69205288133458</v>
      </c>
      <c r="H38" s="59">
        <v>1245.3849532606455</v>
      </c>
      <c r="I38" s="59">
        <v>92.952408068688612</v>
      </c>
      <c r="J38" s="59">
        <v>70.31088638131061</v>
      </c>
      <c r="K38" s="59">
        <v>12.932275071815139</v>
      </c>
      <c r="L38" s="59">
        <v>107.64030789252331</v>
      </c>
      <c r="M38" s="59">
        <v>1353.0252611531687</v>
      </c>
      <c r="N38" s="59">
        <v>385.95373486327355</v>
      </c>
      <c r="O38" s="59">
        <v>967.07152628989513</v>
      </c>
      <c r="P38" s="59">
        <v>18.472033519021011</v>
      </c>
      <c r="Q38" s="72" t="s">
        <v>369</v>
      </c>
    </row>
    <row r="39" spans="1:17" ht="39.950000000000003" customHeight="1" x14ac:dyDescent="0.2">
      <c r="A39" s="62"/>
      <c r="B39" s="50"/>
      <c r="C39" s="77"/>
      <c r="D39" s="56"/>
      <c r="E39" s="56"/>
      <c r="F39" s="56"/>
      <c r="G39" s="56"/>
      <c r="H39" s="56"/>
      <c r="I39" s="99" t="s">
        <v>484</v>
      </c>
      <c r="J39" s="100" t="s">
        <v>485</v>
      </c>
      <c r="K39" s="56"/>
      <c r="L39" s="56"/>
      <c r="M39" s="56"/>
      <c r="N39" s="56"/>
      <c r="O39" s="56"/>
      <c r="P39" s="90"/>
      <c r="Q39" s="87"/>
    </row>
    <row r="40" spans="1:17" ht="12" customHeight="1" x14ac:dyDescent="0.2">
      <c r="A40" s="70" t="s">
        <v>368</v>
      </c>
      <c r="B40" s="50"/>
      <c r="C40" s="97" t="s">
        <v>467</v>
      </c>
      <c r="D40" s="53">
        <v>735.14266208202503</v>
      </c>
      <c r="E40" s="53">
        <v>529.86637763492365</v>
      </c>
      <c r="F40" s="53">
        <v>24.247231773558571</v>
      </c>
      <c r="G40" s="53">
        <v>1406.9088055015707</v>
      </c>
      <c r="H40" s="53">
        <v>2696.1650769920761</v>
      </c>
      <c r="I40" s="53">
        <v>603.31739672098468</v>
      </c>
      <c r="J40" s="53">
        <v>473.7551701798975</v>
      </c>
      <c r="K40" s="53">
        <v>11.846693576518661</v>
      </c>
      <c r="L40" s="53">
        <v>643.2058404345446</v>
      </c>
      <c r="M40" s="53">
        <v>3339.3709174266223</v>
      </c>
      <c r="N40" s="53">
        <v>447.07866646733407</v>
      </c>
      <c r="O40" s="53">
        <v>2892.2922509592881</v>
      </c>
      <c r="P40" s="53" t="s">
        <v>268</v>
      </c>
      <c r="Q40" s="69" t="s">
        <v>368</v>
      </c>
    </row>
    <row r="41" spans="1:17" ht="12" customHeight="1" x14ac:dyDescent="0.2">
      <c r="A41" s="70" t="s">
        <v>367</v>
      </c>
      <c r="B41" s="50"/>
      <c r="C41" s="97" t="s">
        <v>468</v>
      </c>
      <c r="D41" s="53">
        <v>763.92334269830815</v>
      </c>
      <c r="E41" s="53">
        <v>591.79780022715011</v>
      </c>
      <c r="F41" s="53">
        <v>12.574092892581744</v>
      </c>
      <c r="G41" s="53">
        <v>1445.0127682467576</v>
      </c>
      <c r="H41" s="53">
        <v>2813.3080040647978</v>
      </c>
      <c r="I41" s="53">
        <v>391.08215673381568</v>
      </c>
      <c r="J41" s="53">
        <v>277.31155478510379</v>
      </c>
      <c r="K41" s="53">
        <v>100.34846075676968</v>
      </c>
      <c r="L41" s="53">
        <v>494.37969992229057</v>
      </c>
      <c r="M41" s="53">
        <v>3307.6877039870897</v>
      </c>
      <c r="N41" s="53">
        <v>413.64668539661648</v>
      </c>
      <c r="O41" s="53">
        <v>2894.041018590473</v>
      </c>
      <c r="P41" s="53">
        <v>35.44548986789232</v>
      </c>
      <c r="Q41" s="69" t="s">
        <v>367</v>
      </c>
    </row>
    <row r="42" spans="1:17" ht="12" customHeight="1" x14ac:dyDescent="0.2">
      <c r="A42" s="70" t="s">
        <v>366</v>
      </c>
      <c r="B42" s="50"/>
      <c r="C42" s="97" t="s">
        <v>469</v>
      </c>
      <c r="D42" s="53">
        <v>806.13036857298243</v>
      </c>
      <c r="E42" s="53">
        <v>433.29901685980838</v>
      </c>
      <c r="F42" s="53">
        <v>10.507635024892272</v>
      </c>
      <c r="G42" s="53">
        <v>1150.3173994896047</v>
      </c>
      <c r="H42" s="53">
        <v>2400.2544199472886</v>
      </c>
      <c r="I42" s="53">
        <v>497.16612140735481</v>
      </c>
      <c r="J42" s="53">
        <v>420.64607789817182</v>
      </c>
      <c r="K42" s="53">
        <v>28.639492950675653</v>
      </c>
      <c r="L42" s="53">
        <v>533.78958289754416</v>
      </c>
      <c r="M42" s="53">
        <v>2934.0440028448265</v>
      </c>
      <c r="N42" s="53">
        <v>427.38026189181289</v>
      </c>
      <c r="O42" s="53">
        <v>2506.6637409530135</v>
      </c>
      <c r="P42" s="53">
        <v>17.109258252105064</v>
      </c>
      <c r="Q42" s="69" t="s">
        <v>366</v>
      </c>
    </row>
    <row r="43" spans="1:17" ht="12" customHeight="1" x14ac:dyDescent="0.2">
      <c r="A43" s="70" t="s">
        <v>365</v>
      </c>
      <c r="B43" s="50"/>
      <c r="C43" s="97" t="s">
        <v>470</v>
      </c>
      <c r="D43" s="53">
        <v>773.20611036890443</v>
      </c>
      <c r="E43" s="53">
        <v>508.06575521468193</v>
      </c>
      <c r="F43" s="53">
        <v>24.689283938096679</v>
      </c>
      <c r="G43" s="53">
        <v>1560.5531902444725</v>
      </c>
      <c r="H43" s="53">
        <v>2866.5143397661541</v>
      </c>
      <c r="I43" s="53">
        <v>338.82135021014784</v>
      </c>
      <c r="J43" s="53">
        <v>300.81205691048984</v>
      </c>
      <c r="K43" s="53">
        <v>9.6208762811198767</v>
      </c>
      <c r="L43" s="53">
        <v>351.55123016763059</v>
      </c>
      <c r="M43" s="53">
        <v>3218.0655699337858</v>
      </c>
      <c r="N43" s="53">
        <v>515.76468351097526</v>
      </c>
      <c r="O43" s="53">
        <v>2702.3008864228104</v>
      </c>
      <c r="P43" s="53">
        <v>201.56479467951522</v>
      </c>
      <c r="Q43" s="69" t="s">
        <v>365</v>
      </c>
    </row>
    <row r="44" spans="1:17" ht="12" customHeight="1" x14ac:dyDescent="0.2">
      <c r="A44" s="70" t="s">
        <v>364</v>
      </c>
      <c r="B44" s="50"/>
      <c r="C44" s="97" t="s">
        <v>471</v>
      </c>
      <c r="D44" s="53">
        <v>805.23711864633674</v>
      </c>
      <c r="E44" s="53">
        <v>523.32553781073966</v>
      </c>
      <c r="F44" s="53">
        <v>24.21907337251174</v>
      </c>
      <c r="G44" s="53">
        <v>1349.8301629161604</v>
      </c>
      <c r="H44" s="53">
        <v>2702.6118927457433</v>
      </c>
      <c r="I44" s="53">
        <v>304.35860296381583</v>
      </c>
      <c r="J44" s="53">
        <v>228.26287466031243</v>
      </c>
      <c r="K44" s="53">
        <v>54.053426326287465</v>
      </c>
      <c r="L44" s="53">
        <v>358.53751623137589</v>
      </c>
      <c r="M44" s="53">
        <v>3061.1494089771181</v>
      </c>
      <c r="N44" s="53">
        <v>429.87210345243028</v>
      </c>
      <c r="O44" s="53">
        <v>2631.277305524688</v>
      </c>
      <c r="P44" s="53">
        <v>222.51802519377816</v>
      </c>
      <c r="Q44" s="69" t="s">
        <v>364</v>
      </c>
    </row>
    <row r="45" spans="1:17" ht="12" customHeight="1" x14ac:dyDescent="0.2">
      <c r="A45" s="70" t="s">
        <v>363</v>
      </c>
      <c r="C45" s="97" t="s">
        <v>472</v>
      </c>
      <c r="D45" s="53">
        <v>742.14206201538002</v>
      </c>
      <c r="E45" s="53">
        <v>540.15408019037488</v>
      </c>
      <c r="F45" s="53">
        <v>7.5161985833725948</v>
      </c>
      <c r="G45" s="53">
        <v>1426.8414639015546</v>
      </c>
      <c r="H45" s="53">
        <v>2716.6538046906885</v>
      </c>
      <c r="I45" s="53">
        <v>427.16914882573229</v>
      </c>
      <c r="J45" s="53">
        <v>342.51205410973665</v>
      </c>
      <c r="K45" s="53">
        <v>22.381658907424121</v>
      </c>
      <c r="L45" s="53">
        <v>468.63812117195164</v>
      </c>
      <c r="M45" s="53">
        <v>3185.291925862638</v>
      </c>
      <c r="N45" s="53">
        <v>387.40160668226486</v>
      </c>
      <c r="O45" s="53">
        <v>2797.8903191803729</v>
      </c>
      <c r="P45" s="53">
        <v>45.789310611924066</v>
      </c>
      <c r="Q45" s="69" t="s">
        <v>363</v>
      </c>
    </row>
    <row r="46" spans="1:17" ht="6" customHeight="1" x14ac:dyDescent="0.2">
      <c r="A46" s="70"/>
      <c r="C46" s="97"/>
      <c r="D46" s="53"/>
      <c r="E46" s="53"/>
      <c r="F46" s="53"/>
      <c r="G46" s="53"/>
      <c r="H46" s="53"/>
      <c r="I46" s="53"/>
      <c r="J46" s="53"/>
      <c r="K46" s="53"/>
      <c r="L46" s="53"/>
      <c r="M46" s="53"/>
      <c r="N46" s="53"/>
      <c r="O46" s="53"/>
      <c r="P46" s="53"/>
      <c r="Q46" s="69"/>
    </row>
    <row r="47" spans="1:17" ht="12" customHeight="1" x14ac:dyDescent="0.2">
      <c r="A47" s="70" t="s">
        <v>362</v>
      </c>
      <c r="B47" s="50"/>
      <c r="C47" s="97" t="s">
        <v>473</v>
      </c>
      <c r="D47" s="53">
        <v>751.09478455362819</v>
      </c>
      <c r="E47" s="53">
        <v>441.66393624742642</v>
      </c>
      <c r="F47" s="53">
        <v>11.491519900460666</v>
      </c>
      <c r="G47" s="53">
        <v>1271.6534120365554</v>
      </c>
      <c r="H47" s="53">
        <v>2475.9036527380722</v>
      </c>
      <c r="I47" s="53">
        <v>414.399668202219</v>
      </c>
      <c r="J47" s="53">
        <v>360.69318333308644</v>
      </c>
      <c r="K47" s="53">
        <v>27.009591029609989</v>
      </c>
      <c r="L47" s="53">
        <v>442.74012383167207</v>
      </c>
      <c r="M47" s="53">
        <v>2918.6437765697442</v>
      </c>
      <c r="N47" s="53">
        <v>420.22214898312876</v>
      </c>
      <c r="O47" s="53">
        <v>2498.4216275866156</v>
      </c>
      <c r="P47" s="53" t="s">
        <v>268</v>
      </c>
      <c r="Q47" s="69" t="s">
        <v>362</v>
      </c>
    </row>
    <row r="48" spans="1:17" ht="12" customHeight="1" x14ac:dyDescent="0.2">
      <c r="A48" s="70" t="s">
        <v>361</v>
      </c>
      <c r="B48" s="50"/>
      <c r="C48" s="97" t="s">
        <v>474</v>
      </c>
      <c r="D48" s="53">
        <v>846.11411925483685</v>
      </c>
      <c r="E48" s="53">
        <v>571.60037401999477</v>
      </c>
      <c r="F48" s="53">
        <v>25.608012659138318</v>
      </c>
      <c r="G48" s="53">
        <v>1250.9239444724158</v>
      </c>
      <c r="H48" s="53">
        <v>2694.2464504063946</v>
      </c>
      <c r="I48" s="53">
        <v>412.31318420484797</v>
      </c>
      <c r="J48" s="53">
        <v>349.41103358987266</v>
      </c>
      <c r="K48" s="53">
        <v>30.423491332805856</v>
      </c>
      <c r="L48" s="53">
        <v>442.74737826368431</v>
      </c>
      <c r="M48" s="53">
        <v>3136.9938286700772</v>
      </c>
      <c r="N48" s="53">
        <v>519.16636697115757</v>
      </c>
      <c r="O48" s="53">
        <v>2617.8274616989197</v>
      </c>
      <c r="P48" s="53">
        <v>147.19256275624093</v>
      </c>
      <c r="Q48" s="69" t="s">
        <v>361</v>
      </c>
    </row>
    <row r="49" spans="1:17" ht="12" customHeight="1" x14ac:dyDescent="0.2">
      <c r="A49" s="70" t="s">
        <v>360</v>
      </c>
      <c r="B49" s="50"/>
      <c r="C49" s="97" t="s">
        <v>475</v>
      </c>
      <c r="D49" s="53">
        <v>778.4633888406596</v>
      </c>
      <c r="E49" s="53">
        <v>555.15165338173824</v>
      </c>
      <c r="F49" s="53">
        <v>3.3819272354194614</v>
      </c>
      <c r="G49" s="53">
        <v>1186.2825033541158</v>
      </c>
      <c r="H49" s="53">
        <v>2523.2794728119279</v>
      </c>
      <c r="I49" s="53">
        <v>479.66027937810748</v>
      </c>
      <c r="J49" s="53">
        <v>342.82053508010421</v>
      </c>
      <c r="K49" s="53">
        <v>51.557351432404701</v>
      </c>
      <c r="L49" s="53">
        <v>533.19976323889182</v>
      </c>
      <c r="M49" s="53">
        <v>3056.4792360508227</v>
      </c>
      <c r="N49" s="53">
        <v>473.06575645174013</v>
      </c>
      <c r="O49" s="53">
        <v>2583.4134795990826</v>
      </c>
      <c r="P49" s="53">
        <v>66.667240154688898</v>
      </c>
      <c r="Q49" s="69" t="s">
        <v>360</v>
      </c>
    </row>
    <row r="50" spans="1:17" ht="12" customHeight="1" x14ac:dyDescent="0.2">
      <c r="A50" s="70" t="s">
        <v>359</v>
      </c>
      <c r="B50" s="50"/>
      <c r="C50" s="97" t="s">
        <v>476</v>
      </c>
      <c r="D50" s="53">
        <v>807.21023058823539</v>
      </c>
      <c r="E50" s="53">
        <v>465.57241411764733</v>
      </c>
      <c r="F50" s="53">
        <v>18.409534117647063</v>
      </c>
      <c r="G50" s="53">
        <v>1214.0676800000001</v>
      </c>
      <c r="H50" s="53">
        <v>2505.2598588235319</v>
      </c>
      <c r="I50" s="53">
        <v>486.03274352941156</v>
      </c>
      <c r="J50" s="53">
        <v>417.2842635294117</v>
      </c>
      <c r="K50" s="53">
        <v>24.390484705882358</v>
      </c>
      <c r="L50" s="53">
        <v>510.56060235294098</v>
      </c>
      <c r="M50" s="53">
        <v>3015.820461176475</v>
      </c>
      <c r="N50" s="53">
        <v>408.69529411764722</v>
      </c>
      <c r="O50" s="53">
        <v>2607.1251670588276</v>
      </c>
      <c r="P50" s="53">
        <v>147.27095529411235</v>
      </c>
      <c r="Q50" s="69" t="s">
        <v>359</v>
      </c>
    </row>
    <row r="51" spans="1:17" ht="12" customHeight="1" x14ac:dyDescent="0.2">
      <c r="A51" s="70" t="s">
        <v>358</v>
      </c>
      <c r="B51" s="50"/>
      <c r="C51" s="97" t="s">
        <v>477</v>
      </c>
      <c r="D51" s="53">
        <v>674.3299441640454</v>
      </c>
      <c r="E51" s="53">
        <v>537.10067539560657</v>
      </c>
      <c r="F51" s="53">
        <v>18.537268670909221</v>
      </c>
      <c r="G51" s="53">
        <v>1486.4182576256324</v>
      </c>
      <c r="H51" s="53">
        <v>2716.3861458561887</v>
      </c>
      <c r="I51" s="53">
        <v>410.42386560358921</v>
      </c>
      <c r="J51" s="53">
        <v>331.42625508984969</v>
      </c>
      <c r="K51" s="53">
        <v>19.60256504035306</v>
      </c>
      <c r="L51" s="53">
        <v>432.64858703338001</v>
      </c>
      <c r="M51" s="53">
        <v>3149.0347328895664</v>
      </c>
      <c r="N51" s="53">
        <v>506.9736181210834</v>
      </c>
      <c r="O51" s="53">
        <v>2642.0611147684831</v>
      </c>
      <c r="P51" s="53">
        <v>184.08014531978324</v>
      </c>
      <c r="Q51" s="69" t="s">
        <v>358</v>
      </c>
    </row>
    <row r="52" spans="1:17" ht="12" customHeight="1" x14ac:dyDescent="0.2">
      <c r="A52" s="70" t="s">
        <v>357</v>
      </c>
      <c r="C52" s="54" t="s">
        <v>478</v>
      </c>
      <c r="D52" s="53">
        <v>618.17533921068957</v>
      </c>
      <c r="E52" s="53">
        <v>529.39110820304427</v>
      </c>
      <c r="F52" s="53">
        <v>15.152627591431918</v>
      </c>
      <c r="G52" s="53">
        <v>1315.6589124595359</v>
      </c>
      <c r="H52" s="53">
        <v>2478.3779874647021</v>
      </c>
      <c r="I52" s="53">
        <v>315.88263654521654</v>
      </c>
      <c r="J52" s="53">
        <v>253.80365383290862</v>
      </c>
      <c r="K52" s="53">
        <v>4.6145912252909982</v>
      </c>
      <c r="L52" s="53">
        <v>329.04258213375573</v>
      </c>
      <c r="M52" s="53">
        <v>2807.4205695984588</v>
      </c>
      <c r="N52" s="53">
        <v>452.48644879123924</v>
      </c>
      <c r="O52" s="53">
        <v>2354.9341208072196</v>
      </c>
      <c r="P52" s="53">
        <v>114.93639369102493</v>
      </c>
      <c r="Q52" s="69" t="s">
        <v>357</v>
      </c>
    </row>
    <row r="53" spans="1:17" ht="6" customHeight="1" x14ac:dyDescent="0.2">
      <c r="A53" s="70"/>
      <c r="C53" s="54"/>
      <c r="D53" s="53"/>
      <c r="E53" s="53"/>
      <c r="F53" s="53"/>
      <c r="G53" s="53"/>
      <c r="H53" s="53"/>
      <c r="I53" s="53"/>
      <c r="J53" s="53"/>
      <c r="K53" s="53"/>
      <c r="L53" s="53"/>
      <c r="M53" s="53"/>
      <c r="N53" s="53"/>
      <c r="O53" s="53"/>
      <c r="P53" s="53"/>
      <c r="Q53" s="69"/>
    </row>
    <row r="54" spans="1:17" s="57" customFormat="1" ht="12" customHeight="1" x14ac:dyDescent="0.2">
      <c r="A54" s="70" t="s">
        <v>356</v>
      </c>
      <c r="C54" s="54" t="s">
        <v>479</v>
      </c>
      <c r="D54" s="53">
        <v>630.85998573741438</v>
      </c>
      <c r="E54" s="53">
        <v>466.62092359879722</v>
      </c>
      <c r="F54" s="53">
        <v>14.055595173849364</v>
      </c>
      <c r="G54" s="53">
        <v>1486.9963476216169</v>
      </c>
      <c r="H54" s="53">
        <v>2598.5328521316765</v>
      </c>
      <c r="I54" s="53">
        <v>399.85862693701318</v>
      </c>
      <c r="J54" s="53">
        <v>342.03556973248021</v>
      </c>
      <c r="K54" s="53">
        <v>13.42082337522165</v>
      </c>
      <c r="L54" s="53">
        <v>414.2206267828231</v>
      </c>
      <c r="M54" s="53">
        <v>3012.7534789145075</v>
      </c>
      <c r="N54" s="53">
        <v>457.24762932696012</v>
      </c>
      <c r="O54" s="53">
        <v>2555.5058495875473</v>
      </c>
      <c r="P54" s="53">
        <v>245.24758114254473</v>
      </c>
      <c r="Q54" s="69" t="s">
        <v>356</v>
      </c>
    </row>
    <row r="55" spans="1:17" ht="12" customHeight="1" x14ac:dyDescent="0.2">
      <c r="A55" s="70" t="s">
        <v>355</v>
      </c>
      <c r="B55" s="50"/>
      <c r="C55" s="54" t="s">
        <v>480</v>
      </c>
      <c r="D55" s="53">
        <v>716.19671992764563</v>
      </c>
      <c r="E55" s="53">
        <v>369.56165209526642</v>
      </c>
      <c r="F55" s="53">
        <v>19.091685257763039</v>
      </c>
      <c r="G55" s="53">
        <v>1466.386855592403</v>
      </c>
      <c r="H55" s="53">
        <v>2571.2369128730829</v>
      </c>
      <c r="I55" s="53">
        <v>355.47220982815782</v>
      </c>
      <c r="J55" s="53">
        <v>290.94690382876087</v>
      </c>
      <c r="K55" s="53">
        <v>15.495857702743439</v>
      </c>
      <c r="L55" s="53">
        <v>381.27359662345475</v>
      </c>
      <c r="M55" s="53">
        <v>2952.5105094965365</v>
      </c>
      <c r="N55" s="53">
        <v>587.30774796502897</v>
      </c>
      <c r="O55" s="53">
        <v>2365.2027615315073</v>
      </c>
      <c r="P55" s="53">
        <v>80.867747965030503</v>
      </c>
      <c r="Q55" s="69" t="s">
        <v>355</v>
      </c>
    </row>
    <row r="56" spans="1:17" ht="12" customHeight="1" x14ac:dyDescent="0.2">
      <c r="A56" s="70" t="s">
        <v>354</v>
      </c>
      <c r="B56" s="50"/>
      <c r="C56" s="54" t="s">
        <v>481</v>
      </c>
      <c r="D56" s="53">
        <v>731.8166615012708</v>
      </c>
      <c r="E56" s="53">
        <v>391.64645137296191</v>
      </c>
      <c r="F56" s="53">
        <v>16.130564681088462</v>
      </c>
      <c r="G56" s="53">
        <v>1369.7871443624858</v>
      </c>
      <c r="H56" s="53">
        <v>2509.3808219178086</v>
      </c>
      <c r="I56" s="53">
        <v>301.45331928345638</v>
      </c>
      <c r="J56" s="53">
        <v>254.12972168846474</v>
      </c>
      <c r="K56" s="53">
        <v>72.482241368623335</v>
      </c>
      <c r="L56" s="53">
        <v>381.15534618483878</v>
      </c>
      <c r="M56" s="53">
        <v>2890.5361681026461</v>
      </c>
      <c r="N56" s="53">
        <v>526.23448831587461</v>
      </c>
      <c r="O56" s="53">
        <v>2364.3016797867717</v>
      </c>
      <c r="P56" s="53">
        <v>147.782359139655</v>
      </c>
      <c r="Q56" s="69" t="s">
        <v>354</v>
      </c>
    </row>
    <row r="57" spans="1:17" ht="12" customHeight="1" x14ac:dyDescent="0.2">
      <c r="A57" s="70" t="s">
        <v>353</v>
      </c>
      <c r="C57" s="97" t="s">
        <v>482</v>
      </c>
      <c r="D57" s="53">
        <v>854.08663454949021</v>
      </c>
      <c r="E57" s="53">
        <v>399.86641709370252</v>
      </c>
      <c r="F57" s="53">
        <v>12.884736158417459</v>
      </c>
      <c r="G57" s="53">
        <v>1458.2796546892098</v>
      </c>
      <c r="H57" s="53">
        <v>2725.1174424908195</v>
      </c>
      <c r="I57" s="53">
        <v>377.24421328260041</v>
      </c>
      <c r="J57" s="53">
        <v>335.68128305051795</v>
      </c>
      <c r="K57" s="53">
        <v>22.389477021899005</v>
      </c>
      <c r="L57" s="53">
        <v>414.90836376282385</v>
      </c>
      <c r="M57" s="53">
        <v>3140.0258062536464</v>
      </c>
      <c r="N57" s="53">
        <v>456.96241062935354</v>
      </c>
      <c r="O57" s="53">
        <v>2683.0633956242928</v>
      </c>
      <c r="P57" s="53">
        <v>110.6682213834888</v>
      </c>
      <c r="Q57" s="69" t="s">
        <v>353</v>
      </c>
    </row>
    <row r="58" spans="1:17" s="57" customFormat="1" ht="12" customHeight="1" x14ac:dyDescent="0.2">
      <c r="A58" s="70" t="s">
        <v>352</v>
      </c>
      <c r="C58" s="97" t="s">
        <v>483</v>
      </c>
      <c r="D58" s="53">
        <v>874.88949335825384</v>
      </c>
      <c r="E58" s="53">
        <v>364.01756669559171</v>
      </c>
      <c r="F58" s="53">
        <v>11.856006497118569</v>
      </c>
      <c r="G58" s="53">
        <v>1439.7182319827334</v>
      </c>
      <c r="H58" s="53">
        <v>2690.4812985336994</v>
      </c>
      <c r="I58" s="53">
        <v>355.60491066461958</v>
      </c>
      <c r="J58" s="53">
        <v>320.85971118972918</v>
      </c>
      <c r="K58" s="53">
        <v>41.08811160803684</v>
      </c>
      <c r="L58" s="53">
        <v>396.69484680595428</v>
      </c>
      <c r="M58" s="53">
        <v>3087.1761453396521</v>
      </c>
      <c r="N58" s="53">
        <v>509.30646596800398</v>
      </c>
      <c r="O58" s="53">
        <v>2577.8696793716481</v>
      </c>
      <c r="P58" s="53">
        <v>122.5375364350416</v>
      </c>
      <c r="Q58" s="69" t="s">
        <v>352</v>
      </c>
    </row>
    <row r="59" spans="1:17" s="57" customFormat="1" ht="6" customHeight="1" x14ac:dyDescent="0.2">
      <c r="A59" s="70"/>
      <c r="C59" s="97"/>
      <c r="D59" s="53"/>
      <c r="E59" s="53"/>
      <c r="F59" s="53"/>
      <c r="G59" s="53"/>
      <c r="H59" s="53"/>
      <c r="I59" s="53"/>
      <c r="J59" s="53"/>
      <c r="K59" s="53"/>
      <c r="L59" s="53"/>
      <c r="M59" s="53"/>
      <c r="N59" s="53"/>
      <c r="O59" s="53"/>
      <c r="P59" s="53"/>
      <c r="Q59" s="69"/>
    </row>
    <row r="60" spans="1:17" s="57" customFormat="1" ht="12" customHeight="1" x14ac:dyDescent="0.2">
      <c r="A60" s="73" t="s">
        <v>351</v>
      </c>
      <c r="C60" s="98" t="s">
        <v>464</v>
      </c>
      <c r="D60" s="59">
        <v>761.12338999190592</v>
      </c>
      <c r="E60" s="59">
        <v>479.02199939691155</v>
      </c>
      <c r="F60" s="59">
        <v>15.612681362979892</v>
      </c>
      <c r="G60" s="59">
        <v>1370.3286711422174</v>
      </c>
      <c r="H60" s="59">
        <v>2626.0867418940156</v>
      </c>
      <c r="I60" s="59">
        <v>410.37126950118238</v>
      </c>
      <c r="J60" s="59">
        <v>339.3445666492089</v>
      </c>
      <c r="K60" s="59">
        <v>30.938172642003522</v>
      </c>
      <c r="L60" s="59">
        <v>448.16117760954791</v>
      </c>
      <c r="M60" s="59">
        <v>3074.2479195035635</v>
      </c>
      <c r="N60" s="59">
        <v>461.64357726673967</v>
      </c>
      <c r="O60" s="59">
        <v>2612.6043422368243</v>
      </c>
      <c r="P60" s="59">
        <v>102.70961989557054</v>
      </c>
      <c r="Q60" s="72" t="s">
        <v>351</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40" orientation="portrait" useFirstPageNumber="1" r:id="rId1"/>
  <headerFooter alignWithMargins="0">
    <oddHeader>&amp;C&amp;8-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57" t="s">
        <v>581</v>
      </c>
      <c r="B1" s="258"/>
    </row>
    <row r="5" spans="1:2" ht="14.25" x14ac:dyDescent="0.2">
      <c r="A5" s="259" t="s">
        <v>582</v>
      </c>
      <c r="B5" s="260" t="s">
        <v>583</v>
      </c>
    </row>
    <row r="6" spans="1:2" ht="14.25" x14ac:dyDescent="0.2">
      <c r="A6" s="259">
        <v>0</v>
      </c>
      <c r="B6" s="260" t="s">
        <v>584</v>
      </c>
    </row>
    <row r="7" spans="1:2" ht="14.25" x14ac:dyDescent="0.2">
      <c r="A7" s="261"/>
      <c r="B7" s="260" t="s">
        <v>585</v>
      </c>
    </row>
    <row r="8" spans="1:2" ht="14.25" x14ac:dyDescent="0.2">
      <c r="A8" s="259" t="s">
        <v>586</v>
      </c>
      <c r="B8" s="260" t="s">
        <v>587</v>
      </c>
    </row>
    <row r="9" spans="1:2" ht="14.25" x14ac:dyDescent="0.2">
      <c r="A9" s="259" t="s">
        <v>588</v>
      </c>
      <c r="B9" s="260" t="s">
        <v>589</v>
      </c>
    </row>
    <row r="10" spans="1:2" ht="14.25" x14ac:dyDescent="0.2">
      <c r="A10" s="259" t="s">
        <v>590</v>
      </c>
      <c r="B10" s="260" t="s">
        <v>591</v>
      </c>
    </row>
    <row r="11" spans="1:2" ht="14.25" x14ac:dyDescent="0.2">
      <c r="A11" s="259" t="s">
        <v>592</v>
      </c>
      <c r="B11" s="260" t="s">
        <v>593</v>
      </c>
    </row>
    <row r="12" spans="1:2" ht="14.25" x14ac:dyDescent="0.2">
      <c r="A12" s="259" t="s">
        <v>594</v>
      </c>
      <c r="B12" s="260" t="s">
        <v>595</v>
      </c>
    </row>
    <row r="13" spans="1:2" ht="14.25" x14ac:dyDescent="0.2">
      <c r="A13" s="259" t="s">
        <v>596</v>
      </c>
      <c r="B13" s="260" t="s">
        <v>597</v>
      </c>
    </row>
    <row r="14" spans="1:2" ht="14.25" x14ac:dyDescent="0.2">
      <c r="A14" s="259" t="s">
        <v>598</v>
      </c>
      <c r="B14" s="260" t="s">
        <v>599</v>
      </c>
    </row>
    <row r="15" spans="1:2" ht="14.25" x14ac:dyDescent="0.2">
      <c r="A15" s="260"/>
    </row>
    <row r="16" spans="1:2" ht="42.75" x14ac:dyDescent="0.2">
      <c r="A16" s="262" t="s">
        <v>600</v>
      </c>
      <c r="B16" s="263" t="s">
        <v>601</v>
      </c>
    </row>
    <row r="17" spans="1:2" ht="14.25" x14ac:dyDescent="0.2">
      <c r="A17" s="260" t="s">
        <v>602</v>
      </c>
      <c r="B17" s="260"/>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workbookViewId="0">
      <selection sqref="A1:I1"/>
    </sheetView>
  </sheetViews>
  <sheetFormatPr baseColWidth="10" defaultRowHeight="11.25" x14ac:dyDescent="0.2"/>
  <cols>
    <col min="1" max="1" width="3.28515625" style="51" customWidth="1"/>
    <col min="2" max="2" width="0.85546875" style="51" customWidth="1"/>
    <col min="3" max="3" width="20.7109375" style="51" customWidth="1"/>
    <col min="4" max="4" width="10.28515625" style="51" customWidth="1"/>
    <col min="5" max="10" width="10.28515625" style="50" customWidth="1"/>
    <col min="11" max="16" width="11.7109375" style="50" customWidth="1"/>
    <col min="17" max="17" width="3.28515625" style="50" customWidth="1"/>
    <col min="18" max="16384" width="11.42578125" style="50"/>
  </cols>
  <sheetData>
    <row r="1" spans="1:17" x14ac:dyDescent="0.2">
      <c r="A1" s="185" t="s">
        <v>499</v>
      </c>
      <c r="B1" s="185"/>
      <c r="C1" s="185"/>
      <c r="D1" s="185"/>
      <c r="E1" s="185"/>
      <c r="F1" s="185"/>
      <c r="G1" s="185"/>
      <c r="H1" s="185"/>
      <c r="I1" s="185"/>
      <c r="J1" s="50" t="s">
        <v>38</v>
      </c>
    </row>
    <row r="2" spans="1:17" ht="15.95" customHeight="1" thickBot="1" x14ac:dyDescent="0.25">
      <c r="A2" s="85"/>
      <c r="B2" s="85"/>
      <c r="C2" s="85"/>
      <c r="D2" s="85"/>
      <c r="E2" s="85"/>
      <c r="F2" s="85"/>
      <c r="G2" s="85"/>
      <c r="H2" s="85"/>
      <c r="I2" s="85"/>
      <c r="J2" s="85"/>
      <c r="K2" s="84"/>
      <c r="L2" s="84"/>
      <c r="M2" s="84"/>
      <c r="N2" s="84"/>
      <c r="O2" s="84"/>
      <c r="P2" s="84"/>
      <c r="Q2" s="84"/>
    </row>
    <row r="3" spans="1:17" ht="15" customHeight="1" x14ac:dyDescent="0.2">
      <c r="A3" s="167" t="s">
        <v>340</v>
      </c>
      <c r="B3" s="198" t="s">
        <v>442</v>
      </c>
      <c r="C3" s="199"/>
      <c r="D3" s="204" t="s">
        <v>487</v>
      </c>
      <c r="E3" s="146" t="s">
        <v>488</v>
      </c>
      <c r="F3" s="146" t="s">
        <v>489</v>
      </c>
      <c r="G3" s="146" t="s">
        <v>490</v>
      </c>
      <c r="H3" s="146" t="s">
        <v>491</v>
      </c>
      <c r="I3" s="149" t="s">
        <v>492</v>
      </c>
      <c r="J3" s="197" t="s">
        <v>493</v>
      </c>
      <c r="K3" s="197" t="s">
        <v>450</v>
      </c>
      <c r="L3" s="146" t="s">
        <v>494</v>
      </c>
      <c r="M3" s="146" t="s">
        <v>495</v>
      </c>
      <c r="N3" s="146" t="s">
        <v>453</v>
      </c>
      <c r="O3" s="146" t="s">
        <v>496</v>
      </c>
      <c r="P3" s="146" t="s">
        <v>497</v>
      </c>
      <c r="Q3" s="170" t="s">
        <v>340</v>
      </c>
    </row>
    <row r="4" spans="1:17" ht="15" customHeight="1" x14ac:dyDescent="0.2">
      <c r="A4" s="188"/>
      <c r="B4" s="200"/>
      <c r="C4" s="201"/>
      <c r="D4" s="173"/>
      <c r="E4" s="175"/>
      <c r="F4" s="175"/>
      <c r="G4" s="175"/>
      <c r="H4" s="175"/>
      <c r="I4" s="179"/>
      <c r="J4" s="168"/>
      <c r="K4" s="168"/>
      <c r="L4" s="175"/>
      <c r="M4" s="175"/>
      <c r="N4" s="175"/>
      <c r="O4" s="175"/>
      <c r="P4" s="175"/>
      <c r="Q4" s="179"/>
    </row>
    <row r="5" spans="1:17" ht="15" customHeight="1" x14ac:dyDescent="0.2">
      <c r="A5" s="188"/>
      <c r="B5" s="200"/>
      <c r="C5" s="201"/>
      <c r="D5" s="173"/>
      <c r="E5" s="175"/>
      <c r="F5" s="175"/>
      <c r="G5" s="175"/>
      <c r="H5" s="175"/>
      <c r="I5" s="179"/>
      <c r="J5" s="168"/>
      <c r="K5" s="168"/>
      <c r="L5" s="175"/>
      <c r="M5" s="175"/>
      <c r="N5" s="175"/>
      <c r="O5" s="175"/>
      <c r="P5" s="175"/>
      <c r="Q5" s="179"/>
    </row>
    <row r="6" spans="1:17" ht="15" customHeight="1" x14ac:dyDescent="0.2">
      <c r="A6" s="188"/>
      <c r="B6" s="200"/>
      <c r="C6" s="201"/>
      <c r="D6" s="173"/>
      <c r="E6" s="175"/>
      <c r="F6" s="175"/>
      <c r="G6" s="175"/>
      <c r="H6" s="175"/>
      <c r="I6" s="179"/>
      <c r="J6" s="168"/>
      <c r="K6" s="168"/>
      <c r="L6" s="175"/>
      <c r="M6" s="175"/>
      <c r="N6" s="175"/>
      <c r="O6" s="175"/>
      <c r="P6" s="175"/>
      <c r="Q6" s="179"/>
    </row>
    <row r="7" spans="1:17" ht="15" customHeight="1" thickBot="1" x14ac:dyDescent="0.25">
      <c r="A7" s="189"/>
      <c r="B7" s="202"/>
      <c r="C7" s="203"/>
      <c r="D7" s="174"/>
      <c r="E7" s="176"/>
      <c r="F7" s="176"/>
      <c r="G7" s="176"/>
      <c r="H7" s="176"/>
      <c r="I7" s="180"/>
      <c r="J7" s="169"/>
      <c r="K7" s="169"/>
      <c r="L7" s="176"/>
      <c r="M7" s="176"/>
      <c r="N7" s="176"/>
      <c r="O7" s="176"/>
      <c r="P7" s="176"/>
      <c r="Q7" s="180"/>
    </row>
    <row r="8" spans="1:17" ht="39.950000000000003" customHeight="1" x14ac:dyDescent="0.2">
      <c r="A8" s="93"/>
      <c r="B8" s="88"/>
      <c r="C8" s="88"/>
      <c r="D8" s="88"/>
      <c r="E8" s="88"/>
      <c r="F8" s="88"/>
      <c r="G8" s="88"/>
      <c r="H8" s="88"/>
      <c r="I8" s="94" t="s">
        <v>456</v>
      </c>
      <c r="J8" s="95" t="s">
        <v>457</v>
      </c>
      <c r="L8" s="96"/>
      <c r="M8" s="96"/>
      <c r="N8" s="96"/>
      <c r="O8" s="96"/>
      <c r="P8" s="96"/>
      <c r="Q8" s="96"/>
    </row>
    <row r="9" spans="1:17" ht="12" customHeight="1" x14ac:dyDescent="0.2">
      <c r="A9" s="70" t="s">
        <v>401</v>
      </c>
      <c r="C9" s="54" t="s">
        <v>458</v>
      </c>
      <c r="D9" s="53">
        <v>1067.7008129852593</v>
      </c>
      <c r="E9" s="53">
        <v>523.4638751359663</v>
      </c>
      <c r="F9" s="53">
        <v>4.6322343497993326E-3</v>
      </c>
      <c r="G9" s="53">
        <v>1468.491199692435</v>
      </c>
      <c r="H9" s="53">
        <v>677.27872172836726</v>
      </c>
      <c r="I9" s="53">
        <v>3059.6605200480103</v>
      </c>
      <c r="J9" s="53">
        <v>30.494603540752415</v>
      </c>
      <c r="K9" s="53">
        <v>174.58063275946139</v>
      </c>
      <c r="L9" s="53">
        <v>214.932312178838</v>
      </c>
      <c r="M9" s="53">
        <v>3274.5928322268483</v>
      </c>
      <c r="N9" s="53">
        <v>10.627142642811597</v>
      </c>
      <c r="O9" s="53">
        <v>3263.9656895840367</v>
      </c>
      <c r="P9" s="53">
        <v>21.375276621281955</v>
      </c>
      <c r="Q9" s="69" t="s">
        <v>401</v>
      </c>
    </row>
    <row r="10" spans="1:17" ht="12" customHeight="1" x14ac:dyDescent="0.2">
      <c r="A10" s="70" t="s">
        <v>400</v>
      </c>
      <c r="C10" s="54" t="s">
        <v>459</v>
      </c>
      <c r="D10" s="53">
        <v>831.37286072705922</v>
      </c>
      <c r="E10" s="53">
        <v>314.74439758714567</v>
      </c>
      <c r="F10" s="53">
        <v>0.90057118454064999</v>
      </c>
      <c r="G10" s="53">
        <v>1604.7620882933861</v>
      </c>
      <c r="H10" s="53">
        <v>843.02964821438104</v>
      </c>
      <c r="I10" s="53">
        <v>2751.7799177921315</v>
      </c>
      <c r="J10" s="53">
        <v>17.454257193188489</v>
      </c>
      <c r="K10" s="53">
        <v>201.17631986334277</v>
      </c>
      <c r="L10" s="53">
        <v>220.54866812576736</v>
      </c>
      <c r="M10" s="53">
        <v>2972.3285859178991</v>
      </c>
      <c r="N10" s="53">
        <v>19.658773287780921</v>
      </c>
      <c r="O10" s="53">
        <v>2952.669812630118</v>
      </c>
      <c r="P10" s="53" t="s">
        <v>268</v>
      </c>
      <c r="Q10" s="69" t="s">
        <v>400</v>
      </c>
    </row>
    <row r="11" spans="1:17" ht="12" customHeight="1" x14ac:dyDescent="0.2">
      <c r="A11" s="70" t="s">
        <v>399</v>
      </c>
      <c r="C11" s="54" t="s">
        <v>460</v>
      </c>
      <c r="D11" s="53">
        <v>1084.64054846421</v>
      </c>
      <c r="E11" s="53">
        <v>369.86303730097882</v>
      </c>
      <c r="F11" s="53">
        <v>0.42647602724279465</v>
      </c>
      <c r="G11" s="53">
        <v>1342.7336881511883</v>
      </c>
      <c r="H11" s="53">
        <v>507.88749267060575</v>
      </c>
      <c r="I11" s="53">
        <v>2797.663749943621</v>
      </c>
      <c r="J11" s="53">
        <v>7.9202561905191468E-2</v>
      </c>
      <c r="K11" s="53">
        <v>79.576933832483874</v>
      </c>
      <c r="L11" s="53">
        <v>102.49818231022509</v>
      </c>
      <c r="M11" s="53">
        <v>2900.1619322538468</v>
      </c>
      <c r="N11" s="53">
        <v>37.688457895449005</v>
      </c>
      <c r="O11" s="53">
        <v>2862.4734743583977</v>
      </c>
      <c r="P11" s="53" t="s">
        <v>268</v>
      </c>
      <c r="Q11" s="69" t="s">
        <v>399</v>
      </c>
    </row>
    <row r="12" spans="1:17" ht="12" customHeight="1" x14ac:dyDescent="0.2">
      <c r="A12" s="70" t="s">
        <v>398</v>
      </c>
      <c r="C12" s="54" t="s">
        <v>461</v>
      </c>
      <c r="D12" s="53">
        <v>859.00013578469964</v>
      </c>
      <c r="E12" s="53">
        <v>225.07617521657659</v>
      </c>
      <c r="F12" s="53" t="s">
        <v>268</v>
      </c>
      <c r="G12" s="53">
        <v>1377.6418814328003</v>
      </c>
      <c r="H12" s="53">
        <v>594.07449148629928</v>
      </c>
      <c r="I12" s="53">
        <v>2461.7181924340757</v>
      </c>
      <c r="J12" s="53">
        <v>5.8278793145588356E-2</v>
      </c>
      <c r="K12" s="53">
        <v>110.47543654780979</v>
      </c>
      <c r="L12" s="53">
        <v>115.31168019987506</v>
      </c>
      <c r="M12" s="53">
        <v>2577.0298726339506</v>
      </c>
      <c r="N12" s="53">
        <v>8.9091871927871171</v>
      </c>
      <c r="O12" s="53">
        <v>2568.1206854411635</v>
      </c>
      <c r="P12" s="53">
        <v>153.92863156179692</v>
      </c>
      <c r="Q12" s="69" t="s">
        <v>398</v>
      </c>
    </row>
    <row r="13" spans="1:17" ht="12" customHeight="1" x14ac:dyDescent="0.2">
      <c r="A13" s="70" t="s">
        <v>397</v>
      </c>
      <c r="C13" s="54" t="s">
        <v>462</v>
      </c>
      <c r="D13" s="53">
        <v>838.64283845550085</v>
      </c>
      <c r="E13" s="53">
        <v>318.66452238415496</v>
      </c>
      <c r="F13" s="53">
        <v>0.46618138167715722</v>
      </c>
      <c r="G13" s="53">
        <v>1541.5231382446634</v>
      </c>
      <c r="H13" s="53">
        <v>733.93939580479844</v>
      </c>
      <c r="I13" s="53">
        <v>2699.2966804659977</v>
      </c>
      <c r="J13" s="53">
        <v>21.924006217393313</v>
      </c>
      <c r="K13" s="53">
        <v>294.61249018913804</v>
      </c>
      <c r="L13" s="53">
        <v>316.54400652518507</v>
      </c>
      <c r="M13" s="53">
        <v>3015.8406869911819</v>
      </c>
      <c r="N13" s="53">
        <v>23.248234044845258</v>
      </c>
      <c r="O13" s="53">
        <v>2992.5924529463368</v>
      </c>
      <c r="P13" s="53" t="s">
        <v>268</v>
      </c>
      <c r="Q13" s="69" t="s">
        <v>397</v>
      </c>
    </row>
    <row r="14" spans="1:17" ht="12" customHeight="1" x14ac:dyDescent="0.2">
      <c r="A14" s="70" t="s">
        <v>396</v>
      </c>
      <c r="B14" s="50"/>
      <c r="C14" s="97" t="s">
        <v>463</v>
      </c>
      <c r="D14" s="53">
        <v>958.79451795841214</v>
      </c>
      <c r="E14" s="53">
        <v>190.81294896030246</v>
      </c>
      <c r="F14" s="53" t="s">
        <v>268</v>
      </c>
      <c r="G14" s="53">
        <v>1528.7195888468812</v>
      </c>
      <c r="H14" s="53">
        <v>688.2942107750473</v>
      </c>
      <c r="I14" s="53">
        <v>2678.3270557655956</v>
      </c>
      <c r="J14" s="53">
        <v>17.194943289224952</v>
      </c>
      <c r="K14" s="53">
        <v>219.25961720226843</v>
      </c>
      <c r="L14" s="53">
        <v>236.64262759924381</v>
      </c>
      <c r="M14" s="53">
        <v>2914.9696833648395</v>
      </c>
      <c r="N14" s="53">
        <v>25.4382797731569</v>
      </c>
      <c r="O14" s="53">
        <v>2889.5314035916826</v>
      </c>
      <c r="P14" s="53" t="s">
        <v>268</v>
      </c>
      <c r="Q14" s="69" t="s">
        <v>396</v>
      </c>
    </row>
    <row r="15" spans="1:17" ht="6" customHeight="1" x14ac:dyDescent="0.2">
      <c r="A15" s="70"/>
      <c r="B15" s="50"/>
      <c r="C15" s="97"/>
      <c r="D15" s="53"/>
      <c r="E15" s="53"/>
      <c r="F15" s="53"/>
      <c r="G15" s="53"/>
      <c r="H15" s="53"/>
      <c r="I15" s="53"/>
      <c r="J15" s="53"/>
      <c r="K15" s="53"/>
      <c r="L15" s="53"/>
      <c r="M15" s="53"/>
      <c r="N15" s="53"/>
      <c r="O15" s="53"/>
      <c r="P15" s="53"/>
      <c r="Q15" s="69"/>
    </row>
    <row r="16" spans="1:17" s="57" customFormat="1" ht="12" customHeight="1" x14ac:dyDescent="0.2">
      <c r="A16" s="73" t="s">
        <v>395</v>
      </c>
      <c r="C16" s="98" t="s">
        <v>464</v>
      </c>
      <c r="D16" s="59">
        <v>983.28520812200804</v>
      </c>
      <c r="E16" s="59">
        <v>390.08408520634237</v>
      </c>
      <c r="F16" s="59">
        <v>0.28990977523890876</v>
      </c>
      <c r="G16" s="59">
        <v>1473.424246792305</v>
      </c>
      <c r="H16" s="59">
        <v>673.41933692808698</v>
      </c>
      <c r="I16" s="59">
        <v>2847.0834498958943</v>
      </c>
      <c r="J16" s="59">
        <v>18.3336038296585</v>
      </c>
      <c r="K16" s="59">
        <v>173.31582937376538</v>
      </c>
      <c r="L16" s="59">
        <v>200.54483832505829</v>
      </c>
      <c r="M16" s="59">
        <v>3047.628288220953</v>
      </c>
      <c r="N16" s="59">
        <v>19.933431210293101</v>
      </c>
      <c r="O16" s="59">
        <v>3027.6948570106606</v>
      </c>
      <c r="P16" s="59" t="s">
        <v>268</v>
      </c>
      <c r="Q16" s="72" t="s">
        <v>395</v>
      </c>
    </row>
    <row r="17" spans="1:17" ht="39.950000000000003" customHeight="1" x14ac:dyDescent="0.2">
      <c r="A17" s="62"/>
      <c r="B17" s="50"/>
      <c r="C17" s="77"/>
      <c r="D17" s="56"/>
      <c r="E17" s="56"/>
      <c r="F17" s="56"/>
      <c r="G17" s="56"/>
      <c r="H17" s="56"/>
      <c r="I17" s="99" t="s">
        <v>465</v>
      </c>
      <c r="J17" s="100" t="s">
        <v>466</v>
      </c>
      <c r="L17" s="56"/>
      <c r="M17" s="56"/>
      <c r="N17" s="56"/>
      <c r="O17" s="56"/>
      <c r="P17" s="90"/>
      <c r="Q17" s="87"/>
    </row>
    <row r="18" spans="1:17" ht="12" customHeight="1" x14ac:dyDescent="0.2">
      <c r="A18" s="70" t="s">
        <v>393</v>
      </c>
      <c r="B18" s="50"/>
      <c r="C18" s="97" t="s">
        <v>467</v>
      </c>
      <c r="D18" s="53" t="s">
        <v>268</v>
      </c>
      <c r="E18" s="53">
        <v>118.99581402302287</v>
      </c>
      <c r="F18" s="53">
        <v>5.0171924054417699E-2</v>
      </c>
      <c r="G18" s="53">
        <v>1201.2695868839387</v>
      </c>
      <c r="H18" s="53">
        <v>294.22049135396423</v>
      </c>
      <c r="I18" s="53">
        <v>1320.315572831016</v>
      </c>
      <c r="J18" s="53">
        <v>0.13294463547117155</v>
      </c>
      <c r="K18" s="53">
        <v>45.62109931728709</v>
      </c>
      <c r="L18" s="53">
        <v>51.133572532017737</v>
      </c>
      <c r="M18" s="53">
        <v>1371.4491453630337</v>
      </c>
      <c r="N18" s="53">
        <v>335.49015797079784</v>
      </c>
      <c r="O18" s="53">
        <v>1035.9589873922359</v>
      </c>
      <c r="P18" s="53" t="s">
        <v>268</v>
      </c>
      <c r="Q18" s="69" t="s">
        <v>393</v>
      </c>
    </row>
    <row r="19" spans="1:17" ht="12" customHeight="1" x14ac:dyDescent="0.2">
      <c r="A19" s="70" t="s">
        <v>392</v>
      </c>
      <c r="B19" s="50"/>
      <c r="C19" s="97" t="s">
        <v>468</v>
      </c>
      <c r="D19" s="53" t="s">
        <v>268</v>
      </c>
      <c r="E19" s="53">
        <v>171.87317831310901</v>
      </c>
      <c r="F19" s="53" t="s">
        <v>268</v>
      </c>
      <c r="G19" s="53">
        <v>1334.9629386096001</v>
      </c>
      <c r="H19" s="53">
        <v>390.53717496562854</v>
      </c>
      <c r="I19" s="53">
        <v>1506.8361169227092</v>
      </c>
      <c r="J19" s="53">
        <v>0.14919002929045369</v>
      </c>
      <c r="K19" s="53">
        <v>100.41704823958396</v>
      </c>
      <c r="L19" s="53">
        <v>100.56623826887441</v>
      </c>
      <c r="M19" s="53">
        <v>1607.4023551915836</v>
      </c>
      <c r="N19" s="53">
        <v>379.50787255663818</v>
      </c>
      <c r="O19" s="53">
        <v>1227.8944826349455</v>
      </c>
      <c r="P19" s="53">
        <v>53.582198577320241</v>
      </c>
      <c r="Q19" s="69" t="s">
        <v>392</v>
      </c>
    </row>
    <row r="20" spans="1:17" ht="12" customHeight="1" x14ac:dyDescent="0.2">
      <c r="A20" s="70" t="s">
        <v>390</v>
      </c>
      <c r="B20" s="50"/>
      <c r="C20" s="97" t="s">
        <v>469</v>
      </c>
      <c r="D20" s="53" t="s">
        <v>268</v>
      </c>
      <c r="E20" s="53">
        <v>65.11712337363511</v>
      </c>
      <c r="F20" s="53">
        <v>0.17497385265447851</v>
      </c>
      <c r="G20" s="53">
        <v>1017.7975567920345</v>
      </c>
      <c r="H20" s="53">
        <v>272.95499309710078</v>
      </c>
      <c r="I20" s="53">
        <v>1083.0896540183242</v>
      </c>
      <c r="J20" s="53">
        <v>2.9345856168681754</v>
      </c>
      <c r="K20" s="53">
        <v>56.8039158264653</v>
      </c>
      <c r="L20" s="53">
        <v>64.681947872651975</v>
      </c>
      <c r="M20" s="53">
        <v>1147.7716018909762</v>
      </c>
      <c r="N20" s="53">
        <v>378.74143831318247</v>
      </c>
      <c r="O20" s="53">
        <v>769.0301635777937</v>
      </c>
      <c r="P20" s="53" t="s">
        <v>268</v>
      </c>
      <c r="Q20" s="69" t="s">
        <v>390</v>
      </c>
    </row>
    <row r="21" spans="1:17" ht="12" customHeight="1" x14ac:dyDescent="0.2">
      <c r="A21" s="70" t="s">
        <v>389</v>
      </c>
      <c r="B21" s="50"/>
      <c r="C21" s="97" t="s">
        <v>470</v>
      </c>
      <c r="D21" s="53" t="s">
        <v>268</v>
      </c>
      <c r="E21" s="53">
        <v>68.063892654100059</v>
      </c>
      <c r="F21" s="53" t="s">
        <v>268</v>
      </c>
      <c r="G21" s="53">
        <v>1388.9228158795486</v>
      </c>
      <c r="H21" s="53">
        <v>386.16354452104889</v>
      </c>
      <c r="I21" s="53">
        <v>1456.9867085336489</v>
      </c>
      <c r="J21" s="53">
        <v>0.31400235989351227</v>
      </c>
      <c r="K21" s="53">
        <v>59.877529328015449</v>
      </c>
      <c r="L21" s="53">
        <v>60.191531687908956</v>
      </c>
      <c r="M21" s="53">
        <v>1517.1782402215579</v>
      </c>
      <c r="N21" s="53">
        <v>442.66070192204552</v>
      </c>
      <c r="O21" s="53">
        <v>1074.5175382995124</v>
      </c>
      <c r="P21" s="53" t="s">
        <v>268</v>
      </c>
      <c r="Q21" s="69" t="s">
        <v>389</v>
      </c>
    </row>
    <row r="22" spans="1:17" ht="12" customHeight="1" x14ac:dyDescent="0.2">
      <c r="A22" s="70" t="s">
        <v>388</v>
      </c>
      <c r="B22" s="50"/>
      <c r="C22" s="97" t="s">
        <v>471</v>
      </c>
      <c r="D22" s="53" t="s">
        <v>268</v>
      </c>
      <c r="E22" s="53">
        <v>151.35822813616949</v>
      </c>
      <c r="F22" s="53" t="s">
        <v>268</v>
      </c>
      <c r="G22" s="53">
        <v>1280.9256502590329</v>
      </c>
      <c r="H22" s="53">
        <v>412.76023078673643</v>
      </c>
      <c r="I22" s="53">
        <v>1432.2838783952025</v>
      </c>
      <c r="J22" s="53">
        <v>1.6624275444773162</v>
      </c>
      <c r="K22" s="53">
        <v>132.21223276796829</v>
      </c>
      <c r="L22" s="53">
        <v>133.87466031244563</v>
      </c>
      <c r="M22" s="53">
        <v>1566.1585387076479</v>
      </c>
      <c r="N22" s="53">
        <v>378.68233356983166</v>
      </c>
      <c r="O22" s="53">
        <v>1187.4762051378164</v>
      </c>
      <c r="P22" s="53">
        <v>14.502335979437703</v>
      </c>
      <c r="Q22" s="69" t="s">
        <v>388</v>
      </c>
    </row>
    <row r="23" spans="1:17" ht="12" customHeight="1" x14ac:dyDescent="0.2">
      <c r="A23" s="70" t="s">
        <v>386</v>
      </c>
      <c r="B23" s="50"/>
      <c r="C23" s="97" t="s">
        <v>472</v>
      </c>
      <c r="D23" s="53" t="s">
        <v>268</v>
      </c>
      <c r="E23" s="53">
        <v>147.80176798933138</v>
      </c>
      <c r="F23" s="53">
        <v>1.4767262651025737</v>
      </c>
      <c r="G23" s="53">
        <v>1258.8942480455496</v>
      </c>
      <c r="H23" s="53">
        <v>301.8254449918947</v>
      </c>
      <c r="I23" s="53">
        <v>1408.1727422999834</v>
      </c>
      <c r="J23" s="53">
        <v>6.1648286711332219</v>
      </c>
      <c r="K23" s="53">
        <v>55.965079415780941</v>
      </c>
      <c r="L23" s="53">
        <v>64.807996678032694</v>
      </c>
      <c r="M23" s="53">
        <v>1472.9807389780162</v>
      </c>
      <c r="N23" s="53">
        <v>319.97358397150776</v>
      </c>
      <c r="O23" s="53">
        <v>1153.0071550065084</v>
      </c>
      <c r="P23" s="53">
        <v>25.233519927810903</v>
      </c>
      <c r="Q23" s="69" t="s">
        <v>386</v>
      </c>
    </row>
    <row r="24" spans="1:17" ht="6" customHeight="1" x14ac:dyDescent="0.2">
      <c r="A24" s="70"/>
      <c r="B24" s="50"/>
      <c r="C24" s="97"/>
      <c r="D24" s="53"/>
      <c r="E24" s="53"/>
      <c r="F24" s="53"/>
      <c r="G24" s="53"/>
      <c r="H24" s="53"/>
      <c r="I24" s="53"/>
      <c r="J24" s="53"/>
      <c r="K24" s="53"/>
      <c r="L24" s="53"/>
      <c r="M24" s="53"/>
      <c r="N24" s="53"/>
      <c r="O24" s="53"/>
      <c r="P24" s="53"/>
      <c r="Q24" s="69"/>
    </row>
    <row r="25" spans="1:17" ht="12" customHeight="1" x14ac:dyDescent="0.2">
      <c r="A25" s="70" t="s">
        <v>384</v>
      </c>
      <c r="B25" s="50"/>
      <c r="C25" s="97" t="s">
        <v>473</v>
      </c>
      <c r="D25" s="53" t="s">
        <v>268</v>
      </c>
      <c r="E25" s="53">
        <v>66.448238064907926</v>
      </c>
      <c r="F25" s="53">
        <v>1.6819481269719008E-2</v>
      </c>
      <c r="G25" s="53">
        <v>1052.6841922057147</v>
      </c>
      <c r="H25" s="53">
        <v>323.88330049917789</v>
      </c>
      <c r="I25" s="53">
        <v>1119.1492497518925</v>
      </c>
      <c r="J25" s="53" t="s">
        <v>268</v>
      </c>
      <c r="K25" s="53">
        <v>54.147516700982059</v>
      </c>
      <c r="L25" s="53">
        <v>54.156344891943533</v>
      </c>
      <c r="M25" s="53">
        <v>1173.305594643836</v>
      </c>
      <c r="N25" s="53">
        <v>358.29826250536951</v>
      </c>
      <c r="O25" s="53">
        <v>815.0073321384665</v>
      </c>
      <c r="P25" s="53">
        <v>3.5154345217813443</v>
      </c>
      <c r="Q25" s="69" t="s">
        <v>384</v>
      </c>
    </row>
    <row r="26" spans="1:17" s="57" customFormat="1" ht="12" customHeight="1" x14ac:dyDescent="0.2">
      <c r="A26" s="70" t="s">
        <v>383</v>
      </c>
      <c r="C26" s="97" t="s">
        <v>474</v>
      </c>
      <c r="D26" s="53" t="s">
        <v>268</v>
      </c>
      <c r="E26" s="53">
        <v>197.97301301877292</v>
      </c>
      <c r="F26" s="53" t="s">
        <v>268</v>
      </c>
      <c r="G26" s="53">
        <v>1114.0322808027045</v>
      </c>
      <c r="H26" s="53">
        <v>332.73420125152848</v>
      </c>
      <c r="I26" s="53">
        <v>1312.0052938214772</v>
      </c>
      <c r="J26" s="53">
        <v>7.2056390707041649</v>
      </c>
      <c r="K26" s="53">
        <v>82.357088398187443</v>
      </c>
      <c r="L26" s="53">
        <v>89.562727468891595</v>
      </c>
      <c r="M26" s="53">
        <v>1401.5680212903685</v>
      </c>
      <c r="N26" s="53">
        <v>389.95159318132778</v>
      </c>
      <c r="O26" s="53">
        <v>1011.6164281090408</v>
      </c>
      <c r="P26" s="53" t="s">
        <v>268</v>
      </c>
      <c r="Q26" s="69" t="s">
        <v>383</v>
      </c>
    </row>
    <row r="27" spans="1:17" ht="12" customHeight="1" x14ac:dyDescent="0.2">
      <c r="A27" s="70" t="s">
        <v>381</v>
      </c>
      <c r="B27" s="50"/>
      <c r="C27" s="97" t="s">
        <v>475</v>
      </c>
      <c r="D27" s="53" t="s">
        <v>268</v>
      </c>
      <c r="E27" s="53">
        <v>143.54279851629704</v>
      </c>
      <c r="F27" s="53">
        <v>2.03456712177413E-2</v>
      </c>
      <c r="G27" s="53">
        <v>1058.8452845079314</v>
      </c>
      <c r="H27" s="53">
        <v>280.87814694972775</v>
      </c>
      <c r="I27" s="53">
        <v>1202.4084286954462</v>
      </c>
      <c r="J27" s="53" t="s">
        <v>268</v>
      </c>
      <c r="K27" s="53">
        <v>171.81931970641622</v>
      </c>
      <c r="L27" s="53">
        <v>171.81931970641622</v>
      </c>
      <c r="M27" s="53">
        <v>1374.2277484018623</v>
      </c>
      <c r="N27" s="53">
        <v>415.83611396101333</v>
      </c>
      <c r="O27" s="53">
        <v>958.39163444084909</v>
      </c>
      <c r="P27" s="53" t="s">
        <v>268</v>
      </c>
      <c r="Q27" s="69" t="s">
        <v>381</v>
      </c>
    </row>
    <row r="28" spans="1:17" ht="12" customHeight="1" x14ac:dyDescent="0.2">
      <c r="A28" s="70" t="s">
        <v>379</v>
      </c>
      <c r="B28" s="50"/>
      <c r="C28" s="97" t="s">
        <v>476</v>
      </c>
      <c r="D28" s="53" t="s">
        <v>268</v>
      </c>
      <c r="E28" s="53">
        <v>79.878550588235314</v>
      </c>
      <c r="F28" s="53">
        <v>6.1176470588235297E-2</v>
      </c>
      <c r="G28" s="53">
        <v>1113.0864941176471</v>
      </c>
      <c r="H28" s="53">
        <v>318.18880941176468</v>
      </c>
      <c r="I28" s="53">
        <v>1193.0262211764707</v>
      </c>
      <c r="J28" s="53">
        <v>0.37092705882352939</v>
      </c>
      <c r="K28" s="53">
        <v>94.813505882352942</v>
      </c>
      <c r="L28" s="53">
        <v>95.184432941176468</v>
      </c>
      <c r="M28" s="53">
        <v>1288.2106541176477</v>
      </c>
      <c r="N28" s="53">
        <v>352.93645176470591</v>
      </c>
      <c r="O28" s="53">
        <v>935.27420235294164</v>
      </c>
      <c r="P28" s="53" t="s">
        <v>268</v>
      </c>
      <c r="Q28" s="69" t="s">
        <v>379</v>
      </c>
    </row>
    <row r="29" spans="1:17" ht="12" customHeight="1" x14ac:dyDescent="0.2">
      <c r="A29" s="70" t="s">
        <v>377</v>
      </c>
      <c r="B29" s="50"/>
      <c r="C29" s="97" t="s">
        <v>477</v>
      </c>
      <c r="D29" s="53" t="s">
        <v>268</v>
      </c>
      <c r="E29" s="53">
        <v>140.36683490600544</v>
      </c>
      <c r="F29" s="53">
        <v>0.94204276692755951</v>
      </c>
      <c r="G29" s="53">
        <v>1151.5535196157316</v>
      </c>
      <c r="H29" s="53">
        <v>297.78846950966766</v>
      </c>
      <c r="I29" s="53">
        <v>1292.8623972886642</v>
      </c>
      <c r="J29" s="53">
        <v>0.53554970375246869</v>
      </c>
      <c r="K29" s="53">
        <v>78.958659449442862</v>
      </c>
      <c r="L29" s="53">
        <v>79.494209153195328</v>
      </c>
      <c r="M29" s="53">
        <v>1372.3566064418596</v>
      </c>
      <c r="N29" s="53">
        <v>387.60827054836278</v>
      </c>
      <c r="O29" s="53">
        <v>984.7483358934968</v>
      </c>
      <c r="P29" s="53">
        <v>13.970326481847565</v>
      </c>
      <c r="Q29" s="69" t="s">
        <v>377</v>
      </c>
    </row>
    <row r="30" spans="1:17" ht="12" customHeight="1" x14ac:dyDescent="0.2">
      <c r="A30" s="70" t="s">
        <v>375</v>
      </c>
      <c r="C30" s="54" t="s">
        <v>478</v>
      </c>
      <c r="D30" s="53" t="s">
        <v>268</v>
      </c>
      <c r="E30" s="53">
        <v>156.74311247331084</v>
      </c>
      <c r="F30" s="53">
        <v>1.9870514498243681E-2</v>
      </c>
      <c r="G30" s="53">
        <v>1119.2634134582274</v>
      </c>
      <c r="H30" s="53">
        <v>295.64305392933397</v>
      </c>
      <c r="I30" s="53">
        <v>1276.0263964460357</v>
      </c>
      <c r="J30" s="53">
        <v>1.5772436118189959E-2</v>
      </c>
      <c r="K30" s="53">
        <v>84.119188649356019</v>
      </c>
      <c r="L30" s="53">
        <v>84.58733383841863</v>
      </c>
      <c r="M30" s="53">
        <v>1360.6137302844543</v>
      </c>
      <c r="N30" s="53">
        <v>431.12197809766519</v>
      </c>
      <c r="O30" s="53">
        <v>929.49175218678909</v>
      </c>
      <c r="P30" s="53" t="s">
        <v>268</v>
      </c>
      <c r="Q30" s="69" t="s">
        <v>375</v>
      </c>
    </row>
    <row r="31" spans="1:17" ht="6" customHeight="1" x14ac:dyDescent="0.2">
      <c r="A31" s="70"/>
      <c r="C31" s="54"/>
      <c r="D31" s="53"/>
      <c r="E31" s="53"/>
      <c r="F31" s="53"/>
      <c r="G31" s="53"/>
      <c r="H31" s="53"/>
      <c r="I31" s="53"/>
      <c r="J31" s="53"/>
      <c r="K31" s="53"/>
      <c r="L31" s="53"/>
      <c r="M31" s="53"/>
      <c r="N31" s="53"/>
      <c r="O31" s="53"/>
      <c r="P31" s="53"/>
      <c r="Q31" s="69"/>
    </row>
    <row r="32" spans="1:17" ht="12" customHeight="1" x14ac:dyDescent="0.2">
      <c r="A32" s="70" t="s">
        <v>374</v>
      </c>
      <c r="C32" s="54" t="s">
        <v>479</v>
      </c>
      <c r="D32" s="53" t="s">
        <v>268</v>
      </c>
      <c r="E32" s="53">
        <v>117.79363580294503</v>
      </c>
      <c r="F32" s="53" t="s">
        <v>268</v>
      </c>
      <c r="G32" s="53">
        <v>1145.3553407601573</v>
      </c>
      <c r="H32" s="53">
        <v>347.13263241076248</v>
      </c>
      <c r="I32" s="53">
        <v>1263.1489765631022</v>
      </c>
      <c r="J32" s="53">
        <v>1.8183929535116798</v>
      </c>
      <c r="K32" s="53">
        <v>87.359532803947261</v>
      </c>
      <c r="L32" s="53">
        <v>89.177925757458951</v>
      </c>
      <c r="M32" s="53">
        <v>1352.3269023205612</v>
      </c>
      <c r="N32" s="53">
        <v>402.92019697787373</v>
      </c>
      <c r="O32" s="53">
        <v>949.40670534268759</v>
      </c>
      <c r="P32" s="53" t="s">
        <v>268</v>
      </c>
      <c r="Q32" s="69" t="s">
        <v>374</v>
      </c>
    </row>
    <row r="33" spans="1:17" ht="12" customHeight="1" x14ac:dyDescent="0.2">
      <c r="A33" s="70" t="s">
        <v>373</v>
      </c>
      <c r="C33" s="54" t="s">
        <v>480</v>
      </c>
      <c r="D33" s="53" t="s">
        <v>268</v>
      </c>
      <c r="E33" s="53">
        <v>68.387494724148311</v>
      </c>
      <c r="F33" s="53">
        <v>1.4969550798914679</v>
      </c>
      <c r="G33" s="53">
        <v>1101.7811878203197</v>
      </c>
      <c r="H33" s="53">
        <v>314.38315345191438</v>
      </c>
      <c r="I33" s="53">
        <v>1171.6656376243595</v>
      </c>
      <c r="J33" s="53">
        <v>0.27719023213747362</v>
      </c>
      <c r="K33" s="53">
        <v>61.282122399758819</v>
      </c>
      <c r="L33" s="53">
        <v>61.55931263189629</v>
      </c>
      <c r="M33" s="53">
        <v>1233.2249502562559</v>
      </c>
      <c r="N33" s="53">
        <v>425.34051251130541</v>
      </c>
      <c r="O33" s="53">
        <v>807.88443774495033</v>
      </c>
      <c r="P33" s="53" t="s">
        <v>268</v>
      </c>
      <c r="Q33" s="69" t="s">
        <v>373</v>
      </c>
    </row>
    <row r="34" spans="1:17" ht="12" customHeight="1" x14ac:dyDescent="0.2">
      <c r="A34" s="70" t="s">
        <v>372</v>
      </c>
      <c r="C34" s="54" t="s">
        <v>481</v>
      </c>
      <c r="D34" s="53" t="s">
        <v>268</v>
      </c>
      <c r="E34" s="53">
        <v>65.761160354552786</v>
      </c>
      <c r="F34" s="53" t="s">
        <v>268</v>
      </c>
      <c r="G34" s="53">
        <v>1150.7033657720203</v>
      </c>
      <c r="H34" s="53">
        <v>335.20148763404205</v>
      </c>
      <c r="I34" s="53">
        <v>1216.4645261265725</v>
      </c>
      <c r="J34" s="53">
        <v>1.9678671046922458</v>
      </c>
      <c r="K34" s="53">
        <v>79.093361433087466</v>
      </c>
      <c r="L34" s="53">
        <v>81.061228537779712</v>
      </c>
      <c r="M34" s="53">
        <v>1297.5257546643522</v>
      </c>
      <c r="N34" s="53">
        <v>428.6758445422426</v>
      </c>
      <c r="O34" s="53">
        <v>868.84991012210958</v>
      </c>
      <c r="P34" s="53" t="s">
        <v>268</v>
      </c>
      <c r="Q34" s="69" t="s">
        <v>372</v>
      </c>
    </row>
    <row r="35" spans="1:17" ht="12" customHeight="1" x14ac:dyDescent="0.2">
      <c r="A35" s="70" t="s">
        <v>371</v>
      </c>
      <c r="B35" s="50"/>
      <c r="C35" s="97" t="s">
        <v>482</v>
      </c>
      <c r="D35" s="53" t="s">
        <v>268</v>
      </c>
      <c r="E35" s="53">
        <v>63.35635746212936</v>
      </c>
      <c r="F35" s="53" t="s">
        <v>268</v>
      </c>
      <c r="G35" s="53">
        <v>1347.9723628627246</v>
      </c>
      <c r="H35" s="53">
        <v>338.88743645606388</v>
      </c>
      <c r="I35" s="53">
        <v>1411.328720324854</v>
      </c>
      <c r="J35" s="53">
        <v>0.4352388842861088</v>
      </c>
      <c r="K35" s="53">
        <v>59.24740454345536</v>
      </c>
      <c r="L35" s="53">
        <v>59.682643427741461</v>
      </c>
      <c r="M35" s="53">
        <v>1471.0113637525951</v>
      </c>
      <c r="N35" s="53">
        <v>375.8994139126699</v>
      </c>
      <c r="O35" s="53">
        <v>1095.1119498399253</v>
      </c>
      <c r="P35" s="53" t="s">
        <v>268</v>
      </c>
      <c r="Q35" s="69" t="s">
        <v>371</v>
      </c>
    </row>
    <row r="36" spans="1:17" ht="12" customHeight="1" x14ac:dyDescent="0.2">
      <c r="A36" s="70" t="s">
        <v>370</v>
      </c>
      <c r="B36" s="50"/>
      <c r="C36" s="97" t="s">
        <v>483</v>
      </c>
      <c r="D36" s="53" t="s">
        <v>268</v>
      </c>
      <c r="E36" s="53">
        <v>68.423636606368063</v>
      </c>
      <c r="F36" s="53">
        <v>2.141601584228912E-2</v>
      </c>
      <c r="G36" s="53">
        <v>1284.348163228979</v>
      </c>
      <c r="H36" s="53">
        <v>421.2684511492335</v>
      </c>
      <c r="I36" s="53">
        <v>1352.7932158511892</v>
      </c>
      <c r="J36" s="53">
        <v>5.7762499165609764</v>
      </c>
      <c r="K36" s="53">
        <v>106.41331241795163</v>
      </c>
      <c r="L36" s="53">
        <v>112.4120663952117</v>
      </c>
      <c r="M36" s="53">
        <v>1465.2052822464007</v>
      </c>
      <c r="N36" s="53">
        <v>433.53843757648576</v>
      </c>
      <c r="O36" s="53">
        <v>1031.666844669915</v>
      </c>
      <c r="P36" s="53" t="s">
        <v>268</v>
      </c>
      <c r="Q36" s="69" t="s">
        <v>370</v>
      </c>
    </row>
    <row r="37" spans="1:17" ht="6" customHeight="1" x14ac:dyDescent="0.2">
      <c r="A37" s="70"/>
      <c r="B37" s="50"/>
      <c r="C37" s="97"/>
      <c r="D37" s="53"/>
      <c r="E37" s="53"/>
      <c r="F37" s="53"/>
      <c r="G37" s="53"/>
      <c r="H37" s="53"/>
      <c r="I37" s="53"/>
      <c r="J37" s="53"/>
      <c r="K37" s="53"/>
      <c r="L37" s="53"/>
      <c r="M37" s="53"/>
      <c r="N37" s="53"/>
      <c r="O37" s="53"/>
      <c r="P37" s="53"/>
      <c r="Q37" s="69"/>
    </row>
    <row r="38" spans="1:17" s="57" customFormat="1" ht="12" customHeight="1" x14ac:dyDescent="0.2">
      <c r="A38" s="73" t="s">
        <v>369</v>
      </c>
      <c r="C38" s="98" t="s">
        <v>464</v>
      </c>
      <c r="D38" s="59" t="s">
        <v>268</v>
      </c>
      <c r="E38" s="59">
        <v>106.25072418225966</v>
      </c>
      <c r="F38" s="59">
        <v>0.27006808551159356</v>
      </c>
      <c r="G38" s="59">
        <v>1183.4843085908362</v>
      </c>
      <c r="H38" s="59">
        <v>332.16100747512257</v>
      </c>
      <c r="I38" s="59">
        <v>1290.0051008586076</v>
      </c>
      <c r="J38" s="59">
        <v>1.7916551603739148</v>
      </c>
      <c r="K38" s="59">
        <v>78.739784475233691</v>
      </c>
      <c r="L38" s="59">
        <v>81.492193813582205</v>
      </c>
      <c r="M38" s="59">
        <v>1371.4972946721896</v>
      </c>
      <c r="N38" s="59">
        <v>385.95373486327355</v>
      </c>
      <c r="O38" s="59">
        <v>985.54355980891614</v>
      </c>
      <c r="P38" s="59" t="s">
        <v>268</v>
      </c>
      <c r="Q38" s="72" t="s">
        <v>369</v>
      </c>
    </row>
    <row r="39" spans="1:17" ht="39.950000000000003" customHeight="1" x14ac:dyDescent="0.2">
      <c r="A39" s="62"/>
      <c r="B39" s="50"/>
      <c r="C39" s="77"/>
      <c r="D39" s="56"/>
      <c r="E39" s="56"/>
      <c r="F39" s="56"/>
      <c r="G39" s="56"/>
      <c r="H39" s="56"/>
      <c r="I39" s="99" t="s">
        <v>484</v>
      </c>
      <c r="J39" s="100" t="s">
        <v>485</v>
      </c>
      <c r="L39" s="56"/>
      <c r="M39" s="56"/>
      <c r="N39" s="56"/>
      <c r="O39" s="56"/>
      <c r="P39" s="90"/>
      <c r="Q39" s="87"/>
    </row>
    <row r="40" spans="1:17" ht="12" customHeight="1" x14ac:dyDescent="0.2">
      <c r="A40" s="70" t="s">
        <v>368</v>
      </c>
      <c r="B40" s="50"/>
      <c r="C40" s="97" t="s">
        <v>467</v>
      </c>
      <c r="D40" s="53">
        <v>820.46220162455847</v>
      </c>
      <c r="E40" s="53">
        <v>281.58361489011787</v>
      </c>
      <c r="F40" s="53">
        <v>5.5929835052573882</v>
      </c>
      <c r="G40" s="53">
        <v>1818.0778093387144</v>
      </c>
      <c r="H40" s="53">
        <v>541.66819155827966</v>
      </c>
      <c r="I40" s="53">
        <v>2925.7166093586538</v>
      </c>
      <c r="J40" s="53">
        <v>46.141874719689049</v>
      </c>
      <c r="K40" s="53">
        <v>287.4605970000498</v>
      </c>
      <c r="L40" s="53">
        <v>388.59543529177273</v>
      </c>
      <c r="M40" s="53">
        <v>3314.3120446504226</v>
      </c>
      <c r="N40" s="53">
        <v>447.07866646733407</v>
      </c>
      <c r="O40" s="53">
        <v>2867.2333781830885</v>
      </c>
      <c r="P40" s="53">
        <v>25.058872776199678</v>
      </c>
      <c r="Q40" s="69" t="s">
        <v>368</v>
      </c>
    </row>
    <row r="41" spans="1:17" ht="12" customHeight="1" x14ac:dyDescent="0.2">
      <c r="A41" s="70" t="s">
        <v>367</v>
      </c>
      <c r="B41" s="50"/>
      <c r="C41" s="97" t="s">
        <v>468</v>
      </c>
      <c r="D41" s="53">
        <v>771.22046745173031</v>
      </c>
      <c r="E41" s="53">
        <v>372.77283758742306</v>
      </c>
      <c r="F41" s="53">
        <v>4.0410664116205393</v>
      </c>
      <c r="G41" s="53">
        <v>1939.498846314782</v>
      </c>
      <c r="H41" s="53">
        <v>678.40102815470129</v>
      </c>
      <c r="I41" s="53">
        <v>3087.5332177655569</v>
      </c>
      <c r="J41" s="53">
        <v>28.587100245083384</v>
      </c>
      <c r="K41" s="53">
        <v>216.62617012373721</v>
      </c>
      <c r="L41" s="53">
        <v>255.59997608942555</v>
      </c>
      <c r="M41" s="53">
        <v>3343.133193854982</v>
      </c>
      <c r="N41" s="53">
        <v>413.64668539661648</v>
      </c>
      <c r="O41" s="53">
        <v>2929.4865084583653</v>
      </c>
      <c r="P41" s="53" t="s">
        <v>268</v>
      </c>
      <c r="Q41" s="69" t="s">
        <v>367</v>
      </c>
    </row>
    <row r="42" spans="1:17" ht="12" customHeight="1" x14ac:dyDescent="0.2">
      <c r="A42" s="70" t="s">
        <v>366</v>
      </c>
      <c r="B42" s="50"/>
      <c r="C42" s="97" t="s">
        <v>469</v>
      </c>
      <c r="D42" s="53">
        <v>897.09433125549117</v>
      </c>
      <c r="E42" s="53">
        <v>276.94404049700881</v>
      </c>
      <c r="F42" s="53">
        <v>1.2150692381709407</v>
      </c>
      <c r="G42" s="53">
        <v>1475.9330125925628</v>
      </c>
      <c r="H42" s="53">
        <v>452.18272183407942</v>
      </c>
      <c r="I42" s="53">
        <v>2651.1864535832296</v>
      </c>
      <c r="J42" s="53">
        <v>21.20573986528888</v>
      </c>
      <c r="K42" s="53">
        <v>265.03074091118265</v>
      </c>
      <c r="L42" s="53">
        <v>299.9668075137011</v>
      </c>
      <c r="M42" s="53">
        <v>2951.1532610969316</v>
      </c>
      <c r="N42" s="53">
        <v>427.38026189181289</v>
      </c>
      <c r="O42" s="53">
        <v>2523.7729992051186</v>
      </c>
      <c r="P42" s="53" t="s">
        <v>268</v>
      </c>
      <c r="Q42" s="69" t="s">
        <v>366</v>
      </c>
    </row>
    <row r="43" spans="1:17" ht="12" customHeight="1" x14ac:dyDescent="0.2">
      <c r="A43" s="70" t="s">
        <v>365</v>
      </c>
      <c r="B43" s="50"/>
      <c r="C43" s="97" t="s">
        <v>470</v>
      </c>
      <c r="D43" s="53">
        <v>793.66412474280116</v>
      </c>
      <c r="E43" s="53">
        <v>264.47246628375291</v>
      </c>
      <c r="F43" s="53">
        <v>0.12130047685451549</v>
      </c>
      <c r="G43" s="53">
        <v>2126.5848440227392</v>
      </c>
      <c r="H43" s="53">
        <v>658.6825163095948</v>
      </c>
      <c r="I43" s="53">
        <v>3184.8427355261483</v>
      </c>
      <c r="J43" s="53">
        <v>34.087832896135424</v>
      </c>
      <c r="K43" s="53">
        <v>194.23594059309386</v>
      </c>
      <c r="L43" s="53">
        <v>234.78762908715015</v>
      </c>
      <c r="M43" s="53">
        <v>3419.630364613301</v>
      </c>
      <c r="N43" s="53">
        <v>515.76468351097526</v>
      </c>
      <c r="O43" s="53">
        <v>2903.8656811023257</v>
      </c>
      <c r="P43" s="53" t="s">
        <v>268</v>
      </c>
      <c r="Q43" s="69" t="s">
        <v>365</v>
      </c>
    </row>
    <row r="44" spans="1:17" ht="12" customHeight="1" x14ac:dyDescent="0.2">
      <c r="A44" s="70" t="s">
        <v>364</v>
      </c>
      <c r="B44" s="50"/>
      <c r="C44" s="97" t="s">
        <v>471</v>
      </c>
      <c r="D44" s="53">
        <v>687.4526579296122</v>
      </c>
      <c r="E44" s="53">
        <v>342.77989585146156</v>
      </c>
      <c r="F44" s="53">
        <v>2.9972824995649322E-2</v>
      </c>
      <c r="G44" s="53">
        <v>1910.590701597034</v>
      </c>
      <c r="H44" s="53">
        <v>681.65764849198831</v>
      </c>
      <c r="I44" s="53">
        <v>2940.8532282031056</v>
      </c>
      <c r="J44" s="53">
        <v>25.895195512777608</v>
      </c>
      <c r="K44" s="53">
        <v>313.28651557542742</v>
      </c>
      <c r="L44" s="53">
        <v>342.81420596779162</v>
      </c>
      <c r="M44" s="53">
        <v>3283.6674341708963</v>
      </c>
      <c r="N44" s="53">
        <v>429.87210345243028</v>
      </c>
      <c r="O44" s="53">
        <v>2853.7953307184662</v>
      </c>
      <c r="P44" s="53" t="s">
        <v>268</v>
      </c>
      <c r="Q44" s="69" t="s">
        <v>364</v>
      </c>
    </row>
    <row r="45" spans="1:17" ht="12" customHeight="1" x14ac:dyDescent="0.2">
      <c r="A45" s="70" t="s">
        <v>363</v>
      </c>
      <c r="C45" s="97" t="s">
        <v>472</v>
      </c>
      <c r="D45" s="53">
        <v>798.20294345468676</v>
      </c>
      <c r="E45" s="53">
        <v>338.21330064602688</v>
      </c>
      <c r="F45" s="53">
        <v>4.4963546200100604</v>
      </c>
      <c r="G45" s="53">
        <v>1816.6410278933467</v>
      </c>
      <c r="H45" s="53">
        <v>512.18312344781884</v>
      </c>
      <c r="I45" s="53">
        <v>2957.5536266140689</v>
      </c>
      <c r="J45" s="53">
        <v>37.154048248380938</v>
      </c>
      <c r="K45" s="53">
        <v>222.64501265701477</v>
      </c>
      <c r="L45" s="53">
        <v>273.52760986049316</v>
      </c>
      <c r="M45" s="53">
        <v>3231.0812364745616</v>
      </c>
      <c r="N45" s="53">
        <v>387.40160668226486</v>
      </c>
      <c r="O45" s="53">
        <v>2843.679629792297</v>
      </c>
      <c r="P45" s="53" t="s">
        <v>268</v>
      </c>
      <c r="Q45" s="69" t="s">
        <v>363</v>
      </c>
    </row>
    <row r="46" spans="1:17" ht="6" customHeight="1" x14ac:dyDescent="0.2">
      <c r="A46" s="70"/>
      <c r="C46" s="97"/>
      <c r="D46" s="53"/>
      <c r="E46" s="53"/>
      <c r="F46" s="53"/>
      <c r="G46" s="53"/>
      <c r="H46" s="53"/>
      <c r="I46" s="53"/>
      <c r="J46" s="53"/>
      <c r="K46" s="53"/>
      <c r="L46" s="53"/>
      <c r="M46" s="53"/>
      <c r="N46" s="53"/>
      <c r="O46" s="53"/>
      <c r="P46" s="53"/>
      <c r="Q46" s="69"/>
    </row>
    <row r="47" spans="1:17" ht="12" customHeight="1" x14ac:dyDescent="0.2">
      <c r="A47" s="70" t="s">
        <v>362</v>
      </c>
      <c r="B47" s="50"/>
      <c r="C47" s="97" t="s">
        <v>473</v>
      </c>
      <c r="D47" s="53">
        <v>788.43337382056257</v>
      </c>
      <c r="E47" s="53">
        <v>284.98423219919715</v>
      </c>
      <c r="F47" s="53">
        <v>0.94611248537275416</v>
      </c>
      <c r="G47" s="53">
        <v>1595.414865725586</v>
      </c>
      <c r="H47" s="53">
        <v>549.435032809468</v>
      </c>
      <c r="I47" s="53">
        <v>2669.7785842307162</v>
      </c>
      <c r="J47" s="53">
        <v>41.33947801099081</v>
      </c>
      <c r="K47" s="53">
        <v>184.92553806046425</v>
      </c>
      <c r="L47" s="53">
        <v>237.61984713602229</v>
      </c>
      <c r="M47" s="53">
        <v>2907.3984313667393</v>
      </c>
      <c r="N47" s="53">
        <v>420.22214898312876</v>
      </c>
      <c r="O47" s="53">
        <v>2487.1762823836107</v>
      </c>
      <c r="P47" s="53">
        <v>11.245345203004945</v>
      </c>
      <c r="Q47" s="69" t="s">
        <v>362</v>
      </c>
    </row>
    <row r="48" spans="1:17" ht="12" customHeight="1" x14ac:dyDescent="0.2">
      <c r="A48" s="70" t="s">
        <v>361</v>
      </c>
      <c r="B48" s="50"/>
      <c r="C48" s="97" t="s">
        <v>474</v>
      </c>
      <c r="D48" s="53">
        <v>791.05771416241089</v>
      </c>
      <c r="E48" s="53">
        <v>456.4375890095663</v>
      </c>
      <c r="F48" s="53">
        <v>2.0673955261454369</v>
      </c>
      <c r="G48" s="53">
        <v>1724.9072286556845</v>
      </c>
      <c r="H48" s="53">
        <v>523.48063007983887</v>
      </c>
      <c r="I48" s="53">
        <v>2974.4699273538135</v>
      </c>
      <c r="J48" s="53">
        <v>34.408084586060568</v>
      </c>
      <c r="K48" s="53">
        <v>266.4924548658563</v>
      </c>
      <c r="L48" s="53">
        <v>309.7164640725025</v>
      </c>
      <c r="M48" s="53">
        <v>3284.1863914263181</v>
      </c>
      <c r="N48" s="53">
        <v>519.16636697115757</v>
      </c>
      <c r="O48" s="53">
        <v>2765.0200244551606</v>
      </c>
      <c r="P48" s="53" t="s">
        <v>268</v>
      </c>
      <c r="Q48" s="69" t="s">
        <v>361</v>
      </c>
    </row>
    <row r="49" spans="1:17" ht="12" customHeight="1" x14ac:dyDescent="0.2">
      <c r="A49" s="70" t="s">
        <v>360</v>
      </c>
      <c r="B49" s="50"/>
      <c r="C49" s="97" t="s">
        <v>475</v>
      </c>
      <c r="D49" s="53">
        <v>804.71975376844682</v>
      </c>
      <c r="E49" s="53">
        <v>398.80280956514832</v>
      </c>
      <c r="F49" s="53">
        <v>0.2292952411017283</v>
      </c>
      <c r="G49" s="53">
        <v>1564.3636492778792</v>
      </c>
      <c r="H49" s="53">
        <v>472.74739168179303</v>
      </c>
      <c r="I49" s="53">
        <v>2768.1155078525785</v>
      </c>
      <c r="J49" s="53">
        <v>40.901886196827391</v>
      </c>
      <c r="K49" s="53">
        <v>305.37375108515511</v>
      </c>
      <c r="L49" s="53">
        <v>355.03096835293201</v>
      </c>
      <c r="M49" s="53">
        <v>3123.1464762055116</v>
      </c>
      <c r="N49" s="53">
        <v>473.06575645174013</v>
      </c>
      <c r="O49" s="53">
        <v>2650.0807197537715</v>
      </c>
      <c r="P49" s="53" t="s">
        <v>268</v>
      </c>
      <c r="Q49" s="69" t="s">
        <v>360</v>
      </c>
    </row>
    <row r="50" spans="1:17" ht="12" customHeight="1" x14ac:dyDescent="0.2">
      <c r="A50" s="70" t="s">
        <v>359</v>
      </c>
      <c r="B50" s="50"/>
      <c r="C50" s="97" t="s">
        <v>476</v>
      </c>
      <c r="D50" s="53">
        <v>899.06484705882372</v>
      </c>
      <c r="E50" s="53">
        <v>251.77718588235297</v>
      </c>
      <c r="F50" s="53">
        <v>1.2917835294117648</v>
      </c>
      <c r="G50" s="53">
        <v>1651.1281035294114</v>
      </c>
      <c r="H50" s="53">
        <v>536.39115294117653</v>
      </c>
      <c r="I50" s="53">
        <v>2803.2619199999976</v>
      </c>
      <c r="J50" s="53">
        <v>23.998277647058824</v>
      </c>
      <c r="K50" s="53">
        <v>330.77221647058826</v>
      </c>
      <c r="L50" s="53">
        <v>359.82949647058831</v>
      </c>
      <c r="M50" s="53">
        <v>3163.0914164705873</v>
      </c>
      <c r="N50" s="53">
        <v>408.69529411764722</v>
      </c>
      <c r="O50" s="53">
        <v>2754.39612235294</v>
      </c>
      <c r="P50" s="53" t="s">
        <v>268</v>
      </c>
      <c r="Q50" s="69" t="s">
        <v>359</v>
      </c>
    </row>
    <row r="51" spans="1:17" ht="12" customHeight="1" x14ac:dyDescent="0.2">
      <c r="A51" s="70" t="s">
        <v>358</v>
      </c>
      <c r="B51" s="50"/>
      <c r="C51" s="97" t="s">
        <v>477</v>
      </c>
      <c r="D51" s="53">
        <v>880.85420476434319</v>
      </c>
      <c r="E51" s="53">
        <v>363.2055689659378</v>
      </c>
      <c r="F51" s="53">
        <v>2.0239070538609707</v>
      </c>
      <c r="G51" s="53">
        <v>1809.4031526589126</v>
      </c>
      <c r="H51" s="53">
        <v>547.6021261551216</v>
      </c>
      <c r="I51" s="53">
        <v>3055.4868334430553</v>
      </c>
      <c r="J51" s="53">
        <v>44.537524687294265</v>
      </c>
      <c r="K51" s="53">
        <v>229.42388998610193</v>
      </c>
      <c r="L51" s="53">
        <v>277.62804476629361</v>
      </c>
      <c r="M51" s="53">
        <v>3333.1148782093496</v>
      </c>
      <c r="N51" s="53">
        <v>506.9736181210834</v>
      </c>
      <c r="O51" s="53">
        <v>2826.1412600882663</v>
      </c>
      <c r="P51" s="53" t="s">
        <v>268</v>
      </c>
      <c r="Q51" s="69" t="s">
        <v>358</v>
      </c>
    </row>
    <row r="52" spans="1:17" ht="12" customHeight="1" x14ac:dyDescent="0.2">
      <c r="A52" s="70" t="s">
        <v>357</v>
      </c>
      <c r="C52" s="54" t="s">
        <v>478</v>
      </c>
      <c r="D52" s="53">
        <v>869.64816791790099</v>
      </c>
      <c r="E52" s="53">
        <v>294.7300778290516</v>
      </c>
      <c r="F52" s="53">
        <v>8.9124595357807007E-2</v>
      </c>
      <c r="G52" s="53">
        <v>1543.9404745505894</v>
      </c>
      <c r="H52" s="53">
        <v>460.24951787313177</v>
      </c>
      <c r="I52" s="53">
        <v>2708.407844892899</v>
      </c>
      <c r="J52" s="53">
        <v>7.2822508437220188</v>
      </c>
      <c r="K52" s="53">
        <v>203.17964391487018</v>
      </c>
      <c r="L52" s="53">
        <v>213.9491183965838</v>
      </c>
      <c r="M52" s="53">
        <v>2922.3569632894837</v>
      </c>
      <c r="N52" s="53">
        <v>452.48644879123924</v>
      </c>
      <c r="O52" s="53">
        <v>2469.8705144982446</v>
      </c>
      <c r="P52" s="53" t="s">
        <v>268</v>
      </c>
      <c r="Q52" s="69" t="s">
        <v>357</v>
      </c>
    </row>
    <row r="53" spans="1:17" ht="6" customHeight="1" x14ac:dyDescent="0.2">
      <c r="A53" s="70"/>
      <c r="C53" s="54"/>
      <c r="D53" s="53"/>
      <c r="E53" s="53"/>
      <c r="F53" s="53"/>
      <c r="G53" s="53"/>
      <c r="H53" s="53"/>
      <c r="I53" s="53"/>
      <c r="J53" s="53"/>
      <c r="K53" s="53"/>
      <c r="L53" s="53"/>
      <c r="M53" s="53"/>
      <c r="N53" s="53"/>
      <c r="O53" s="53"/>
      <c r="P53" s="53"/>
      <c r="Q53" s="69"/>
    </row>
    <row r="54" spans="1:17" s="57" customFormat="1" ht="12" customHeight="1" x14ac:dyDescent="0.2">
      <c r="A54" s="70" t="s">
        <v>356</v>
      </c>
      <c r="C54" s="54" t="s">
        <v>479</v>
      </c>
      <c r="D54" s="53">
        <v>926.79755801403144</v>
      </c>
      <c r="E54" s="53">
        <v>333.74314817670171</v>
      </c>
      <c r="F54" s="53">
        <v>0.27540282167913038</v>
      </c>
      <c r="G54" s="53">
        <v>1699.7463379847354</v>
      </c>
      <c r="H54" s="53">
        <v>565.61569077172135</v>
      </c>
      <c r="I54" s="53">
        <v>2960.5624469971476</v>
      </c>
      <c r="J54" s="53">
        <v>13.306211934315009</v>
      </c>
      <c r="K54" s="53">
        <v>280.08943990440207</v>
      </c>
      <c r="L54" s="53">
        <v>297.43861305990271</v>
      </c>
      <c r="M54" s="53">
        <v>3258.0010600570522</v>
      </c>
      <c r="N54" s="53">
        <v>457.24762932696012</v>
      </c>
      <c r="O54" s="53">
        <v>2800.7534307300921</v>
      </c>
      <c r="P54" s="53" t="s">
        <v>268</v>
      </c>
      <c r="Q54" s="69" t="s">
        <v>356</v>
      </c>
    </row>
    <row r="55" spans="1:17" ht="12" customHeight="1" x14ac:dyDescent="0.2">
      <c r="A55" s="70" t="s">
        <v>355</v>
      </c>
      <c r="B55" s="50"/>
      <c r="C55" s="54" t="s">
        <v>480</v>
      </c>
      <c r="D55" s="53">
        <v>780.72118179077449</v>
      </c>
      <c r="E55" s="53">
        <v>251.68376243593576</v>
      </c>
      <c r="F55" s="53">
        <v>2.1126318962918296</v>
      </c>
      <c r="G55" s="53">
        <v>1717.5460114561358</v>
      </c>
      <c r="H55" s="53">
        <v>513.14019897497735</v>
      </c>
      <c r="I55" s="53">
        <v>2752.0635875791413</v>
      </c>
      <c r="J55" s="53">
        <v>53.601724449804038</v>
      </c>
      <c r="K55" s="53">
        <v>221.10631293337352</v>
      </c>
      <c r="L55" s="53">
        <v>281.31466988242386</v>
      </c>
      <c r="M55" s="53">
        <v>3033.378257461567</v>
      </c>
      <c r="N55" s="53">
        <v>587.30774796502897</v>
      </c>
      <c r="O55" s="53">
        <v>2446.0705094965379</v>
      </c>
      <c r="P55" s="53" t="s">
        <v>268</v>
      </c>
      <c r="Q55" s="69" t="s">
        <v>355</v>
      </c>
    </row>
    <row r="56" spans="1:17" ht="12" customHeight="1" x14ac:dyDescent="0.2">
      <c r="A56" s="70" t="s">
        <v>354</v>
      </c>
      <c r="B56" s="50"/>
      <c r="C56" s="54" t="s">
        <v>481</v>
      </c>
      <c r="D56" s="53">
        <v>870.16159424781449</v>
      </c>
      <c r="E56" s="53">
        <v>225.87931568834085</v>
      </c>
      <c r="F56" s="53">
        <v>1.6782867414616007</v>
      </c>
      <c r="G56" s="53">
        <v>1674.7382383933559</v>
      </c>
      <c r="H56" s="53">
        <v>492.51001053740742</v>
      </c>
      <c r="I56" s="53">
        <v>2772.4574350709754</v>
      </c>
      <c r="J56" s="53">
        <v>29.074629641108288</v>
      </c>
      <c r="K56" s="53">
        <v>219.90825017045796</v>
      </c>
      <c r="L56" s="53">
        <v>265.86109217132582</v>
      </c>
      <c r="M56" s="53">
        <v>3038.3185272423016</v>
      </c>
      <c r="N56" s="53">
        <v>526.23448831587461</v>
      </c>
      <c r="O56" s="53">
        <v>2512.0840389264267</v>
      </c>
      <c r="P56" s="53" t="s">
        <v>268</v>
      </c>
      <c r="Q56" s="69" t="s">
        <v>354</v>
      </c>
    </row>
    <row r="57" spans="1:17" ht="12" customHeight="1" x14ac:dyDescent="0.2">
      <c r="A57" s="70" t="s">
        <v>353</v>
      </c>
      <c r="C57" s="97" t="s">
        <v>482</v>
      </c>
      <c r="D57" s="53">
        <v>765.62401423793347</v>
      </c>
      <c r="E57" s="53">
        <v>263.16840038049651</v>
      </c>
      <c r="F57" s="53">
        <v>0.78426258348931654</v>
      </c>
      <c r="G57" s="53">
        <v>1897.1116736731208</v>
      </c>
      <c r="H57" s="53">
        <v>575.96583714341239</v>
      </c>
      <c r="I57" s="53">
        <v>2926.6883508750379</v>
      </c>
      <c r="J57" s="53">
        <v>20.775824153344178</v>
      </c>
      <c r="K57" s="53">
        <v>297.33969539824284</v>
      </c>
      <c r="L57" s="53">
        <v>324.00567676209766</v>
      </c>
      <c r="M57" s="53">
        <v>3250.6940276371352</v>
      </c>
      <c r="N57" s="53">
        <v>456.96241062935354</v>
      </c>
      <c r="O57" s="53">
        <v>2793.7316170077816</v>
      </c>
      <c r="P57" s="53" t="s">
        <v>268</v>
      </c>
      <c r="Q57" s="69" t="s">
        <v>353</v>
      </c>
    </row>
    <row r="58" spans="1:17" s="57" customFormat="1" ht="12" customHeight="1" x14ac:dyDescent="0.2">
      <c r="A58" s="70" t="s">
        <v>352</v>
      </c>
      <c r="C58" s="97" t="s">
        <v>483</v>
      </c>
      <c r="D58" s="53">
        <v>690.80989253053895</v>
      </c>
      <c r="E58" s="53">
        <v>290.3395745722359</v>
      </c>
      <c r="F58" s="53">
        <v>1.0977460338651179</v>
      </c>
      <c r="G58" s="53">
        <v>1858.1213537147073</v>
      </c>
      <c r="H58" s="53">
        <v>691.93733173130397</v>
      </c>
      <c r="I58" s="53">
        <v>2840.3685668513463</v>
      </c>
      <c r="J58" s="53">
        <v>19.592138931535501</v>
      </c>
      <c r="K58" s="53">
        <v>339.18826068575754</v>
      </c>
      <c r="L58" s="53">
        <v>369.34511492334741</v>
      </c>
      <c r="M58" s="53">
        <v>3209.7136817746937</v>
      </c>
      <c r="N58" s="53">
        <v>509.30646596800398</v>
      </c>
      <c r="O58" s="53">
        <v>2700.4072158066897</v>
      </c>
      <c r="P58" s="53" t="s">
        <v>268</v>
      </c>
      <c r="Q58" s="69" t="s">
        <v>352</v>
      </c>
    </row>
    <row r="59" spans="1:17" s="57" customFormat="1" ht="6" customHeight="1" x14ac:dyDescent="0.2">
      <c r="A59" s="70"/>
      <c r="C59" s="97"/>
      <c r="D59" s="53"/>
      <c r="E59" s="53"/>
      <c r="F59" s="53"/>
      <c r="G59" s="53"/>
      <c r="H59" s="53"/>
      <c r="I59" s="53"/>
      <c r="J59" s="53"/>
      <c r="K59" s="53"/>
      <c r="L59" s="53"/>
      <c r="M59" s="53"/>
      <c r="N59" s="53"/>
      <c r="O59" s="53"/>
      <c r="P59" s="53"/>
      <c r="Q59" s="69"/>
    </row>
    <row r="60" spans="1:17" s="57" customFormat="1" ht="12" customHeight="1" x14ac:dyDescent="0.2">
      <c r="A60" s="73" t="s">
        <v>351</v>
      </c>
      <c r="C60" s="98" t="s">
        <v>464</v>
      </c>
      <c r="D60" s="59">
        <v>816.0796819501976</v>
      </c>
      <c r="E60" s="59">
        <v>306.17683124632987</v>
      </c>
      <c r="F60" s="59">
        <v>1.7337662873557746</v>
      </c>
      <c r="G60" s="59">
        <v>1754.4642739926048</v>
      </c>
      <c r="H60" s="59">
        <v>556.35585265596967</v>
      </c>
      <c r="I60" s="59">
        <v>2878.4545534764875</v>
      </c>
      <c r="J60" s="59">
        <v>30.974671554857249</v>
      </c>
      <c r="K60" s="59">
        <v>255.92570775603485</v>
      </c>
      <c r="L60" s="59">
        <v>298.50298592264602</v>
      </c>
      <c r="M60" s="59">
        <v>3176.9575393991354</v>
      </c>
      <c r="N60" s="59">
        <v>461.64357726673967</v>
      </c>
      <c r="O60" s="59">
        <v>2715.3139621323949</v>
      </c>
      <c r="P60" s="59" t="s">
        <v>268</v>
      </c>
      <c r="Q60" s="72" t="s">
        <v>351</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42" orientation="portrait" useFirstPageNumber="1" r:id="rId1"/>
  <headerFooter alignWithMargins="0">
    <oddHeader>&amp;C&amp;8- &amp;P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workbookViewId="0">
      <selection sqref="A1:F1"/>
    </sheetView>
  </sheetViews>
  <sheetFormatPr baseColWidth="10" defaultRowHeight="11.25" x14ac:dyDescent="0.2"/>
  <cols>
    <col min="1" max="1" width="3.28515625" style="51" customWidth="1"/>
    <col min="2" max="2" width="0.85546875" style="51" customWidth="1"/>
    <col min="3" max="3" width="30.85546875" style="51" customWidth="1"/>
    <col min="4" max="6" width="16.42578125" style="50" customWidth="1"/>
    <col min="7" max="7" width="3.28515625" style="50" customWidth="1"/>
    <col min="8" max="8" width="0.85546875" style="50" customWidth="1"/>
    <col min="9" max="9" width="30.85546875" style="50" customWidth="1"/>
    <col min="10" max="11" width="26" style="50" customWidth="1"/>
    <col min="12" max="12" width="4.28515625" style="50" customWidth="1"/>
    <col min="13" max="16384" width="11.42578125" style="50"/>
  </cols>
  <sheetData>
    <row r="1" spans="1:12" ht="11.25" customHeight="1" x14ac:dyDescent="0.2">
      <c r="A1" s="135" t="s">
        <v>500</v>
      </c>
      <c r="B1" s="135"/>
      <c r="C1" s="135"/>
      <c r="D1" s="135"/>
      <c r="E1" s="135"/>
      <c r="F1" s="135"/>
      <c r="G1" s="209" t="s">
        <v>501</v>
      </c>
      <c r="H1" s="209"/>
      <c r="I1" s="209"/>
      <c r="J1" s="209"/>
      <c r="K1" s="209"/>
      <c r="L1" s="89"/>
    </row>
    <row r="2" spans="1:12" ht="15.95" customHeight="1" thickBot="1" x14ac:dyDescent="0.25">
      <c r="A2" s="210" t="s">
        <v>502</v>
      </c>
      <c r="B2" s="210"/>
      <c r="C2" s="210"/>
      <c r="D2" s="210"/>
      <c r="E2" s="210"/>
      <c r="F2" s="210"/>
      <c r="G2" s="210" t="s">
        <v>502</v>
      </c>
      <c r="H2" s="136"/>
      <c r="I2" s="136"/>
      <c r="J2" s="136"/>
      <c r="K2" s="136"/>
      <c r="L2" s="101"/>
    </row>
    <row r="3" spans="1:12" ht="15" customHeight="1" x14ac:dyDescent="0.2">
      <c r="A3" s="211" t="s">
        <v>442</v>
      </c>
      <c r="B3" s="211"/>
      <c r="C3" s="211"/>
      <c r="D3" s="190" t="s">
        <v>128</v>
      </c>
      <c r="E3" s="214"/>
      <c r="F3" s="149" t="s">
        <v>503</v>
      </c>
      <c r="G3" s="211" t="s">
        <v>442</v>
      </c>
      <c r="H3" s="211"/>
      <c r="I3" s="211"/>
      <c r="J3" s="190" t="s">
        <v>145</v>
      </c>
      <c r="K3" s="137"/>
    </row>
    <row r="4" spans="1:12" ht="15" customHeight="1" x14ac:dyDescent="0.2">
      <c r="A4" s="212"/>
      <c r="B4" s="212"/>
      <c r="C4" s="212"/>
      <c r="D4" s="215"/>
      <c r="E4" s="216"/>
      <c r="F4" s="151"/>
      <c r="G4" s="212"/>
      <c r="H4" s="212"/>
      <c r="I4" s="212"/>
      <c r="J4" s="215"/>
      <c r="K4" s="217"/>
    </row>
    <row r="5" spans="1:12" ht="15" customHeight="1" x14ac:dyDescent="0.2">
      <c r="A5" s="212"/>
      <c r="B5" s="212"/>
      <c r="C5" s="212"/>
      <c r="D5" s="206" t="s">
        <v>504</v>
      </c>
      <c r="E5" s="184" t="s">
        <v>505</v>
      </c>
      <c r="F5" s="151"/>
      <c r="G5" s="212"/>
      <c r="H5" s="212"/>
      <c r="I5" s="212"/>
      <c r="J5" s="206" t="s">
        <v>506</v>
      </c>
      <c r="K5" s="182" t="s">
        <v>507</v>
      </c>
    </row>
    <row r="6" spans="1:12" ht="15" customHeight="1" x14ac:dyDescent="0.2">
      <c r="A6" s="212"/>
      <c r="B6" s="212"/>
      <c r="C6" s="212"/>
      <c r="D6" s="164"/>
      <c r="E6" s="147"/>
      <c r="F6" s="151"/>
      <c r="G6" s="212"/>
      <c r="H6" s="212"/>
      <c r="I6" s="212"/>
      <c r="J6" s="164"/>
      <c r="K6" s="151"/>
    </row>
    <row r="7" spans="1:12" ht="15" customHeight="1" thickBot="1" x14ac:dyDescent="0.25">
      <c r="A7" s="213"/>
      <c r="B7" s="213"/>
      <c r="C7" s="213"/>
      <c r="D7" s="207"/>
      <c r="E7" s="205"/>
      <c r="F7" s="208"/>
      <c r="G7" s="213"/>
      <c r="H7" s="213"/>
      <c r="I7" s="213"/>
      <c r="J7" s="207"/>
      <c r="K7" s="208"/>
    </row>
    <row r="8" spans="1:12" ht="39.950000000000003" customHeight="1" x14ac:dyDescent="0.2">
      <c r="A8" s="158" t="s">
        <v>508</v>
      </c>
      <c r="B8" s="158"/>
      <c r="C8" s="158"/>
      <c r="D8" s="158"/>
      <c r="E8" s="158"/>
      <c r="F8" s="158"/>
      <c r="G8" s="158" t="s">
        <v>508</v>
      </c>
      <c r="H8" s="158"/>
      <c r="I8" s="158"/>
      <c r="J8" s="158"/>
      <c r="K8" s="158"/>
    </row>
    <row r="9" spans="1:12" ht="12" customHeight="1" x14ac:dyDescent="0.2">
      <c r="A9" s="102" t="s">
        <v>458</v>
      </c>
      <c r="C9" s="54"/>
      <c r="D9" s="53">
        <v>21034.93</v>
      </c>
      <c r="E9" s="53" t="s">
        <v>268</v>
      </c>
      <c r="F9" s="53" t="s">
        <v>268</v>
      </c>
      <c r="G9" s="102" t="s">
        <v>458</v>
      </c>
      <c r="H9" s="51"/>
      <c r="I9" s="54"/>
      <c r="J9" s="103">
        <v>9184.0560000000005</v>
      </c>
      <c r="K9" s="103" t="s">
        <v>268</v>
      </c>
    </row>
    <row r="10" spans="1:12" ht="12" customHeight="1" x14ac:dyDescent="0.2">
      <c r="A10" s="102" t="s">
        <v>459</v>
      </c>
      <c r="C10" s="54"/>
      <c r="D10" s="53">
        <v>10876.958999999999</v>
      </c>
      <c r="E10" s="53" t="s">
        <v>268</v>
      </c>
      <c r="F10" s="53" t="s">
        <v>268</v>
      </c>
      <c r="G10" s="102" t="s">
        <v>459</v>
      </c>
      <c r="H10" s="51"/>
      <c r="I10" s="54"/>
      <c r="J10" s="103">
        <v>2681.6869999999999</v>
      </c>
      <c r="K10" s="103" t="s">
        <v>268</v>
      </c>
    </row>
    <row r="11" spans="1:12" ht="12" customHeight="1" x14ac:dyDescent="0.2">
      <c r="A11" s="102" t="s">
        <v>460</v>
      </c>
      <c r="C11" s="54"/>
      <c r="D11" s="53">
        <v>3172.4319999999998</v>
      </c>
      <c r="E11" s="53" t="s">
        <v>268</v>
      </c>
      <c r="F11" s="53" t="s">
        <v>268</v>
      </c>
      <c r="G11" s="102" t="s">
        <v>460</v>
      </c>
      <c r="H11" s="51"/>
      <c r="I11" s="54"/>
      <c r="J11" s="103" t="s">
        <v>268</v>
      </c>
      <c r="K11" s="103" t="s">
        <v>268</v>
      </c>
    </row>
    <row r="12" spans="1:12" ht="12" customHeight="1" x14ac:dyDescent="0.2">
      <c r="A12" s="102" t="s">
        <v>461</v>
      </c>
      <c r="C12" s="54"/>
      <c r="D12" s="53">
        <v>2110.105</v>
      </c>
      <c r="E12" s="53" t="s">
        <v>268</v>
      </c>
      <c r="F12" s="53" t="s">
        <v>268</v>
      </c>
      <c r="G12" s="102" t="s">
        <v>461</v>
      </c>
      <c r="H12" s="51"/>
      <c r="I12" s="54"/>
      <c r="J12" s="103" t="s">
        <v>268</v>
      </c>
      <c r="K12" s="103" t="s">
        <v>268</v>
      </c>
    </row>
    <row r="13" spans="1:12" ht="12" customHeight="1" x14ac:dyDescent="0.2">
      <c r="A13" s="102" t="s">
        <v>462</v>
      </c>
      <c r="C13" s="54"/>
      <c r="D13" s="53">
        <v>14924.079</v>
      </c>
      <c r="E13" s="53" t="s">
        <v>268</v>
      </c>
      <c r="F13" s="53" t="s">
        <v>268</v>
      </c>
      <c r="G13" s="102" t="s">
        <v>462</v>
      </c>
      <c r="H13" s="51"/>
      <c r="I13" s="54"/>
      <c r="J13" s="103">
        <v>14381.368</v>
      </c>
      <c r="K13" s="103" t="s">
        <v>268</v>
      </c>
    </row>
    <row r="14" spans="1:12" ht="12" customHeight="1" x14ac:dyDescent="0.2">
      <c r="A14" s="102" t="s">
        <v>463</v>
      </c>
      <c r="B14" s="50"/>
      <c r="C14" s="97"/>
      <c r="D14" s="53">
        <v>2791.297</v>
      </c>
      <c r="E14" s="53" t="s">
        <v>268</v>
      </c>
      <c r="F14" s="53" t="s">
        <v>268</v>
      </c>
      <c r="G14" s="102" t="s">
        <v>463</v>
      </c>
      <c r="I14" s="97"/>
      <c r="J14" s="103">
        <v>1473.067</v>
      </c>
      <c r="K14" s="103" t="s">
        <v>268</v>
      </c>
    </row>
    <row r="15" spans="1:12" ht="6" customHeight="1" x14ac:dyDescent="0.2">
      <c r="A15" s="102"/>
      <c r="B15" s="50"/>
      <c r="C15" s="97"/>
      <c r="D15" s="53"/>
      <c r="E15" s="53"/>
      <c r="F15" s="53"/>
      <c r="G15" s="102"/>
      <c r="I15" s="97"/>
      <c r="J15" s="103"/>
      <c r="K15" s="103"/>
    </row>
    <row r="16" spans="1:12" s="57" customFormat="1" ht="12" customHeight="1" x14ac:dyDescent="0.2">
      <c r="A16" s="98" t="s">
        <v>464</v>
      </c>
      <c r="C16" s="98"/>
      <c r="D16" s="59">
        <v>54909.801999999996</v>
      </c>
      <c r="E16" s="59" t="s">
        <v>268</v>
      </c>
      <c r="F16" s="59" t="s">
        <v>268</v>
      </c>
      <c r="G16" s="98" t="s">
        <v>464</v>
      </c>
      <c r="H16" s="59"/>
      <c r="I16" s="98"/>
      <c r="J16" s="59">
        <v>27720.178</v>
      </c>
      <c r="K16" s="59" t="s">
        <v>268</v>
      </c>
    </row>
    <row r="17" spans="1:11" ht="39.950000000000003" customHeight="1" x14ac:dyDescent="0.2">
      <c r="A17" s="159" t="s">
        <v>509</v>
      </c>
      <c r="B17" s="159"/>
      <c r="C17" s="159"/>
      <c r="D17" s="159"/>
      <c r="E17" s="159"/>
      <c r="F17" s="159"/>
      <c r="G17" s="159" t="s">
        <v>509</v>
      </c>
      <c r="H17" s="159"/>
      <c r="I17" s="159"/>
      <c r="J17" s="159"/>
      <c r="K17" s="159"/>
    </row>
    <row r="18" spans="1:11" ht="12" customHeight="1" x14ac:dyDescent="0.2">
      <c r="A18" s="102" t="s">
        <v>467</v>
      </c>
      <c r="B18" s="104"/>
      <c r="C18" s="97"/>
      <c r="D18" s="53">
        <v>1328.8879999999999</v>
      </c>
      <c r="E18" s="53" t="s">
        <v>268</v>
      </c>
      <c r="F18" s="53" t="s">
        <v>268</v>
      </c>
      <c r="G18" s="102" t="s">
        <v>467</v>
      </c>
      <c r="I18" s="97"/>
      <c r="J18" s="103" t="s">
        <v>268</v>
      </c>
      <c r="K18" s="103" t="s">
        <v>268</v>
      </c>
    </row>
    <row r="19" spans="1:11" ht="12" customHeight="1" x14ac:dyDescent="0.2">
      <c r="A19" s="102" t="s">
        <v>468</v>
      </c>
      <c r="B19" s="104"/>
      <c r="C19" s="97"/>
      <c r="D19" s="53">
        <v>1313.1289999999999</v>
      </c>
      <c r="E19" s="53" t="s">
        <v>268</v>
      </c>
      <c r="F19" s="53">
        <v>4022.4459999999999</v>
      </c>
      <c r="G19" s="102" t="s">
        <v>468</v>
      </c>
      <c r="I19" s="97"/>
      <c r="J19" s="103">
        <v>9161.4</v>
      </c>
      <c r="K19" s="103" t="s">
        <v>268</v>
      </c>
    </row>
    <row r="20" spans="1:11" ht="12" customHeight="1" x14ac:dyDescent="0.2">
      <c r="A20" s="102" t="s">
        <v>469</v>
      </c>
      <c r="B20" s="104"/>
      <c r="C20" s="97"/>
      <c r="D20" s="53" t="s">
        <v>268</v>
      </c>
      <c r="E20" s="53" t="s">
        <v>268</v>
      </c>
      <c r="F20" s="53" t="s">
        <v>268</v>
      </c>
      <c r="G20" s="102" t="s">
        <v>469</v>
      </c>
      <c r="I20" s="97"/>
      <c r="J20" s="103" t="s">
        <v>268</v>
      </c>
      <c r="K20" s="103" t="s">
        <v>268</v>
      </c>
    </row>
    <row r="21" spans="1:11" ht="12" customHeight="1" x14ac:dyDescent="0.2">
      <c r="A21" s="102" t="s">
        <v>470</v>
      </c>
      <c r="B21" s="104"/>
      <c r="C21" s="97"/>
      <c r="D21" s="53">
        <v>4359.3689999999997</v>
      </c>
      <c r="E21" s="53" t="s">
        <v>268</v>
      </c>
      <c r="F21" s="53" t="s">
        <v>268</v>
      </c>
      <c r="G21" s="102" t="s">
        <v>470</v>
      </c>
      <c r="I21" s="97"/>
      <c r="J21" s="103">
        <v>6290.3649999999998</v>
      </c>
      <c r="K21" s="103" t="s">
        <v>268</v>
      </c>
    </row>
    <row r="22" spans="1:11" ht="12" customHeight="1" x14ac:dyDescent="0.2">
      <c r="A22" s="102" t="s">
        <v>471</v>
      </c>
      <c r="B22" s="104"/>
      <c r="C22" s="97"/>
      <c r="D22" s="53">
        <v>3475.116</v>
      </c>
      <c r="E22" s="53" t="s">
        <v>268</v>
      </c>
      <c r="F22" s="53" t="s">
        <v>268</v>
      </c>
      <c r="G22" s="102" t="s">
        <v>471</v>
      </c>
      <c r="I22" s="97"/>
      <c r="J22" s="103">
        <v>4913.3779999999997</v>
      </c>
      <c r="K22" s="103" t="s">
        <v>268</v>
      </c>
    </row>
    <row r="23" spans="1:11" ht="12" customHeight="1" x14ac:dyDescent="0.2">
      <c r="A23" s="102" t="s">
        <v>472</v>
      </c>
      <c r="B23" s="104"/>
      <c r="C23" s="97"/>
      <c r="D23" s="53" t="s">
        <v>268</v>
      </c>
      <c r="E23" s="53" t="s">
        <v>268</v>
      </c>
      <c r="F23" s="53" t="s">
        <v>268</v>
      </c>
      <c r="G23" s="102" t="s">
        <v>472</v>
      </c>
      <c r="I23" s="97"/>
      <c r="J23" s="103" t="s">
        <v>268</v>
      </c>
      <c r="K23" s="103" t="s">
        <v>268</v>
      </c>
    </row>
    <row r="24" spans="1:11" ht="6" customHeight="1" x14ac:dyDescent="0.2">
      <c r="A24" s="102"/>
      <c r="B24" s="104"/>
      <c r="C24" s="97"/>
      <c r="D24" s="53"/>
      <c r="E24" s="53"/>
      <c r="F24" s="53"/>
      <c r="G24" s="102"/>
      <c r="I24" s="97"/>
      <c r="J24" s="103"/>
      <c r="K24" s="103"/>
    </row>
    <row r="25" spans="1:11" ht="12" customHeight="1" x14ac:dyDescent="0.2">
      <c r="A25" s="102" t="s">
        <v>473</v>
      </c>
      <c r="B25" s="104"/>
      <c r="C25" s="97"/>
      <c r="D25" s="53">
        <v>733.82500000000005</v>
      </c>
      <c r="E25" s="53" t="s">
        <v>268</v>
      </c>
      <c r="F25" s="53" t="s">
        <v>268</v>
      </c>
      <c r="G25" s="102" t="s">
        <v>473</v>
      </c>
      <c r="I25" s="97"/>
      <c r="J25" s="103" t="s">
        <v>268</v>
      </c>
      <c r="K25" s="103" t="s">
        <v>268</v>
      </c>
    </row>
    <row r="26" spans="1:11" s="57" customFormat="1" ht="12" customHeight="1" x14ac:dyDescent="0.2">
      <c r="A26" s="102" t="s">
        <v>474</v>
      </c>
      <c r="B26" s="105"/>
      <c r="C26" s="97"/>
      <c r="D26" s="53">
        <v>3646.348</v>
      </c>
      <c r="E26" s="53" t="s">
        <v>268</v>
      </c>
      <c r="F26" s="53" t="s">
        <v>268</v>
      </c>
      <c r="G26" s="102" t="s">
        <v>474</v>
      </c>
      <c r="I26" s="97"/>
      <c r="J26" s="103">
        <v>4215.0219999999999</v>
      </c>
      <c r="K26" s="103" t="s">
        <v>268</v>
      </c>
    </row>
    <row r="27" spans="1:11" ht="12" customHeight="1" x14ac:dyDescent="0.2">
      <c r="A27" s="102" t="s">
        <v>475</v>
      </c>
      <c r="B27" s="104"/>
      <c r="C27" s="97"/>
      <c r="D27" s="53">
        <v>825.923</v>
      </c>
      <c r="E27" s="53" t="s">
        <v>268</v>
      </c>
      <c r="F27" s="53" t="s">
        <v>268</v>
      </c>
      <c r="G27" s="102" t="s">
        <v>475</v>
      </c>
      <c r="I27" s="97"/>
      <c r="J27" s="103">
        <v>485.72699999999998</v>
      </c>
      <c r="K27" s="103" t="s">
        <v>268</v>
      </c>
    </row>
    <row r="28" spans="1:11" ht="12" customHeight="1" x14ac:dyDescent="0.2">
      <c r="A28" s="102" t="s">
        <v>476</v>
      </c>
      <c r="B28" s="104"/>
      <c r="C28" s="97"/>
      <c r="D28" s="53">
        <v>2418.5540000000001</v>
      </c>
      <c r="E28" s="53" t="s">
        <v>268</v>
      </c>
      <c r="F28" s="53" t="s">
        <v>268</v>
      </c>
      <c r="G28" s="102" t="s">
        <v>476</v>
      </c>
      <c r="I28" s="97"/>
      <c r="J28" s="103">
        <v>4734.45</v>
      </c>
      <c r="K28" s="103" t="s">
        <v>268</v>
      </c>
    </row>
    <row r="29" spans="1:11" ht="12" customHeight="1" x14ac:dyDescent="0.2">
      <c r="A29" s="102" t="s">
        <v>477</v>
      </c>
      <c r="B29" s="104"/>
      <c r="C29" s="97"/>
      <c r="D29" s="53">
        <v>1447.9590000000001</v>
      </c>
      <c r="E29" s="53" t="s">
        <v>268</v>
      </c>
      <c r="F29" s="53" t="s">
        <v>268</v>
      </c>
      <c r="G29" s="102" t="s">
        <v>477</v>
      </c>
      <c r="I29" s="97"/>
      <c r="J29" s="103" t="s">
        <v>268</v>
      </c>
      <c r="K29" s="103" t="s">
        <v>268</v>
      </c>
    </row>
    <row r="30" spans="1:11" ht="12" customHeight="1" x14ac:dyDescent="0.2">
      <c r="A30" s="102" t="s">
        <v>478</v>
      </c>
      <c r="B30" s="106"/>
      <c r="C30" s="54"/>
      <c r="D30" s="53">
        <v>1426.1569999999999</v>
      </c>
      <c r="E30" s="53">
        <v>75.301000000000002</v>
      </c>
      <c r="F30" s="53" t="s">
        <v>268</v>
      </c>
      <c r="G30" s="102" t="s">
        <v>478</v>
      </c>
      <c r="H30" s="51"/>
      <c r="I30" s="54"/>
      <c r="J30" s="103">
        <v>1291</v>
      </c>
      <c r="K30" s="103">
        <v>485.5</v>
      </c>
    </row>
    <row r="31" spans="1:11" ht="6" customHeight="1" x14ac:dyDescent="0.2">
      <c r="A31" s="102"/>
      <c r="B31" s="106"/>
      <c r="C31" s="54"/>
      <c r="D31" s="53"/>
      <c r="E31" s="53"/>
      <c r="F31" s="53"/>
      <c r="G31" s="102"/>
      <c r="H31" s="51"/>
      <c r="I31" s="54"/>
      <c r="J31" s="103"/>
      <c r="K31" s="103"/>
    </row>
    <row r="32" spans="1:11" ht="12" customHeight="1" x14ac:dyDescent="0.2">
      <c r="A32" s="102" t="s">
        <v>479</v>
      </c>
      <c r="B32" s="106"/>
      <c r="C32" s="54"/>
      <c r="D32" s="53">
        <v>3616.9879999999998</v>
      </c>
      <c r="E32" s="53" t="s">
        <v>268</v>
      </c>
      <c r="F32" s="53" t="s">
        <v>268</v>
      </c>
      <c r="G32" s="102" t="s">
        <v>479</v>
      </c>
      <c r="H32" s="51"/>
      <c r="I32" s="54"/>
      <c r="J32" s="103">
        <v>4388.9440000000004</v>
      </c>
      <c r="K32" s="103" t="s">
        <v>268</v>
      </c>
    </row>
    <row r="33" spans="1:11" ht="12" customHeight="1" x14ac:dyDescent="0.2">
      <c r="A33" s="102" t="s">
        <v>480</v>
      </c>
      <c r="B33" s="106"/>
      <c r="C33" s="54"/>
      <c r="D33" s="53">
        <v>3460.1289999999999</v>
      </c>
      <c r="E33" s="53" t="s">
        <v>268</v>
      </c>
      <c r="F33" s="53" t="s">
        <v>268</v>
      </c>
      <c r="G33" s="102" t="s">
        <v>480</v>
      </c>
      <c r="H33" s="51"/>
      <c r="I33" s="54"/>
      <c r="J33" s="103">
        <v>2831.8</v>
      </c>
      <c r="K33" s="103" t="s">
        <v>268</v>
      </c>
    </row>
    <row r="34" spans="1:11" ht="12" customHeight="1" x14ac:dyDescent="0.2">
      <c r="A34" s="102" t="s">
        <v>481</v>
      </c>
      <c r="B34" s="106"/>
      <c r="C34" s="54"/>
      <c r="D34" s="53">
        <v>4556.6360000000004</v>
      </c>
      <c r="E34" s="53" t="s">
        <v>268</v>
      </c>
      <c r="F34" s="53" t="s">
        <v>268</v>
      </c>
      <c r="G34" s="102" t="s">
        <v>481</v>
      </c>
      <c r="H34" s="51"/>
      <c r="I34" s="54"/>
      <c r="J34" s="103">
        <v>2348.35</v>
      </c>
      <c r="K34" s="103" t="s">
        <v>268</v>
      </c>
    </row>
    <row r="35" spans="1:11" ht="12" customHeight="1" x14ac:dyDescent="0.2">
      <c r="A35" s="102" t="s">
        <v>482</v>
      </c>
      <c r="B35" s="104"/>
      <c r="C35" s="97"/>
      <c r="D35" s="53">
        <v>2750.7919999999999</v>
      </c>
      <c r="E35" s="53" t="s">
        <v>268</v>
      </c>
      <c r="F35" s="53" t="s">
        <v>268</v>
      </c>
      <c r="G35" s="102" t="s">
        <v>482</v>
      </c>
      <c r="I35" s="97"/>
      <c r="J35" s="103" t="s">
        <v>268</v>
      </c>
      <c r="K35" s="103" t="s">
        <v>268</v>
      </c>
    </row>
    <row r="36" spans="1:11" ht="12" customHeight="1" x14ac:dyDescent="0.2">
      <c r="A36" s="102" t="s">
        <v>483</v>
      </c>
      <c r="B36" s="104"/>
      <c r="C36" s="97"/>
      <c r="D36" s="53">
        <v>1572.54</v>
      </c>
      <c r="E36" s="53" t="s">
        <v>268</v>
      </c>
      <c r="F36" s="53" t="s">
        <v>268</v>
      </c>
      <c r="G36" s="102" t="s">
        <v>483</v>
      </c>
      <c r="I36" s="97"/>
      <c r="J36" s="103" t="s">
        <v>268</v>
      </c>
      <c r="K36" s="103" t="s">
        <v>268</v>
      </c>
    </row>
    <row r="37" spans="1:11" ht="6" customHeight="1" x14ac:dyDescent="0.2">
      <c r="A37" s="102"/>
      <c r="B37" s="104"/>
      <c r="C37" s="97"/>
      <c r="D37" s="53"/>
      <c r="E37" s="53"/>
      <c r="F37" s="53"/>
      <c r="G37" s="102"/>
      <c r="I37" s="97"/>
      <c r="J37" s="103"/>
      <c r="K37" s="103"/>
    </row>
    <row r="38" spans="1:11" ht="12" customHeight="1" x14ac:dyDescent="0.2">
      <c r="A38" s="98" t="s">
        <v>464</v>
      </c>
      <c r="B38" s="57"/>
      <c r="C38" s="98"/>
      <c r="D38" s="59">
        <v>36932.353000000003</v>
      </c>
      <c r="E38" s="59">
        <v>75.301000000000002</v>
      </c>
      <c r="F38" s="59">
        <v>4022.4459999999999</v>
      </c>
      <c r="G38" s="98" t="s">
        <v>464</v>
      </c>
      <c r="H38" s="59"/>
      <c r="I38" s="98"/>
      <c r="J38" s="59">
        <v>40660.436000000002</v>
      </c>
      <c r="K38" s="59">
        <v>485.5</v>
      </c>
    </row>
    <row r="39" spans="1:11" ht="39.950000000000003" customHeight="1" x14ac:dyDescent="0.2">
      <c r="A39" s="159" t="s">
        <v>510</v>
      </c>
      <c r="B39" s="159"/>
      <c r="C39" s="159"/>
      <c r="D39" s="159"/>
      <c r="E39" s="159"/>
      <c r="F39" s="159"/>
      <c r="G39" s="159" t="s">
        <v>510</v>
      </c>
      <c r="H39" s="159"/>
      <c r="I39" s="159"/>
      <c r="J39" s="159"/>
      <c r="K39" s="159"/>
    </row>
    <row r="40" spans="1:11" ht="12" customHeight="1" x14ac:dyDescent="0.2">
      <c r="A40" s="102" t="s">
        <v>467</v>
      </c>
      <c r="B40" s="104"/>
      <c r="C40" s="107"/>
      <c r="D40" s="53">
        <v>9395.025999999998</v>
      </c>
      <c r="E40" s="53" t="s">
        <v>268</v>
      </c>
      <c r="F40" s="53">
        <v>48.08</v>
      </c>
      <c r="G40" s="102" t="s">
        <v>467</v>
      </c>
      <c r="H40" s="104"/>
      <c r="I40" s="97"/>
      <c r="J40" s="103">
        <v>8569.9829999999984</v>
      </c>
      <c r="K40" s="103" t="s">
        <v>268</v>
      </c>
    </row>
    <row r="41" spans="1:11" ht="12" customHeight="1" x14ac:dyDescent="0.2">
      <c r="A41" s="102" t="s">
        <v>468</v>
      </c>
      <c r="B41" s="104"/>
      <c r="C41" s="107"/>
      <c r="D41" s="53">
        <v>7343.0969999999988</v>
      </c>
      <c r="E41" s="53" t="s">
        <v>268</v>
      </c>
      <c r="F41" s="53">
        <v>4047.4659999999999</v>
      </c>
      <c r="G41" s="102" t="s">
        <v>468</v>
      </c>
      <c r="H41" s="104"/>
      <c r="I41" s="97"/>
      <c r="J41" s="103">
        <v>24502.833999999999</v>
      </c>
      <c r="K41" s="103" t="s">
        <v>268</v>
      </c>
    </row>
    <row r="42" spans="1:11" ht="12" customHeight="1" x14ac:dyDescent="0.2">
      <c r="A42" s="102" t="s">
        <v>469</v>
      </c>
      <c r="B42" s="104"/>
      <c r="C42" s="107"/>
      <c r="D42" s="53">
        <v>5125.25</v>
      </c>
      <c r="E42" s="53">
        <v>57.35</v>
      </c>
      <c r="F42" s="53">
        <v>69.756</v>
      </c>
      <c r="G42" s="102" t="s">
        <v>469</v>
      </c>
      <c r="H42" s="104"/>
      <c r="I42" s="97"/>
      <c r="J42" s="103">
        <v>2199.4569999999999</v>
      </c>
      <c r="K42" s="103" t="s">
        <v>268</v>
      </c>
    </row>
    <row r="43" spans="1:11" ht="12" customHeight="1" x14ac:dyDescent="0.2">
      <c r="A43" s="102" t="s">
        <v>470</v>
      </c>
      <c r="B43" s="104"/>
      <c r="C43" s="107"/>
      <c r="D43" s="53">
        <v>11459.115999999998</v>
      </c>
      <c r="E43" s="53" t="s">
        <v>268</v>
      </c>
      <c r="F43" s="53" t="s">
        <v>268</v>
      </c>
      <c r="G43" s="102" t="s">
        <v>470</v>
      </c>
      <c r="H43" s="104"/>
      <c r="I43" s="97"/>
      <c r="J43" s="103">
        <v>7620.6749999999993</v>
      </c>
      <c r="K43" s="103" t="s">
        <v>268</v>
      </c>
    </row>
    <row r="44" spans="1:11" ht="12" customHeight="1" x14ac:dyDescent="0.2">
      <c r="A44" s="102" t="s">
        <v>471</v>
      </c>
      <c r="B44" s="104"/>
      <c r="C44" s="107"/>
      <c r="D44" s="53">
        <v>7667.4079999999994</v>
      </c>
      <c r="E44" s="53" t="s">
        <v>268</v>
      </c>
      <c r="F44" s="53" t="s">
        <v>268</v>
      </c>
      <c r="G44" s="102" t="s">
        <v>471</v>
      </c>
      <c r="H44" s="104"/>
      <c r="I44" s="97"/>
      <c r="J44" s="103">
        <v>5232.4949999999999</v>
      </c>
      <c r="K44" s="103" t="s">
        <v>268</v>
      </c>
    </row>
    <row r="45" spans="1:11" ht="12" customHeight="1" x14ac:dyDescent="0.2">
      <c r="A45" s="102" t="s">
        <v>472</v>
      </c>
      <c r="B45" s="106"/>
      <c r="C45" s="107"/>
      <c r="D45" s="53">
        <v>7041.9660000000013</v>
      </c>
      <c r="E45" s="53" t="s">
        <v>268</v>
      </c>
      <c r="F45" s="53">
        <v>51.69</v>
      </c>
      <c r="G45" s="102" t="s">
        <v>472</v>
      </c>
      <c r="H45" s="106"/>
      <c r="I45" s="97"/>
      <c r="J45" s="103">
        <v>4945.0549999999994</v>
      </c>
      <c r="K45" s="103" t="s">
        <v>268</v>
      </c>
    </row>
    <row r="46" spans="1:11" ht="6" customHeight="1" x14ac:dyDescent="0.2">
      <c r="A46" s="102"/>
      <c r="B46" s="106"/>
      <c r="C46" s="107"/>
      <c r="D46" s="53"/>
      <c r="E46" s="53"/>
      <c r="F46" s="53"/>
      <c r="G46" s="102"/>
      <c r="H46" s="106"/>
      <c r="I46" s="97"/>
      <c r="J46" s="103"/>
      <c r="K46" s="103"/>
    </row>
    <row r="47" spans="1:11" ht="12" customHeight="1" x14ac:dyDescent="0.2">
      <c r="A47" s="102" t="s">
        <v>473</v>
      </c>
      <c r="B47" s="104"/>
      <c r="C47" s="107"/>
      <c r="D47" s="53">
        <v>8711.0389999999989</v>
      </c>
      <c r="E47" s="53" t="s">
        <v>268</v>
      </c>
      <c r="F47" s="53">
        <v>843.91800000000001</v>
      </c>
      <c r="G47" s="102" t="s">
        <v>473</v>
      </c>
      <c r="H47" s="104"/>
      <c r="I47" s="97"/>
      <c r="J47" s="103">
        <v>2608.4580000000001</v>
      </c>
      <c r="K47" s="103" t="s">
        <v>268</v>
      </c>
    </row>
    <row r="48" spans="1:11" ht="12" customHeight="1" x14ac:dyDescent="0.2">
      <c r="A48" s="102" t="s">
        <v>474</v>
      </c>
      <c r="B48" s="104"/>
      <c r="C48" s="107"/>
      <c r="D48" s="53">
        <v>9770.8510000000006</v>
      </c>
      <c r="E48" s="53" t="s">
        <v>268</v>
      </c>
      <c r="F48" s="53" t="s">
        <v>268</v>
      </c>
      <c r="G48" s="102" t="s">
        <v>474</v>
      </c>
      <c r="H48" s="104"/>
      <c r="I48" s="97"/>
      <c r="J48" s="103">
        <v>7017.174</v>
      </c>
      <c r="K48" s="103" t="s">
        <v>268</v>
      </c>
    </row>
    <row r="49" spans="1:11" ht="12" customHeight="1" x14ac:dyDescent="0.2">
      <c r="A49" s="102" t="s">
        <v>475</v>
      </c>
      <c r="B49" s="104"/>
      <c r="C49" s="107"/>
      <c r="D49" s="53">
        <v>2409.9620000000004</v>
      </c>
      <c r="E49" s="53" t="s">
        <v>268</v>
      </c>
      <c r="F49" s="53" t="s">
        <v>268</v>
      </c>
      <c r="G49" s="102" t="s">
        <v>475</v>
      </c>
      <c r="H49" s="104"/>
      <c r="I49" s="97"/>
      <c r="J49" s="103">
        <v>4345.7269999999999</v>
      </c>
      <c r="K49" s="103" t="s">
        <v>268</v>
      </c>
    </row>
    <row r="50" spans="1:11" ht="12" customHeight="1" x14ac:dyDescent="0.2">
      <c r="A50" s="102" t="s">
        <v>476</v>
      </c>
      <c r="B50" s="104"/>
      <c r="C50" s="107"/>
      <c r="D50" s="53">
        <v>12945.139000000003</v>
      </c>
      <c r="E50" s="53" t="s">
        <v>268</v>
      </c>
      <c r="F50" s="53">
        <v>40.470999999999997</v>
      </c>
      <c r="G50" s="102" t="s">
        <v>476</v>
      </c>
      <c r="H50" s="104"/>
      <c r="I50" s="97"/>
      <c r="J50" s="103">
        <v>6729.6219999999994</v>
      </c>
      <c r="K50" s="103" t="s">
        <v>268</v>
      </c>
    </row>
    <row r="51" spans="1:11" ht="12" customHeight="1" x14ac:dyDescent="0.2">
      <c r="A51" s="102" t="s">
        <v>477</v>
      </c>
      <c r="B51" s="104"/>
      <c r="C51" s="107"/>
      <c r="D51" s="53">
        <v>7003.6649999999991</v>
      </c>
      <c r="E51" s="53" t="s">
        <v>268</v>
      </c>
      <c r="F51" s="53" t="s">
        <v>268</v>
      </c>
      <c r="G51" s="102" t="s">
        <v>477</v>
      </c>
      <c r="H51" s="104"/>
      <c r="I51" s="97"/>
      <c r="J51" s="103">
        <v>1015.327</v>
      </c>
      <c r="K51" s="103" t="s">
        <v>268</v>
      </c>
    </row>
    <row r="52" spans="1:11" ht="12" customHeight="1" x14ac:dyDescent="0.2">
      <c r="A52" s="102" t="s">
        <v>478</v>
      </c>
      <c r="B52" s="106"/>
      <c r="C52" s="108"/>
      <c r="D52" s="53">
        <v>7429.5679999999993</v>
      </c>
      <c r="E52" s="53">
        <v>75.301000000000002</v>
      </c>
      <c r="F52" s="53">
        <v>96.656999999999996</v>
      </c>
      <c r="G52" s="102" t="s">
        <v>478</v>
      </c>
      <c r="H52" s="106"/>
      <c r="I52" s="54"/>
      <c r="J52" s="103">
        <v>3757</v>
      </c>
      <c r="K52" s="103">
        <v>485.5</v>
      </c>
    </row>
    <row r="53" spans="1:11" ht="6" customHeight="1" x14ac:dyDescent="0.2">
      <c r="A53" s="102"/>
      <c r="B53" s="106"/>
      <c r="C53" s="108"/>
      <c r="D53" s="53"/>
      <c r="E53" s="53"/>
      <c r="F53" s="53"/>
      <c r="G53" s="102"/>
      <c r="H53" s="106"/>
      <c r="I53" s="54"/>
      <c r="J53" s="103"/>
      <c r="K53" s="103"/>
    </row>
    <row r="54" spans="1:11" s="57" customFormat="1" ht="12" customHeight="1" x14ac:dyDescent="0.2">
      <c r="A54" s="102" t="s">
        <v>479</v>
      </c>
      <c r="B54" s="105"/>
      <c r="C54" s="108"/>
      <c r="D54" s="53">
        <v>10296.105</v>
      </c>
      <c r="E54" s="53" t="s">
        <v>268</v>
      </c>
      <c r="F54" s="53">
        <v>78.960999999999999</v>
      </c>
      <c r="G54" s="102" t="s">
        <v>479</v>
      </c>
      <c r="H54" s="105"/>
      <c r="I54" s="54"/>
      <c r="J54" s="103">
        <v>5338.6770000000006</v>
      </c>
      <c r="K54" s="103" t="s">
        <v>268</v>
      </c>
    </row>
    <row r="55" spans="1:11" ht="12" customHeight="1" x14ac:dyDescent="0.2">
      <c r="A55" s="102" t="s">
        <v>480</v>
      </c>
      <c r="B55" s="104"/>
      <c r="C55" s="108"/>
      <c r="D55" s="53">
        <v>10037.918</v>
      </c>
      <c r="E55" s="53" t="s">
        <v>268</v>
      </c>
      <c r="F55" s="53">
        <v>650.57399999999996</v>
      </c>
      <c r="G55" s="102" t="s">
        <v>480</v>
      </c>
      <c r="H55" s="104"/>
      <c r="I55" s="54"/>
      <c r="J55" s="103">
        <v>6429.89</v>
      </c>
      <c r="K55" s="103" t="s">
        <v>268</v>
      </c>
    </row>
    <row r="56" spans="1:11" ht="12" customHeight="1" x14ac:dyDescent="0.2">
      <c r="A56" s="102" t="s">
        <v>481</v>
      </c>
      <c r="B56" s="104"/>
      <c r="C56" s="108"/>
      <c r="D56" s="53">
        <v>8101.7520000000022</v>
      </c>
      <c r="E56" s="53" t="s">
        <v>268</v>
      </c>
      <c r="F56" s="53">
        <v>220.28699999999998</v>
      </c>
      <c r="G56" s="102" t="s">
        <v>481</v>
      </c>
      <c r="H56" s="104"/>
      <c r="I56" s="54"/>
      <c r="J56" s="103">
        <v>3892.3029999999999</v>
      </c>
      <c r="K56" s="103" t="s">
        <v>268</v>
      </c>
    </row>
    <row r="57" spans="1:11" ht="12" customHeight="1" x14ac:dyDescent="0.2">
      <c r="A57" s="102" t="s">
        <v>482</v>
      </c>
      <c r="B57" s="106"/>
      <c r="C57" s="107"/>
      <c r="D57" s="53">
        <v>12326.166000000007</v>
      </c>
      <c r="E57" s="53" t="s">
        <v>268</v>
      </c>
      <c r="F57" s="53">
        <v>447.83699999999999</v>
      </c>
      <c r="G57" s="102" t="s">
        <v>482</v>
      </c>
      <c r="H57" s="106"/>
      <c r="I57" s="97"/>
      <c r="J57" s="103">
        <v>5141.7950000000001</v>
      </c>
      <c r="K57" s="103" t="s">
        <v>268</v>
      </c>
    </row>
    <row r="58" spans="1:11" s="57" customFormat="1" ht="12" customHeight="1" x14ac:dyDescent="0.2">
      <c r="A58" s="102" t="s">
        <v>483</v>
      </c>
      <c r="B58" s="105"/>
      <c r="C58" s="107"/>
      <c r="D58" s="53">
        <v>5088.7640000000001</v>
      </c>
      <c r="E58" s="53" t="s">
        <v>268</v>
      </c>
      <c r="F58" s="53">
        <v>139.23699999999999</v>
      </c>
      <c r="G58" s="102" t="s">
        <v>483</v>
      </c>
      <c r="H58" s="105"/>
      <c r="I58" s="97"/>
      <c r="J58" s="103">
        <v>3214.913</v>
      </c>
      <c r="K58" s="103" t="s">
        <v>268</v>
      </c>
    </row>
    <row r="59" spans="1:11" s="57" customFormat="1" ht="6" customHeight="1" x14ac:dyDescent="0.2">
      <c r="A59" s="102"/>
      <c r="B59" s="105"/>
      <c r="C59" s="107"/>
      <c r="D59" s="53"/>
      <c r="E59" s="53"/>
      <c r="F59" s="53"/>
      <c r="G59" s="102"/>
      <c r="H59" s="105"/>
      <c r="I59" s="97"/>
      <c r="J59" s="103"/>
      <c r="K59" s="103"/>
    </row>
    <row r="60" spans="1:11" s="57" customFormat="1" ht="12" customHeight="1" x14ac:dyDescent="0.2">
      <c r="A60" s="98" t="s">
        <v>464</v>
      </c>
      <c r="C60" s="98"/>
      <c r="D60" s="59">
        <v>142152.79199999999</v>
      </c>
      <c r="E60" s="59">
        <v>132.65100000000001</v>
      </c>
      <c r="F60" s="59">
        <v>6734.9339999999984</v>
      </c>
      <c r="G60" s="98" t="s">
        <v>464</v>
      </c>
      <c r="H60" s="59"/>
      <c r="I60" s="98"/>
      <c r="J60" s="59">
        <v>102561.38499999999</v>
      </c>
      <c r="K60" s="59">
        <v>485.5</v>
      </c>
    </row>
  </sheetData>
  <mergeCells count="19">
    <mergeCell ref="A1:F1"/>
    <mergeCell ref="G1:K1"/>
    <mergeCell ref="A2:F2"/>
    <mergeCell ref="G2:K2"/>
    <mergeCell ref="A3:C7"/>
    <mergeCell ref="D3:E4"/>
    <mergeCell ref="F3:F7"/>
    <mergeCell ref="G3:I7"/>
    <mergeCell ref="J3:K4"/>
    <mergeCell ref="D5:D7"/>
    <mergeCell ref="A39:F39"/>
    <mergeCell ref="G39:K39"/>
    <mergeCell ref="E5:E7"/>
    <mergeCell ref="J5:J7"/>
    <mergeCell ref="K5:K7"/>
    <mergeCell ref="A8:F8"/>
    <mergeCell ref="G8:K8"/>
    <mergeCell ref="A17:F17"/>
    <mergeCell ref="G17:K17"/>
  </mergeCells>
  <pageMargins left="0.78740157480314965" right="0.78740157480314965" top="0.59055118110236227" bottom="0.59055118110236227" header="0.27559055118110237" footer="0.51181102362204722"/>
  <pageSetup paperSize="9" firstPageNumber="44" orientation="portrait" useFirstPageNumber="1" r:id="rId1"/>
  <headerFooter alignWithMargins="0">
    <oddHeader>&amp;C&amp;8- &amp;P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workbookViewId="0">
      <selection sqref="A1:G1"/>
    </sheetView>
  </sheetViews>
  <sheetFormatPr baseColWidth="10" defaultRowHeight="11.25" x14ac:dyDescent="0.2"/>
  <cols>
    <col min="1" max="1" width="3.28515625" style="51" customWidth="1"/>
    <col min="2" max="2" width="0.85546875" style="51" customWidth="1"/>
    <col min="3" max="3" width="30.85546875" style="51" customWidth="1"/>
    <col min="4" max="4" width="12.7109375" style="51" customWidth="1"/>
    <col min="5" max="5" width="12.7109375" style="50" customWidth="1"/>
    <col min="6" max="6" width="12.7109375" style="51" customWidth="1"/>
    <col min="7" max="7" width="12.7109375" style="50" customWidth="1"/>
    <col min="8" max="16384" width="11.42578125" style="50"/>
  </cols>
  <sheetData>
    <row r="1" spans="1:9" x14ac:dyDescent="0.2">
      <c r="A1" s="135" t="s">
        <v>511</v>
      </c>
      <c r="B1" s="135"/>
      <c r="C1" s="135"/>
      <c r="D1" s="135"/>
      <c r="E1" s="135"/>
      <c r="F1" s="135"/>
      <c r="G1" s="135"/>
    </row>
    <row r="2" spans="1:9" ht="15.95" customHeight="1" thickBot="1" x14ac:dyDescent="0.25">
      <c r="A2" s="136" t="s">
        <v>512</v>
      </c>
      <c r="B2" s="136"/>
      <c r="C2" s="136"/>
      <c r="D2" s="136"/>
      <c r="E2" s="136"/>
      <c r="F2" s="136"/>
      <c r="G2" s="136"/>
    </row>
    <row r="3" spans="1:9" ht="15" customHeight="1" x14ac:dyDescent="0.2">
      <c r="A3" s="211" t="s">
        <v>513</v>
      </c>
      <c r="B3" s="211"/>
      <c r="C3" s="199"/>
      <c r="D3" s="218" t="s">
        <v>514</v>
      </c>
      <c r="E3" s="219"/>
      <c r="F3" s="198" t="s">
        <v>515</v>
      </c>
      <c r="G3" s="211"/>
    </row>
    <row r="4" spans="1:9" ht="15" customHeight="1" x14ac:dyDescent="0.2">
      <c r="A4" s="212"/>
      <c r="B4" s="212"/>
      <c r="C4" s="201"/>
      <c r="D4" s="220"/>
      <c r="E4" s="221"/>
      <c r="F4" s="200"/>
      <c r="G4" s="212"/>
    </row>
    <row r="5" spans="1:9" ht="15" customHeight="1" x14ac:dyDescent="0.2">
      <c r="A5" s="212"/>
      <c r="B5" s="212"/>
      <c r="C5" s="201"/>
      <c r="D5" s="222"/>
      <c r="E5" s="223"/>
      <c r="F5" s="224"/>
      <c r="G5" s="225"/>
    </row>
    <row r="6" spans="1:9" ht="15" customHeight="1" x14ac:dyDescent="0.2">
      <c r="A6" s="212"/>
      <c r="B6" s="212"/>
      <c r="C6" s="201"/>
      <c r="D6" s="226" t="s">
        <v>271</v>
      </c>
      <c r="E6" s="181" t="s">
        <v>410</v>
      </c>
      <c r="F6" s="227" t="s">
        <v>271</v>
      </c>
      <c r="G6" s="196" t="s">
        <v>410</v>
      </c>
    </row>
    <row r="7" spans="1:9" ht="15" customHeight="1" thickBot="1" x14ac:dyDescent="0.25">
      <c r="A7" s="213"/>
      <c r="B7" s="213"/>
      <c r="C7" s="203"/>
      <c r="D7" s="174"/>
      <c r="E7" s="176"/>
      <c r="F7" s="169"/>
      <c r="G7" s="180"/>
    </row>
    <row r="8" spans="1:9" x14ac:dyDescent="0.2">
      <c r="A8" s="93"/>
      <c r="B8" s="93"/>
      <c r="C8" s="109"/>
      <c r="D8" s="93"/>
      <c r="E8" s="96"/>
      <c r="F8" s="93"/>
      <c r="G8" s="96"/>
    </row>
    <row r="9" spans="1:9" x14ac:dyDescent="0.2">
      <c r="C9" s="97"/>
    </row>
    <row r="10" spans="1:9" x14ac:dyDescent="0.2">
      <c r="C10" s="97"/>
      <c r="D10" s="110"/>
      <c r="E10" s="110"/>
      <c r="F10" s="110"/>
      <c r="G10" s="110"/>
    </row>
    <row r="11" spans="1:9" x14ac:dyDescent="0.2">
      <c r="A11" s="51" t="s">
        <v>416</v>
      </c>
      <c r="C11" s="97"/>
      <c r="D11" s="111">
        <v>1422822.9510000004</v>
      </c>
      <c r="E11" s="111">
        <v>665.75561950349891</v>
      </c>
      <c r="F11" s="111">
        <v>82368.182000000001</v>
      </c>
      <c r="G11" s="111">
        <v>38.541042647819182</v>
      </c>
      <c r="I11" s="112"/>
    </row>
    <row r="12" spans="1:9" x14ac:dyDescent="0.2">
      <c r="C12" s="97"/>
      <c r="D12" s="111"/>
      <c r="E12" s="111"/>
      <c r="F12" s="111"/>
      <c r="G12" s="111"/>
    </row>
    <row r="13" spans="1:9" x14ac:dyDescent="0.2">
      <c r="C13" s="97"/>
      <c r="D13" s="111"/>
      <c r="E13" s="111"/>
      <c r="F13" s="111"/>
      <c r="G13" s="111"/>
    </row>
    <row r="14" spans="1:9" x14ac:dyDescent="0.2">
      <c r="B14" s="51" t="s">
        <v>269</v>
      </c>
      <c r="C14" s="97"/>
      <c r="D14" s="111"/>
      <c r="E14" s="111"/>
      <c r="F14" s="111"/>
      <c r="G14" s="111"/>
    </row>
    <row r="15" spans="1:9" x14ac:dyDescent="0.2">
      <c r="C15" s="97"/>
      <c r="D15" s="111"/>
      <c r="E15" s="111"/>
      <c r="F15" s="111"/>
      <c r="G15" s="111"/>
    </row>
    <row r="16" spans="1:9" x14ac:dyDescent="0.2">
      <c r="A16" s="50"/>
      <c r="B16" s="51" t="s">
        <v>516</v>
      </c>
      <c r="C16" s="97"/>
      <c r="D16" s="111">
        <v>289360.02</v>
      </c>
      <c r="E16" s="111">
        <v>514.93961881373127</v>
      </c>
      <c r="F16" s="111">
        <v>44800</v>
      </c>
      <c r="G16" s="111">
        <v>79.72523268022708</v>
      </c>
      <c r="I16" s="112"/>
    </row>
    <row r="17" spans="1:9" x14ac:dyDescent="0.2">
      <c r="A17" s="50"/>
      <c r="C17" s="97"/>
      <c r="D17" s="111"/>
      <c r="E17" s="111"/>
      <c r="F17" s="111"/>
      <c r="G17" s="111"/>
    </row>
    <row r="18" spans="1:9" x14ac:dyDescent="0.2">
      <c r="B18" s="51" t="s">
        <v>517</v>
      </c>
      <c r="C18" s="97"/>
      <c r="D18" s="111">
        <v>765125.31900000002</v>
      </c>
      <c r="E18" s="111">
        <v>485.72446412417275</v>
      </c>
      <c r="F18" s="111">
        <v>14994.192000000003</v>
      </c>
      <c r="G18" s="111">
        <v>9.5187620816073899</v>
      </c>
      <c r="I18" s="112"/>
    </row>
    <row r="19" spans="1:9" x14ac:dyDescent="0.2">
      <c r="C19" s="97"/>
      <c r="D19" s="111"/>
      <c r="E19" s="111"/>
      <c r="F19" s="111"/>
      <c r="G19" s="111"/>
    </row>
    <row r="20" spans="1:9" x14ac:dyDescent="0.2">
      <c r="B20" s="51" t="s">
        <v>518</v>
      </c>
      <c r="C20" s="97"/>
      <c r="D20" s="111">
        <v>15723.6</v>
      </c>
      <c r="E20" s="111">
        <v>53.039993523316063</v>
      </c>
      <c r="F20" s="111">
        <v>36.356999999999999</v>
      </c>
      <c r="G20" s="111">
        <v>0.12264208225388601</v>
      </c>
    </row>
    <row r="21" spans="1:9" x14ac:dyDescent="0.2">
      <c r="C21" s="97"/>
      <c r="D21" s="111"/>
      <c r="E21" s="111"/>
      <c r="F21" s="111"/>
      <c r="G21" s="111"/>
    </row>
    <row r="22" spans="1:9" x14ac:dyDescent="0.2">
      <c r="B22" s="51" t="s">
        <v>219</v>
      </c>
      <c r="C22" s="97"/>
      <c r="D22" s="111">
        <v>352614.01199999999</v>
      </c>
      <c r="E22" s="111">
        <v>223.84993381897823</v>
      </c>
      <c r="F22" s="111">
        <v>22537.633000000002</v>
      </c>
      <c r="G22" s="111">
        <v>14.307564316208795</v>
      </c>
      <c r="I22" s="112"/>
    </row>
    <row r="23" spans="1:9" x14ac:dyDescent="0.2">
      <c r="C23" s="97"/>
      <c r="D23" s="111"/>
      <c r="E23" s="111"/>
      <c r="F23" s="111"/>
      <c r="G23" s="111"/>
    </row>
    <row r="24" spans="1:9" x14ac:dyDescent="0.2">
      <c r="C24" s="97"/>
      <c r="D24" s="111"/>
      <c r="E24" s="111"/>
      <c r="F24" s="111"/>
      <c r="G24" s="111"/>
    </row>
    <row r="25" spans="1:9" x14ac:dyDescent="0.2">
      <c r="C25" s="97"/>
      <c r="D25" s="111"/>
      <c r="E25" s="111"/>
      <c r="F25" s="111"/>
      <c r="G25" s="111"/>
    </row>
    <row r="26" spans="1:9" x14ac:dyDescent="0.2">
      <c r="A26" s="51" t="s">
        <v>2</v>
      </c>
      <c r="C26" s="97"/>
      <c r="D26" s="111"/>
      <c r="E26" s="111"/>
      <c r="F26" s="111"/>
      <c r="G26" s="111"/>
    </row>
    <row r="27" spans="1:9" x14ac:dyDescent="0.2">
      <c r="C27" s="97"/>
      <c r="D27" s="111"/>
      <c r="E27" s="111"/>
      <c r="F27" s="111"/>
      <c r="G27" s="111"/>
    </row>
    <row r="28" spans="1:9" x14ac:dyDescent="0.2">
      <c r="C28" s="97"/>
      <c r="D28" s="111"/>
      <c r="E28" s="111"/>
      <c r="F28" s="111"/>
      <c r="G28" s="111"/>
    </row>
    <row r="29" spans="1:9" x14ac:dyDescent="0.2">
      <c r="A29" s="51" t="s">
        <v>519</v>
      </c>
      <c r="C29" s="97"/>
      <c r="D29" s="111">
        <v>36257.788999999997</v>
      </c>
      <c r="E29" s="111">
        <v>458.13008099263357</v>
      </c>
      <c r="F29" s="111" t="s">
        <v>520</v>
      </c>
      <c r="G29" s="111" t="s">
        <v>520</v>
      </c>
      <c r="I29" s="112"/>
    </row>
    <row r="30" spans="1:9" x14ac:dyDescent="0.2">
      <c r="C30" s="97"/>
      <c r="D30" s="111"/>
      <c r="E30" s="111"/>
      <c r="F30" s="111"/>
      <c r="G30" s="111"/>
    </row>
    <row r="31" spans="1:9" x14ac:dyDescent="0.2">
      <c r="A31" s="51" t="s">
        <v>521</v>
      </c>
      <c r="C31" s="97"/>
      <c r="D31" s="111">
        <v>140121.35</v>
      </c>
      <c r="E31" s="111">
        <v>883.24392980509822</v>
      </c>
      <c r="F31" s="111">
        <v>35500</v>
      </c>
      <c r="G31" s="111">
        <v>223.77146315019792</v>
      </c>
    </row>
    <row r="32" spans="1:9" x14ac:dyDescent="0.2">
      <c r="C32" s="97"/>
      <c r="D32" s="111"/>
      <c r="E32" s="111"/>
      <c r="F32" s="111"/>
      <c r="G32" s="111"/>
    </row>
    <row r="33" spans="1:9" x14ac:dyDescent="0.2">
      <c r="A33" s="51" t="s">
        <v>522</v>
      </c>
      <c r="C33" s="97"/>
      <c r="D33" s="111">
        <v>11713.641</v>
      </c>
      <c r="E33" s="111">
        <v>105.66632989039736</v>
      </c>
      <c r="F33" s="111" t="s">
        <v>520</v>
      </c>
      <c r="G33" s="111" t="s">
        <v>520</v>
      </c>
    </row>
    <row r="34" spans="1:9" x14ac:dyDescent="0.2">
      <c r="C34" s="97"/>
      <c r="D34" s="111"/>
      <c r="E34" s="111"/>
      <c r="F34" s="111"/>
      <c r="G34" s="111"/>
    </row>
    <row r="35" spans="1:9" x14ac:dyDescent="0.2">
      <c r="A35" s="51" t="s">
        <v>523</v>
      </c>
      <c r="C35" s="97"/>
      <c r="D35" s="111">
        <v>101267.24</v>
      </c>
      <c r="E35" s="111">
        <v>474.79108060462846</v>
      </c>
      <c r="F35" s="111">
        <v>9300</v>
      </c>
      <c r="G35" s="111">
        <v>43.603015640823678</v>
      </c>
    </row>
    <row r="36" spans="1:9" x14ac:dyDescent="0.2">
      <c r="C36" s="97"/>
      <c r="D36" s="111"/>
      <c r="E36" s="111"/>
      <c r="F36" s="111"/>
      <c r="G36" s="111"/>
    </row>
    <row r="37" spans="1:9" x14ac:dyDescent="0.2">
      <c r="C37" s="97"/>
      <c r="D37" s="111"/>
      <c r="E37" s="111"/>
      <c r="F37" s="111"/>
      <c r="G37" s="111"/>
    </row>
    <row r="38" spans="1:9" x14ac:dyDescent="0.2">
      <c r="C38" s="97"/>
      <c r="D38" s="111"/>
      <c r="E38" s="111"/>
      <c r="F38" s="111"/>
      <c r="G38" s="111"/>
    </row>
    <row r="39" spans="1:9" x14ac:dyDescent="0.2">
      <c r="A39" s="51" t="s">
        <v>3</v>
      </c>
      <c r="C39" s="97"/>
      <c r="D39" s="111"/>
      <c r="E39" s="111"/>
      <c r="F39" s="111"/>
      <c r="G39" s="111"/>
    </row>
    <row r="40" spans="1:9" x14ac:dyDescent="0.2">
      <c r="C40" s="97"/>
      <c r="D40" s="111"/>
      <c r="E40" s="111"/>
      <c r="F40" s="111"/>
      <c r="G40" s="111"/>
    </row>
    <row r="41" spans="1:9" x14ac:dyDescent="0.2">
      <c r="C41" s="97"/>
      <c r="D41" s="111"/>
      <c r="E41" s="111"/>
      <c r="F41" s="111"/>
      <c r="G41" s="111"/>
    </row>
    <row r="42" spans="1:9" x14ac:dyDescent="0.2">
      <c r="A42" s="51" t="s">
        <v>524</v>
      </c>
      <c r="C42" s="97"/>
      <c r="D42" s="111">
        <v>48722.84</v>
      </c>
      <c r="E42" s="111">
        <v>304.95803316037529</v>
      </c>
      <c r="F42" s="111">
        <v>1918.671</v>
      </c>
      <c r="G42" s="111">
        <v>12.009031789646302</v>
      </c>
      <c r="I42" s="112"/>
    </row>
    <row r="43" spans="1:9" x14ac:dyDescent="0.2">
      <c r="C43" s="97"/>
      <c r="D43" s="111"/>
      <c r="E43" s="111"/>
      <c r="F43" s="111"/>
      <c r="G43" s="111"/>
    </row>
    <row r="44" spans="1:9" x14ac:dyDescent="0.2">
      <c r="A44" s="51" t="s">
        <v>525</v>
      </c>
      <c r="C44" s="97"/>
      <c r="D44" s="111">
        <v>85302.61</v>
      </c>
      <c r="E44" s="111">
        <v>466.71340952985395</v>
      </c>
      <c r="F44" s="111">
        <v>3200.6410000000001</v>
      </c>
      <c r="G44" s="111">
        <v>17.511563524152912</v>
      </c>
    </row>
    <row r="45" spans="1:9" x14ac:dyDescent="0.2">
      <c r="C45" s="97"/>
      <c r="D45" s="111"/>
      <c r="E45" s="111"/>
      <c r="F45" s="111"/>
      <c r="G45" s="111"/>
    </row>
    <row r="46" spans="1:9" x14ac:dyDescent="0.2">
      <c r="A46" s="51" t="s">
        <v>526</v>
      </c>
      <c r="C46" s="97"/>
      <c r="D46" s="111">
        <v>91653.692999999999</v>
      </c>
      <c r="E46" s="111">
        <v>549.51881119258462</v>
      </c>
      <c r="F46" s="111">
        <v>2721.1550000000002</v>
      </c>
      <c r="G46" s="111">
        <v>16.314954823159802</v>
      </c>
    </row>
    <row r="47" spans="1:9" x14ac:dyDescent="0.2">
      <c r="C47" s="97"/>
      <c r="D47" s="111"/>
      <c r="E47" s="111"/>
      <c r="F47" s="111"/>
      <c r="G47" s="111"/>
    </row>
    <row r="48" spans="1:9" x14ac:dyDescent="0.2">
      <c r="A48" s="51" t="s">
        <v>527</v>
      </c>
      <c r="C48" s="97"/>
      <c r="D48" s="111">
        <v>234885.24900000001</v>
      </c>
      <c r="E48" s="111">
        <v>543.51581015320755</v>
      </c>
      <c r="F48" s="111">
        <v>4768.3990000000003</v>
      </c>
      <c r="G48" s="111">
        <v>11.033899560115605</v>
      </c>
    </row>
    <row r="49" spans="1:7" x14ac:dyDescent="0.2">
      <c r="C49" s="97"/>
      <c r="D49" s="111"/>
      <c r="E49" s="111"/>
      <c r="F49" s="111"/>
      <c r="G49" s="111"/>
    </row>
    <row r="50" spans="1:7" x14ac:dyDescent="0.2">
      <c r="A50" s="51" t="s">
        <v>528</v>
      </c>
      <c r="C50" s="97"/>
      <c r="D50" s="111">
        <v>95142.591</v>
      </c>
      <c r="E50" s="111">
        <v>463.80024568946607</v>
      </c>
      <c r="F50" s="111" t="s">
        <v>520</v>
      </c>
      <c r="G50" s="111" t="s">
        <v>520</v>
      </c>
    </row>
    <row r="51" spans="1:7" x14ac:dyDescent="0.2">
      <c r="C51" s="97"/>
      <c r="D51" s="111"/>
      <c r="E51" s="111"/>
      <c r="F51" s="111"/>
      <c r="G51" s="111"/>
    </row>
    <row r="52" spans="1:7" x14ac:dyDescent="0.2">
      <c r="A52" s="51" t="s">
        <v>519</v>
      </c>
      <c r="C52" s="97"/>
      <c r="D52" s="111">
        <v>209418.33600000001</v>
      </c>
      <c r="E52" s="111">
        <v>488.6124900256184</v>
      </c>
      <c r="F52" s="111">
        <v>2385.326</v>
      </c>
      <c r="G52" s="111">
        <v>5.5654156108987909</v>
      </c>
    </row>
    <row r="53" spans="1:7" x14ac:dyDescent="0.2">
      <c r="D53" s="113"/>
      <c r="E53" s="113"/>
      <c r="F53" s="113"/>
      <c r="G53" s="113"/>
    </row>
    <row r="54" spans="1:7" x14ac:dyDescent="0.2">
      <c r="D54" s="110"/>
      <c r="E54" s="110"/>
      <c r="F54" s="110"/>
      <c r="G54" s="110"/>
    </row>
    <row r="55" spans="1:7" x14ac:dyDescent="0.2">
      <c r="D55" s="110"/>
      <c r="E55" s="110"/>
      <c r="F55" s="110"/>
      <c r="G55" s="110"/>
    </row>
    <row r="56" spans="1:7" x14ac:dyDescent="0.2">
      <c r="D56" s="110"/>
      <c r="E56" s="110"/>
      <c r="F56" s="110"/>
      <c r="G56" s="110"/>
    </row>
    <row r="57" spans="1:7" x14ac:dyDescent="0.2">
      <c r="D57" s="110"/>
      <c r="E57" s="110"/>
      <c r="F57" s="110"/>
      <c r="G57" s="110"/>
    </row>
    <row r="58" spans="1:7" x14ac:dyDescent="0.2">
      <c r="D58" s="110"/>
      <c r="E58" s="110"/>
      <c r="F58" s="110"/>
      <c r="G58" s="110"/>
    </row>
    <row r="59" spans="1:7" x14ac:dyDescent="0.2">
      <c r="D59" s="110"/>
      <c r="E59" s="110"/>
      <c r="F59" s="110"/>
      <c r="G59" s="110"/>
    </row>
    <row r="60" spans="1:7" x14ac:dyDescent="0.2">
      <c r="D60" s="110"/>
      <c r="E60" s="110"/>
      <c r="F60" s="110"/>
      <c r="G60" s="110"/>
    </row>
    <row r="61" spans="1:7" x14ac:dyDescent="0.2">
      <c r="D61" s="110"/>
      <c r="E61" s="110"/>
      <c r="F61" s="110"/>
      <c r="G61" s="110"/>
    </row>
    <row r="62" spans="1:7" x14ac:dyDescent="0.2">
      <c r="D62" s="110"/>
      <c r="E62" s="110"/>
      <c r="F62" s="110"/>
      <c r="G62" s="110"/>
    </row>
  </sheetData>
  <mergeCells count="9">
    <mergeCell ref="A1:G1"/>
    <mergeCell ref="A2:G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0" orientation="portrait" r:id="rId1"/>
  <headerFooter alignWithMargins="0">
    <oddHeader>&amp;C&amp;8- 46 -</oddHeader>
    <oddFooter>&amp;L&amp;8&amp;X____________&amp;X
1) ohne Kassenkredit</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5"/>
  <sheetViews>
    <sheetView zoomScaleNormal="100" workbookViewId="0">
      <selection sqref="A1:G1"/>
    </sheetView>
  </sheetViews>
  <sheetFormatPr baseColWidth="10" defaultRowHeight="11.25" x14ac:dyDescent="0.2"/>
  <cols>
    <col min="1" max="1" width="3.28515625" style="51" customWidth="1"/>
    <col min="2" max="2" width="0.85546875" style="51" customWidth="1"/>
    <col min="3" max="3" width="30.85546875" style="51" customWidth="1"/>
    <col min="4" max="4" width="12.7109375" style="51" customWidth="1"/>
    <col min="5" max="5" width="12.7109375" style="50" customWidth="1"/>
    <col min="6" max="6" width="12.7109375" style="51" customWidth="1"/>
    <col min="7" max="7" width="12.7109375" style="50" customWidth="1"/>
    <col min="8" max="16384" width="11.42578125" style="50"/>
  </cols>
  <sheetData>
    <row r="1" spans="1:9" x14ac:dyDescent="0.2">
      <c r="A1" s="135" t="s">
        <v>529</v>
      </c>
      <c r="B1" s="135"/>
      <c r="C1" s="135"/>
      <c r="D1" s="135"/>
      <c r="E1" s="135"/>
      <c r="F1" s="135"/>
      <c r="G1" s="135"/>
    </row>
    <row r="2" spans="1:9" ht="15.95" customHeight="1" thickBot="1" x14ac:dyDescent="0.25">
      <c r="A2" s="136" t="s">
        <v>530</v>
      </c>
      <c r="B2" s="136"/>
      <c r="C2" s="136"/>
      <c r="D2" s="136"/>
      <c r="E2" s="136"/>
      <c r="F2" s="136"/>
      <c r="G2" s="136"/>
    </row>
    <row r="3" spans="1:9" ht="15" customHeight="1" x14ac:dyDescent="0.2">
      <c r="A3" s="211" t="s">
        <v>531</v>
      </c>
      <c r="B3" s="211"/>
      <c r="C3" s="199"/>
      <c r="D3" s="218" t="s">
        <v>532</v>
      </c>
      <c r="E3" s="219"/>
      <c r="F3" s="198" t="s">
        <v>515</v>
      </c>
      <c r="G3" s="211"/>
    </row>
    <row r="4" spans="1:9" ht="15" customHeight="1" x14ac:dyDescent="0.2">
      <c r="A4" s="212"/>
      <c r="B4" s="212"/>
      <c r="C4" s="201"/>
      <c r="D4" s="220"/>
      <c r="E4" s="221"/>
      <c r="F4" s="200"/>
      <c r="G4" s="212"/>
    </row>
    <row r="5" spans="1:9" ht="15" customHeight="1" x14ac:dyDescent="0.2">
      <c r="A5" s="212"/>
      <c r="B5" s="212"/>
      <c r="C5" s="201"/>
      <c r="D5" s="222"/>
      <c r="E5" s="223"/>
      <c r="F5" s="224"/>
      <c r="G5" s="225"/>
    </row>
    <row r="6" spans="1:9" ht="15" customHeight="1" x14ac:dyDescent="0.2">
      <c r="A6" s="212"/>
      <c r="B6" s="212"/>
      <c r="C6" s="201"/>
      <c r="D6" s="226" t="s">
        <v>271</v>
      </c>
      <c r="E6" s="181" t="s">
        <v>410</v>
      </c>
      <c r="F6" s="227" t="s">
        <v>271</v>
      </c>
      <c r="G6" s="196" t="s">
        <v>410</v>
      </c>
    </row>
    <row r="7" spans="1:9" ht="15" customHeight="1" thickBot="1" x14ac:dyDescent="0.25">
      <c r="A7" s="213"/>
      <c r="B7" s="213"/>
      <c r="C7" s="203"/>
      <c r="D7" s="174"/>
      <c r="E7" s="176"/>
      <c r="F7" s="169"/>
      <c r="G7" s="180"/>
    </row>
    <row r="8" spans="1:9" ht="11.25" customHeight="1" x14ac:dyDescent="0.2">
      <c r="A8" s="93"/>
      <c r="B8" s="93"/>
      <c r="C8" s="109"/>
      <c r="D8" s="93"/>
      <c r="E8" s="96"/>
      <c r="F8" s="93"/>
      <c r="G8" s="96"/>
    </row>
    <row r="9" spans="1:9" x14ac:dyDescent="0.2">
      <c r="A9" s="77"/>
      <c r="C9" s="97"/>
    </row>
    <row r="10" spans="1:9" x14ac:dyDescent="0.2">
      <c r="A10" s="77" t="s">
        <v>458</v>
      </c>
      <c r="C10" s="97"/>
      <c r="D10" s="111">
        <v>101267.24</v>
      </c>
      <c r="E10" s="111">
        <v>474.79108060462846</v>
      </c>
      <c r="F10" s="111">
        <v>9300</v>
      </c>
      <c r="G10" s="111">
        <v>43.603015640823678</v>
      </c>
    </row>
    <row r="11" spans="1:9" x14ac:dyDescent="0.2">
      <c r="A11" s="77"/>
      <c r="C11" s="97"/>
      <c r="D11" s="111"/>
      <c r="E11" s="111"/>
      <c r="F11" s="111"/>
      <c r="G11" s="111"/>
      <c r="I11" s="112"/>
    </row>
    <row r="12" spans="1:9" x14ac:dyDescent="0.2">
      <c r="A12" s="77" t="s">
        <v>459</v>
      </c>
      <c r="C12" s="97"/>
      <c r="D12" s="111">
        <v>82124.285999999993</v>
      </c>
      <c r="E12" s="111">
        <v>876.78733785298675</v>
      </c>
      <c r="F12" s="111">
        <v>25500</v>
      </c>
      <c r="G12" s="111">
        <v>272.24683713233333</v>
      </c>
    </row>
    <row r="13" spans="1:9" x14ac:dyDescent="0.2">
      <c r="A13" s="77"/>
      <c r="C13" s="97"/>
      <c r="D13" s="111"/>
      <c r="E13" s="111"/>
      <c r="F13" s="111"/>
      <c r="G13" s="111"/>
    </row>
    <row r="14" spans="1:9" x14ac:dyDescent="0.2">
      <c r="A14" s="77" t="s">
        <v>460</v>
      </c>
      <c r="C14" s="97"/>
      <c r="D14" s="111">
        <v>11713.641</v>
      </c>
      <c r="E14" s="111">
        <v>105.66632989039736</v>
      </c>
      <c r="F14" s="111" t="s">
        <v>520</v>
      </c>
      <c r="G14" s="111" t="s">
        <v>520</v>
      </c>
    </row>
    <row r="15" spans="1:9" x14ac:dyDescent="0.2">
      <c r="A15" s="77"/>
      <c r="C15" s="97"/>
      <c r="D15" s="111"/>
      <c r="E15" s="111"/>
      <c r="F15" s="111"/>
      <c r="G15" s="111"/>
    </row>
    <row r="16" spans="1:9" x14ac:dyDescent="0.2">
      <c r="A16" s="77" t="s">
        <v>461</v>
      </c>
      <c r="C16" s="97"/>
      <c r="D16" s="111">
        <v>14217.805</v>
      </c>
      <c r="E16" s="111">
        <v>386.11207669119841</v>
      </c>
      <c r="F16" s="111" t="s">
        <v>520</v>
      </c>
      <c r="G16" s="111" t="s">
        <v>520</v>
      </c>
    </row>
    <row r="17" spans="1:10" x14ac:dyDescent="0.2">
      <c r="A17" s="77"/>
      <c r="C17" s="97"/>
      <c r="D17" s="111"/>
      <c r="E17" s="111"/>
      <c r="F17" s="111"/>
      <c r="G17" s="111"/>
      <c r="J17" s="112"/>
    </row>
    <row r="18" spans="1:10" x14ac:dyDescent="0.2">
      <c r="A18" s="77" t="s">
        <v>462</v>
      </c>
      <c r="C18" s="97"/>
      <c r="D18" s="111">
        <v>57997.063999999998</v>
      </c>
      <c r="E18" s="111">
        <v>892.55088567075518</v>
      </c>
      <c r="F18" s="111">
        <v>10000</v>
      </c>
      <c r="G18" s="111">
        <v>153.89587405161669</v>
      </c>
    </row>
    <row r="19" spans="1:10" x14ac:dyDescent="0.2">
      <c r="A19" s="77"/>
      <c r="C19" s="97"/>
      <c r="D19" s="111"/>
      <c r="E19" s="111"/>
      <c r="F19" s="111"/>
      <c r="G19" s="111"/>
    </row>
    <row r="20" spans="1:10" x14ac:dyDescent="0.2">
      <c r="A20" s="77" t="s">
        <v>463</v>
      </c>
      <c r="C20" s="97"/>
      <c r="D20" s="111">
        <v>22039.984</v>
      </c>
      <c r="E20" s="111">
        <v>520.79357277882798</v>
      </c>
      <c r="F20" s="111" t="s">
        <v>520</v>
      </c>
      <c r="G20" s="111" t="s">
        <v>520</v>
      </c>
    </row>
    <row r="21" spans="1:10" x14ac:dyDescent="0.2">
      <c r="A21" s="77"/>
      <c r="C21" s="97"/>
      <c r="D21" s="111"/>
      <c r="E21" s="111"/>
      <c r="F21" s="111"/>
      <c r="G21" s="111"/>
    </row>
    <row r="22" spans="1:10" x14ac:dyDescent="0.2">
      <c r="A22" s="77"/>
      <c r="C22" s="97"/>
      <c r="D22" s="111"/>
      <c r="E22" s="111"/>
      <c r="F22" s="111"/>
      <c r="G22" s="111"/>
    </row>
    <row r="23" spans="1:10" x14ac:dyDescent="0.2">
      <c r="A23" s="77" t="s">
        <v>467</v>
      </c>
      <c r="C23" s="97"/>
      <c r="D23" s="111">
        <v>75740.623000000021</v>
      </c>
      <c r="E23" s="111">
        <v>754.87739074101773</v>
      </c>
      <c r="F23" s="111">
        <v>4430.259</v>
      </c>
      <c r="G23" s="111">
        <v>44.154671849304826</v>
      </c>
    </row>
    <row r="24" spans="1:10" x14ac:dyDescent="0.2">
      <c r="A24" s="77"/>
      <c r="C24" s="97"/>
      <c r="D24" s="111"/>
      <c r="E24" s="111"/>
      <c r="F24" s="111"/>
      <c r="G24" s="111"/>
    </row>
    <row r="25" spans="1:10" x14ac:dyDescent="0.2">
      <c r="A25" s="77" t="s">
        <v>468</v>
      </c>
      <c r="C25" s="97"/>
      <c r="D25" s="111">
        <v>60328.145000000004</v>
      </c>
      <c r="E25" s="111">
        <v>721.24030127323817</v>
      </c>
      <c r="F25" s="111">
        <v>10735.752</v>
      </c>
      <c r="G25" s="111">
        <v>128.34899874469485</v>
      </c>
    </row>
    <row r="26" spans="1:10" x14ac:dyDescent="0.2">
      <c r="A26" s="77"/>
      <c r="C26" s="97"/>
      <c r="D26" s="111"/>
      <c r="E26" s="111"/>
      <c r="F26" s="111"/>
      <c r="G26" s="111"/>
    </row>
    <row r="27" spans="1:10" x14ac:dyDescent="0.2">
      <c r="A27" s="77" t="s">
        <v>469</v>
      </c>
      <c r="C27" s="97"/>
      <c r="D27" s="111">
        <v>52617.93</v>
      </c>
      <c r="E27" s="111">
        <v>440.26214282726016</v>
      </c>
      <c r="F27" s="111" t="s">
        <v>520</v>
      </c>
      <c r="G27" s="111" t="s">
        <v>520</v>
      </c>
    </row>
    <row r="28" spans="1:10" x14ac:dyDescent="0.2">
      <c r="A28" s="77"/>
      <c r="C28" s="97"/>
      <c r="D28" s="111"/>
      <c r="E28" s="111"/>
      <c r="F28" s="111"/>
      <c r="G28" s="111"/>
    </row>
    <row r="29" spans="1:10" x14ac:dyDescent="0.2">
      <c r="A29" s="77" t="s">
        <v>470</v>
      </c>
      <c r="C29" s="97"/>
      <c r="D29" s="111">
        <v>97587.183999999979</v>
      </c>
      <c r="E29" s="111">
        <v>951.633728924298</v>
      </c>
      <c r="F29" s="111">
        <v>14427.817999999999</v>
      </c>
      <c r="G29" s="111">
        <v>140.69468633894701</v>
      </c>
    </row>
    <row r="30" spans="1:10" x14ac:dyDescent="0.2">
      <c r="A30" s="77"/>
      <c r="C30" s="97"/>
      <c r="D30" s="111"/>
      <c r="E30" s="111"/>
      <c r="F30" s="111"/>
      <c r="G30" s="111"/>
    </row>
    <row r="31" spans="1:10" x14ac:dyDescent="0.2">
      <c r="A31" s="77" t="s">
        <v>471</v>
      </c>
      <c r="C31" s="97"/>
      <c r="D31" s="111">
        <v>90726.546000000002</v>
      </c>
      <c r="E31" s="111">
        <v>1214.5292030896508</v>
      </c>
      <c r="F31" s="111">
        <v>146.33199999999999</v>
      </c>
      <c r="G31" s="111">
        <v>1.9589028259327184</v>
      </c>
    </row>
    <row r="32" spans="1:10" x14ac:dyDescent="0.2">
      <c r="A32" s="77"/>
      <c r="C32" s="97"/>
      <c r="D32" s="111"/>
      <c r="E32" s="111"/>
      <c r="F32" s="111"/>
      <c r="G32" s="111"/>
    </row>
    <row r="33" spans="1:7" x14ac:dyDescent="0.2">
      <c r="A33" s="77" t="s">
        <v>472</v>
      </c>
      <c r="C33" s="97"/>
      <c r="D33" s="111">
        <v>48635.549999999996</v>
      </c>
      <c r="E33" s="111">
        <v>388.37910354795684</v>
      </c>
      <c r="F33" s="111" t="s">
        <v>520</v>
      </c>
      <c r="G33" s="111" t="s">
        <v>520</v>
      </c>
    </row>
    <row r="34" spans="1:7" x14ac:dyDescent="0.2">
      <c r="A34" s="77"/>
      <c r="C34" s="97"/>
      <c r="D34" s="111"/>
      <c r="E34" s="111"/>
      <c r="F34" s="111"/>
      <c r="G34" s="111"/>
    </row>
    <row r="35" spans="1:7" x14ac:dyDescent="0.2">
      <c r="A35" s="77"/>
      <c r="C35" s="97"/>
      <c r="D35" s="111"/>
      <c r="E35" s="111"/>
      <c r="F35" s="111"/>
      <c r="G35" s="111"/>
    </row>
    <row r="36" spans="1:7" x14ac:dyDescent="0.2">
      <c r="A36" s="77" t="s">
        <v>473</v>
      </c>
      <c r="C36" s="97"/>
      <c r="D36" s="111">
        <v>81097.930000000008</v>
      </c>
      <c r="E36" s="111">
        <v>600.62752736591085</v>
      </c>
      <c r="F36" s="111">
        <v>400</v>
      </c>
      <c r="G36" s="111">
        <v>2.9624801884137399</v>
      </c>
    </row>
    <row r="37" spans="1:7" x14ac:dyDescent="0.2">
      <c r="A37" s="77"/>
      <c r="C37" s="97"/>
      <c r="D37" s="111"/>
      <c r="E37" s="111"/>
      <c r="F37" s="111"/>
      <c r="G37" s="111"/>
    </row>
    <row r="38" spans="1:7" x14ac:dyDescent="0.2">
      <c r="A38" s="77" t="s">
        <v>474</v>
      </c>
      <c r="C38" s="97"/>
      <c r="D38" s="111">
        <v>91986.517000000022</v>
      </c>
      <c r="E38" s="111">
        <v>1323.2614112062147</v>
      </c>
      <c r="F38" s="111">
        <v>423.75599999999997</v>
      </c>
      <c r="G38" s="111">
        <v>6.0958929727396969</v>
      </c>
    </row>
    <row r="39" spans="1:7" x14ac:dyDescent="0.2">
      <c r="A39" s="77"/>
      <c r="C39" s="97"/>
      <c r="D39" s="111"/>
      <c r="E39" s="111"/>
      <c r="F39" s="111"/>
      <c r="G39" s="111"/>
    </row>
    <row r="40" spans="1:7" x14ac:dyDescent="0.2">
      <c r="A40" s="77" t="s">
        <v>475</v>
      </c>
      <c r="C40" s="97"/>
      <c r="D40" s="111">
        <v>17293.814999999999</v>
      </c>
      <c r="E40" s="111">
        <v>272.96685344487412</v>
      </c>
      <c r="F40" s="111">
        <v>246.363</v>
      </c>
      <c r="G40" s="111">
        <v>3.8886117907031803</v>
      </c>
    </row>
    <row r="41" spans="1:7" x14ac:dyDescent="0.2">
      <c r="A41" s="77"/>
      <c r="C41" s="97"/>
      <c r="D41" s="111"/>
      <c r="E41" s="111"/>
      <c r="F41" s="111"/>
      <c r="G41" s="111"/>
    </row>
    <row r="42" spans="1:7" x14ac:dyDescent="0.2">
      <c r="A42" s="77" t="s">
        <v>476</v>
      </c>
      <c r="C42" s="97"/>
      <c r="D42" s="111">
        <v>86625.135999999999</v>
      </c>
      <c r="E42" s="111">
        <v>815.29539764705885</v>
      </c>
      <c r="F42" s="111" t="s">
        <v>520</v>
      </c>
      <c r="G42" s="111" t="s">
        <v>520</v>
      </c>
    </row>
    <row r="43" spans="1:7" x14ac:dyDescent="0.2">
      <c r="A43" s="77"/>
      <c r="C43" s="97"/>
      <c r="D43" s="111"/>
      <c r="E43" s="111"/>
      <c r="F43" s="111"/>
      <c r="G43" s="111"/>
    </row>
    <row r="44" spans="1:7" x14ac:dyDescent="0.2">
      <c r="A44" s="77" t="s">
        <v>477</v>
      </c>
      <c r="C44" s="97"/>
      <c r="D44" s="111">
        <v>60766.662999999979</v>
      </c>
      <c r="E44" s="111">
        <v>740.82197108233947</v>
      </c>
      <c r="F44" s="111">
        <v>951.93499999999995</v>
      </c>
      <c r="G44" s="111">
        <v>11.605283690537147</v>
      </c>
    </row>
    <row r="45" spans="1:7" x14ac:dyDescent="0.2">
      <c r="A45" s="77"/>
      <c r="C45" s="97"/>
      <c r="D45" s="111"/>
      <c r="E45" s="111"/>
      <c r="F45" s="111"/>
      <c r="G45" s="111"/>
    </row>
    <row r="46" spans="1:7" x14ac:dyDescent="0.2">
      <c r="A46" s="76" t="s">
        <v>478</v>
      </c>
      <c r="C46" s="97"/>
      <c r="D46" s="111">
        <v>44648.98599999999</v>
      </c>
      <c r="E46" s="111">
        <v>768.80270679798866</v>
      </c>
      <c r="F46" s="111" t="s">
        <v>520</v>
      </c>
      <c r="G46" s="111" t="s">
        <v>520</v>
      </c>
    </row>
    <row r="47" spans="1:7" x14ac:dyDescent="0.2">
      <c r="A47" s="76"/>
      <c r="C47" s="97"/>
      <c r="D47" s="111"/>
      <c r="E47" s="111"/>
      <c r="F47" s="111"/>
      <c r="G47" s="111"/>
    </row>
    <row r="48" spans="1:7" x14ac:dyDescent="0.2">
      <c r="A48" s="76"/>
      <c r="B48" s="77"/>
      <c r="C48" s="97"/>
      <c r="D48" s="111"/>
      <c r="E48" s="111"/>
      <c r="F48" s="111"/>
      <c r="G48" s="111"/>
    </row>
    <row r="49" spans="1:7" x14ac:dyDescent="0.2">
      <c r="A49" s="76" t="s">
        <v>479</v>
      </c>
      <c r="C49" s="97"/>
      <c r="D49" s="111">
        <v>71787.032000000007</v>
      </c>
      <c r="E49" s="111">
        <v>691.80317631639809</v>
      </c>
      <c r="F49" s="111">
        <v>891.98800000000006</v>
      </c>
      <c r="G49" s="111">
        <v>8.5959833474674276</v>
      </c>
    </row>
    <row r="50" spans="1:7" x14ac:dyDescent="0.2">
      <c r="A50" s="76"/>
      <c r="C50" s="97"/>
      <c r="D50" s="111"/>
      <c r="E50" s="111"/>
      <c r="F50" s="111"/>
      <c r="G50" s="111"/>
    </row>
    <row r="51" spans="1:7" x14ac:dyDescent="0.2">
      <c r="A51" s="76" t="s">
        <v>480</v>
      </c>
      <c r="C51" s="97"/>
      <c r="D51" s="111">
        <v>71224.545999999988</v>
      </c>
      <c r="E51" s="111">
        <v>858.90317757009325</v>
      </c>
      <c r="F51" s="111">
        <v>2880.7280000000001</v>
      </c>
      <c r="G51" s="111">
        <v>34.738956888754899</v>
      </c>
    </row>
    <row r="52" spans="1:7" x14ac:dyDescent="0.2">
      <c r="A52" s="76"/>
      <c r="C52" s="97"/>
      <c r="D52" s="111"/>
      <c r="E52" s="111"/>
      <c r="F52" s="111"/>
      <c r="G52" s="111"/>
    </row>
    <row r="53" spans="1:7" x14ac:dyDescent="0.2">
      <c r="A53" s="76" t="s">
        <v>481</v>
      </c>
      <c r="C53" s="97"/>
      <c r="D53" s="111">
        <v>68244.319000000003</v>
      </c>
      <c r="E53" s="111">
        <v>846.02143432715548</v>
      </c>
      <c r="F53" s="111">
        <v>1475.3489999999999</v>
      </c>
      <c r="G53" s="111">
        <v>18.289828302237648</v>
      </c>
    </row>
    <row r="54" spans="1:7" x14ac:dyDescent="0.2">
      <c r="A54" s="76"/>
      <c r="C54" s="97"/>
      <c r="D54" s="111"/>
      <c r="E54" s="111"/>
      <c r="F54" s="111"/>
      <c r="G54" s="111"/>
    </row>
    <row r="55" spans="1:7" x14ac:dyDescent="0.2">
      <c r="A55" s="77" t="s">
        <v>482</v>
      </c>
      <c r="C55" s="97"/>
      <c r="D55" s="111">
        <v>64805.888000000006</v>
      </c>
      <c r="E55" s="111">
        <v>662.86055622040169</v>
      </c>
      <c r="F55" s="111">
        <v>157.399</v>
      </c>
      <c r="G55" s="111">
        <v>1.6099399592909673</v>
      </c>
    </row>
    <row r="56" spans="1:7" x14ac:dyDescent="0.2">
      <c r="A56" s="77"/>
      <c r="C56" s="97"/>
      <c r="D56" s="111"/>
      <c r="E56" s="111"/>
      <c r="F56" s="111"/>
      <c r="G56" s="111"/>
    </row>
    <row r="57" spans="1:7" x14ac:dyDescent="0.2">
      <c r="A57" s="77" t="s">
        <v>483</v>
      </c>
      <c r="C57" s="97"/>
      <c r="D57" s="111">
        <v>49346.120999999999</v>
      </c>
      <c r="E57" s="111">
        <v>548.98561511247578</v>
      </c>
      <c r="F57" s="111">
        <v>400.50299999999999</v>
      </c>
      <c r="G57" s="111">
        <v>4.4556771911087374</v>
      </c>
    </row>
    <row r="58" spans="1:7" x14ac:dyDescent="0.2">
      <c r="A58" s="77"/>
      <c r="D58" s="113"/>
      <c r="E58" s="113"/>
      <c r="F58" s="110"/>
      <c r="G58" s="110"/>
    </row>
    <row r="59" spans="1:7" x14ac:dyDescent="0.2">
      <c r="A59" s="77"/>
      <c r="D59" s="113"/>
      <c r="E59" s="113"/>
      <c r="F59" s="113"/>
      <c r="G59" s="110"/>
    </row>
    <row r="60" spans="1:7" x14ac:dyDescent="0.2">
      <c r="A60" s="50"/>
      <c r="D60" s="113"/>
      <c r="E60" s="113"/>
      <c r="F60" s="110"/>
      <c r="G60" s="110"/>
    </row>
    <row r="61" spans="1:7" x14ac:dyDescent="0.2">
      <c r="D61" s="113"/>
      <c r="E61" s="113"/>
      <c r="F61" s="110"/>
      <c r="G61" s="110"/>
    </row>
    <row r="62" spans="1:7" x14ac:dyDescent="0.2">
      <c r="A62" s="77"/>
      <c r="D62" s="113"/>
      <c r="E62" s="113"/>
      <c r="F62" s="110"/>
      <c r="G62" s="110"/>
    </row>
    <row r="63" spans="1:7" x14ac:dyDescent="0.2">
      <c r="D63" s="113"/>
      <c r="E63" s="113"/>
    </row>
    <row r="64" spans="1:7" x14ac:dyDescent="0.2">
      <c r="D64" s="113"/>
      <c r="E64" s="113"/>
    </row>
    <row r="65" spans="4:5" x14ac:dyDescent="0.2">
      <c r="D65" s="113"/>
      <c r="E65" s="113"/>
    </row>
    <row r="66" spans="4:5" x14ac:dyDescent="0.2">
      <c r="D66" s="113"/>
      <c r="E66" s="113"/>
    </row>
    <row r="67" spans="4:5" x14ac:dyDescent="0.2">
      <c r="D67" s="113"/>
      <c r="E67" s="113"/>
    </row>
    <row r="68" spans="4:5" x14ac:dyDescent="0.2">
      <c r="D68" s="113"/>
      <c r="E68" s="113"/>
    </row>
    <row r="69" spans="4:5" x14ac:dyDescent="0.2">
      <c r="D69" s="113"/>
      <c r="E69" s="113"/>
    </row>
    <row r="70" spans="4:5" x14ac:dyDescent="0.2">
      <c r="D70" s="113"/>
      <c r="E70" s="113"/>
    </row>
    <row r="71" spans="4:5" x14ac:dyDescent="0.2">
      <c r="D71" s="113"/>
      <c r="E71" s="113"/>
    </row>
    <row r="72" spans="4:5" x14ac:dyDescent="0.2">
      <c r="D72" s="113"/>
      <c r="E72" s="113"/>
    </row>
    <row r="73" spans="4:5" x14ac:dyDescent="0.2">
      <c r="D73" s="113"/>
      <c r="E73" s="113"/>
    </row>
    <row r="74" spans="4:5" x14ac:dyDescent="0.2">
      <c r="D74" s="113"/>
      <c r="E74" s="113"/>
    </row>
    <row r="75" spans="4:5" x14ac:dyDescent="0.2">
      <c r="D75" s="113"/>
      <c r="E75" s="113"/>
    </row>
    <row r="76" spans="4:5" x14ac:dyDescent="0.2">
      <c r="D76" s="113"/>
      <c r="E76" s="113"/>
    </row>
    <row r="77" spans="4:5" x14ac:dyDescent="0.2">
      <c r="D77" s="110"/>
      <c r="E77" s="110"/>
    </row>
    <row r="78" spans="4:5" x14ac:dyDescent="0.2">
      <c r="D78" s="110"/>
      <c r="E78" s="110"/>
    </row>
    <row r="79" spans="4:5" x14ac:dyDescent="0.2">
      <c r="D79" s="110"/>
      <c r="E79" s="110"/>
    </row>
    <row r="80" spans="4:5" x14ac:dyDescent="0.2">
      <c r="D80" s="110"/>
      <c r="E80" s="110"/>
    </row>
    <row r="81" spans="4:5" x14ac:dyDescent="0.2">
      <c r="D81" s="110"/>
      <c r="E81" s="110"/>
    </row>
    <row r="82" spans="4:5" x14ac:dyDescent="0.2">
      <c r="D82" s="110"/>
      <c r="E82" s="110"/>
    </row>
    <row r="83" spans="4:5" x14ac:dyDescent="0.2">
      <c r="D83" s="110"/>
      <c r="E83" s="110"/>
    </row>
    <row r="84" spans="4:5" x14ac:dyDescent="0.2">
      <c r="D84" s="110"/>
      <c r="E84" s="110"/>
    </row>
    <row r="85" spans="4:5" x14ac:dyDescent="0.2">
      <c r="D85" s="110"/>
      <c r="E85" s="110"/>
    </row>
  </sheetData>
  <mergeCells count="9">
    <mergeCell ref="A1:G1"/>
    <mergeCell ref="A2:G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1" orientation="portrait" r:id="rId1"/>
  <headerFooter alignWithMargins="0">
    <oddHeader>&amp;C&amp;8- 47 -</oddHeader>
    <oddFooter>&amp;L&amp;8&amp;X____________&amp;X
1) Summe kreisangehöriger Gemeinden, Verwaltungsgemeinschaften, Landratsamt
2) ohne Kassenkredit</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9"/>
  <sheetViews>
    <sheetView zoomScaleNormal="100" workbookViewId="0">
      <selection sqref="A1:G1"/>
    </sheetView>
  </sheetViews>
  <sheetFormatPr baseColWidth="10" defaultRowHeight="11.25" x14ac:dyDescent="0.2"/>
  <cols>
    <col min="1" max="1" width="3.28515625" style="51" customWidth="1"/>
    <col min="2" max="2" width="0.85546875" style="51" customWidth="1"/>
    <col min="3" max="3" width="30.85546875" style="51" customWidth="1"/>
    <col min="4" max="4" width="12.7109375" style="51" customWidth="1"/>
    <col min="5" max="5" width="12.7109375" style="50" customWidth="1"/>
    <col min="6" max="6" width="12.7109375" style="51" customWidth="1"/>
    <col min="7" max="7" width="12.7109375" style="50" customWidth="1"/>
    <col min="8" max="16384" width="11.42578125" style="50"/>
  </cols>
  <sheetData>
    <row r="1" spans="1:10" x14ac:dyDescent="0.2">
      <c r="A1" s="135" t="s">
        <v>533</v>
      </c>
      <c r="B1" s="135"/>
      <c r="C1" s="135"/>
      <c r="D1" s="135"/>
      <c r="E1" s="135"/>
      <c r="F1" s="135"/>
      <c r="G1" s="135"/>
    </row>
    <row r="2" spans="1:10" ht="15.95" customHeight="1" thickBot="1" x14ac:dyDescent="0.25">
      <c r="A2" s="136"/>
      <c r="B2" s="136"/>
      <c r="C2" s="136"/>
      <c r="D2" s="136"/>
      <c r="E2" s="136"/>
      <c r="F2" s="50"/>
    </row>
    <row r="3" spans="1:10" ht="15" customHeight="1" x14ac:dyDescent="0.2">
      <c r="A3" s="228" t="s">
        <v>509</v>
      </c>
      <c r="B3" s="228"/>
      <c r="C3" s="229"/>
      <c r="D3" s="218" t="s">
        <v>514</v>
      </c>
      <c r="E3" s="219"/>
      <c r="F3" s="198" t="s">
        <v>515</v>
      </c>
      <c r="G3" s="211"/>
    </row>
    <row r="4" spans="1:10" ht="15" customHeight="1" x14ac:dyDescent="0.2">
      <c r="A4" s="230"/>
      <c r="B4" s="230"/>
      <c r="C4" s="231"/>
      <c r="D4" s="220"/>
      <c r="E4" s="221"/>
      <c r="F4" s="200"/>
      <c r="G4" s="212"/>
    </row>
    <row r="5" spans="1:10" ht="15" customHeight="1" x14ac:dyDescent="0.2">
      <c r="A5" s="230"/>
      <c r="B5" s="230"/>
      <c r="C5" s="231"/>
      <c r="D5" s="222"/>
      <c r="E5" s="223"/>
      <c r="F5" s="224"/>
      <c r="G5" s="225"/>
    </row>
    <row r="6" spans="1:10" ht="15" customHeight="1" x14ac:dyDescent="0.2">
      <c r="A6" s="230"/>
      <c r="B6" s="230"/>
      <c r="C6" s="231"/>
      <c r="D6" s="226" t="s">
        <v>271</v>
      </c>
      <c r="E6" s="234" t="s">
        <v>410</v>
      </c>
      <c r="F6" s="227" t="s">
        <v>271</v>
      </c>
      <c r="G6" s="196" t="s">
        <v>410</v>
      </c>
    </row>
    <row r="7" spans="1:10" ht="15" customHeight="1" thickBot="1" x14ac:dyDescent="0.25">
      <c r="A7" s="232"/>
      <c r="B7" s="232"/>
      <c r="C7" s="233"/>
      <c r="D7" s="174"/>
      <c r="E7" s="235"/>
      <c r="F7" s="169"/>
      <c r="G7" s="180"/>
    </row>
    <row r="8" spans="1:10" ht="11.25" customHeight="1" x14ac:dyDescent="0.2">
      <c r="A8" s="93"/>
      <c r="B8" s="93"/>
      <c r="C8" s="109"/>
      <c r="D8" s="93"/>
      <c r="E8" s="96"/>
      <c r="F8" s="93"/>
      <c r="G8" s="96"/>
    </row>
    <row r="9" spans="1:10" ht="11.25" customHeight="1" x14ac:dyDescent="0.2">
      <c r="A9" s="77"/>
      <c r="B9" s="77"/>
      <c r="C9" s="97"/>
      <c r="D9" s="77"/>
      <c r="E9" s="76"/>
    </row>
    <row r="10" spans="1:10" ht="11.25" customHeight="1" x14ac:dyDescent="0.2">
      <c r="A10" s="77"/>
      <c r="B10" s="77"/>
      <c r="C10" s="97"/>
      <c r="D10" s="77"/>
      <c r="E10" s="76"/>
      <c r="F10" s="111"/>
      <c r="G10" s="111"/>
    </row>
    <row r="11" spans="1:10" x14ac:dyDescent="0.2">
      <c r="A11" s="77"/>
      <c r="C11" s="97"/>
      <c r="F11" s="111"/>
      <c r="G11" s="111"/>
    </row>
    <row r="12" spans="1:10" x14ac:dyDescent="0.2">
      <c r="A12" s="77" t="s">
        <v>467</v>
      </c>
      <c r="C12" s="97"/>
      <c r="D12" s="111">
        <v>12133.724</v>
      </c>
      <c r="E12" s="111">
        <v>120.9321174066876</v>
      </c>
      <c r="F12" s="111" t="s">
        <v>520</v>
      </c>
      <c r="G12" s="111" t="s">
        <v>520</v>
      </c>
    </row>
    <row r="13" spans="1:10" ht="15" customHeight="1" x14ac:dyDescent="0.2">
      <c r="A13" s="77"/>
      <c r="C13" s="97"/>
      <c r="D13" s="111"/>
      <c r="E13" s="111"/>
      <c r="F13" s="111"/>
      <c r="G13" s="111"/>
      <c r="J13" s="112"/>
    </row>
    <row r="14" spans="1:10" x14ac:dyDescent="0.2">
      <c r="A14" s="77" t="s">
        <v>468</v>
      </c>
      <c r="C14" s="97"/>
      <c r="D14" s="111">
        <v>12665.245999999999</v>
      </c>
      <c r="E14" s="111">
        <v>151.4166537151055</v>
      </c>
      <c r="F14" s="111">
        <v>9622.3539999999994</v>
      </c>
      <c r="G14" s="111">
        <v>115.03800585809074</v>
      </c>
    </row>
    <row r="15" spans="1:10" ht="15" customHeight="1" x14ac:dyDescent="0.2">
      <c r="A15" s="77"/>
      <c r="C15" s="97"/>
      <c r="D15" s="111"/>
      <c r="E15" s="111"/>
      <c r="F15" s="111"/>
      <c r="G15" s="111"/>
    </row>
    <row r="16" spans="1:10" x14ac:dyDescent="0.2">
      <c r="A16" s="77" t="s">
        <v>469</v>
      </c>
      <c r="C16" s="97"/>
      <c r="D16" s="111" t="s">
        <v>520</v>
      </c>
      <c r="E16" s="111" t="s">
        <v>520</v>
      </c>
      <c r="F16" s="111" t="s">
        <v>520</v>
      </c>
      <c r="G16" s="111" t="s">
        <v>520</v>
      </c>
    </row>
    <row r="17" spans="1:7" ht="15" customHeight="1" x14ac:dyDescent="0.2">
      <c r="A17" s="77"/>
      <c r="C17" s="97"/>
      <c r="D17" s="111"/>
      <c r="E17" s="111"/>
      <c r="F17" s="111"/>
      <c r="G17" s="111"/>
    </row>
    <row r="18" spans="1:7" x14ac:dyDescent="0.2">
      <c r="A18" s="77" t="s">
        <v>470</v>
      </c>
      <c r="C18" s="97"/>
      <c r="D18" s="111">
        <v>33722.843999999997</v>
      </c>
      <c r="E18" s="111">
        <v>328.85256516524129</v>
      </c>
      <c r="F18" s="111">
        <v>12635.279</v>
      </c>
      <c r="G18" s="111">
        <v>123.21451627058812</v>
      </c>
    </row>
    <row r="19" spans="1:7" ht="15" customHeight="1" x14ac:dyDescent="0.2">
      <c r="A19" s="77"/>
      <c r="C19" s="97"/>
      <c r="D19" s="111"/>
      <c r="E19" s="111"/>
      <c r="F19" s="111"/>
      <c r="G19" s="111"/>
    </row>
    <row r="20" spans="1:7" x14ac:dyDescent="0.2">
      <c r="A20" s="77" t="s">
        <v>471</v>
      </c>
      <c r="C20" s="97"/>
      <c r="D20" s="111">
        <v>53165.847000000002</v>
      </c>
      <c r="E20" s="111">
        <v>711.71533178940047</v>
      </c>
      <c r="F20" s="111" t="s">
        <v>520</v>
      </c>
      <c r="G20" s="111" t="s">
        <v>520</v>
      </c>
    </row>
    <row r="21" spans="1:7" ht="15" customHeight="1" x14ac:dyDescent="0.2">
      <c r="A21" s="77"/>
      <c r="C21" s="97"/>
      <c r="D21" s="111"/>
      <c r="E21" s="111"/>
      <c r="F21" s="111"/>
      <c r="G21" s="111"/>
    </row>
    <row r="22" spans="1:7" x14ac:dyDescent="0.2">
      <c r="A22" s="77" t="s">
        <v>472</v>
      </c>
      <c r="C22" s="97"/>
      <c r="D22" s="111" t="s">
        <v>520</v>
      </c>
      <c r="E22" s="111" t="s">
        <v>520</v>
      </c>
      <c r="F22" s="111" t="s">
        <v>520</v>
      </c>
      <c r="G22" s="111" t="s">
        <v>520</v>
      </c>
    </row>
    <row r="23" spans="1:7" x14ac:dyDescent="0.2">
      <c r="A23" s="77"/>
      <c r="C23" s="97"/>
      <c r="D23" s="111"/>
      <c r="E23" s="111"/>
      <c r="F23" s="111"/>
      <c r="G23" s="111"/>
    </row>
    <row r="24" spans="1:7" x14ac:dyDescent="0.2">
      <c r="A24" s="77"/>
      <c r="C24" s="97"/>
      <c r="D24" s="111"/>
      <c r="E24" s="111"/>
      <c r="F24" s="111"/>
      <c r="G24" s="111"/>
    </row>
    <row r="25" spans="1:7" x14ac:dyDescent="0.2">
      <c r="A25" s="77"/>
      <c r="C25" s="97"/>
      <c r="D25" s="111"/>
      <c r="E25" s="111"/>
      <c r="F25" s="111"/>
      <c r="G25" s="111"/>
    </row>
    <row r="26" spans="1:7" x14ac:dyDescent="0.2">
      <c r="A26" s="77"/>
      <c r="C26" s="97"/>
      <c r="D26" s="111"/>
      <c r="E26" s="111"/>
      <c r="F26" s="111"/>
      <c r="G26" s="111"/>
    </row>
    <row r="27" spans="1:7" x14ac:dyDescent="0.2">
      <c r="A27" s="77" t="s">
        <v>473</v>
      </c>
      <c r="C27" s="97"/>
      <c r="D27" s="111">
        <v>21612.625</v>
      </c>
      <c r="E27" s="111">
        <v>160.06743345528878</v>
      </c>
      <c r="F27" s="111" t="s">
        <v>520</v>
      </c>
      <c r="G27" s="111" t="s">
        <v>520</v>
      </c>
    </row>
    <row r="28" spans="1:7" ht="15" customHeight="1" x14ac:dyDescent="0.2">
      <c r="A28" s="77"/>
      <c r="C28" s="97"/>
      <c r="D28" s="111"/>
      <c r="E28" s="111"/>
      <c r="F28" s="111"/>
      <c r="G28" s="111"/>
    </row>
    <row r="29" spans="1:7" x14ac:dyDescent="0.2">
      <c r="A29" s="77" t="s">
        <v>474</v>
      </c>
      <c r="C29" s="97"/>
      <c r="D29" s="111">
        <v>36678.864000000001</v>
      </c>
      <c r="E29" s="111">
        <v>527.63955980723586</v>
      </c>
      <c r="F29" s="111" t="s">
        <v>520</v>
      </c>
      <c r="G29" s="111" t="s">
        <v>520</v>
      </c>
    </row>
    <row r="30" spans="1:7" ht="15" customHeight="1" x14ac:dyDescent="0.2">
      <c r="A30" s="77"/>
      <c r="C30" s="97"/>
      <c r="D30" s="111"/>
      <c r="E30" s="111"/>
      <c r="F30" s="111"/>
      <c r="G30" s="111"/>
    </row>
    <row r="31" spans="1:7" x14ac:dyDescent="0.2">
      <c r="A31" s="77" t="s">
        <v>475</v>
      </c>
      <c r="C31" s="97"/>
      <c r="D31" s="111">
        <v>2318.433</v>
      </c>
      <c r="E31" s="111">
        <v>36.594317733406996</v>
      </c>
      <c r="F31" s="111" t="s">
        <v>520</v>
      </c>
      <c r="G31" s="111" t="s">
        <v>520</v>
      </c>
    </row>
    <row r="32" spans="1:7" ht="15" customHeight="1" x14ac:dyDescent="0.2">
      <c r="A32" s="77"/>
      <c r="C32" s="97"/>
      <c r="D32" s="111"/>
      <c r="E32" s="111"/>
      <c r="F32" s="111"/>
      <c r="G32" s="111"/>
    </row>
    <row r="33" spans="1:7" x14ac:dyDescent="0.2">
      <c r="A33" s="77" t="s">
        <v>476</v>
      </c>
      <c r="C33" s="97"/>
      <c r="D33" s="111">
        <v>38745.338000000003</v>
      </c>
      <c r="E33" s="111">
        <v>364.66200470588234</v>
      </c>
      <c r="F33" s="111" t="s">
        <v>520</v>
      </c>
      <c r="G33" s="111" t="s">
        <v>520</v>
      </c>
    </row>
    <row r="34" spans="1:7" ht="15" customHeight="1" x14ac:dyDescent="0.2">
      <c r="A34" s="77"/>
      <c r="C34" s="97"/>
      <c r="D34" s="111"/>
      <c r="E34" s="111"/>
      <c r="F34" s="111"/>
      <c r="G34" s="111"/>
    </row>
    <row r="35" spans="1:7" x14ac:dyDescent="0.2">
      <c r="A35" s="77" t="s">
        <v>477</v>
      </c>
      <c r="C35" s="97"/>
      <c r="D35" s="111">
        <v>8413.3559999999998</v>
      </c>
      <c r="E35" s="111">
        <v>102.56938044034818</v>
      </c>
      <c r="F35" s="111" t="s">
        <v>520</v>
      </c>
      <c r="G35" s="111" t="s">
        <v>520</v>
      </c>
    </row>
    <row r="36" spans="1:7" ht="15" customHeight="1" x14ac:dyDescent="0.2">
      <c r="A36" s="77"/>
      <c r="C36" s="97"/>
      <c r="D36" s="111"/>
      <c r="E36" s="111"/>
      <c r="F36" s="111"/>
      <c r="G36" s="111"/>
    </row>
    <row r="37" spans="1:7" x14ac:dyDescent="0.2">
      <c r="A37" s="76" t="s">
        <v>478</v>
      </c>
      <c r="C37" s="97"/>
      <c r="D37" s="111">
        <v>11411.55</v>
      </c>
      <c r="E37" s="111">
        <v>196.49338797437841</v>
      </c>
      <c r="F37" s="111" t="s">
        <v>520</v>
      </c>
      <c r="G37" s="111" t="s">
        <v>520</v>
      </c>
    </row>
    <row r="38" spans="1:7" x14ac:dyDescent="0.2">
      <c r="A38" s="76"/>
      <c r="C38" s="97"/>
      <c r="D38" s="111"/>
      <c r="E38" s="111"/>
      <c r="F38" s="111"/>
      <c r="G38" s="111"/>
    </row>
    <row r="39" spans="1:7" x14ac:dyDescent="0.2">
      <c r="A39" s="76"/>
      <c r="C39" s="97"/>
      <c r="D39" s="111"/>
      <c r="E39" s="111"/>
      <c r="F39" s="111"/>
      <c r="G39" s="111"/>
    </row>
    <row r="40" spans="1:7" x14ac:dyDescent="0.2">
      <c r="A40" s="76"/>
      <c r="C40" s="97"/>
      <c r="D40" s="111"/>
      <c r="E40" s="111"/>
      <c r="F40" s="111"/>
      <c r="G40" s="111"/>
    </row>
    <row r="41" spans="1:7" x14ac:dyDescent="0.2">
      <c r="A41" s="76"/>
      <c r="C41" s="97"/>
      <c r="D41" s="111"/>
      <c r="E41" s="111"/>
      <c r="F41" s="111"/>
      <c r="G41" s="111"/>
    </row>
    <row r="42" spans="1:7" x14ac:dyDescent="0.2">
      <c r="A42" s="76" t="s">
        <v>479</v>
      </c>
      <c r="C42" s="97"/>
      <c r="D42" s="111">
        <v>22795.535</v>
      </c>
      <c r="E42" s="111">
        <v>219.67788720992985</v>
      </c>
      <c r="F42" s="111" t="s">
        <v>520</v>
      </c>
      <c r="G42" s="111" t="s">
        <v>520</v>
      </c>
    </row>
    <row r="43" spans="1:7" ht="15" customHeight="1" x14ac:dyDescent="0.2">
      <c r="A43" s="76"/>
      <c r="C43" s="97"/>
      <c r="D43" s="111"/>
      <c r="E43" s="111"/>
      <c r="F43" s="111"/>
      <c r="G43" s="111"/>
    </row>
    <row r="44" spans="1:7" x14ac:dyDescent="0.2">
      <c r="A44" s="76" t="s">
        <v>480</v>
      </c>
      <c r="C44" s="97"/>
      <c r="D44" s="111">
        <v>25317.213</v>
      </c>
      <c r="E44" s="111">
        <v>305.30253843834788</v>
      </c>
      <c r="F44" s="111">
        <v>280</v>
      </c>
      <c r="G44" s="111">
        <v>3.3765450708471509</v>
      </c>
    </row>
    <row r="45" spans="1:7" ht="15" customHeight="1" x14ac:dyDescent="0.2">
      <c r="A45" s="76"/>
      <c r="C45" s="97"/>
      <c r="D45" s="111"/>
      <c r="E45" s="111"/>
      <c r="F45" s="111"/>
      <c r="G45" s="111"/>
    </row>
    <row r="46" spans="1:7" x14ac:dyDescent="0.2">
      <c r="A46" s="76" t="s">
        <v>481</v>
      </c>
      <c r="C46" s="97"/>
      <c r="D46" s="111">
        <v>33392.269</v>
      </c>
      <c r="E46" s="111">
        <v>413.96230087398499</v>
      </c>
      <c r="F46" s="111" t="s">
        <v>520</v>
      </c>
      <c r="G46" s="111" t="s">
        <v>520</v>
      </c>
    </row>
    <row r="47" spans="1:7" ht="15" customHeight="1" x14ac:dyDescent="0.2">
      <c r="A47" s="76"/>
      <c r="C47" s="97"/>
      <c r="D47" s="111"/>
      <c r="E47" s="111"/>
      <c r="F47" s="111"/>
      <c r="G47" s="111"/>
    </row>
    <row r="48" spans="1:7" x14ac:dyDescent="0.2">
      <c r="A48" s="77" t="s">
        <v>482</v>
      </c>
      <c r="C48" s="97"/>
      <c r="D48" s="111">
        <v>17306.407999999999</v>
      </c>
      <c r="E48" s="111">
        <v>177.01686663189011</v>
      </c>
      <c r="F48" s="111" t="s">
        <v>520</v>
      </c>
      <c r="G48" s="111" t="s">
        <v>520</v>
      </c>
    </row>
    <row r="49" spans="1:7" ht="15" customHeight="1" x14ac:dyDescent="0.2">
      <c r="A49" s="77"/>
      <c r="C49" s="97"/>
      <c r="D49" s="111"/>
      <c r="E49" s="111"/>
      <c r="F49" s="111"/>
      <c r="G49" s="111"/>
    </row>
    <row r="50" spans="1:7" x14ac:dyDescent="0.2">
      <c r="A50" s="77" t="s">
        <v>483</v>
      </c>
      <c r="C50" s="97"/>
      <c r="D50" s="111">
        <v>22934.76</v>
      </c>
      <c r="E50" s="111">
        <v>255.15386155797344</v>
      </c>
      <c r="F50" s="111" t="s">
        <v>520</v>
      </c>
      <c r="G50" s="111" t="s">
        <v>520</v>
      </c>
    </row>
    <row r="51" spans="1:7" x14ac:dyDescent="0.2">
      <c r="A51" s="77"/>
      <c r="C51" s="77"/>
      <c r="D51" s="111"/>
      <c r="E51" s="111"/>
      <c r="F51" s="111"/>
      <c r="G51" s="111"/>
    </row>
    <row r="52" spans="1:7" x14ac:dyDescent="0.2">
      <c r="A52" s="77"/>
      <c r="C52" s="77"/>
      <c r="D52" s="111"/>
      <c r="E52" s="111"/>
      <c r="F52" s="111"/>
      <c r="G52" s="111"/>
    </row>
    <row r="53" spans="1:7" x14ac:dyDescent="0.2">
      <c r="A53" s="77"/>
      <c r="D53" s="111"/>
      <c r="E53" s="111"/>
      <c r="F53" s="111"/>
      <c r="G53" s="111"/>
    </row>
    <row r="54" spans="1:7" x14ac:dyDescent="0.2">
      <c r="A54" s="50"/>
      <c r="D54" s="111"/>
      <c r="E54" s="111"/>
      <c r="F54" s="111"/>
      <c r="G54" s="111"/>
    </row>
    <row r="55" spans="1:7" x14ac:dyDescent="0.2">
      <c r="D55" s="113"/>
      <c r="E55" s="113"/>
      <c r="F55" s="111"/>
      <c r="G55" s="111"/>
    </row>
    <row r="56" spans="1:7" x14ac:dyDescent="0.2">
      <c r="A56" s="77"/>
      <c r="D56" s="113"/>
      <c r="E56" s="113"/>
      <c r="F56" s="111"/>
      <c r="G56" s="111"/>
    </row>
    <row r="57" spans="1:7" x14ac:dyDescent="0.2">
      <c r="D57" s="113"/>
      <c r="E57" s="113"/>
      <c r="F57" s="111"/>
      <c r="G57" s="111"/>
    </row>
    <row r="58" spans="1:7" x14ac:dyDescent="0.2">
      <c r="D58" s="113"/>
      <c r="E58" s="113"/>
      <c r="F58" s="110"/>
      <c r="G58" s="110"/>
    </row>
    <row r="59" spans="1:7" x14ac:dyDescent="0.2">
      <c r="D59" s="113"/>
      <c r="E59" s="113"/>
      <c r="F59" s="110"/>
      <c r="G59" s="110"/>
    </row>
    <row r="60" spans="1:7" x14ac:dyDescent="0.2">
      <c r="D60" s="113"/>
      <c r="E60" s="113"/>
      <c r="F60" s="110"/>
      <c r="G60" s="110"/>
    </row>
    <row r="61" spans="1:7" x14ac:dyDescent="0.2">
      <c r="D61" s="113"/>
      <c r="E61" s="113"/>
      <c r="F61" s="110"/>
      <c r="G61" s="110"/>
    </row>
    <row r="62" spans="1:7" x14ac:dyDescent="0.2">
      <c r="D62" s="113"/>
      <c r="E62" s="113"/>
      <c r="F62" s="110"/>
      <c r="G62" s="110"/>
    </row>
    <row r="63" spans="1:7" x14ac:dyDescent="0.2">
      <c r="D63" s="113"/>
      <c r="E63" s="113"/>
    </row>
    <row r="64" spans="1:7" x14ac:dyDescent="0.2">
      <c r="D64" s="113"/>
      <c r="E64" s="113"/>
    </row>
    <row r="65" spans="4:5" x14ac:dyDescent="0.2">
      <c r="D65" s="113"/>
      <c r="E65" s="113"/>
    </row>
    <row r="66" spans="4:5" x14ac:dyDescent="0.2">
      <c r="D66" s="113"/>
      <c r="E66" s="113"/>
    </row>
    <row r="67" spans="4:5" x14ac:dyDescent="0.2">
      <c r="D67" s="113"/>
      <c r="E67" s="113"/>
    </row>
    <row r="68" spans="4:5" x14ac:dyDescent="0.2">
      <c r="D68" s="113"/>
      <c r="E68" s="113"/>
    </row>
    <row r="69" spans="4:5" x14ac:dyDescent="0.2">
      <c r="D69" s="113"/>
      <c r="E69" s="113"/>
    </row>
    <row r="70" spans="4:5" x14ac:dyDescent="0.2">
      <c r="D70" s="113"/>
      <c r="E70" s="113"/>
    </row>
    <row r="71" spans="4:5" x14ac:dyDescent="0.2">
      <c r="D71" s="110"/>
      <c r="E71" s="110"/>
    </row>
    <row r="72" spans="4:5" x14ac:dyDescent="0.2">
      <c r="D72" s="110"/>
      <c r="E72" s="110"/>
    </row>
    <row r="73" spans="4:5" x14ac:dyDescent="0.2">
      <c r="D73" s="110"/>
      <c r="E73" s="110"/>
    </row>
    <row r="74" spans="4:5" x14ac:dyDescent="0.2">
      <c r="D74" s="110"/>
      <c r="E74" s="110"/>
    </row>
    <row r="75" spans="4:5" x14ac:dyDescent="0.2">
      <c r="D75" s="110"/>
      <c r="E75" s="110"/>
    </row>
    <row r="76" spans="4:5" x14ac:dyDescent="0.2">
      <c r="D76" s="110"/>
      <c r="E76" s="110"/>
    </row>
    <row r="77" spans="4:5" x14ac:dyDescent="0.2">
      <c r="D77" s="110"/>
      <c r="E77" s="110"/>
    </row>
    <row r="78" spans="4:5" x14ac:dyDescent="0.2">
      <c r="D78" s="110"/>
      <c r="E78" s="110"/>
    </row>
    <row r="79" spans="4:5" x14ac:dyDescent="0.2">
      <c r="D79" s="110"/>
      <c r="E79" s="110"/>
    </row>
  </sheetData>
  <mergeCells count="9">
    <mergeCell ref="A1:G1"/>
    <mergeCell ref="A2:E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2" orientation="portrait" r:id="rId1"/>
  <headerFooter alignWithMargins="0">
    <oddHeader>&amp;C&amp;8- 48 -</oddHeader>
    <oddFooter xml:space="preserve">&amp;L&amp;8&amp;X____________&amp;X
1) ohne Kassenkredit
</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4"/>
  <sheetViews>
    <sheetView workbookViewId="0"/>
  </sheetViews>
  <sheetFormatPr baseColWidth="10" defaultRowHeight="11.25" x14ac:dyDescent="0.2"/>
  <cols>
    <col min="1" max="1" width="9.28515625" style="50" customWidth="1"/>
    <col min="2" max="2" width="3.28515625" style="51" customWidth="1"/>
    <col min="3" max="3" width="2.28515625" style="51" customWidth="1"/>
    <col min="4" max="4" width="30.85546875" style="51" customWidth="1"/>
    <col min="5" max="5" width="31.85546875" style="51" customWidth="1"/>
    <col min="6" max="6" width="9.28515625" style="50" customWidth="1"/>
    <col min="7" max="16384" width="11.42578125" style="50"/>
  </cols>
  <sheetData>
    <row r="1" spans="2:6" x14ac:dyDescent="0.2">
      <c r="B1" s="135" t="s">
        <v>534</v>
      </c>
      <c r="C1" s="135"/>
      <c r="D1" s="135"/>
      <c r="E1" s="135"/>
    </row>
    <row r="2" spans="2:6" ht="15.95" customHeight="1" thickBot="1" x14ac:dyDescent="0.25">
      <c r="B2" s="92"/>
      <c r="C2" s="92"/>
      <c r="D2" s="92"/>
      <c r="E2" s="92"/>
    </row>
    <row r="3" spans="2:6" ht="15" customHeight="1" x14ac:dyDescent="0.2">
      <c r="B3" s="211" t="s">
        <v>513</v>
      </c>
      <c r="C3" s="211"/>
      <c r="D3" s="199"/>
      <c r="E3" s="236" t="s">
        <v>69</v>
      </c>
      <c r="F3" s="76"/>
    </row>
    <row r="4" spans="2:6" ht="15" customHeight="1" x14ac:dyDescent="0.2">
      <c r="B4" s="212"/>
      <c r="C4" s="212"/>
      <c r="D4" s="201"/>
      <c r="E4" s="237"/>
      <c r="F4" s="76"/>
    </row>
    <row r="5" spans="2:6" ht="15" customHeight="1" x14ac:dyDescent="0.2">
      <c r="B5" s="212"/>
      <c r="C5" s="212"/>
      <c r="D5" s="201"/>
      <c r="E5" s="237"/>
      <c r="F5" s="76"/>
    </row>
    <row r="6" spans="2:6" ht="15" customHeight="1" x14ac:dyDescent="0.2">
      <c r="B6" s="212"/>
      <c r="C6" s="212"/>
      <c r="D6" s="201"/>
      <c r="E6" s="237"/>
      <c r="F6" s="76"/>
    </row>
    <row r="7" spans="2:6" ht="15" customHeight="1" thickBot="1" x14ac:dyDescent="0.25">
      <c r="B7" s="213"/>
      <c r="C7" s="213"/>
      <c r="D7" s="203"/>
      <c r="E7" s="238"/>
      <c r="F7" s="76"/>
    </row>
    <row r="8" spans="2:6" x14ac:dyDescent="0.2">
      <c r="B8" s="93"/>
      <c r="C8" s="93"/>
      <c r="D8" s="109"/>
      <c r="E8" s="93"/>
    </row>
    <row r="9" spans="2:6" x14ac:dyDescent="0.2">
      <c r="D9" s="97"/>
    </row>
    <row r="10" spans="2:6" x14ac:dyDescent="0.2">
      <c r="D10" s="97"/>
      <c r="E10" s="110"/>
    </row>
    <row r="11" spans="2:6" x14ac:dyDescent="0.2">
      <c r="B11" s="51" t="s">
        <v>416</v>
      </c>
      <c r="D11" s="97"/>
      <c r="E11" s="114">
        <v>2137155</v>
      </c>
    </row>
    <row r="12" spans="2:6" x14ac:dyDescent="0.2">
      <c r="D12" s="97"/>
      <c r="E12" s="114"/>
    </row>
    <row r="13" spans="2:6" x14ac:dyDescent="0.2">
      <c r="D13" s="97"/>
      <c r="E13" s="114"/>
    </row>
    <row r="14" spans="2:6" x14ac:dyDescent="0.2">
      <c r="C14" s="51" t="s">
        <v>269</v>
      </c>
      <c r="D14" s="97"/>
      <c r="E14" s="114"/>
    </row>
    <row r="15" spans="2:6" x14ac:dyDescent="0.2">
      <c r="D15" s="97"/>
      <c r="E15" s="114"/>
    </row>
    <row r="16" spans="2:6" x14ac:dyDescent="0.2">
      <c r="B16" s="50"/>
      <c r="C16" s="51" t="s">
        <v>516</v>
      </c>
      <c r="D16" s="97"/>
      <c r="E16" s="114">
        <v>561930</v>
      </c>
    </row>
    <row r="17" spans="2:5" x14ac:dyDescent="0.2">
      <c r="B17" s="50"/>
      <c r="D17" s="97"/>
      <c r="E17" s="114"/>
    </row>
    <row r="18" spans="2:5" x14ac:dyDescent="0.2">
      <c r="C18" s="51" t="s">
        <v>517</v>
      </c>
      <c r="D18" s="97"/>
      <c r="E18" s="114">
        <v>1575225</v>
      </c>
    </row>
    <row r="19" spans="2:5" x14ac:dyDescent="0.2">
      <c r="D19" s="97"/>
      <c r="E19" s="114"/>
    </row>
    <row r="20" spans="2:5" x14ac:dyDescent="0.2">
      <c r="D20" s="97" t="s">
        <v>5</v>
      </c>
      <c r="E20" s="114">
        <v>933650</v>
      </c>
    </row>
    <row r="21" spans="2:5" x14ac:dyDescent="0.2">
      <c r="D21" s="97" t="s">
        <v>535</v>
      </c>
      <c r="E21" s="114">
        <v>345127</v>
      </c>
    </row>
    <row r="22" spans="2:5" x14ac:dyDescent="0.2">
      <c r="D22" s="97" t="s">
        <v>536</v>
      </c>
      <c r="E22" s="114">
        <v>296448</v>
      </c>
    </row>
    <row r="23" spans="2:5" x14ac:dyDescent="0.2">
      <c r="D23" s="97"/>
      <c r="E23" s="114"/>
    </row>
    <row r="24" spans="2:5" x14ac:dyDescent="0.2">
      <c r="C24" s="51" t="s">
        <v>537</v>
      </c>
      <c r="D24" s="97"/>
      <c r="E24" s="114">
        <v>1575225</v>
      </c>
    </row>
    <row r="25" spans="2:5" x14ac:dyDescent="0.2">
      <c r="D25" s="97"/>
      <c r="E25" s="114"/>
    </row>
    <row r="26" spans="2:5" x14ac:dyDescent="0.2">
      <c r="D26" s="97"/>
      <c r="E26" s="114"/>
    </row>
    <row r="27" spans="2:5" x14ac:dyDescent="0.2">
      <c r="D27" s="97"/>
      <c r="E27" s="114"/>
    </row>
    <row r="28" spans="2:5" x14ac:dyDescent="0.2">
      <c r="B28" s="51" t="s">
        <v>2</v>
      </c>
      <c r="D28" s="97"/>
      <c r="E28" s="114"/>
    </row>
    <row r="29" spans="2:5" x14ac:dyDescent="0.2">
      <c r="D29" s="97"/>
      <c r="E29" s="114"/>
    </row>
    <row r="30" spans="2:5" x14ac:dyDescent="0.2">
      <c r="D30" s="97"/>
      <c r="E30" s="114"/>
    </row>
    <row r="31" spans="2:5" x14ac:dyDescent="0.2">
      <c r="B31" s="51" t="s">
        <v>519</v>
      </c>
      <c r="D31" s="97"/>
      <c r="E31" s="114">
        <v>79143</v>
      </c>
    </row>
    <row r="32" spans="2:5" x14ac:dyDescent="0.2">
      <c r="D32" s="97"/>
      <c r="E32" s="114"/>
    </row>
    <row r="33" spans="2:5" x14ac:dyDescent="0.2">
      <c r="B33" s="51" t="s">
        <v>521</v>
      </c>
      <c r="D33" s="97"/>
      <c r="E33" s="114">
        <v>158644</v>
      </c>
    </row>
    <row r="34" spans="2:5" x14ac:dyDescent="0.2">
      <c r="D34" s="97"/>
      <c r="E34" s="114"/>
    </row>
    <row r="35" spans="2:5" x14ac:dyDescent="0.2">
      <c r="B35" s="51" t="s">
        <v>522</v>
      </c>
      <c r="D35" s="97"/>
      <c r="E35" s="114">
        <v>110855</v>
      </c>
    </row>
    <row r="36" spans="2:5" x14ac:dyDescent="0.2">
      <c r="D36" s="97"/>
      <c r="E36" s="114"/>
    </row>
    <row r="37" spans="2:5" x14ac:dyDescent="0.2">
      <c r="B37" s="51" t="s">
        <v>523</v>
      </c>
      <c r="D37" s="97"/>
      <c r="E37" s="114">
        <v>213288</v>
      </c>
    </row>
    <row r="38" spans="2:5" x14ac:dyDescent="0.2">
      <c r="D38" s="97"/>
      <c r="E38" s="114"/>
    </row>
    <row r="39" spans="2:5" x14ac:dyDescent="0.2">
      <c r="D39" s="97"/>
      <c r="E39" s="114"/>
    </row>
    <row r="40" spans="2:5" x14ac:dyDescent="0.2">
      <c r="D40" s="97"/>
      <c r="E40" s="114"/>
    </row>
    <row r="41" spans="2:5" x14ac:dyDescent="0.2">
      <c r="B41" s="51" t="s">
        <v>3</v>
      </c>
      <c r="D41" s="97"/>
      <c r="E41" s="114"/>
    </row>
    <row r="42" spans="2:5" x14ac:dyDescent="0.2">
      <c r="D42" s="97"/>
      <c r="E42" s="114"/>
    </row>
    <row r="43" spans="2:5" x14ac:dyDescent="0.2">
      <c r="D43" s="97"/>
      <c r="E43" s="114"/>
    </row>
    <row r="44" spans="2:5" x14ac:dyDescent="0.2">
      <c r="B44" s="51" t="s">
        <v>524</v>
      </c>
      <c r="D44" s="97"/>
      <c r="E44" s="114">
        <v>159769</v>
      </c>
    </row>
    <row r="45" spans="2:5" x14ac:dyDescent="0.2">
      <c r="D45" s="97"/>
      <c r="E45" s="114"/>
    </row>
    <row r="46" spans="2:5" x14ac:dyDescent="0.2">
      <c r="B46" s="51" t="s">
        <v>525</v>
      </c>
      <c r="D46" s="97"/>
      <c r="E46" s="114">
        <v>182773</v>
      </c>
    </row>
    <row r="47" spans="2:5" x14ac:dyDescent="0.2">
      <c r="D47" s="97"/>
      <c r="E47" s="114"/>
    </row>
    <row r="48" spans="2:5" x14ac:dyDescent="0.2">
      <c r="B48" s="51" t="s">
        <v>526</v>
      </c>
      <c r="D48" s="97"/>
      <c r="E48" s="114">
        <v>166789</v>
      </c>
    </row>
    <row r="49" spans="2:5" x14ac:dyDescent="0.2">
      <c r="D49" s="97"/>
      <c r="E49" s="114"/>
    </row>
    <row r="50" spans="2:5" x14ac:dyDescent="0.2">
      <c r="B50" s="51" t="s">
        <v>527</v>
      </c>
      <c r="D50" s="97"/>
      <c r="E50" s="114">
        <v>432159</v>
      </c>
    </row>
    <row r="51" spans="2:5" x14ac:dyDescent="0.2">
      <c r="D51" s="97"/>
      <c r="E51" s="114"/>
    </row>
    <row r="52" spans="2:5" x14ac:dyDescent="0.2">
      <c r="B52" s="51" t="s">
        <v>528</v>
      </c>
      <c r="D52" s="97"/>
      <c r="E52" s="114">
        <v>205137</v>
      </c>
    </row>
    <row r="53" spans="2:5" x14ac:dyDescent="0.2">
      <c r="D53" s="97"/>
      <c r="E53" s="114"/>
    </row>
    <row r="54" spans="2:5" x14ac:dyDescent="0.2">
      <c r="B54" s="51" t="s">
        <v>519</v>
      </c>
      <c r="D54" s="97"/>
      <c r="E54" s="114">
        <v>428598</v>
      </c>
    </row>
    <row r="55" spans="2:5" x14ac:dyDescent="0.2">
      <c r="E55" s="113"/>
    </row>
    <row r="56" spans="2:5" x14ac:dyDescent="0.2">
      <c r="E56" s="110"/>
    </row>
    <row r="57" spans="2:5" x14ac:dyDescent="0.2">
      <c r="E57" s="110"/>
    </row>
    <row r="58" spans="2:5" x14ac:dyDescent="0.2">
      <c r="E58" s="110"/>
    </row>
    <row r="59" spans="2:5" x14ac:dyDescent="0.2">
      <c r="E59" s="110"/>
    </row>
    <row r="60" spans="2:5" x14ac:dyDescent="0.2">
      <c r="E60" s="110"/>
    </row>
    <row r="61" spans="2:5" x14ac:dyDescent="0.2">
      <c r="E61" s="110"/>
    </row>
    <row r="62" spans="2:5" x14ac:dyDescent="0.2">
      <c r="E62" s="110"/>
    </row>
    <row r="63" spans="2:5" x14ac:dyDescent="0.2">
      <c r="E63" s="110"/>
    </row>
    <row r="64" spans="2:5" x14ac:dyDescent="0.2">
      <c r="E64" s="110"/>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3" orientation="portrait" r:id="rId1"/>
  <headerFooter alignWithMargins="0">
    <oddHeader>&amp;C&amp;8- 49 -</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2"/>
  <sheetViews>
    <sheetView workbookViewId="0"/>
  </sheetViews>
  <sheetFormatPr baseColWidth="10" defaultRowHeight="11.25" x14ac:dyDescent="0.2"/>
  <cols>
    <col min="1" max="1" width="9.7109375" style="50" customWidth="1"/>
    <col min="2" max="2" width="3.28515625" style="51" customWidth="1"/>
    <col min="3" max="3" width="0.85546875" style="51" customWidth="1"/>
    <col min="4" max="4" width="30.85546875" style="51" customWidth="1"/>
    <col min="5" max="5" width="31.85546875" style="51" customWidth="1"/>
    <col min="6" max="6" width="9.7109375" style="50" customWidth="1"/>
    <col min="7" max="16384" width="11.42578125" style="50"/>
  </cols>
  <sheetData>
    <row r="1" spans="2:6" x14ac:dyDescent="0.2">
      <c r="B1" s="135" t="s">
        <v>538</v>
      </c>
      <c r="C1" s="135"/>
      <c r="D1" s="135"/>
      <c r="E1" s="135"/>
    </row>
    <row r="2" spans="2:6" ht="15.95" customHeight="1" thickBot="1" x14ac:dyDescent="0.25">
      <c r="B2" s="92"/>
      <c r="C2" s="92"/>
      <c r="D2" s="92"/>
      <c r="E2" s="92"/>
    </row>
    <row r="3" spans="2:6" ht="15" customHeight="1" x14ac:dyDescent="0.2">
      <c r="B3" s="211" t="s">
        <v>442</v>
      </c>
      <c r="C3" s="211"/>
      <c r="D3" s="199"/>
      <c r="E3" s="236" t="s">
        <v>69</v>
      </c>
      <c r="F3" s="76"/>
    </row>
    <row r="4" spans="2:6" ht="15" customHeight="1" x14ac:dyDescent="0.2">
      <c r="B4" s="212"/>
      <c r="C4" s="212"/>
      <c r="D4" s="201"/>
      <c r="E4" s="237"/>
      <c r="F4" s="76"/>
    </row>
    <row r="5" spans="2:6" ht="15" customHeight="1" x14ac:dyDescent="0.2">
      <c r="B5" s="212"/>
      <c r="C5" s="212"/>
      <c r="D5" s="201"/>
      <c r="E5" s="237"/>
      <c r="F5" s="76"/>
    </row>
    <row r="6" spans="2:6" ht="15" customHeight="1" x14ac:dyDescent="0.2">
      <c r="B6" s="212"/>
      <c r="C6" s="212"/>
      <c r="D6" s="201"/>
      <c r="E6" s="237"/>
      <c r="F6" s="76"/>
    </row>
    <row r="7" spans="2:6" ht="15" customHeight="1" thickBot="1" x14ac:dyDescent="0.25">
      <c r="B7" s="213"/>
      <c r="C7" s="213"/>
      <c r="D7" s="203"/>
      <c r="E7" s="238"/>
      <c r="F7" s="76"/>
    </row>
    <row r="8" spans="2:6" x14ac:dyDescent="0.2">
      <c r="B8" s="93"/>
      <c r="C8" s="93"/>
      <c r="D8" s="109"/>
      <c r="E8" s="93"/>
    </row>
    <row r="9" spans="2:6" x14ac:dyDescent="0.2">
      <c r="D9" s="97"/>
    </row>
    <row r="10" spans="2:6" x14ac:dyDescent="0.2">
      <c r="D10" s="97"/>
      <c r="E10" s="110"/>
    </row>
    <row r="11" spans="2:6" x14ac:dyDescent="0.2">
      <c r="B11" s="77" t="s">
        <v>458</v>
      </c>
      <c r="D11" s="97"/>
      <c r="E11" s="114">
        <v>213288</v>
      </c>
    </row>
    <row r="12" spans="2:6" x14ac:dyDescent="0.2">
      <c r="B12" s="77"/>
      <c r="D12" s="97"/>
      <c r="E12" s="114"/>
    </row>
    <row r="13" spans="2:6" x14ac:dyDescent="0.2">
      <c r="B13" s="77" t="s">
        <v>459</v>
      </c>
      <c r="D13" s="97"/>
      <c r="E13" s="114">
        <v>93665</v>
      </c>
    </row>
    <row r="14" spans="2:6" x14ac:dyDescent="0.2">
      <c r="B14" s="77"/>
      <c r="D14" s="97"/>
      <c r="E14" s="114"/>
    </row>
    <row r="15" spans="2:6" x14ac:dyDescent="0.2">
      <c r="B15" s="77" t="s">
        <v>460</v>
      </c>
      <c r="D15" s="97"/>
      <c r="E15" s="114">
        <v>110855</v>
      </c>
    </row>
    <row r="16" spans="2:6" x14ac:dyDescent="0.2">
      <c r="B16" s="77"/>
      <c r="D16" s="97"/>
      <c r="E16" s="114"/>
    </row>
    <row r="17" spans="2:5" x14ac:dyDescent="0.2">
      <c r="B17" s="77" t="s">
        <v>461</v>
      </c>
      <c r="D17" s="97"/>
      <c r="E17" s="114">
        <v>36823</v>
      </c>
    </row>
    <row r="18" spans="2:5" x14ac:dyDescent="0.2">
      <c r="B18" s="77"/>
      <c r="D18" s="97"/>
      <c r="E18" s="114"/>
    </row>
    <row r="19" spans="2:5" x14ac:dyDescent="0.2">
      <c r="B19" s="77" t="s">
        <v>462</v>
      </c>
      <c r="D19" s="97"/>
      <c r="E19" s="114">
        <v>64979</v>
      </c>
    </row>
    <row r="20" spans="2:5" x14ac:dyDescent="0.2">
      <c r="B20" s="77"/>
      <c r="D20" s="97"/>
      <c r="E20" s="114"/>
    </row>
    <row r="21" spans="2:5" x14ac:dyDescent="0.2">
      <c r="B21" s="77" t="s">
        <v>463</v>
      </c>
      <c r="D21" s="97"/>
      <c r="E21" s="114">
        <v>42320</v>
      </c>
    </row>
    <row r="22" spans="2:5" x14ac:dyDescent="0.2">
      <c r="B22" s="77"/>
      <c r="D22" s="97"/>
      <c r="E22" s="114"/>
    </row>
    <row r="23" spans="2:5" x14ac:dyDescent="0.2">
      <c r="B23" s="77"/>
      <c r="D23" s="97"/>
      <c r="E23" s="114"/>
    </row>
    <row r="24" spans="2:5" x14ac:dyDescent="0.2">
      <c r="B24" s="77" t="s">
        <v>467</v>
      </c>
      <c r="D24" s="97"/>
      <c r="E24" s="114">
        <v>100335</v>
      </c>
    </row>
    <row r="25" spans="2:5" x14ac:dyDescent="0.2">
      <c r="B25" s="77"/>
      <c r="D25" s="97"/>
      <c r="E25" s="114"/>
    </row>
    <row r="26" spans="2:5" x14ac:dyDescent="0.2">
      <c r="B26" s="77" t="s">
        <v>468</v>
      </c>
      <c r="D26" s="97"/>
      <c r="E26" s="114">
        <v>83645</v>
      </c>
    </row>
    <row r="27" spans="2:5" x14ac:dyDescent="0.2">
      <c r="B27" s="77"/>
      <c r="D27" s="97"/>
      <c r="E27" s="114"/>
    </row>
    <row r="28" spans="2:5" x14ac:dyDescent="0.2">
      <c r="B28" s="77" t="s">
        <v>469</v>
      </c>
      <c r="D28" s="97"/>
      <c r="E28" s="114">
        <v>119515</v>
      </c>
    </row>
    <row r="29" spans="2:5" x14ac:dyDescent="0.2">
      <c r="B29" s="77"/>
      <c r="D29" s="97"/>
      <c r="E29" s="114"/>
    </row>
    <row r="30" spans="2:5" x14ac:dyDescent="0.2">
      <c r="B30" s="77" t="s">
        <v>470</v>
      </c>
      <c r="D30" s="97"/>
      <c r="E30" s="114">
        <v>102547</v>
      </c>
    </row>
    <row r="31" spans="2:5" x14ac:dyDescent="0.2">
      <c r="B31" s="77"/>
      <c r="D31" s="97"/>
      <c r="E31" s="114"/>
    </row>
    <row r="32" spans="2:5" x14ac:dyDescent="0.2">
      <c r="B32" s="77" t="s">
        <v>471</v>
      </c>
      <c r="D32" s="97"/>
      <c r="E32" s="114">
        <v>74701</v>
      </c>
    </row>
    <row r="33" spans="2:5" x14ac:dyDescent="0.2">
      <c r="B33" s="77"/>
      <c r="D33" s="97"/>
      <c r="E33" s="114"/>
    </row>
    <row r="34" spans="2:5" x14ac:dyDescent="0.2">
      <c r="B34" s="77" t="s">
        <v>472</v>
      </c>
      <c r="D34" s="97"/>
      <c r="E34" s="114">
        <v>125227</v>
      </c>
    </row>
    <row r="35" spans="2:5" x14ac:dyDescent="0.2">
      <c r="B35" s="77"/>
      <c r="D35" s="97"/>
      <c r="E35" s="114"/>
    </row>
    <row r="36" spans="2:5" x14ac:dyDescent="0.2">
      <c r="B36" s="77"/>
      <c r="D36" s="97"/>
      <c r="E36" s="114"/>
    </row>
    <row r="37" spans="2:5" x14ac:dyDescent="0.2">
      <c r="B37" s="77" t="s">
        <v>473</v>
      </c>
      <c r="D37" s="97"/>
      <c r="E37" s="114">
        <v>135022</v>
      </c>
    </row>
    <row r="38" spans="2:5" x14ac:dyDescent="0.2">
      <c r="B38" s="77"/>
      <c r="D38" s="97"/>
      <c r="E38" s="114"/>
    </row>
    <row r="39" spans="2:5" x14ac:dyDescent="0.2">
      <c r="B39" s="77" t="s">
        <v>474</v>
      </c>
      <c r="D39" s="97"/>
      <c r="E39" s="114">
        <v>69515</v>
      </c>
    </row>
    <row r="40" spans="2:5" x14ac:dyDescent="0.2">
      <c r="B40" s="77"/>
      <c r="D40" s="97"/>
      <c r="E40" s="114"/>
    </row>
    <row r="41" spans="2:5" x14ac:dyDescent="0.2">
      <c r="B41" s="77" t="s">
        <v>475</v>
      </c>
      <c r="D41" s="97"/>
      <c r="E41" s="114">
        <v>63355</v>
      </c>
    </row>
    <row r="42" spans="2:5" x14ac:dyDescent="0.2">
      <c r="B42" s="77"/>
      <c r="D42" s="97"/>
      <c r="E42" s="114"/>
    </row>
    <row r="43" spans="2:5" x14ac:dyDescent="0.2">
      <c r="B43" s="77" t="s">
        <v>476</v>
      </c>
      <c r="D43" s="97"/>
      <c r="E43" s="114">
        <v>106250</v>
      </c>
    </row>
    <row r="44" spans="2:5" x14ac:dyDescent="0.2">
      <c r="B44" s="77"/>
      <c r="D44" s="97"/>
      <c r="E44" s="114"/>
    </row>
    <row r="45" spans="2:5" x14ac:dyDescent="0.2">
      <c r="B45" s="77" t="s">
        <v>477</v>
      </c>
      <c r="D45" s="97"/>
      <c r="E45" s="114">
        <v>82026</v>
      </c>
    </row>
    <row r="46" spans="2:5" x14ac:dyDescent="0.2">
      <c r="B46" s="77"/>
      <c r="D46" s="97"/>
      <c r="E46" s="114"/>
    </row>
    <row r="47" spans="2:5" x14ac:dyDescent="0.2">
      <c r="B47" s="76" t="s">
        <v>478</v>
      </c>
      <c r="D47" s="97"/>
      <c r="E47" s="114">
        <v>58076</v>
      </c>
    </row>
    <row r="48" spans="2:5" x14ac:dyDescent="0.2">
      <c r="B48" s="76"/>
      <c r="D48" s="97"/>
      <c r="E48" s="114"/>
    </row>
    <row r="49" spans="2:5" x14ac:dyDescent="0.2">
      <c r="B49" s="76"/>
      <c r="D49" s="97"/>
      <c r="E49" s="114"/>
    </row>
    <row r="50" spans="2:5" x14ac:dyDescent="0.2">
      <c r="B50" s="76" t="s">
        <v>479</v>
      </c>
      <c r="D50" s="97"/>
      <c r="E50" s="114">
        <v>103768</v>
      </c>
    </row>
    <row r="51" spans="2:5" x14ac:dyDescent="0.2">
      <c r="B51" s="76"/>
      <c r="D51" s="97"/>
      <c r="E51" s="114"/>
    </row>
    <row r="52" spans="2:5" x14ac:dyDescent="0.2">
      <c r="B52" s="76" t="s">
        <v>480</v>
      </c>
      <c r="D52" s="97"/>
      <c r="E52" s="114">
        <v>82925</v>
      </c>
    </row>
    <row r="53" spans="2:5" x14ac:dyDescent="0.2">
      <c r="B53" s="76"/>
      <c r="D53" s="97"/>
      <c r="E53" s="114"/>
    </row>
    <row r="54" spans="2:5" x14ac:dyDescent="0.2">
      <c r="B54" s="76" t="s">
        <v>481</v>
      </c>
      <c r="D54" s="97"/>
      <c r="E54" s="114">
        <v>80665</v>
      </c>
    </row>
    <row r="55" spans="2:5" x14ac:dyDescent="0.2">
      <c r="B55" s="76"/>
      <c r="D55" s="97"/>
      <c r="E55" s="114"/>
    </row>
    <row r="56" spans="2:5" x14ac:dyDescent="0.2">
      <c r="B56" s="77" t="s">
        <v>482</v>
      </c>
      <c r="D56" s="97"/>
      <c r="E56" s="114">
        <v>97767</v>
      </c>
    </row>
    <row r="57" spans="2:5" x14ac:dyDescent="0.2">
      <c r="B57" s="77"/>
      <c r="D57" s="97"/>
      <c r="E57" s="114"/>
    </row>
    <row r="58" spans="2:5" x14ac:dyDescent="0.2">
      <c r="B58" s="77" t="s">
        <v>483</v>
      </c>
      <c r="D58" s="97"/>
      <c r="E58" s="114">
        <v>89886</v>
      </c>
    </row>
    <row r="59" spans="2:5" x14ac:dyDescent="0.2">
      <c r="E59" s="110"/>
    </row>
    <row r="60" spans="2:5" x14ac:dyDescent="0.2">
      <c r="E60" s="110"/>
    </row>
    <row r="61" spans="2:5" x14ac:dyDescent="0.2">
      <c r="E61" s="110"/>
    </row>
    <row r="62" spans="2:5" x14ac:dyDescent="0.2">
      <c r="E62" s="110"/>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4" orientation="portrait" r:id="rId1"/>
  <headerFooter alignWithMargins="0">
    <oddHeader>&amp;C&amp;8- 50 -</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99"/>
  <sheetViews>
    <sheetView workbookViewId="0"/>
  </sheetViews>
  <sheetFormatPr baseColWidth="10" defaultRowHeight="12.75" x14ac:dyDescent="0.2"/>
  <cols>
    <col min="1" max="1" width="3.28515625" customWidth="1"/>
    <col min="2" max="2" width="1.42578125" customWidth="1"/>
    <col min="3" max="4" width="1.7109375" customWidth="1"/>
    <col min="5" max="5" width="37.7109375" customWidth="1"/>
    <col min="8" max="8" width="14.140625" customWidth="1"/>
    <col min="9" max="9" width="3.42578125" customWidth="1"/>
  </cols>
  <sheetData>
    <row r="2" spans="1:9" s="20" customFormat="1" ht="9.9499999999999993" customHeight="1" x14ac:dyDescent="0.2"/>
    <row r="3" spans="1:9" s="20" customFormat="1" ht="9.9499999999999993" customHeight="1" x14ac:dyDescent="0.2"/>
    <row r="4" spans="1:9" s="22" customFormat="1" ht="12" customHeight="1" x14ac:dyDescent="0.2">
      <c r="A4" s="21" t="s">
        <v>51</v>
      </c>
      <c r="B4" s="21"/>
      <c r="C4" s="21"/>
      <c r="D4" s="21"/>
      <c r="E4" s="21"/>
      <c r="F4" s="21"/>
      <c r="G4" s="21"/>
      <c r="H4" s="21"/>
    </row>
    <row r="5" spans="1:9" s="20" customFormat="1" ht="9.9499999999999993" customHeight="1" x14ac:dyDescent="0.2"/>
    <row r="6" spans="1:9" s="20" customFormat="1" ht="9.9499999999999993" customHeight="1" x14ac:dyDescent="0.2">
      <c r="F6" s="23"/>
      <c r="G6" s="23"/>
      <c r="H6" s="23"/>
      <c r="I6" s="23"/>
    </row>
    <row r="7" spans="1:9" s="25" customFormat="1" ht="9.9499999999999993" customHeight="1" x14ac:dyDescent="0.2">
      <c r="A7" s="24"/>
      <c r="B7" s="24"/>
      <c r="C7" s="24"/>
      <c r="D7" s="24"/>
      <c r="E7" s="240" t="s">
        <v>83</v>
      </c>
      <c r="F7" s="242" t="s">
        <v>146</v>
      </c>
      <c r="G7" s="243"/>
      <c r="H7" s="243"/>
      <c r="I7" s="243"/>
    </row>
    <row r="8" spans="1:9" s="25" customFormat="1" ht="9.9499999999999993" customHeight="1" x14ac:dyDescent="0.2">
      <c r="E8" s="241"/>
      <c r="F8" s="244"/>
      <c r="G8" s="245"/>
      <c r="H8" s="245"/>
      <c r="I8" s="245"/>
    </row>
    <row r="9" spans="1:9" s="20" customFormat="1" ht="9.9499999999999993" customHeight="1" x14ac:dyDescent="0.2">
      <c r="A9" s="26"/>
      <c r="B9" s="26"/>
      <c r="C9" s="26"/>
      <c r="D9" s="26"/>
      <c r="E9" s="26"/>
      <c r="F9" s="25"/>
      <c r="G9" s="25"/>
      <c r="H9" s="25"/>
    </row>
    <row r="10" spans="1:9" s="20" customFormat="1" ht="9.9499999999999993" customHeight="1" x14ac:dyDescent="0.2">
      <c r="A10" s="239" t="s">
        <v>84</v>
      </c>
      <c r="B10" s="239"/>
      <c r="C10" s="239"/>
      <c r="D10" s="239"/>
      <c r="E10" s="239"/>
      <c r="F10" s="239"/>
      <c r="G10" s="239"/>
      <c r="H10" s="239"/>
    </row>
    <row r="11" spans="1:9" s="20" customFormat="1" ht="9.9499999999999993" customHeight="1" x14ac:dyDescent="0.2">
      <c r="A11"/>
      <c r="B11" s="27"/>
      <c r="C11" s="27"/>
      <c r="D11" s="27"/>
      <c r="E11"/>
      <c r="F11" s="28"/>
      <c r="G11" s="27"/>
      <c r="H11" s="27"/>
    </row>
    <row r="12" spans="1:9" s="20" customFormat="1" ht="9.9499999999999993" customHeight="1" x14ac:dyDescent="0.2">
      <c r="A12" s="29">
        <v>1</v>
      </c>
      <c r="B12" s="20" t="s">
        <v>85</v>
      </c>
      <c r="F12" s="30">
        <v>4</v>
      </c>
    </row>
    <row r="13" spans="1:9" s="20" customFormat="1" ht="9.9499999999999993" customHeight="1" x14ac:dyDescent="0.2">
      <c r="A13" s="29">
        <v>2</v>
      </c>
      <c r="B13" s="20" t="s">
        <v>86</v>
      </c>
      <c r="F13" s="31" t="s">
        <v>147</v>
      </c>
    </row>
    <row r="14" spans="1:9" s="20" customFormat="1" ht="9.9499999999999993" customHeight="1" x14ac:dyDescent="0.2">
      <c r="A14" s="29">
        <v>3</v>
      </c>
      <c r="C14" s="20" t="s">
        <v>116</v>
      </c>
      <c r="F14" s="31" t="s">
        <v>148</v>
      </c>
    </row>
    <row r="15" spans="1:9" s="20" customFormat="1" ht="9.9499999999999993" customHeight="1" x14ac:dyDescent="0.2">
      <c r="A15" s="29">
        <v>4</v>
      </c>
      <c r="C15" s="20" t="s">
        <v>117</v>
      </c>
      <c r="F15" s="31" t="s">
        <v>149</v>
      </c>
    </row>
    <row r="16" spans="1:9" s="20" customFormat="1" ht="9.9499999999999993" customHeight="1" x14ac:dyDescent="0.2">
      <c r="A16" s="29">
        <v>5</v>
      </c>
      <c r="B16" s="20" t="s">
        <v>87</v>
      </c>
      <c r="D16" s="42"/>
      <c r="F16" s="31" t="s">
        <v>150</v>
      </c>
    </row>
    <row r="17" spans="1:6" s="20" customFormat="1" ht="9.9499999999999993" customHeight="1" x14ac:dyDescent="0.2">
      <c r="A17" s="29">
        <v>6</v>
      </c>
      <c r="C17" s="20" t="s">
        <v>118</v>
      </c>
      <c r="F17" s="31" t="s">
        <v>222</v>
      </c>
    </row>
    <row r="18" spans="1:6" s="20" customFormat="1" ht="9.9499999999999993" customHeight="1" x14ac:dyDescent="0.2">
      <c r="A18" s="29">
        <v>7</v>
      </c>
      <c r="C18" s="20" t="s">
        <v>119</v>
      </c>
      <c r="F18" s="31" t="s">
        <v>223</v>
      </c>
    </row>
    <row r="19" spans="1:6" s="20" customFormat="1" ht="9.9499999999999993" customHeight="1" x14ac:dyDescent="0.2">
      <c r="A19" s="29">
        <v>8</v>
      </c>
      <c r="B19" s="20" t="s">
        <v>151</v>
      </c>
      <c r="F19" s="31" t="s">
        <v>208</v>
      </c>
    </row>
    <row r="20" spans="1:6" s="20" customFormat="1" ht="9.9499999999999993" customHeight="1" x14ac:dyDescent="0.2">
      <c r="A20" s="29"/>
      <c r="C20" s="20" t="s">
        <v>152</v>
      </c>
      <c r="F20" s="31" t="s">
        <v>211</v>
      </c>
    </row>
    <row r="21" spans="1:6" s="20" customFormat="1" ht="9.9499999999999993" customHeight="1" x14ac:dyDescent="0.2">
      <c r="A21" s="29">
        <v>9</v>
      </c>
      <c r="C21" s="20" t="s">
        <v>118</v>
      </c>
      <c r="F21" s="19" t="s">
        <v>220</v>
      </c>
    </row>
    <row r="22" spans="1:6" s="20" customFormat="1" ht="9.9499999999999993" customHeight="1" x14ac:dyDescent="0.2">
      <c r="A22" s="20">
        <v>10</v>
      </c>
      <c r="C22" s="20" t="s">
        <v>153</v>
      </c>
      <c r="F22" s="31" t="s">
        <v>210</v>
      </c>
    </row>
    <row r="23" spans="1:6" s="20" customFormat="1" ht="9.9499999999999993" customHeight="1" x14ac:dyDescent="0.2">
      <c r="A23" s="20">
        <v>11</v>
      </c>
      <c r="D23" s="20" t="s">
        <v>120</v>
      </c>
      <c r="F23" s="31" t="s">
        <v>154</v>
      </c>
    </row>
    <row r="24" spans="1:6" s="20" customFormat="1" ht="9.9499999999999993" customHeight="1" x14ac:dyDescent="0.2">
      <c r="A24" s="20">
        <v>12</v>
      </c>
      <c r="D24" s="20" t="s">
        <v>121</v>
      </c>
      <c r="F24" s="31" t="s">
        <v>155</v>
      </c>
    </row>
    <row r="25" spans="1:6" s="20" customFormat="1" ht="9.9499999999999993" customHeight="1" x14ac:dyDescent="0.2">
      <c r="A25" s="20">
        <v>13</v>
      </c>
      <c r="D25" s="20" t="s">
        <v>212</v>
      </c>
      <c r="F25" s="30">
        <v>833</v>
      </c>
    </row>
    <row r="26" spans="1:6" s="20" customFormat="1" ht="9.9499999999999993" customHeight="1" x14ac:dyDescent="0.2">
      <c r="A26" s="20">
        <v>14</v>
      </c>
      <c r="C26" s="20" t="s">
        <v>156</v>
      </c>
      <c r="F26" s="31" t="s">
        <v>209</v>
      </c>
    </row>
    <row r="27" spans="1:6" s="20" customFormat="1" ht="9.9499999999999993" customHeight="1" x14ac:dyDescent="0.2">
      <c r="A27" s="20">
        <v>15</v>
      </c>
      <c r="C27" s="20" t="s">
        <v>119</v>
      </c>
      <c r="F27" s="31" t="s">
        <v>157</v>
      </c>
    </row>
    <row r="28" spans="1:6" s="20" customFormat="1" ht="9.9499999999999993" customHeight="1" x14ac:dyDescent="0.2">
      <c r="A28" s="20">
        <v>16</v>
      </c>
      <c r="C28" s="20" t="s">
        <v>158</v>
      </c>
      <c r="F28" s="31" t="s">
        <v>159</v>
      </c>
    </row>
    <row r="29" spans="1:6" s="20" customFormat="1" ht="9.9499999999999993" customHeight="1" x14ac:dyDescent="0.2">
      <c r="A29" s="20">
        <v>17</v>
      </c>
      <c r="C29" s="20" t="s">
        <v>160</v>
      </c>
      <c r="F29" s="30">
        <v>718</v>
      </c>
    </row>
    <row r="30" spans="1:6" s="20" customFormat="1" ht="9.9499999999999993" customHeight="1" x14ac:dyDescent="0.2">
      <c r="A30" s="20">
        <v>18</v>
      </c>
      <c r="C30" s="20" t="s">
        <v>161</v>
      </c>
      <c r="F30" s="31" t="s">
        <v>162</v>
      </c>
    </row>
    <row r="31" spans="1:6" s="20" customFormat="1" ht="9.9499999999999993" customHeight="1" x14ac:dyDescent="0.2">
      <c r="A31" s="20">
        <v>19</v>
      </c>
      <c r="C31" s="20" t="s">
        <v>163</v>
      </c>
      <c r="F31" s="31" t="s">
        <v>164</v>
      </c>
    </row>
    <row r="32" spans="1:6" s="20" customFormat="1" ht="9.9499999999999993" customHeight="1" x14ac:dyDescent="0.2">
      <c r="F32" s="31"/>
    </row>
    <row r="33" spans="1:8" s="20" customFormat="1" ht="9.9499999999999993" customHeight="1" x14ac:dyDescent="0.2">
      <c r="A33" s="20">
        <v>20</v>
      </c>
      <c r="B33" s="20" t="s">
        <v>88</v>
      </c>
      <c r="F33" s="31" t="s">
        <v>165</v>
      </c>
    </row>
    <row r="34" spans="1:8" s="20" customFormat="1" ht="9.9499999999999993" customHeight="1" x14ac:dyDescent="0.2">
      <c r="A34" s="20">
        <v>21</v>
      </c>
      <c r="B34" s="20" t="s">
        <v>89</v>
      </c>
      <c r="F34" s="31" t="s">
        <v>166</v>
      </c>
    </row>
    <row r="35" spans="1:8" s="20" customFormat="1" ht="9.9499999999999993" customHeight="1" x14ac:dyDescent="0.2">
      <c r="F35" s="31"/>
    </row>
    <row r="36" spans="1:8" s="32" customFormat="1" ht="9.9499999999999993" customHeight="1" x14ac:dyDescent="0.2">
      <c r="A36" s="32">
        <v>22</v>
      </c>
      <c r="B36" s="32" t="s">
        <v>90</v>
      </c>
      <c r="F36" s="33" t="s">
        <v>167</v>
      </c>
    </row>
    <row r="37" spans="1:8" s="20" customFormat="1" ht="9.9499999999999993" customHeight="1" x14ac:dyDescent="0.2">
      <c r="F37" s="25"/>
    </row>
    <row r="38" spans="1:8" s="20" customFormat="1" ht="9.9499999999999993" customHeight="1" x14ac:dyDescent="0.2">
      <c r="A38" s="239" t="s">
        <v>91</v>
      </c>
      <c r="B38" s="239"/>
      <c r="C38" s="239"/>
      <c r="D38" s="239"/>
      <c r="E38" s="239"/>
      <c r="F38" s="239"/>
      <c r="G38" s="239"/>
      <c r="H38" s="239"/>
    </row>
    <row r="39" spans="1:8" s="20" customFormat="1" ht="9.9499999999999993" customHeight="1" x14ac:dyDescent="0.2">
      <c r="F39" s="25"/>
    </row>
    <row r="40" spans="1:8" s="20" customFormat="1" ht="9.9499999999999993" customHeight="1" x14ac:dyDescent="0.2">
      <c r="A40" s="20">
        <v>23</v>
      </c>
      <c r="B40" s="20" t="s">
        <v>92</v>
      </c>
      <c r="F40" s="31" t="s">
        <v>168</v>
      </c>
    </row>
    <row r="41" spans="1:8" s="20" customFormat="1" ht="9.9499999999999993" customHeight="1" x14ac:dyDescent="0.2">
      <c r="A41" s="20">
        <v>24</v>
      </c>
      <c r="C41" s="20" t="s">
        <v>93</v>
      </c>
      <c r="F41" s="30">
        <v>94</v>
      </c>
    </row>
    <row r="42" spans="1:8" s="20" customFormat="1" ht="9.9499999999999993" customHeight="1" x14ac:dyDescent="0.2">
      <c r="A42" s="20">
        <v>25</v>
      </c>
      <c r="D42" s="20" t="s">
        <v>122</v>
      </c>
      <c r="F42" s="31" t="s">
        <v>169</v>
      </c>
    </row>
    <row r="43" spans="1:8" s="20" customFormat="1" ht="9.9499999999999993" customHeight="1" x14ac:dyDescent="0.2">
      <c r="A43" s="20">
        <v>26</v>
      </c>
      <c r="D43" s="20" t="s">
        <v>123</v>
      </c>
      <c r="F43" s="31" t="s">
        <v>170</v>
      </c>
    </row>
    <row r="44" spans="1:8" s="20" customFormat="1" ht="9.9499999999999993" customHeight="1" x14ac:dyDescent="0.2">
      <c r="A44" s="20">
        <v>27</v>
      </c>
      <c r="D44" s="20" t="s">
        <v>124</v>
      </c>
      <c r="F44" s="31" t="s">
        <v>171</v>
      </c>
    </row>
    <row r="45" spans="1:8" s="20" customFormat="1" ht="9.9499999999999993" customHeight="1" x14ac:dyDescent="0.2">
      <c r="A45" s="20">
        <v>28</v>
      </c>
      <c r="D45" s="20" t="s">
        <v>125</v>
      </c>
      <c r="F45" s="31" t="s">
        <v>172</v>
      </c>
    </row>
    <row r="46" spans="1:8" s="20" customFormat="1" ht="9.9499999999999993" customHeight="1" x14ac:dyDescent="0.2">
      <c r="A46" s="20">
        <v>29</v>
      </c>
      <c r="C46" s="20" t="s">
        <v>94</v>
      </c>
      <c r="F46" s="31" t="s">
        <v>173</v>
      </c>
    </row>
    <row r="47" spans="1:8" s="20" customFormat="1" ht="9.9499999999999993" customHeight="1" x14ac:dyDescent="0.2">
      <c r="A47" s="20">
        <v>30</v>
      </c>
      <c r="B47" s="20" t="s">
        <v>95</v>
      </c>
      <c r="F47" s="30">
        <v>98</v>
      </c>
    </row>
    <row r="48" spans="1:8" s="20" customFormat="1" ht="9.9499999999999993" customHeight="1" x14ac:dyDescent="0.2">
      <c r="A48" s="20">
        <v>31</v>
      </c>
      <c r="C48" s="20" t="s">
        <v>118</v>
      </c>
      <c r="F48" s="31" t="s">
        <v>232</v>
      </c>
    </row>
    <row r="49" spans="1:8" s="20" customFormat="1" ht="9.9499999999999993" customHeight="1" x14ac:dyDescent="0.2">
      <c r="A49" s="20">
        <v>32</v>
      </c>
      <c r="C49" s="20" t="s">
        <v>119</v>
      </c>
      <c r="F49" s="31" t="s">
        <v>234</v>
      </c>
    </row>
    <row r="50" spans="1:8" s="20" customFormat="1" ht="9.9499999999999993" customHeight="1" x14ac:dyDescent="0.2">
      <c r="A50" s="20">
        <v>33</v>
      </c>
      <c r="B50" s="20" t="s">
        <v>96</v>
      </c>
      <c r="F50" s="30">
        <v>92</v>
      </c>
    </row>
    <row r="51" spans="1:8" s="20" customFormat="1" ht="9.9499999999999993" customHeight="1" x14ac:dyDescent="0.2">
      <c r="A51" s="20">
        <v>34</v>
      </c>
      <c r="B51" s="20" t="s">
        <v>97</v>
      </c>
      <c r="F51" s="30" t="s">
        <v>224</v>
      </c>
    </row>
    <row r="52" spans="1:8" s="20" customFormat="1" ht="9.9499999999999993" customHeight="1" x14ac:dyDescent="0.2">
      <c r="A52" s="20">
        <v>35</v>
      </c>
      <c r="B52" s="20" t="s">
        <v>98</v>
      </c>
      <c r="F52" s="31" t="s">
        <v>225</v>
      </c>
    </row>
    <row r="53" spans="1:8" s="20" customFormat="1" ht="9.9499999999999993" customHeight="1" x14ac:dyDescent="0.2">
      <c r="A53" s="20">
        <v>36</v>
      </c>
      <c r="B53" s="20" t="s">
        <v>233</v>
      </c>
      <c r="F53" s="31" t="s">
        <v>235</v>
      </c>
    </row>
    <row r="54" spans="1:8" s="20" customFormat="1" ht="9.9499999999999993" customHeight="1" x14ac:dyDescent="0.2">
      <c r="F54" s="31"/>
    </row>
    <row r="55" spans="1:8" s="20" customFormat="1" ht="9.9499999999999993" customHeight="1" x14ac:dyDescent="0.2">
      <c r="A55" s="20">
        <v>37</v>
      </c>
      <c r="B55" s="20" t="s">
        <v>99</v>
      </c>
      <c r="F55" s="31" t="s">
        <v>174</v>
      </c>
    </row>
    <row r="56" spans="1:8" s="20" customFormat="1" ht="9.9499999999999993" customHeight="1" x14ac:dyDescent="0.2">
      <c r="A56" s="20">
        <v>38</v>
      </c>
      <c r="B56" s="20" t="s">
        <v>89</v>
      </c>
      <c r="F56" s="31" t="s">
        <v>175</v>
      </c>
    </row>
    <row r="57" spans="1:8" s="20" customFormat="1" ht="9.9499999999999993" customHeight="1" x14ac:dyDescent="0.2">
      <c r="F57" s="31"/>
    </row>
    <row r="58" spans="1:8" s="32" customFormat="1" ht="9.9499999999999993" customHeight="1" x14ac:dyDescent="0.2">
      <c r="A58" s="32">
        <v>39</v>
      </c>
      <c r="B58" s="32" t="s">
        <v>100</v>
      </c>
      <c r="F58" s="33" t="s">
        <v>236</v>
      </c>
    </row>
    <row r="59" spans="1:8" s="20" customFormat="1" ht="9.9499999999999993" customHeight="1" x14ac:dyDescent="0.2">
      <c r="F59" s="31"/>
    </row>
    <row r="60" spans="1:8" s="32" customFormat="1" ht="9.9499999999999993" customHeight="1" x14ac:dyDescent="0.2">
      <c r="A60" s="32">
        <v>40</v>
      </c>
      <c r="B60" s="32" t="s">
        <v>101</v>
      </c>
      <c r="F60" s="33" t="s">
        <v>237</v>
      </c>
    </row>
    <row r="61" spans="1:8" s="20" customFormat="1" ht="9.9499999999999993" customHeight="1" x14ac:dyDescent="0.2">
      <c r="A61" s="20">
        <v>41</v>
      </c>
      <c r="B61" s="20" t="s">
        <v>126</v>
      </c>
      <c r="F61" s="31" t="s">
        <v>246</v>
      </c>
    </row>
    <row r="62" spans="1:8" s="20" customFormat="1" ht="9.9499999999999993" customHeight="1" x14ac:dyDescent="0.2">
      <c r="F62" s="31" t="s">
        <v>238</v>
      </c>
    </row>
    <row r="63" spans="1:8" s="20" customFormat="1" ht="9.9499999999999993" customHeight="1" x14ac:dyDescent="0.2">
      <c r="E63" s="25"/>
      <c r="F63" s="25"/>
    </row>
    <row r="64" spans="1:8" s="20" customFormat="1" ht="9.9499999999999993" customHeight="1" x14ac:dyDescent="0.2">
      <c r="A64" s="239" t="s">
        <v>127</v>
      </c>
      <c r="B64" s="239"/>
      <c r="C64" s="239"/>
      <c r="D64" s="239"/>
      <c r="E64" s="239"/>
      <c r="F64" s="239"/>
      <c r="G64" s="239"/>
      <c r="H64" s="239"/>
    </row>
    <row r="65" spans="1:6" s="20" customFormat="1" ht="9.9499999999999993" customHeight="1" x14ac:dyDescent="0.2">
      <c r="F65" s="25"/>
    </row>
    <row r="66" spans="1:6" s="20" customFormat="1" ht="9.9499999999999993" customHeight="1" x14ac:dyDescent="0.2">
      <c r="A66" s="20">
        <v>42</v>
      </c>
      <c r="B66" s="20" t="s">
        <v>128</v>
      </c>
      <c r="F66" s="31" t="s">
        <v>226</v>
      </c>
    </row>
    <row r="67" spans="1:6" s="20" customFormat="1" ht="9.9499999999999993" customHeight="1" x14ac:dyDescent="0.2">
      <c r="A67" s="20">
        <v>43</v>
      </c>
      <c r="C67" s="20" t="s">
        <v>129</v>
      </c>
      <c r="F67" s="31" t="s">
        <v>227</v>
      </c>
    </row>
    <row r="68" spans="1:6" s="20" customFormat="1" ht="9.9499999999999993" customHeight="1" x14ac:dyDescent="0.2">
      <c r="A68" s="20">
        <v>44</v>
      </c>
      <c r="C68" s="20" t="s">
        <v>130</v>
      </c>
      <c r="F68" s="30">
        <v>979</v>
      </c>
    </row>
    <row r="69" spans="1:6" s="20" customFormat="1" ht="9.9499999999999993" customHeight="1" x14ac:dyDescent="0.2">
      <c r="A69" s="20">
        <v>45</v>
      </c>
      <c r="B69" s="20" t="s">
        <v>131</v>
      </c>
      <c r="F69" s="30">
        <v>992</v>
      </c>
    </row>
    <row r="70" spans="1:6" s="20" customFormat="1" ht="9.9499999999999993" customHeight="1" x14ac:dyDescent="0.2">
      <c r="E70" s="25"/>
      <c r="F70" s="39"/>
    </row>
    <row r="71" spans="1:6" s="20" customFormat="1" ht="9.9499999999999993" customHeight="1" x14ac:dyDescent="0.2">
      <c r="E71" s="25"/>
      <c r="F71" s="39"/>
    </row>
    <row r="72" spans="1:6" s="20" customFormat="1" ht="9.9499999999999993" customHeight="1" x14ac:dyDescent="0.2">
      <c r="E72" s="25"/>
      <c r="F72" s="25"/>
    </row>
    <row r="73" spans="1:6" s="32" customFormat="1" ht="9.9499999999999993" customHeight="1" x14ac:dyDescent="0.2">
      <c r="E73" s="40"/>
      <c r="F73" s="40"/>
    </row>
    <row r="74" spans="1:6" s="20" customFormat="1" ht="9.9499999999999993" customHeight="1" x14ac:dyDescent="0.2">
      <c r="E74" s="25"/>
      <c r="F74" s="25"/>
    </row>
    <row r="75" spans="1:6" s="20" customFormat="1" ht="9.9499999999999993" customHeight="1" x14ac:dyDescent="0.2">
      <c r="E75" s="25"/>
      <c r="F75" s="25"/>
    </row>
    <row r="76" spans="1:6" s="20" customFormat="1" ht="9.9499999999999993" customHeight="1" x14ac:dyDescent="0.2">
      <c r="F76" s="25"/>
    </row>
    <row r="77" spans="1:6" s="20" customFormat="1" ht="9.9499999999999993" customHeight="1" x14ac:dyDescent="0.2">
      <c r="F77" s="25"/>
    </row>
    <row r="78" spans="1:6" s="20" customFormat="1" ht="9.9499999999999993" customHeight="1" x14ac:dyDescent="0.2">
      <c r="F78" s="25"/>
    </row>
    <row r="79" spans="1:6" s="20" customFormat="1" ht="9.9499999999999993" customHeight="1" x14ac:dyDescent="0.2">
      <c r="F79" s="25"/>
    </row>
    <row r="80" spans="1:6" s="20" customFormat="1" ht="9.9499999999999993" customHeight="1" x14ac:dyDescent="0.2">
      <c r="F80" s="25"/>
    </row>
    <row r="81" spans="1:9" s="20" customFormat="1" ht="9.9499999999999993" customHeight="1" x14ac:dyDescent="0.2">
      <c r="F81" s="25"/>
    </row>
    <row r="82" spans="1:9" s="20" customFormat="1" ht="9.9499999999999993" customHeight="1" x14ac:dyDescent="0.2">
      <c r="F82" s="25"/>
    </row>
    <row r="83" spans="1:9" ht="9.9499999999999993" customHeight="1" x14ac:dyDescent="0.2"/>
    <row r="84" spans="1:9" s="20" customFormat="1" ht="9.9499999999999993" customHeight="1" x14ac:dyDescent="0.2">
      <c r="F84" s="25"/>
    </row>
    <row r="85" spans="1:9" s="20" customFormat="1" ht="9.9499999999999993" customHeight="1" x14ac:dyDescent="0.2">
      <c r="F85" s="25"/>
    </row>
    <row r="86" spans="1:9" s="20" customFormat="1" ht="12" customHeight="1" x14ac:dyDescent="0.2">
      <c r="A86" s="34" t="s">
        <v>176</v>
      </c>
      <c r="B86" s="21"/>
      <c r="C86" s="21"/>
      <c r="D86" s="21"/>
      <c r="E86" s="21"/>
      <c r="F86" s="21"/>
      <c r="G86" s="21"/>
      <c r="H86" s="21"/>
    </row>
    <row r="87" spans="1:9" s="20" customFormat="1" ht="9.9499999999999993" customHeight="1" x14ac:dyDescent="0.2"/>
    <row r="88" spans="1:9" s="20" customFormat="1" ht="9.9499999999999993" customHeight="1" x14ac:dyDescent="0.2">
      <c r="F88" s="23"/>
      <c r="G88" s="23"/>
      <c r="H88" s="23"/>
      <c r="I88" s="23"/>
    </row>
    <row r="89" spans="1:9" s="20" customFormat="1" ht="9.9499999999999993" customHeight="1" x14ac:dyDescent="0.2">
      <c r="A89" s="24"/>
      <c r="B89" s="24"/>
      <c r="C89" s="24"/>
      <c r="D89" s="24"/>
      <c r="E89" s="246" t="s">
        <v>102</v>
      </c>
      <c r="F89" s="242" t="s">
        <v>146</v>
      </c>
      <c r="G89" s="246"/>
      <c r="H89" s="246"/>
      <c r="I89" s="246"/>
    </row>
    <row r="90" spans="1:9" s="20" customFormat="1" ht="9.9499999999999993" customHeight="1" x14ac:dyDescent="0.2">
      <c r="A90" s="25"/>
      <c r="B90" s="25"/>
      <c r="C90" s="25"/>
      <c r="D90" s="25"/>
      <c r="E90" s="245"/>
      <c r="F90" s="247"/>
      <c r="G90" s="248"/>
      <c r="H90" s="248"/>
      <c r="I90" s="248"/>
    </row>
    <row r="91" spans="1:9" s="20" customFormat="1" ht="9.9499999999999993" customHeight="1" x14ac:dyDescent="0.2">
      <c r="A91" s="26"/>
      <c r="B91" s="26"/>
      <c r="C91" s="26"/>
      <c r="D91" s="26"/>
      <c r="E91" s="26"/>
      <c r="F91" s="25"/>
      <c r="G91" s="25"/>
      <c r="H91" s="25"/>
    </row>
    <row r="92" spans="1:9" s="20" customFormat="1" ht="9.9499999999999993" customHeight="1" x14ac:dyDescent="0.2">
      <c r="A92" s="239" t="s">
        <v>84</v>
      </c>
      <c r="B92" s="239"/>
      <c r="C92" s="239"/>
      <c r="D92" s="239"/>
      <c r="E92" s="239"/>
      <c r="F92" s="239"/>
      <c r="G92" s="239"/>
      <c r="H92" s="239"/>
    </row>
    <row r="93" spans="1:9" s="20" customFormat="1" ht="9.9499999999999993" customHeight="1" x14ac:dyDescent="0.2">
      <c r="F93" s="25"/>
    </row>
    <row r="94" spans="1:9" s="20" customFormat="1" ht="9.9499999999999993" customHeight="1" x14ac:dyDescent="0.2">
      <c r="A94" s="20">
        <v>46</v>
      </c>
      <c r="B94" s="20" t="s">
        <v>103</v>
      </c>
      <c r="F94" s="31" t="s">
        <v>177</v>
      </c>
    </row>
    <row r="95" spans="1:9" s="20" customFormat="1" ht="9.9499999999999993" customHeight="1" x14ac:dyDescent="0.2">
      <c r="A95" s="20">
        <v>47</v>
      </c>
      <c r="C95" s="20" t="s">
        <v>132</v>
      </c>
      <c r="F95" s="31" t="s">
        <v>178</v>
      </c>
    </row>
    <row r="96" spans="1:9" s="20" customFormat="1" ht="9.9499999999999993" customHeight="1" x14ac:dyDescent="0.2">
      <c r="A96" s="20">
        <v>48</v>
      </c>
      <c r="C96" s="20" t="s">
        <v>133</v>
      </c>
      <c r="F96" s="31" t="s">
        <v>179</v>
      </c>
    </row>
    <row r="97" spans="1:6" s="20" customFormat="1" ht="9.9499999999999993" customHeight="1" x14ac:dyDescent="0.2">
      <c r="A97" s="20">
        <v>49</v>
      </c>
      <c r="C97" s="20" t="s">
        <v>134</v>
      </c>
      <c r="F97" s="35">
        <v>10</v>
      </c>
    </row>
    <row r="98" spans="1:6" s="20" customFormat="1" ht="9.9499999999999993" customHeight="1" x14ac:dyDescent="0.2">
      <c r="A98" s="20">
        <v>50</v>
      </c>
      <c r="C98" s="20" t="s">
        <v>135</v>
      </c>
      <c r="D98"/>
      <c r="F98" s="35">
        <v>12</v>
      </c>
    </row>
    <row r="99" spans="1:6" s="20" customFormat="1" ht="9.9499999999999993" customHeight="1" x14ac:dyDescent="0.2">
      <c r="A99" s="20">
        <v>51</v>
      </c>
      <c r="C99" s="20" t="s">
        <v>136</v>
      </c>
      <c r="F99" s="31" t="s">
        <v>213</v>
      </c>
    </row>
    <row r="100" spans="1:6" s="20" customFormat="1" ht="9.9499999999999993" customHeight="1" x14ac:dyDescent="0.2">
      <c r="A100" s="20">
        <v>52</v>
      </c>
      <c r="B100" s="20" t="s">
        <v>104</v>
      </c>
      <c r="F100" s="31" t="s">
        <v>180</v>
      </c>
    </row>
    <row r="101" spans="1:6" s="20" customFormat="1" ht="9.9499999999999993" customHeight="1" x14ac:dyDescent="0.2">
      <c r="A101" s="20">
        <v>53</v>
      </c>
      <c r="C101" s="20" t="s">
        <v>137</v>
      </c>
      <c r="F101" s="31" t="s">
        <v>181</v>
      </c>
    </row>
    <row r="102" spans="1:6" s="20" customFormat="1" ht="9.9499999999999993" customHeight="1" x14ac:dyDescent="0.2">
      <c r="A102" s="20">
        <v>54</v>
      </c>
      <c r="C102" s="20" t="s">
        <v>182</v>
      </c>
      <c r="F102" s="31" t="s">
        <v>183</v>
      </c>
    </row>
    <row r="103" spans="1:6" s="20" customFormat="1" ht="9.9499999999999993" customHeight="1" x14ac:dyDescent="0.2">
      <c r="A103" s="20">
        <v>55</v>
      </c>
      <c r="C103" s="20" t="s">
        <v>138</v>
      </c>
      <c r="F103" s="31" t="s">
        <v>184</v>
      </c>
    </row>
    <row r="104" spans="1:6" s="20" customFormat="1" ht="9.9499999999999993" customHeight="1" x14ac:dyDescent="0.2">
      <c r="A104" s="20">
        <v>56</v>
      </c>
      <c r="B104" s="20" t="s">
        <v>105</v>
      </c>
      <c r="F104" s="31" t="s">
        <v>185</v>
      </c>
    </row>
    <row r="105" spans="1:6" s="20" customFormat="1" ht="9.9499999999999993" customHeight="1" x14ac:dyDescent="0.2">
      <c r="A105" s="20">
        <v>57</v>
      </c>
      <c r="C105" s="20" t="s">
        <v>107</v>
      </c>
      <c r="F105" s="31" t="s">
        <v>186</v>
      </c>
    </row>
    <row r="106" spans="1:6" s="20" customFormat="1" ht="9.9499999999999993" customHeight="1" x14ac:dyDescent="0.2">
      <c r="A106" s="20">
        <v>58</v>
      </c>
      <c r="C106" s="20" t="s">
        <v>108</v>
      </c>
      <c r="F106" s="31" t="s">
        <v>187</v>
      </c>
    </row>
    <row r="107" spans="1:6" s="20" customFormat="1" ht="9.9499999999999993" customHeight="1" x14ac:dyDescent="0.2">
      <c r="A107" s="20">
        <v>59</v>
      </c>
      <c r="B107" s="20" t="s">
        <v>106</v>
      </c>
      <c r="F107" s="31" t="s">
        <v>214</v>
      </c>
    </row>
    <row r="108" spans="1:6" s="20" customFormat="1" ht="9.9499999999999993" customHeight="1" x14ac:dyDescent="0.2">
      <c r="F108" s="31" t="s">
        <v>188</v>
      </c>
    </row>
    <row r="109" spans="1:6" s="20" customFormat="1" ht="9.9499999999999993" customHeight="1" x14ac:dyDescent="0.2">
      <c r="A109" s="20">
        <v>60</v>
      </c>
      <c r="C109" s="20" t="s">
        <v>107</v>
      </c>
      <c r="F109" s="31" t="s">
        <v>215</v>
      </c>
    </row>
    <row r="110" spans="1:6" s="20" customFormat="1" ht="9.9499999999999993" customHeight="1" x14ac:dyDescent="0.2">
      <c r="F110" s="31" t="s">
        <v>189</v>
      </c>
    </row>
    <row r="111" spans="1:6" s="20" customFormat="1" ht="9.9499999999999993" customHeight="1" x14ac:dyDescent="0.2">
      <c r="A111" s="20">
        <v>61</v>
      </c>
      <c r="C111"/>
      <c r="D111" s="20" t="s">
        <v>206</v>
      </c>
      <c r="F111" s="31" t="s">
        <v>190</v>
      </c>
    </row>
    <row r="112" spans="1:6" s="20" customFormat="1" ht="9.9499999999999993" customHeight="1" x14ac:dyDescent="0.2">
      <c r="A112" s="20">
        <v>62</v>
      </c>
      <c r="C112"/>
      <c r="D112" s="20" t="s">
        <v>139</v>
      </c>
      <c r="F112" s="31" t="s">
        <v>216</v>
      </c>
    </row>
    <row r="113" spans="1:8" s="20" customFormat="1" ht="9.9499999999999993" customHeight="1" x14ac:dyDescent="0.2">
      <c r="A113" s="20">
        <v>63</v>
      </c>
      <c r="C113"/>
      <c r="D113" s="20" t="s">
        <v>191</v>
      </c>
      <c r="F113" s="36">
        <v>41</v>
      </c>
    </row>
    <row r="114" spans="1:8" s="20" customFormat="1" ht="9.9499999999999993" customHeight="1" x14ac:dyDescent="0.2">
      <c r="A114" s="20">
        <v>64</v>
      </c>
      <c r="B114"/>
      <c r="C114"/>
      <c r="D114" s="20" t="s">
        <v>140</v>
      </c>
      <c r="F114" s="31" t="s">
        <v>192</v>
      </c>
    </row>
    <row r="115" spans="1:8" s="20" customFormat="1" ht="9.9499999999999993" customHeight="1" x14ac:dyDescent="0.2">
      <c r="A115" s="20">
        <v>65</v>
      </c>
      <c r="C115"/>
      <c r="D115" s="20" t="s">
        <v>193</v>
      </c>
      <c r="F115" s="31"/>
    </row>
    <row r="116" spans="1:8" s="20" customFormat="1" ht="9.9499999999999993" customHeight="1" x14ac:dyDescent="0.2">
      <c r="D116" s="20" t="s">
        <v>194</v>
      </c>
      <c r="F116" s="31" t="s">
        <v>217</v>
      </c>
    </row>
    <row r="117" spans="1:8" s="20" customFormat="1" ht="9.9499999999999993" customHeight="1" x14ac:dyDescent="0.2">
      <c r="A117" s="20">
        <v>66</v>
      </c>
      <c r="C117"/>
      <c r="D117" s="20" t="s">
        <v>195</v>
      </c>
      <c r="F117" s="30" t="s">
        <v>196</v>
      </c>
    </row>
    <row r="118" spans="1:8" s="20" customFormat="1" ht="9.9499999999999993" customHeight="1" x14ac:dyDescent="0.2">
      <c r="A118" s="20">
        <v>67</v>
      </c>
      <c r="C118"/>
      <c r="D118" s="20" t="s">
        <v>221</v>
      </c>
      <c r="F118" s="31" t="s">
        <v>197</v>
      </c>
    </row>
    <row r="119" spans="1:8" s="20" customFormat="1" ht="9.9499999999999993" customHeight="1" x14ac:dyDescent="0.2">
      <c r="A119" s="20">
        <v>68</v>
      </c>
      <c r="C119"/>
      <c r="D119" s="20" t="s">
        <v>207</v>
      </c>
      <c r="F119" s="31" t="s">
        <v>198</v>
      </c>
    </row>
    <row r="120" spans="1:8" s="20" customFormat="1" ht="9.9499999999999993" customHeight="1" x14ac:dyDescent="0.2">
      <c r="A120" s="20">
        <v>69</v>
      </c>
      <c r="C120" s="20" t="s">
        <v>108</v>
      </c>
      <c r="F120" s="31" t="s">
        <v>199</v>
      </c>
    </row>
    <row r="121" spans="1:8" s="20" customFormat="1" ht="9.9499999999999993" customHeight="1" x14ac:dyDescent="0.2">
      <c r="F121" s="31"/>
    </row>
    <row r="122" spans="1:8" s="20" customFormat="1" ht="9.9499999999999993" customHeight="1" x14ac:dyDescent="0.2">
      <c r="A122" s="20">
        <v>70</v>
      </c>
      <c r="B122" s="20" t="s">
        <v>109</v>
      </c>
      <c r="F122" s="31" t="s">
        <v>239</v>
      </c>
    </row>
    <row r="123" spans="1:8" s="20" customFormat="1" ht="9.9499999999999993" customHeight="1" x14ac:dyDescent="0.2">
      <c r="A123" s="20">
        <v>71</v>
      </c>
      <c r="B123" s="20" t="s">
        <v>89</v>
      </c>
      <c r="F123" s="31" t="s">
        <v>166</v>
      </c>
    </row>
    <row r="124" spans="1:8" s="20" customFormat="1" ht="9.9499999999999993" customHeight="1" x14ac:dyDescent="0.2">
      <c r="F124" s="31"/>
    </row>
    <row r="125" spans="1:8" s="32" customFormat="1" ht="9.9499999999999993" customHeight="1" x14ac:dyDescent="0.2">
      <c r="A125" s="32">
        <v>72</v>
      </c>
      <c r="B125" s="32" t="s">
        <v>110</v>
      </c>
      <c r="F125" s="33" t="s">
        <v>240</v>
      </c>
    </row>
    <row r="126" spans="1:8" s="20" customFormat="1" ht="9.9499999999999993" customHeight="1" x14ac:dyDescent="0.2">
      <c r="F126" s="25"/>
    </row>
    <row r="127" spans="1:8" s="20" customFormat="1" ht="9.9499999999999993" customHeight="1" x14ac:dyDescent="0.2">
      <c r="A127" s="239" t="s">
        <v>91</v>
      </c>
      <c r="B127" s="239"/>
      <c r="C127" s="239"/>
      <c r="D127" s="239"/>
      <c r="E127" s="239"/>
      <c r="F127" s="239"/>
      <c r="G127" s="239"/>
      <c r="H127" s="239"/>
    </row>
    <row r="128" spans="1:8" s="20" customFormat="1" ht="8.1" customHeight="1" x14ac:dyDescent="0.2">
      <c r="F128" s="25"/>
    </row>
    <row r="129" spans="1:6" s="20" customFormat="1" ht="9.9499999999999993" customHeight="1" x14ac:dyDescent="0.2">
      <c r="A129" s="20">
        <v>73</v>
      </c>
      <c r="B129" s="20" t="s">
        <v>111</v>
      </c>
      <c r="F129" s="31" t="s">
        <v>231</v>
      </c>
    </row>
    <row r="130" spans="1:6" s="20" customFormat="1" ht="9.9499999999999993" customHeight="1" x14ac:dyDescent="0.2">
      <c r="A130" s="20">
        <v>74</v>
      </c>
      <c r="B130" s="20" t="s">
        <v>95</v>
      </c>
      <c r="F130" s="30">
        <v>36</v>
      </c>
    </row>
    <row r="131" spans="1:6" s="20" customFormat="1" ht="9.9499999999999993" customHeight="1" x14ac:dyDescent="0.2">
      <c r="A131" s="20">
        <v>75</v>
      </c>
      <c r="C131" s="20" t="s">
        <v>107</v>
      </c>
      <c r="F131" s="31" t="s">
        <v>200</v>
      </c>
    </row>
    <row r="132" spans="1:6" s="20" customFormat="1" ht="9.9499999999999993" customHeight="1" x14ac:dyDescent="0.2">
      <c r="A132" s="20">
        <v>76</v>
      </c>
      <c r="C132"/>
      <c r="D132" s="20" t="s">
        <v>206</v>
      </c>
      <c r="F132" s="30">
        <v>360</v>
      </c>
    </row>
    <row r="133" spans="1:6" s="20" customFormat="1" ht="9.9499999999999993" customHeight="1" x14ac:dyDescent="0.2">
      <c r="A133" s="20">
        <v>77</v>
      </c>
      <c r="D133" s="20" t="s">
        <v>141</v>
      </c>
      <c r="F133" s="30">
        <v>361</v>
      </c>
    </row>
    <row r="134" spans="1:6" s="20" customFormat="1" ht="9.9499999999999993" customHeight="1" x14ac:dyDescent="0.2">
      <c r="A134" s="20">
        <v>78</v>
      </c>
      <c r="D134" s="20" t="s">
        <v>142</v>
      </c>
      <c r="F134" s="30">
        <v>362</v>
      </c>
    </row>
    <row r="135" spans="1:6" s="20" customFormat="1" ht="9.9499999999999993" customHeight="1" x14ac:dyDescent="0.2">
      <c r="A135" s="20">
        <v>79</v>
      </c>
      <c r="D135" s="20" t="s">
        <v>221</v>
      </c>
      <c r="F135" s="30">
        <v>363</v>
      </c>
    </row>
    <row r="136" spans="1:6" s="20" customFormat="1" ht="9.9499999999999993" customHeight="1" x14ac:dyDescent="0.2">
      <c r="A136" s="20">
        <v>80</v>
      </c>
      <c r="D136" s="20" t="s">
        <v>207</v>
      </c>
      <c r="F136" s="30">
        <v>364</v>
      </c>
    </row>
    <row r="137" spans="1:6" s="20" customFormat="1" ht="9.9499999999999993" customHeight="1" x14ac:dyDescent="0.2">
      <c r="A137" s="20">
        <v>81</v>
      </c>
      <c r="C137" s="20" t="s">
        <v>108</v>
      </c>
      <c r="F137" s="30" t="s">
        <v>201</v>
      </c>
    </row>
    <row r="138" spans="1:6" s="20" customFormat="1" ht="9.9499999999999993" customHeight="1" x14ac:dyDescent="0.2">
      <c r="A138" s="20">
        <v>82</v>
      </c>
      <c r="B138" s="20" t="s">
        <v>143</v>
      </c>
      <c r="F138" s="30">
        <v>35</v>
      </c>
    </row>
    <row r="139" spans="1:6" s="20" customFormat="1" ht="9.9499999999999993" customHeight="1" x14ac:dyDescent="0.2">
      <c r="A139" s="20">
        <v>83</v>
      </c>
      <c r="B139" s="20" t="s">
        <v>202</v>
      </c>
      <c r="F139" s="30">
        <v>32</v>
      </c>
    </row>
    <row r="140" spans="1:6" s="20" customFormat="1" ht="9.9499999999999993" customHeight="1" x14ac:dyDescent="0.2">
      <c r="A140" s="20">
        <v>84</v>
      </c>
      <c r="B140" s="20" t="s">
        <v>112</v>
      </c>
      <c r="F140" s="31" t="s">
        <v>228</v>
      </c>
    </row>
    <row r="141" spans="1:6" s="20" customFormat="1" ht="9.9499999999999993" customHeight="1" x14ac:dyDescent="0.2">
      <c r="F141" s="31"/>
    </row>
    <row r="142" spans="1:6" s="20" customFormat="1" ht="9.9499999999999993" customHeight="1" x14ac:dyDescent="0.2">
      <c r="A142" s="20">
        <v>85</v>
      </c>
      <c r="B142" s="20" t="s">
        <v>113</v>
      </c>
      <c r="F142" s="31" t="s">
        <v>241</v>
      </c>
    </row>
    <row r="143" spans="1:6" s="20" customFormat="1" ht="9.9499999999999993" customHeight="1" x14ac:dyDescent="0.2">
      <c r="A143" s="20">
        <v>86</v>
      </c>
      <c r="B143" s="20" t="s">
        <v>89</v>
      </c>
      <c r="F143" s="31" t="s">
        <v>175</v>
      </c>
    </row>
    <row r="144" spans="1:6" s="20" customFormat="1" ht="9.9499999999999993" customHeight="1" x14ac:dyDescent="0.2">
      <c r="F144" s="31"/>
    </row>
    <row r="145" spans="1:8" s="32" customFormat="1" ht="9.9499999999999993" customHeight="1" x14ac:dyDescent="0.2">
      <c r="A145" s="32">
        <v>87</v>
      </c>
      <c r="B145" s="32" t="s">
        <v>114</v>
      </c>
      <c r="F145" s="33" t="s">
        <v>242</v>
      </c>
    </row>
    <row r="146" spans="1:8" s="20" customFormat="1" ht="9.9499999999999993" customHeight="1" x14ac:dyDescent="0.2">
      <c r="F146" s="31"/>
    </row>
    <row r="147" spans="1:8" s="32" customFormat="1" ht="9.9499999999999993" customHeight="1" x14ac:dyDescent="0.2">
      <c r="A147" s="32">
        <v>88</v>
      </c>
      <c r="B147" s="32" t="s">
        <v>115</v>
      </c>
      <c r="F147" s="33" t="s">
        <v>243</v>
      </c>
    </row>
    <row r="148" spans="1:8" s="20" customFormat="1" ht="9.9499999999999993" customHeight="1" x14ac:dyDescent="0.2">
      <c r="A148" s="20">
        <v>89</v>
      </c>
      <c r="B148" s="20" t="s">
        <v>144</v>
      </c>
      <c r="F148" s="31" t="s">
        <v>244</v>
      </c>
    </row>
    <row r="149" spans="1:8" s="20" customFormat="1" ht="9.9499999999999993" customHeight="1" x14ac:dyDescent="0.2">
      <c r="F149" s="31" t="s">
        <v>245</v>
      </c>
    </row>
    <row r="150" spans="1:8" s="20" customFormat="1" ht="9.9499999999999993" customHeight="1" x14ac:dyDescent="0.2">
      <c r="F150" s="25"/>
    </row>
    <row r="151" spans="1:8" s="20" customFormat="1" ht="9.9499999999999993" customHeight="1" x14ac:dyDescent="0.2">
      <c r="A151" s="239" t="s">
        <v>127</v>
      </c>
      <c r="B151" s="239"/>
      <c r="C151" s="239"/>
      <c r="D151" s="239"/>
      <c r="E151" s="239"/>
      <c r="F151" s="239"/>
      <c r="G151" s="239"/>
      <c r="H151" s="239"/>
    </row>
    <row r="152" spans="1:8" s="20" customFormat="1" ht="9.9499999999999993" customHeight="1" x14ac:dyDescent="0.2">
      <c r="F152" s="25"/>
    </row>
    <row r="153" spans="1:8" s="20" customFormat="1" ht="9.9499999999999993" customHeight="1" x14ac:dyDescent="0.2">
      <c r="A153" s="20">
        <v>90</v>
      </c>
      <c r="B153" s="20" t="s">
        <v>145</v>
      </c>
      <c r="F153" s="31" t="s">
        <v>229</v>
      </c>
    </row>
    <row r="154" spans="1:8" s="20" customFormat="1" ht="9.9499999999999993" customHeight="1" x14ac:dyDescent="0.2">
      <c r="A154" s="20">
        <v>91</v>
      </c>
      <c r="C154" s="20" t="s">
        <v>129</v>
      </c>
      <c r="F154" s="31" t="s">
        <v>230</v>
      </c>
    </row>
    <row r="155" spans="1:8" s="20" customFormat="1" ht="9.9499999999999993" customHeight="1" x14ac:dyDescent="0.2">
      <c r="A155" s="20">
        <v>92</v>
      </c>
      <c r="C155" s="20" t="s">
        <v>130</v>
      </c>
      <c r="E155" s="37"/>
      <c r="F155" s="30">
        <v>379</v>
      </c>
    </row>
    <row r="156" spans="1:8" s="20" customFormat="1" ht="9.9499999999999993" customHeight="1" x14ac:dyDescent="0.2">
      <c r="E156" s="25"/>
      <c r="F156" s="39"/>
    </row>
    <row r="157" spans="1:8" s="20" customFormat="1" ht="9.9499999999999993" customHeight="1" x14ac:dyDescent="0.2">
      <c r="E157" s="25"/>
      <c r="F157" s="39"/>
    </row>
    <row r="158" spans="1:8" s="20" customFormat="1" ht="9.9499999999999993" customHeight="1" x14ac:dyDescent="0.2">
      <c r="E158" s="25"/>
      <c r="F158" s="39"/>
    </row>
    <row r="159" spans="1:8" s="32" customFormat="1" ht="9.9499999999999993" customHeight="1" x14ac:dyDescent="0.2">
      <c r="E159" s="40"/>
      <c r="F159" s="40"/>
    </row>
    <row r="160" spans="1:8" s="38" customFormat="1" ht="9.9499999999999993" customHeight="1" x14ac:dyDescent="0.2">
      <c r="E160" s="41"/>
      <c r="F160" s="41"/>
    </row>
    <row r="161" spans="5:6" s="38" customFormat="1" ht="9.9499999999999993" customHeight="1" x14ac:dyDescent="0.2">
      <c r="E161" s="41"/>
      <c r="F161" s="41"/>
    </row>
    <row r="162" spans="5:6" s="20" customFormat="1" ht="9.9499999999999993" customHeight="1" x14ac:dyDescent="0.2">
      <c r="F162" s="25"/>
    </row>
    <row r="163" spans="5:6" s="20" customFormat="1" ht="11.25" x14ac:dyDescent="0.2">
      <c r="F163" s="25"/>
    </row>
    <row r="164" spans="5:6" s="20" customFormat="1" ht="11.25" x14ac:dyDescent="0.2">
      <c r="F164" s="25"/>
    </row>
    <row r="165" spans="5:6" s="20" customFormat="1" ht="11.25" x14ac:dyDescent="0.2">
      <c r="F165" s="25"/>
    </row>
    <row r="166" spans="5:6" s="20" customFormat="1" ht="11.25" x14ac:dyDescent="0.2">
      <c r="F166" s="25"/>
    </row>
    <row r="167" spans="5:6" s="20" customFormat="1" ht="11.25" x14ac:dyDescent="0.2">
      <c r="F167" s="25"/>
    </row>
    <row r="168" spans="5:6" s="20" customFormat="1" ht="11.25" x14ac:dyDescent="0.2">
      <c r="F168" s="25"/>
    </row>
    <row r="169" spans="5:6" s="20" customFormat="1" ht="11.25" x14ac:dyDescent="0.2">
      <c r="F169" s="25"/>
    </row>
    <row r="170" spans="5:6" s="20" customFormat="1" ht="11.25" x14ac:dyDescent="0.2">
      <c r="F170" s="25"/>
    </row>
    <row r="171" spans="5:6" s="20" customFormat="1" ht="11.25" x14ac:dyDescent="0.2">
      <c r="F171" s="25"/>
    </row>
    <row r="172" spans="5:6" s="20" customFormat="1" ht="11.25" x14ac:dyDescent="0.2">
      <c r="F172" s="25"/>
    </row>
    <row r="173" spans="5:6" s="20" customFormat="1" ht="11.25" x14ac:dyDescent="0.2">
      <c r="F173" s="25"/>
    </row>
    <row r="174" spans="5:6" s="20" customFormat="1" ht="11.25" x14ac:dyDescent="0.2">
      <c r="F174" s="25"/>
    </row>
    <row r="175" spans="5:6" s="20" customFormat="1" ht="11.25" x14ac:dyDescent="0.2">
      <c r="F175" s="25"/>
    </row>
    <row r="176" spans="5:6" s="20" customFormat="1" ht="11.25" x14ac:dyDescent="0.2">
      <c r="F176" s="25"/>
    </row>
    <row r="177" spans="6:6" s="20" customFormat="1" ht="11.25" x14ac:dyDescent="0.2">
      <c r="F177" s="25"/>
    </row>
    <row r="178" spans="6:6" s="20" customFormat="1" ht="11.25" x14ac:dyDescent="0.2">
      <c r="F178" s="25"/>
    </row>
    <row r="179" spans="6:6" s="20" customFormat="1" ht="11.25" x14ac:dyDescent="0.2">
      <c r="F179" s="25"/>
    </row>
    <row r="180" spans="6:6" s="20" customFormat="1" ht="11.25" x14ac:dyDescent="0.2">
      <c r="F180" s="25"/>
    </row>
    <row r="181" spans="6:6" s="20" customFormat="1" ht="11.25" x14ac:dyDescent="0.2">
      <c r="F181" s="25"/>
    </row>
    <row r="182" spans="6:6" s="20" customFormat="1" ht="11.25" x14ac:dyDescent="0.2">
      <c r="F182" s="25"/>
    </row>
    <row r="183" spans="6:6" s="20" customFormat="1" ht="11.25" x14ac:dyDescent="0.2">
      <c r="F183" s="25"/>
    </row>
    <row r="184" spans="6:6" s="20" customFormat="1" ht="11.25" x14ac:dyDescent="0.2">
      <c r="F184" s="25"/>
    </row>
    <row r="185" spans="6:6" s="20" customFormat="1" ht="11.25" x14ac:dyDescent="0.2">
      <c r="F185" s="25"/>
    </row>
    <row r="186" spans="6:6" s="20" customFormat="1" ht="11.25" x14ac:dyDescent="0.2">
      <c r="F186" s="25"/>
    </row>
    <row r="187" spans="6:6" s="20" customFormat="1" ht="11.25" x14ac:dyDescent="0.2">
      <c r="F187" s="25"/>
    </row>
    <row r="188" spans="6:6" s="20" customFormat="1" ht="11.25" x14ac:dyDescent="0.2">
      <c r="F188" s="25"/>
    </row>
    <row r="189" spans="6:6" s="20" customFormat="1" ht="11.25" x14ac:dyDescent="0.2"/>
    <row r="190" spans="6:6" s="20" customFormat="1" ht="11.25" x14ac:dyDescent="0.2"/>
    <row r="191" spans="6:6" s="20" customFormat="1" ht="11.25" x14ac:dyDescent="0.2"/>
    <row r="192" spans="6:6" s="20" customFormat="1" ht="11.25" x14ac:dyDescent="0.2"/>
    <row r="193" s="20" customFormat="1" ht="11.25" x14ac:dyDescent="0.2"/>
    <row r="194" s="20" customFormat="1" ht="11.25" x14ac:dyDescent="0.2"/>
    <row r="195" s="20" customFormat="1" ht="11.25" x14ac:dyDescent="0.2"/>
    <row r="196" s="20" customFormat="1" ht="11.25" x14ac:dyDescent="0.2"/>
    <row r="197" s="20" customFormat="1" ht="11.25" x14ac:dyDescent="0.2"/>
    <row r="198" s="20" customFormat="1" ht="11.25" x14ac:dyDescent="0.2"/>
    <row r="199" s="20" customFormat="1" ht="11.25" x14ac:dyDescent="0.2"/>
    <row r="200" s="20" customFormat="1" ht="11.25" x14ac:dyDescent="0.2"/>
    <row r="201" s="20" customFormat="1" ht="11.25" x14ac:dyDescent="0.2"/>
    <row r="202" s="20" customFormat="1" ht="11.25" x14ac:dyDescent="0.2"/>
    <row r="203" s="20" customFormat="1" ht="11.25" x14ac:dyDescent="0.2"/>
    <row r="204" s="20" customFormat="1" ht="11.25" x14ac:dyDescent="0.2"/>
    <row r="205" s="20" customFormat="1" ht="11.25" x14ac:dyDescent="0.2"/>
    <row r="206" s="20" customFormat="1" ht="11.25" x14ac:dyDescent="0.2"/>
    <row r="207" s="20" customFormat="1" ht="11.25" x14ac:dyDescent="0.2"/>
    <row r="208" s="20" customFormat="1" ht="11.25" x14ac:dyDescent="0.2"/>
    <row r="209" s="20" customFormat="1" ht="11.25" x14ac:dyDescent="0.2"/>
    <row r="210" s="20" customFormat="1" ht="11.25" x14ac:dyDescent="0.2"/>
    <row r="211" s="20" customFormat="1" ht="11.25" x14ac:dyDescent="0.2"/>
    <row r="212" s="20" customFormat="1" ht="11.25" x14ac:dyDescent="0.2"/>
    <row r="213" s="20" customFormat="1" ht="11.25" x14ac:dyDescent="0.2"/>
    <row r="214" s="20" customFormat="1" ht="11.25" x14ac:dyDescent="0.2"/>
    <row r="215" s="20" customFormat="1" ht="11.25" x14ac:dyDescent="0.2"/>
    <row r="216" s="20" customFormat="1" ht="11.25" x14ac:dyDescent="0.2"/>
    <row r="217" s="20" customFormat="1" ht="11.25" x14ac:dyDescent="0.2"/>
    <row r="218" s="20" customFormat="1" ht="11.25" x14ac:dyDescent="0.2"/>
    <row r="219" s="20" customFormat="1" ht="11.25" x14ac:dyDescent="0.2"/>
    <row r="220" s="20" customFormat="1" ht="11.25" x14ac:dyDescent="0.2"/>
    <row r="221" s="20" customFormat="1" ht="11.25" x14ac:dyDescent="0.2"/>
    <row r="222" s="20" customFormat="1" ht="11.25" x14ac:dyDescent="0.2"/>
    <row r="223" s="20" customFormat="1" ht="11.25" x14ac:dyDescent="0.2"/>
    <row r="224" s="20" customFormat="1" ht="11.25" x14ac:dyDescent="0.2"/>
    <row r="225" s="20" customFormat="1" ht="11.25" x14ac:dyDescent="0.2"/>
    <row r="226" s="20" customFormat="1" ht="11.25" x14ac:dyDescent="0.2"/>
    <row r="227" s="20" customFormat="1" ht="11.25" x14ac:dyDescent="0.2"/>
    <row r="228" s="20" customFormat="1" ht="11.25" x14ac:dyDescent="0.2"/>
    <row r="229" s="20" customFormat="1" ht="11.25" x14ac:dyDescent="0.2"/>
    <row r="230" s="20" customFormat="1" ht="11.25" x14ac:dyDescent="0.2"/>
    <row r="231" s="20" customFormat="1" ht="11.25" x14ac:dyDescent="0.2"/>
    <row r="232" s="20" customFormat="1" ht="11.25" x14ac:dyDescent="0.2"/>
    <row r="233" s="20" customFormat="1" ht="11.25" x14ac:dyDescent="0.2"/>
    <row r="234" s="20" customFormat="1" ht="11.25" x14ac:dyDescent="0.2"/>
    <row r="235" s="20" customFormat="1" ht="11.25" x14ac:dyDescent="0.2"/>
    <row r="236" s="20" customFormat="1" ht="11.25" x14ac:dyDescent="0.2"/>
    <row r="237" s="20" customFormat="1" ht="11.25" x14ac:dyDescent="0.2"/>
    <row r="238" s="20" customFormat="1" ht="11.25" x14ac:dyDescent="0.2"/>
    <row r="239" s="20" customFormat="1" ht="11.25" x14ac:dyDescent="0.2"/>
    <row r="240" s="20" customFormat="1" ht="11.25" x14ac:dyDescent="0.2"/>
    <row r="241" s="20" customFormat="1" ht="11.25" x14ac:dyDescent="0.2"/>
    <row r="242" s="20" customFormat="1" ht="11.25" x14ac:dyDescent="0.2"/>
    <row r="243" s="20" customFormat="1" ht="11.25" x14ac:dyDescent="0.2"/>
    <row r="244" s="20" customFormat="1" ht="11.25" x14ac:dyDescent="0.2"/>
    <row r="245" s="20" customFormat="1" ht="11.25" x14ac:dyDescent="0.2"/>
    <row r="246" s="20" customFormat="1" ht="11.25" x14ac:dyDescent="0.2"/>
    <row r="247" s="20" customFormat="1" ht="11.25" x14ac:dyDescent="0.2"/>
    <row r="248" s="20" customFormat="1" ht="11.25" x14ac:dyDescent="0.2"/>
    <row r="249" s="20" customFormat="1" ht="11.25" x14ac:dyDescent="0.2"/>
    <row r="250" s="20" customFormat="1" ht="11.25" x14ac:dyDescent="0.2"/>
    <row r="251" s="20" customFormat="1" ht="11.25" x14ac:dyDescent="0.2"/>
    <row r="252" s="20" customFormat="1" ht="11.25" x14ac:dyDescent="0.2"/>
    <row r="253" s="20" customFormat="1" ht="11.25" x14ac:dyDescent="0.2"/>
    <row r="254" s="20" customFormat="1" ht="11.25" x14ac:dyDescent="0.2"/>
    <row r="255" s="20" customFormat="1" ht="11.25" x14ac:dyDescent="0.2"/>
    <row r="256" s="20" customFormat="1" ht="11.25" x14ac:dyDescent="0.2"/>
    <row r="257" s="20" customFormat="1" ht="11.25" x14ac:dyDescent="0.2"/>
    <row r="258" s="20" customFormat="1" ht="11.25" x14ac:dyDescent="0.2"/>
    <row r="259" s="20" customFormat="1" ht="11.25" x14ac:dyDescent="0.2"/>
    <row r="260" s="20" customFormat="1" ht="11.25" x14ac:dyDescent="0.2"/>
    <row r="261" s="20" customFormat="1" ht="11.25" x14ac:dyDescent="0.2"/>
    <row r="262" s="20" customFormat="1" ht="11.25" x14ac:dyDescent="0.2"/>
    <row r="263" s="20" customFormat="1" ht="11.25" x14ac:dyDescent="0.2"/>
    <row r="264" s="20" customFormat="1" ht="11.25" x14ac:dyDescent="0.2"/>
    <row r="265" s="20" customFormat="1" ht="11.25" x14ac:dyDescent="0.2"/>
    <row r="266" s="20" customFormat="1" ht="11.25" x14ac:dyDescent="0.2"/>
    <row r="267" s="20" customFormat="1" ht="11.25" x14ac:dyDescent="0.2"/>
    <row r="268" s="20" customFormat="1" ht="11.25" x14ac:dyDescent="0.2"/>
    <row r="269" s="20" customFormat="1" ht="11.25" x14ac:dyDescent="0.2"/>
    <row r="270" s="20" customFormat="1" ht="11.25" x14ac:dyDescent="0.2"/>
    <row r="271" s="20" customFormat="1" ht="11.25" x14ac:dyDescent="0.2"/>
    <row r="272" s="20" customFormat="1" ht="11.25" x14ac:dyDescent="0.2"/>
    <row r="273" s="20" customFormat="1" ht="11.25" x14ac:dyDescent="0.2"/>
    <row r="274" s="20" customFormat="1" ht="11.25" x14ac:dyDescent="0.2"/>
    <row r="275" s="20" customFormat="1" ht="11.25" x14ac:dyDescent="0.2"/>
    <row r="276" s="20" customFormat="1" ht="11.25" x14ac:dyDescent="0.2"/>
    <row r="277" s="20" customFormat="1" ht="11.25" x14ac:dyDescent="0.2"/>
    <row r="278" s="20" customFormat="1" ht="11.25" x14ac:dyDescent="0.2"/>
    <row r="279" s="20" customFormat="1" ht="11.25" x14ac:dyDescent="0.2"/>
    <row r="280" s="20" customFormat="1" ht="11.25" x14ac:dyDescent="0.2"/>
    <row r="281" s="20" customFormat="1" ht="11.25" x14ac:dyDescent="0.2"/>
    <row r="282" s="20" customFormat="1" ht="11.25" x14ac:dyDescent="0.2"/>
    <row r="283" s="20" customFormat="1" ht="11.25" x14ac:dyDescent="0.2"/>
    <row r="284" s="20" customFormat="1" ht="11.25" x14ac:dyDescent="0.2"/>
    <row r="285" s="20" customFormat="1" ht="11.25" x14ac:dyDescent="0.2"/>
    <row r="286" s="20" customFormat="1" ht="11.25" x14ac:dyDescent="0.2"/>
    <row r="287" s="20" customFormat="1" ht="11.25" x14ac:dyDescent="0.2"/>
    <row r="288" s="20" customFormat="1" ht="11.25" x14ac:dyDescent="0.2"/>
    <row r="289" s="20" customFormat="1" ht="11.25" x14ac:dyDescent="0.2"/>
    <row r="290" s="20" customFormat="1" ht="11.25" x14ac:dyDescent="0.2"/>
    <row r="291" s="20" customFormat="1" ht="11.25" x14ac:dyDescent="0.2"/>
    <row r="292" s="20" customFormat="1" ht="11.25" x14ac:dyDescent="0.2"/>
    <row r="293" s="20" customFormat="1" ht="11.25" x14ac:dyDescent="0.2"/>
    <row r="294" s="20" customFormat="1" ht="11.25" x14ac:dyDescent="0.2"/>
    <row r="295" s="20" customFormat="1" ht="11.25" x14ac:dyDescent="0.2"/>
    <row r="296" s="20" customFormat="1" ht="11.25" x14ac:dyDescent="0.2"/>
    <row r="297" s="20" customFormat="1" ht="11.25" x14ac:dyDescent="0.2"/>
    <row r="298" s="20" customFormat="1" ht="11.25" x14ac:dyDescent="0.2"/>
    <row r="299" s="20" customFormat="1" ht="11.25" x14ac:dyDescent="0.2"/>
  </sheetData>
  <mergeCells count="10">
    <mergeCell ref="A92:H92"/>
    <mergeCell ref="A127:H127"/>
    <mergeCell ref="A151:H151"/>
    <mergeCell ref="E7:E8"/>
    <mergeCell ref="F7:I8"/>
    <mergeCell ref="A10:H10"/>
    <mergeCell ref="A38:H38"/>
    <mergeCell ref="A64:H64"/>
    <mergeCell ref="E89:E90"/>
    <mergeCell ref="F89:I90"/>
  </mergeCells>
  <pageMargins left="0.78740157480314965" right="0.78740157480314965" top="0.39370078740157483" bottom="0.39370078740157483" header="0.51181102362204722" footer="0.51181102362204722"/>
  <pageSetup paperSize="9" firstPageNumber="51" orientation="portrait" useFirstPageNumber="1" r:id="rId1"/>
  <headerFooter alignWithMargins="0">
    <oddHeader>&amp;C&amp;8- &amp;P -</oddHead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workbookViewId="0"/>
  </sheetViews>
  <sheetFormatPr baseColWidth="10" defaultRowHeight="12.75" x14ac:dyDescent="0.2"/>
  <cols>
    <col min="4" max="4" width="31.140625" customWidth="1"/>
    <col min="7" max="7" width="21.28515625" customWidth="1"/>
  </cols>
  <sheetData>
    <row r="1" spans="1:8" x14ac:dyDescent="0.2">
      <c r="A1" s="118">
        <v>2018</v>
      </c>
      <c r="B1" s="118">
        <v>2019</v>
      </c>
      <c r="D1" s="116" t="s">
        <v>549</v>
      </c>
      <c r="E1" s="118"/>
      <c r="F1" s="12"/>
    </row>
    <row r="2" spans="1:8" x14ac:dyDescent="0.2">
      <c r="A2">
        <v>1547.711</v>
      </c>
      <c r="B2">
        <v>1605.3109999999999</v>
      </c>
      <c r="G2" s="117"/>
      <c r="H2" s="119"/>
    </row>
    <row r="3" spans="1:8" x14ac:dyDescent="0.2">
      <c r="A3">
        <v>996.91</v>
      </c>
      <c r="B3">
        <v>1054.4770000000001</v>
      </c>
      <c r="D3" t="s">
        <v>545</v>
      </c>
      <c r="E3">
        <v>1547711406.9999981</v>
      </c>
      <c r="F3">
        <v>1547.711</v>
      </c>
      <c r="G3" s="117"/>
    </row>
    <row r="4" spans="1:8" x14ac:dyDescent="0.2">
      <c r="A4">
        <v>1376.2070000000001</v>
      </c>
      <c r="B4">
        <v>1391.1559999999999</v>
      </c>
      <c r="D4" t="s">
        <v>544</v>
      </c>
      <c r="E4">
        <v>996909849.00000095</v>
      </c>
      <c r="F4">
        <v>996.91</v>
      </c>
      <c r="G4" s="117"/>
    </row>
    <row r="5" spans="1:8" x14ac:dyDescent="0.2">
      <c r="A5">
        <v>666.96600000000001</v>
      </c>
      <c r="B5">
        <v>778.82799999999997</v>
      </c>
      <c r="D5" t="s">
        <v>543</v>
      </c>
      <c r="E5">
        <v>1376207339.0000012</v>
      </c>
      <c r="F5">
        <v>1376.2070000000001</v>
      </c>
      <c r="G5" s="117"/>
    </row>
    <row r="6" spans="1:8" x14ac:dyDescent="0.2">
      <c r="D6" t="s">
        <v>92</v>
      </c>
      <c r="E6">
        <v>666965748.99999988</v>
      </c>
      <c r="F6">
        <v>666.96600000000001</v>
      </c>
      <c r="G6" s="117"/>
    </row>
    <row r="7" spans="1:8" x14ac:dyDescent="0.2">
      <c r="G7" s="117"/>
    </row>
    <row r="8" spans="1:8" x14ac:dyDescent="0.2">
      <c r="A8" s="118">
        <v>2018</v>
      </c>
      <c r="B8" s="118">
        <v>2019</v>
      </c>
      <c r="D8" s="118"/>
      <c r="G8" s="117"/>
    </row>
    <row r="9" spans="1:8" x14ac:dyDescent="0.2">
      <c r="A9">
        <v>1807.354</v>
      </c>
      <c r="B9">
        <v>1838.047</v>
      </c>
      <c r="G9" s="117"/>
    </row>
    <row r="10" spans="1:8" x14ac:dyDescent="0.2">
      <c r="A10">
        <v>686.19</v>
      </c>
      <c r="B10">
        <v>701.49699999999996</v>
      </c>
      <c r="D10" t="s">
        <v>547</v>
      </c>
      <c r="E10">
        <v>1807353829.9999971</v>
      </c>
      <c r="F10">
        <v>1807.354</v>
      </c>
      <c r="G10" s="117"/>
    </row>
    <row r="11" spans="1:8" x14ac:dyDescent="0.2">
      <c r="A11">
        <v>2527.2280000000001</v>
      </c>
      <c r="B11">
        <v>2586.2849999999999</v>
      </c>
      <c r="D11" t="s">
        <v>541</v>
      </c>
      <c r="E11">
        <v>686189904.00000143</v>
      </c>
      <c r="F11">
        <v>686.19</v>
      </c>
      <c r="G11" s="117"/>
    </row>
    <row r="12" spans="1:8" x14ac:dyDescent="0.2">
      <c r="A12">
        <v>409.02199999999999</v>
      </c>
      <c r="B12">
        <v>469.64699999999999</v>
      </c>
      <c r="D12" t="s">
        <v>540</v>
      </c>
      <c r="E12">
        <v>2527228346.0000019</v>
      </c>
      <c r="F12">
        <v>2527.2280000000001</v>
      </c>
      <c r="G12" s="117"/>
    </row>
    <row r="13" spans="1:8" x14ac:dyDescent="0.2">
      <c r="D13" t="s">
        <v>539</v>
      </c>
      <c r="E13">
        <v>409021769.99999976</v>
      </c>
      <c r="F13">
        <v>409.02199999999999</v>
      </c>
    </row>
    <row r="15" spans="1:8" x14ac:dyDescent="0.2">
      <c r="D15" s="116" t="s">
        <v>548</v>
      </c>
    </row>
    <row r="17" spans="4:6" x14ac:dyDescent="0.2">
      <c r="D17" t="s">
        <v>545</v>
      </c>
      <c r="E17">
        <v>1605311310</v>
      </c>
      <c r="F17">
        <f>ROUND(E17/1000000,3)</f>
        <v>1605.3109999999999</v>
      </c>
    </row>
    <row r="18" spans="4:6" x14ac:dyDescent="0.2">
      <c r="D18" t="s">
        <v>544</v>
      </c>
      <c r="E18">
        <v>1054476564</v>
      </c>
      <c r="F18">
        <f>ROUND(E18/1000000,3)</f>
        <v>1054.4770000000001</v>
      </c>
    </row>
    <row r="19" spans="4:6" x14ac:dyDescent="0.2">
      <c r="D19" t="s">
        <v>543</v>
      </c>
      <c r="E19">
        <v>1391155777</v>
      </c>
      <c r="F19">
        <f>ROUND(E19/1000000,3)</f>
        <v>1391.1559999999999</v>
      </c>
    </row>
    <row r="20" spans="4:6" x14ac:dyDescent="0.2">
      <c r="D20" t="s">
        <v>92</v>
      </c>
      <c r="E20">
        <v>778828017</v>
      </c>
      <c r="F20">
        <f>ROUND(E20/1000000,3)</f>
        <v>778.82799999999997</v>
      </c>
    </row>
    <row r="24" spans="4:6" x14ac:dyDescent="0.2">
      <c r="D24" t="s">
        <v>547</v>
      </c>
      <c r="E24">
        <v>1838046574</v>
      </c>
      <c r="F24">
        <f>ROUND(E24/1000000,3)</f>
        <v>1838.047</v>
      </c>
    </row>
    <row r="25" spans="4:6" x14ac:dyDescent="0.2">
      <c r="D25" t="s">
        <v>541</v>
      </c>
      <c r="E25">
        <v>701497349</v>
      </c>
      <c r="F25">
        <f>ROUND(E25/1000000,3)</f>
        <v>701.49699999999996</v>
      </c>
    </row>
    <row r="26" spans="4:6" x14ac:dyDescent="0.2">
      <c r="D26" t="s">
        <v>540</v>
      </c>
      <c r="E26">
        <v>2586285494</v>
      </c>
      <c r="F26">
        <f>ROUND(E26/1000000,3)</f>
        <v>2586.2849999999999</v>
      </c>
    </row>
    <row r="27" spans="4:6" x14ac:dyDescent="0.2">
      <c r="D27" t="s">
        <v>539</v>
      </c>
      <c r="E27">
        <v>469646989</v>
      </c>
      <c r="F27">
        <f>ROUND(E27/1000000,3)</f>
        <v>469.64699999999999</v>
      </c>
    </row>
    <row r="34" spans="4:11" x14ac:dyDescent="0.2">
      <c r="D34" t="s">
        <v>546</v>
      </c>
    </row>
    <row r="35" spans="4:11" x14ac:dyDescent="0.2">
      <c r="D35" t="s">
        <v>545</v>
      </c>
      <c r="E35" t="s">
        <v>544</v>
      </c>
      <c r="F35" t="s">
        <v>543</v>
      </c>
      <c r="G35" t="s">
        <v>92</v>
      </c>
      <c r="H35" t="s">
        <v>542</v>
      </c>
      <c r="I35" t="s">
        <v>541</v>
      </c>
      <c r="J35" t="s">
        <v>540</v>
      </c>
      <c r="K35" t="s">
        <v>539</v>
      </c>
    </row>
    <row r="36" spans="4:11" x14ac:dyDescent="0.2">
      <c r="D36">
        <v>1605311310</v>
      </c>
      <c r="E36">
        <v>1054476564</v>
      </c>
      <c r="F36">
        <v>1391155777</v>
      </c>
      <c r="G36">
        <v>778828017</v>
      </c>
      <c r="H36">
        <v>1838046574</v>
      </c>
      <c r="I36">
        <v>701497349</v>
      </c>
      <c r="J36">
        <v>2586285494</v>
      </c>
      <c r="K36">
        <v>469646989</v>
      </c>
    </row>
  </sheetData>
  <pageMargins left="0.78740157499999996" right="0.78740157499999996" top="0.984251969" bottom="0.984251969" header="0.4921259845" footer="0.4921259845"/>
  <pageSetup paperSize="9" orientation="portrait" verticalDpi="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heetViews>
  <sheetFormatPr baseColWidth="10" defaultRowHeight="12.75" x14ac:dyDescent="0.2"/>
  <cols>
    <col min="1" max="2" width="24.140625" customWidth="1"/>
    <col min="3" max="3" width="19.140625" bestFit="1" customWidth="1"/>
    <col min="4" max="4" width="18.28515625" bestFit="1" customWidth="1"/>
  </cols>
  <sheetData>
    <row r="1" spans="1:4" x14ac:dyDescent="0.2">
      <c r="A1" s="121" t="s">
        <v>92</v>
      </c>
      <c r="B1" s="117">
        <v>2018</v>
      </c>
      <c r="C1" s="117">
        <v>2019</v>
      </c>
      <c r="D1" s="117"/>
    </row>
    <row r="2" spans="1:4" x14ac:dyDescent="0.2">
      <c r="A2" t="s">
        <v>555</v>
      </c>
      <c r="B2" s="120">
        <v>296</v>
      </c>
      <c r="C2" s="120">
        <v>328</v>
      </c>
    </row>
    <row r="3" spans="1:4" x14ac:dyDescent="0.2">
      <c r="A3" t="s">
        <v>554</v>
      </c>
      <c r="B3" s="120">
        <v>126</v>
      </c>
      <c r="C3" s="120">
        <v>158</v>
      </c>
    </row>
    <row r="4" spans="1:4" x14ac:dyDescent="0.2">
      <c r="A4" t="s">
        <v>553</v>
      </c>
      <c r="B4" s="120">
        <v>127</v>
      </c>
      <c r="C4" s="120">
        <v>113</v>
      </c>
    </row>
    <row r="5" spans="1:4" x14ac:dyDescent="0.2">
      <c r="A5" t="s">
        <v>552</v>
      </c>
      <c r="B5" s="120">
        <v>230</v>
      </c>
      <c r="C5" s="120">
        <v>177</v>
      </c>
    </row>
    <row r="6" spans="1:4" x14ac:dyDescent="0.2">
      <c r="A6" t="s">
        <v>551</v>
      </c>
      <c r="B6" s="120">
        <v>171</v>
      </c>
      <c r="C6" s="120">
        <v>258</v>
      </c>
    </row>
    <row r="7" spans="1:4" x14ac:dyDescent="0.2">
      <c r="A7" t="s">
        <v>550</v>
      </c>
      <c r="B7" s="120">
        <v>154</v>
      </c>
      <c r="C7" s="120">
        <v>279</v>
      </c>
    </row>
    <row r="10" spans="1:4" x14ac:dyDescent="0.2">
      <c r="A10" s="121" t="s">
        <v>556</v>
      </c>
      <c r="B10" s="117">
        <v>2018</v>
      </c>
      <c r="C10" s="117">
        <v>2019</v>
      </c>
      <c r="D10" s="117"/>
    </row>
    <row r="11" spans="1:4" x14ac:dyDescent="0.2">
      <c r="A11" t="s">
        <v>555</v>
      </c>
      <c r="B11" s="120">
        <v>1462</v>
      </c>
      <c r="C11" s="120">
        <v>1468</v>
      </c>
    </row>
    <row r="12" spans="1:4" x14ac:dyDescent="0.2">
      <c r="A12" t="s">
        <v>554</v>
      </c>
      <c r="B12" s="120">
        <v>1594</v>
      </c>
      <c r="C12" s="120">
        <v>1605</v>
      </c>
    </row>
    <row r="13" spans="1:4" x14ac:dyDescent="0.2">
      <c r="A13" t="s">
        <v>553</v>
      </c>
      <c r="B13" s="120">
        <v>1296</v>
      </c>
      <c r="C13" s="120">
        <v>1343</v>
      </c>
    </row>
    <row r="14" spans="1:4" x14ac:dyDescent="0.2">
      <c r="A14" t="s">
        <v>552</v>
      </c>
      <c r="B14" s="120">
        <v>1612</v>
      </c>
      <c r="C14" s="120">
        <v>1378</v>
      </c>
    </row>
    <row r="15" spans="1:4" x14ac:dyDescent="0.2">
      <c r="A15" t="s">
        <v>551</v>
      </c>
      <c r="B15" s="120">
        <v>1491</v>
      </c>
      <c r="C15" s="120">
        <v>1542</v>
      </c>
    </row>
    <row r="16" spans="1:4" x14ac:dyDescent="0.2">
      <c r="A16" t="s">
        <v>550</v>
      </c>
      <c r="B16" s="120">
        <v>1560</v>
      </c>
      <c r="C16" s="120">
        <v>1529</v>
      </c>
    </row>
  </sheetData>
  <pageMargins left="0.78740157499999996" right="0.78740157499999996" top="0.984251969" bottom="0.984251969" header="0.4921259845" footer="0.4921259845"/>
  <pageSetup paperSize="9" orientation="portrait"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46"/>
  <sheetViews>
    <sheetView zoomScaleNormal="100" workbookViewId="0"/>
  </sheetViews>
  <sheetFormatPr baseColWidth="10" defaultRowHeight="12.75" x14ac:dyDescent="0.2"/>
  <cols>
    <col min="1" max="1" width="3.42578125" customWidth="1"/>
    <col min="7" max="7" width="13.42578125" customWidth="1"/>
    <col min="8" max="8" width="10.42578125" customWidth="1"/>
  </cols>
  <sheetData>
    <row r="2" spans="1:8" s="1" customFormat="1" ht="11.1" customHeight="1" x14ac:dyDescent="0.2"/>
    <row r="3" spans="1:8" s="4" customFormat="1" ht="12.95" customHeight="1" x14ac:dyDescent="0.25">
      <c r="A3" s="2" t="s">
        <v>7</v>
      </c>
      <c r="B3" s="3"/>
    </row>
    <row r="4" spans="1:8" s="5" customFormat="1" ht="11.1" customHeight="1" x14ac:dyDescent="0.2">
      <c r="B4" s="1"/>
    </row>
    <row r="5" spans="1:8" s="5" customFormat="1" ht="11.1" customHeight="1" x14ac:dyDescent="0.2">
      <c r="B5" s="1"/>
    </row>
    <row r="6" spans="1:8" s="5" customFormat="1" ht="11.1" customHeight="1" x14ac:dyDescent="0.2">
      <c r="B6" s="1"/>
      <c r="H6" s="6" t="s">
        <v>8</v>
      </c>
    </row>
    <row r="7" spans="1:8" s="5" customFormat="1" ht="11.1" customHeight="1" x14ac:dyDescent="0.2">
      <c r="B7" s="1"/>
      <c r="H7" s="6"/>
    </row>
    <row r="8" spans="1:8" s="5" customFormat="1" ht="11.1" customHeight="1" x14ac:dyDescent="0.2">
      <c r="B8" s="1"/>
    </row>
    <row r="9" spans="1:8" s="5" customFormat="1" ht="11.1" customHeight="1" x14ac:dyDescent="0.2">
      <c r="A9" s="7" t="s">
        <v>9</v>
      </c>
      <c r="B9" s="1"/>
      <c r="H9" s="8">
        <v>3</v>
      </c>
    </row>
    <row r="10" spans="1:8" s="5" customFormat="1" ht="11.1" customHeight="1" x14ac:dyDescent="0.2">
      <c r="A10" s="7"/>
      <c r="B10" s="1"/>
      <c r="H10" s="8"/>
    </row>
    <row r="11" spans="1:8" s="5" customFormat="1" ht="11.1" customHeight="1" x14ac:dyDescent="0.2">
      <c r="A11" s="7"/>
      <c r="B11" s="1"/>
      <c r="H11" s="8"/>
    </row>
    <row r="12" spans="1:8" s="5" customFormat="1" ht="11.1" customHeight="1" x14ac:dyDescent="0.2">
      <c r="A12" s="7" t="s">
        <v>10</v>
      </c>
      <c r="B12" s="1"/>
      <c r="H12" s="8">
        <v>5</v>
      </c>
    </row>
    <row r="13" spans="1:8" s="5" customFormat="1" ht="11.1" customHeight="1" x14ac:dyDescent="0.2">
      <c r="A13" s="7"/>
      <c r="B13" s="1"/>
      <c r="H13" s="8"/>
    </row>
    <row r="14" spans="1:8" s="5" customFormat="1" ht="11.1" customHeight="1" x14ac:dyDescent="0.2">
      <c r="B14" s="1"/>
      <c r="H14" s="8"/>
    </row>
    <row r="15" spans="1:8" s="5" customFormat="1" ht="11.1" customHeight="1" x14ac:dyDescent="0.2">
      <c r="A15" s="7" t="s">
        <v>11</v>
      </c>
      <c r="B15" s="1"/>
    </row>
    <row r="16" spans="1:8" s="5" customFormat="1" ht="11.1" customHeight="1" x14ac:dyDescent="0.2">
      <c r="A16" s="7"/>
      <c r="B16" s="1"/>
      <c r="D16" s="44"/>
    </row>
    <row r="17" spans="1:8" s="5" customFormat="1" ht="11.1" customHeight="1" x14ac:dyDescent="0.2">
      <c r="A17" s="7"/>
      <c r="B17" s="1"/>
    </row>
    <row r="18" spans="1:8" s="5" customFormat="1" ht="11.1" customHeight="1" x14ac:dyDescent="0.2">
      <c r="A18" s="5" t="s">
        <v>12</v>
      </c>
      <c r="B18" s="9" t="s">
        <v>250</v>
      </c>
      <c r="C18" s="1"/>
      <c r="H18" s="8">
        <v>6</v>
      </c>
    </row>
    <row r="19" spans="1:8" s="5" customFormat="1" ht="11.1" customHeight="1" x14ac:dyDescent="0.2">
      <c r="A19" s="9"/>
      <c r="B19" s="1" t="s">
        <v>13</v>
      </c>
      <c r="H19" s="8"/>
    </row>
    <row r="20" spans="1:8" s="5" customFormat="1" ht="11.1" customHeight="1" x14ac:dyDescent="0.2">
      <c r="A20" s="9"/>
      <c r="B20" s="1"/>
      <c r="H20" s="8"/>
    </row>
    <row r="21" spans="1:8" s="5" customFormat="1" ht="11.1" customHeight="1" x14ac:dyDescent="0.2">
      <c r="A21" s="5" t="s">
        <v>14</v>
      </c>
      <c r="B21" s="9" t="s">
        <v>15</v>
      </c>
      <c r="C21" s="1"/>
    </row>
    <row r="22" spans="1:8" s="5" customFormat="1" ht="11.1" customHeight="1" x14ac:dyDescent="0.2">
      <c r="A22" s="9"/>
      <c r="B22" s="1" t="s">
        <v>251</v>
      </c>
      <c r="H22" s="8">
        <v>7</v>
      </c>
    </row>
    <row r="23" spans="1:8" s="5" customFormat="1" ht="11.1" customHeight="1" x14ac:dyDescent="0.2">
      <c r="A23" s="9"/>
      <c r="B23" s="1"/>
      <c r="H23" s="8"/>
    </row>
    <row r="24" spans="1:8" s="5" customFormat="1" ht="11.1" customHeight="1" x14ac:dyDescent="0.2">
      <c r="A24" s="5" t="s">
        <v>16</v>
      </c>
      <c r="B24" s="9" t="s">
        <v>17</v>
      </c>
      <c r="C24" s="1"/>
      <c r="H24" s="8"/>
    </row>
    <row r="25" spans="1:8" s="5" customFormat="1" ht="11.1" customHeight="1" x14ac:dyDescent="0.2">
      <c r="A25" s="9"/>
      <c r="B25" s="1" t="s">
        <v>251</v>
      </c>
      <c r="H25" s="8">
        <v>7</v>
      </c>
    </row>
    <row r="26" spans="1:8" s="5" customFormat="1" ht="11.1" customHeight="1" x14ac:dyDescent="0.2">
      <c r="A26" s="9"/>
      <c r="B26" s="1"/>
      <c r="H26" s="8"/>
    </row>
    <row r="27" spans="1:8" s="5" customFormat="1" ht="11.1" customHeight="1" x14ac:dyDescent="0.2">
      <c r="A27" s="5" t="s">
        <v>18</v>
      </c>
      <c r="B27" s="5" t="s">
        <v>19</v>
      </c>
      <c r="C27" s="1"/>
    </row>
    <row r="28" spans="1:8" s="5" customFormat="1" ht="11.1" customHeight="1" x14ac:dyDescent="0.2">
      <c r="B28" s="1" t="s">
        <v>252</v>
      </c>
      <c r="H28" s="8">
        <v>8</v>
      </c>
    </row>
    <row r="29" spans="1:8" s="5" customFormat="1" ht="11.1" customHeight="1" x14ac:dyDescent="0.2">
      <c r="B29" s="1"/>
      <c r="H29" s="8"/>
    </row>
    <row r="30" spans="1:8" s="5" customFormat="1" ht="11.1" customHeight="1" x14ac:dyDescent="0.2">
      <c r="A30" s="5" t="s">
        <v>20</v>
      </c>
      <c r="B30" s="5" t="s">
        <v>21</v>
      </c>
      <c r="C30" s="1"/>
      <c r="H30" s="8"/>
    </row>
    <row r="31" spans="1:8" s="5" customFormat="1" ht="11.1" customHeight="1" x14ac:dyDescent="0.2">
      <c r="B31" s="1" t="s">
        <v>252</v>
      </c>
      <c r="H31" s="8">
        <v>9</v>
      </c>
    </row>
    <row r="32" spans="1:8" s="5" customFormat="1" ht="11.1" customHeight="1" x14ac:dyDescent="0.2">
      <c r="B32" s="1"/>
      <c r="H32" s="8"/>
    </row>
    <row r="33" spans="1:8" s="5" customFormat="1" ht="11.1" customHeight="1" x14ac:dyDescent="0.2">
      <c r="B33" s="1"/>
      <c r="H33" s="6"/>
    </row>
    <row r="34" spans="1:8" s="5" customFormat="1" ht="11.1" customHeight="1" x14ac:dyDescent="0.2">
      <c r="A34" s="7" t="s">
        <v>22</v>
      </c>
      <c r="B34" s="1"/>
      <c r="H34" s="6"/>
    </row>
    <row r="35" spans="1:8" s="5" customFormat="1" ht="11.1" customHeight="1" x14ac:dyDescent="0.2">
      <c r="A35" s="7"/>
      <c r="B35" s="1"/>
      <c r="H35" s="6"/>
    </row>
    <row r="36" spans="1:8" s="5" customFormat="1" ht="11.1" customHeight="1" x14ac:dyDescent="0.2">
      <c r="H36" s="6"/>
    </row>
    <row r="37" spans="1:8" s="5" customFormat="1" ht="11.1" customHeight="1" x14ac:dyDescent="0.2">
      <c r="A37" s="5" t="s">
        <v>12</v>
      </c>
      <c r="B37" s="5" t="s">
        <v>23</v>
      </c>
      <c r="H37" s="6"/>
    </row>
    <row r="38" spans="1:8" s="5" customFormat="1" ht="11.1" customHeight="1" x14ac:dyDescent="0.2">
      <c r="B38" s="5" t="s">
        <v>0</v>
      </c>
      <c r="H38" s="8">
        <v>10</v>
      </c>
    </row>
    <row r="39" spans="1:8" s="5" customFormat="1" ht="11.1" customHeight="1" x14ac:dyDescent="0.2">
      <c r="H39" s="6"/>
    </row>
    <row r="40" spans="1:8" s="5" customFormat="1" ht="11.1" customHeight="1" x14ac:dyDescent="0.2">
      <c r="H40" s="6"/>
    </row>
    <row r="41" spans="1:8" s="5" customFormat="1" ht="11.1" customHeight="1" x14ac:dyDescent="0.2">
      <c r="A41" s="5" t="s">
        <v>14</v>
      </c>
      <c r="B41" s="5" t="s">
        <v>253</v>
      </c>
      <c r="H41" s="6"/>
    </row>
    <row r="42" spans="1:8" s="5" customFormat="1" ht="11.1" customHeight="1" x14ac:dyDescent="0.2">
      <c r="B42" s="5" t="s">
        <v>24</v>
      </c>
      <c r="H42" s="8">
        <v>12</v>
      </c>
    </row>
    <row r="43" spans="1:8" s="5" customFormat="1" ht="11.1" customHeight="1" x14ac:dyDescent="0.2">
      <c r="H43" s="10"/>
    </row>
    <row r="44" spans="1:8" s="5" customFormat="1" ht="11.1" customHeight="1" x14ac:dyDescent="0.2">
      <c r="H44" s="10"/>
    </row>
    <row r="45" spans="1:8" s="5" customFormat="1" ht="11.1" customHeight="1" x14ac:dyDescent="0.2">
      <c r="A45" s="5" t="s">
        <v>16</v>
      </c>
      <c r="B45" s="5" t="s">
        <v>253</v>
      </c>
      <c r="H45" s="10"/>
    </row>
    <row r="46" spans="1:8" s="5" customFormat="1" ht="11.1" customHeight="1" x14ac:dyDescent="0.2">
      <c r="B46" s="1" t="s">
        <v>1</v>
      </c>
      <c r="H46" s="8">
        <v>16</v>
      </c>
    </row>
    <row r="47" spans="1:8" s="5" customFormat="1" ht="11.1" customHeight="1" x14ac:dyDescent="0.2">
      <c r="B47" s="1"/>
      <c r="H47" s="10"/>
    </row>
    <row r="48" spans="1:8" s="5" customFormat="1" ht="11.1" customHeight="1" x14ac:dyDescent="0.2">
      <c r="H48" s="10"/>
    </row>
    <row r="49" spans="1:8" s="5" customFormat="1" ht="11.1" customHeight="1" x14ac:dyDescent="0.2">
      <c r="A49" s="5" t="s">
        <v>18</v>
      </c>
      <c r="B49" s="5" t="s">
        <v>25</v>
      </c>
      <c r="H49" s="10"/>
    </row>
    <row r="50" spans="1:8" s="5" customFormat="1" ht="11.1" customHeight="1" x14ac:dyDescent="0.2">
      <c r="B50" s="5" t="s">
        <v>26</v>
      </c>
      <c r="H50" s="8">
        <v>20</v>
      </c>
    </row>
    <row r="51" spans="1:8" s="5" customFormat="1" ht="11.1" customHeight="1" x14ac:dyDescent="0.2">
      <c r="H51" s="10"/>
    </row>
    <row r="52" spans="1:8" s="5" customFormat="1" ht="11.1" customHeight="1" x14ac:dyDescent="0.2">
      <c r="H52" s="10"/>
    </row>
    <row r="53" spans="1:8" s="5" customFormat="1" ht="11.1" customHeight="1" x14ac:dyDescent="0.2">
      <c r="A53" s="5" t="s">
        <v>20</v>
      </c>
      <c r="B53" s="5" t="s">
        <v>25</v>
      </c>
      <c r="H53" s="10"/>
    </row>
    <row r="54" spans="1:8" s="5" customFormat="1" ht="11.1" customHeight="1" x14ac:dyDescent="0.2">
      <c r="B54" s="5" t="s">
        <v>2</v>
      </c>
      <c r="H54" s="8">
        <v>22</v>
      </c>
    </row>
    <row r="55" spans="1:8" s="5" customFormat="1" ht="11.1" customHeight="1" x14ac:dyDescent="0.2">
      <c r="H55" s="10"/>
    </row>
    <row r="56" spans="1:8" s="5" customFormat="1" ht="11.1" customHeight="1" x14ac:dyDescent="0.2">
      <c r="H56" s="10"/>
    </row>
    <row r="57" spans="1:8" s="5" customFormat="1" ht="11.1" customHeight="1" x14ac:dyDescent="0.2">
      <c r="A57" s="5" t="s">
        <v>27</v>
      </c>
      <c r="B57" s="5" t="s">
        <v>28</v>
      </c>
      <c r="H57" s="10"/>
    </row>
    <row r="58" spans="1:8" s="5" customFormat="1" ht="11.1" customHeight="1" x14ac:dyDescent="0.2">
      <c r="B58" s="5" t="s">
        <v>3</v>
      </c>
      <c r="H58" s="8">
        <v>24</v>
      </c>
    </row>
    <row r="59" spans="1:8" s="5" customFormat="1" ht="11.1" customHeight="1" x14ac:dyDescent="0.2">
      <c r="H59" s="10"/>
    </row>
    <row r="60" spans="1:8" s="5" customFormat="1" ht="11.1" customHeight="1" x14ac:dyDescent="0.2">
      <c r="H60" s="10"/>
    </row>
    <row r="61" spans="1:8" s="5" customFormat="1" ht="11.1" customHeight="1" x14ac:dyDescent="0.2">
      <c r="A61" s="5" t="s">
        <v>29</v>
      </c>
      <c r="B61" s="5" t="s">
        <v>25</v>
      </c>
      <c r="H61" s="10"/>
    </row>
    <row r="62" spans="1:8" s="5" customFormat="1" ht="11.1" customHeight="1" x14ac:dyDescent="0.2">
      <c r="B62" s="5" t="s">
        <v>4</v>
      </c>
      <c r="H62" s="8">
        <v>26</v>
      </c>
    </row>
    <row r="63" spans="1:8" s="5" customFormat="1" ht="11.1" customHeight="1" x14ac:dyDescent="0.2">
      <c r="H63" s="10"/>
    </row>
    <row r="64" spans="1:8" s="5" customFormat="1" ht="11.1" customHeight="1" x14ac:dyDescent="0.2">
      <c r="H64" s="10"/>
    </row>
    <row r="65" spans="1:8" s="5" customFormat="1" ht="11.1" customHeight="1" x14ac:dyDescent="0.2">
      <c r="A65" s="5" t="s">
        <v>30</v>
      </c>
      <c r="B65" s="5" t="s">
        <v>25</v>
      </c>
      <c r="H65" s="10"/>
    </row>
    <row r="66" spans="1:8" s="5" customFormat="1" ht="11.1" customHeight="1" x14ac:dyDescent="0.2">
      <c r="B66" s="5" t="s">
        <v>5</v>
      </c>
      <c r="H66" s="8">
        <v>28</v>
      </c>
    </row>
    <row r="67" spans="1:8" s="5" customFormat="1" ht="11.1" customHeight="1" x14ac:dyDescent="0.2">
      <c r="H67" s="10"/>
    </row>
    <row r="68" spans="1:8" s="5" customFormat="1" ht="11.1" customHeight="1" x14ac:dyDescent="0.2">
      <c r="H68" s="10"/>
    </row>
    <row r="69" spans="1:8" s="5" customFormat="1" ht="11.1" customHeight="1" x14ac:dyDescent="0.2">
      <c r="A69" s="5" t="s">
        <v>31</v>
      </c>
      <c r="B69" s="5" t="s">
        <v>25</v>
      </c>
      <c r="H69" s="10"/>
    </row>
    <row r="70" spans="1:8" s="5" customFormat="1" ht="11.1" customHeight="1" x14ac:dyDescent="0.2">
      <c r="B70" s="5" t="s">
        <v>32</v>
      </c>
      <c r="H70" s="8">
        <v>30</v>
      </c>
    </row>
    <row r="71" spans="1:8" s="5" customFormat="1" ht="11.1" customHeight="1" x14ac:dyDescent="0.2">
      <c r="H71" s="10"/>
    </row>
    <row r="72" spans="1:8" s="5" customFormat="1" ht="11.1" customHeight="1" x14ac:dyDescent="0.2">
      <c r="H72" s="10"/>
    </row>
    <row r="73" spans="1:8" s="5" customFormat="1" ht="11.1" customHeight="1" x14ac:dyDescent="0.2">
      <c r="A73" s="127" t="s">
        <v>218</v>
      </c>
      <c r="B73" s="127"/>
      <c r="C73" s="127"/>
      <c r="D73" s="127"/>
      <c r="E73" s="127"/>
      <c r="F73" s="127"/>
      <c r="G73" s="127"/>
      <c r="H73" s="127"/>
    </row>
    <row r="74" spans="1:8" s="5" customFormat="1" ht="11.1" customHeight="1" x14ac:dyDescent="0.2"/>
    <row r="75" spans="1:8" s="5" customFormat="1" ht="11.1" customHeight="1" x14ac:dyDescent="0.2"/>
    <row r="76" spans="1:8" s="5" customFormat="1" ht="11.1" customHeight="1" x14ac:dyDescent="0.2">
      <c r="A76" s="5" t="s">
        <v>33</v>
      </c>
      <c r="B76" s="5" t="s">
        <v>25</v>
      </c>
      <c r="H76" s="10"/>
    </row>
    <row r="77" spans="1:8" s="5" customFormat="1" ht="11.1" customHeight="1" x14ac:dyDescent="0.2">
      <c r="B77" s="5" t="s">
        <v>6</v>
      </c>
      <c r="H77" s="8">
        <v>32</v>
      </c>
    </row>
    <row r="78" spans="1:8" s="5" customFormat="1" ht="11.1" customHeight="1" x14ac:dyDescent="0.2">
      <c r="H78" s="8"/>
    </row>
    <row r="79" spans="1:8" s="5" customFormat="1" ht="11.1" customHeight="1" x14ac:dyDescent="0.2">
      <c r="H79" s="10"/>
    </row>
    <row r="80" spans="1:8" s="5" customFormat="1" ht="11.1" customHeight="1" x14ac:dyDescent="0.2">
      <c r="A80" s="5" t="s">
        <v>34</v>
      </c>
      <c r="B80" s="5" t="s">
        <v>25</v>
      </c>
      <c r="H80" s="10"/>
    </row>
    <row r="81" spans="1:8" s="5" customFormat="1" ht="11.1" customHeight="1" x14ac:dyDescent="0.2">
      <c r="B81" s="5" t="s">
        <v>219</v>
      </c>
      <c r="H81" s="8">
        <v>34</v>
      </c>
    </row>
    <row r="82" spans="1:8" s="5" customFormat="1" ht="11.1" customHeight="1" x14ac:dyDescent="0.2">
      <c r="H82" s="8"/>
    </row>
    <row r="83" spans="1:8" s="5" customFormat="1" ht="11.1" customHeight="1" x14ac:dyDescent="0.2">
      <c r="H83" s="10"/>
    </row>
    <row r="84" spans="1:8" s="5" customFormat="1" ht="11.1" customHeight="1" x14ac:dyDescent="0.2">
      <c r="A84" s="5" t="s">
        <v>35</v>
      </c>
      <c r="B84" s="5" t="s">
        <v>254</v>
      </c>
    </row>
    <row r="85" spans="1:8" s="5" customFormat="1" ht="11.1" customHeight="1" x14ac:dyDescent="0.2">
      <c r="B85" s="5" t="s">
        <v>36</v>
      </c>
      <c r="H85" s="8">
        <v>36</v>
      </c>
    </row>
    <row r="86" spans="1:8" s="5" customFormat="1" ht="11.1" customHeight="1" x14ac:dyDescent="0.2">
      <c r="H86" s="10"/>
    </row>
    <row r="87" spans="1:8" s="5" customFormat="1" ht="11.1" customHeight="1" x14ac:dyDescent="0.2">
      <c r="H87" s="10"/>
    </row>
    <row r="88" spans="1:8" s="5" customFormat="1" ht="11.1" customHeight="1" x14ac:dyDescent="0.2">
      <c r="A88" s="5" t="s">
        <v>37</v>
      </c>
      <c r="B88" s="5" t="s">
        <v>254</v>
      </c>
      <c r="H88" s="6"/>
    </row>
    <row r="89" spans="1:8" s="5" customFormat="1" ht="11.1" customHeight="1" x14ac:dyDescent="0.2">
      <c r="B89" s="5" t="s">
        <v>38</v>
      </c>
      <c r="H89" s="8">
        <v>40</v>
      </c>
    </row>
    <row r="90" spans="1:8" s="5" customFormat="1" ht="11.1" customHeight="1" x14ac:dyDescent="0.2">
      <c r="H90" s="10"/>
    </row>
    <row r="91" spans="1:8" s="5" customFormat="1" ht="11.1" customHeight="1" x14ac:dyDescent="0.2">
      <c r="H91" s="10"/>
    </row>
    <row r="92" spans="1:8" s="5" customFormat="1" ht="11.1" customHeight="1" x14ac:dyDescent="0.2">
      <c r="A92" s="5" t="s">
        <v>39</v>
      </c>
      <c r="B92" s="5" t="s">
        <v>255</v>
      </c>
      <c r="H92" s="10"/>
    </row>
    <row r="93" spans="1:8" s="5" customFormat="1" ht="11.1" customHeight="1" x14ac:dyDescent="0.2">
      <c r="B93" s="5" t="s">
        <v>40</v>
      </c>
      <c r="H93" s="8">
        <v>44</v>
      </c>
    </row>
    <row r="94" spans="1:8" s="5" customFormat="1" ht="11.1" customHeight="1" x14ac:dyDescent="0.2">
      <c r="H94" s="10"/>
    </row>
    <row r="95" spans="1:8" s="5" customFormat="1" ht="11.1" customHeight="1" x14ac:dyDescent="0.2">
      <c r="H95" s="6"/>
    </row>
    <row r="96" spans="1:8" s="5" customFormat="1" ht="11.1" customHeight="1" x14ac:dyDescent="0.2">
      <c r="A96" s="5" t="s">
        <v>41</v>
      </c>
      <c r="B96" s="5" t="s">
        <v>256</v>
      </c>
      <c r="H96" s="6"/>
    </row>
    <row r="97" spans="1:8" s="5" customFormat="1" ht="11.1" customHeight="1" x14ac:dyDescent="0.2">
      <c r="B97" s="5" t="s">
        <v>40</v>
      </c>
      <c r="H97" s="8">
        <v>45</v>
      </c>
    </row>
    <row r="98" spans="1:8" s="5" customFormat="1" ht="11.1" customHeight="1" x14ac:dyDescent="0.2"/>
    <row r="99" spans="1:8" s="5" customFormat="1" ht="11.1" customHeight="1" x14ac:dyDescent="0.2"/>
    <row r="100" spans="1:8" s="5" customFormat="1" ht="11.1" customHeight="1" x14ac:dyDescent="0.2">
      <c r="A100" s="5" t="s">
        <v>42</v>
      </c>
      <c r="B100" s="5" t="s">
        <v>257</v>
      </c>
    </row>
    <row r="101" spans="1:8" s="5" customFormat="1" ht="11.1" customHeight="1" x14ac:dyDescent="0.2">
      <c r="B101" s="5" t="s">
        <v>43</v>
      </c>
      <c r="H101" s="8">
        <v>46</v>
      </c>
    </row>
    <row r="102" spans="1:8" s="5" customFormat="1" ht="11.1" customHeight="1" x14ac:dyDescent="0.2"/>
    <row r="103" spans="1:8" s="5" customFormat="1" ht="11.1" customHeight="1" x14ac:dyDescent="0.2"/>
    <row r="104" spans="1:8" s="5" customFormat="1" ht="11.1" customHeight="1" x14ac:dyDescent="0.2">
      <c r="A104" s="5" t="s">
        <v>44</v>
      </c>
      <c r="B104" s="5" t="s">
        <v>258</v>
      </c>
      <c r="H104" s="8"/>
    </row>
    <row r="105" spans="1:8" s="5" customFormat="1" ht="11.1" customHeight="1" x14ac:dyDescent="0.2">
      <c r="B105" s="5" t="s">
        <v>45</v>
      </c>
      <c r="H105" s="8">
        <v>47</v>
      </c>
    </row>
    <row r="106" spans="1:8" s="5" customFormat="1" ht="11.1" customHeight="1" x14ac:dyDescent="0.2">
      <c r="H106" s="6"/>
    </row>
    <row r="107" spans="1:8" s="5" customFormat="1" ht="11.1" customHeight="1" x14ac:dyDescent="0.2"/>
    <row r="108" spans="1:8" s="5" customFormat="1" ht="11.1" customHeight="1" x14ac:dyDescent="0.2">
      <c r="A108" s="5" t="s">
        <v>46</v>
      </c>
      <c r="B108" s="5" t="s">
        <v>259</v>
      </c>
      <c r="H108" s="8">
        <v>48</v>
      </c>
    </row>
    <row r="109" spans="1:8" s="5" customFormat="1" ht="11.1" customHeight="1" x14ac:dyDescent="0.2">
      <c r="H109" s="6"/>
    </row>
    <row r="110" spans="1:8" s="5" customFormat="1" ht="11.1" customHeight="1" x14ac:dyDescent="0.2">
      <c r="H110" s="6"/>
    </row>
    <row r="111" spans="1:8" s="5" customFormat="1" ht="11.1" customHeight="1" x14ac:dyDescent="0.2">
      <c r="A111" s="5" t="s">
        <v>47</v>
      </c>
      <c r="B111" s="5" t="s">
        <v>261</v>
      </c>
      <c r="H111" s="6"/>
    </row>
    <row r="112" spans="1:8" s="5" customFormat="1" ht="11.1" customHeight="1" x14ac:dyDescent="0.2">
      <c r="B112" s="5" t="s">
        <v>48</v>
      </c>
      <c r="H112" s="8">
        <v>49</v>
      </c>
    </row>
    <row r="113" spans="1:8" s="5" customFormat="1" ht="11.1" customHeight="1" x14ac:dyDescent="0.2">
      <c r="H113" s="6"/>
    </row>
    <row r="114" spans="1:8" s="5" customFormat="1" ht="11.1" customHeight="1" x14ac:dyDescent="0.2">
      <c r="H114" s="6"/>
    </row>
    <row r="115" spans="1:8" s="5" customFormat="1" ht="11.1" customHeight="1" x14ac:dyDescent="0.2">
      <c r="A115" s="5" t="s">
        <v>49</v>
      </c>
      <c r="B115" s="5" t="s">
        <v>262</v>
      </c>
      <c r="H115" s="6"/>
    </row>
    <row r="116" spans="1:8" s="5" customFormat="1" ht="11.1" customHeight="1" x14ac:dyDescent="0.2">
      <c r="B116" s="5" t="s">
        <v>50</v>
      </c>
      <c r="H116" s="8">
        <v>50</v>
      </c>
    </row>
    <row r="117" spans="1:8" s="5" customFormat="1" ht="11.1" customHeight="1" x14ac:dyDescent="0.2">
      <c r="H117" s="6"/>
    </row>
    <row r="118" spans="1:8" s="5" customFormat="1" ht="11.1" customHeight="1" x14ac:dyDescent="0.2">
      <c r="H118" s="6"/>
    </row>
    <row r="119" spans="1:8" s="5" customFormat="1" ht="11.1" customHeight="1" x14ac:dyDescent="0.2">
      <c r="H119" s="6"/>
    </row>
    <row r="120" spans="1:8" s="5" customFormat="1" ht="11.1" customHeight="1" x14ac:dyDescent="0.2">
      <c r="H120" s="6"/>
    </row>
    <row r="121" spans="1:8" s="5" customFormat="1" ht="11.1" customHeight="1" x14ac:dyDescent="0.2">
      <c r="H121" s="6"/>
    </row>
    <row r="122" spans="1:8" s="5" customFormat="1" ht="11.1" customHeight="1" x14ac:dyDescent="0.2">
      <c r="H122" s="6"/>
    </row>
    <row r="123" spans="1:8" s="5" customFormat="1" ht="11.1" customHeight="1" x14ac:dyDescent="0.2">
      <c r="H123" s="6"/>
    </row>
    <row r="124" spans="1:8" s="5" customFormat="1" ht="11.1" customHeight="1" x14ac:dyDescent="0.2">
      <c r="H124" s="6"/>
    </row>
    <row r="125" spans="1:8" s="5" customFormat="1" ht="11.1" customHeight="1" x14ac:dyDescent="0.2">
      <c r="H125" s="8"/>
    </row>
    <row r="126" spans="1:8" s="5" customFormat="1" ht="11.1" customHeight="1" x14ac:dyDescent="0.2">
      <c r="A126" s="5" t="s">
        <v>51</v>
      </c>
      <c r="H126" s="8">
        <v>51</v>
      </c>
    </row>
    <row r="127" spans="1:8" s="5" customFormat="1" ht="11.1" customHeight="1" x14ac:dyDescent="0.2"/>
    <row r="128" spans="1:8" s="5" customFormat="1" ht="11.1" customHeight="1" x14ac:dyDescent="0.2"/>
    <row r="129" s="5" customFormat="1" ht="11.1" customHeight="1" x14ac:dyDescent="0.2"/>
    <row r="130" s="5" customFormat="1" ht="11.1" customHeight="1" x14ac:dyDescent="0.2"/>
    <row r="131" s="5" customFormat="1" ht="11.1" customHeight="1" x14ac:dyDescent="0.2"/>
    <row r="132" s="5" customFormat="1" ht="11.1" customHeight="1" x14ac:dyDescent="0.2"/>
    <row r="133" s="5" customFormat="1" ht="11.1" customHeight="1" x14ac:dyDescent="0.2"/>
    <row r="134" s="5" customFormat="1" ht="11.1" customHeight="1" x14ac:dyDescent="0.2"/>
    <row r="135" s="5" customFormat="1" ht="11.1" customHeight="1" x14ac:dyDescent="0.2"/>
    <row r="136" s="5" customFormat="1" ht="11.1" customHeight="1" x14ac:dyDescent="0.2"/>
    <row r="137" s="5" customFormat="1" ht="11.1" customHeight="1" x14ac:dyDescent="0.2"/>
    <row r="138" s="5" customFormat="1" ht="11.1" customHeight="1" x14ac:dyDescent="0.2"/>
    <row r="139" s="5" customFormat="1" ht="11.1" customHeight="1" x14ac:dyDescent="0.2"/>
    <row r="140" s="5" customFormat="1" ht="11.1" customHeight="1" x14ac:dyDescent="0.2"/>
    <row r="141" s="5" customFormat="1" ht="11.1" customHeight="1" x14ac:dyDescent="0.2"/>
    <row r="142" s="5" customFormat="1" ht="11.1" customHeight="1" x14ac:dyDescent="0.2"/>
    <row r="143" s="5" customFormat="1" ht="11.1" customHeight="1" x14ac:dyDescent="0.2"/>
    <row r="144" s="5" customFormat="1" ht="11.1" customHeight="1" x14ac:dyDescent="0.2"/>
    <row r="145" s="5" customFormat="1" ht="11.1" customHeight="1" x14ac:dyDescent="0.2"/>
    <row r="146" s="5" customFormat="1" ht="11.1" customHeight="1" x14ac:dyDescent="0.2"/>
  </sheetData>
  <mergeCells count="1">
    <mergeCell ref="A73:H73"/>
  </mergeCells>
  <pageMargins left="0.78740157480314965" right="0.78740157480314965" top="0.39370078740157483" bottom="0.59055118110236227" header="0.51181102362204722" footer="0.51181102362204722"/>
  <pageSetup paperSize="9" firstPageNumber="3"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workbookViewId="0"/>
  </sheetViews>
  <sheetFormatPr baseColWidth="10" defaultRowHeight="12.75" x14ac:dyDescent="0.2"/>
  <cols>
    <col min="1" max="1" width="24.140625" style="122" customWidth="1"/>
    <col min="2" max="2" width="21.140625" style="122" customWidth="1"/>
    <col min="3" max="3" width="23.28515625" style="122" customWidth="1"/>
    <col min="4" max="16384" width="11.42578125" style="122"/>
  </cols>
  <sheetData>
    <row r="1" spans="1:5" x14ac:dyDescent="0.2">
      <c r="A1" s="125">
        <v>2019</v>
      </c>
      <c r="B1" s="122" t="s">
        <v>560</v>
      </c>
      <c r="C1" s="122" t="s">
        <v>559</v>
      </c>
      <c r="E1" s="122" t="s">
        <v>558</v>
      </c>
    </row>
    <row r="2" spans="1:5" x14ac:dyDescent="0.2">
      <c r="A2" s="122" t="s">
        <v>483</v>
      </c>
      <c r="B2" s="123">
        <v>356</v>
      </c>
      <c r="C2" s="122">
        <v>13.4</v>
      </c>
      <c r="D2" s="123"/>
      <c r="E2" s="123">
        <v>314</v>
      </c>
    </row>
    <row r="3" spans="1:5" x14ac:dyDescent="0.2">
      <c r="A3" s="122" t="s">
        <v>482</v>
      </c>
      <c r="B3" s="123">
        <v>377</v>
      </c>
      <c r="C3" s="122">
        <v>32.700000000000003</v>
      </c>
      <c r="D3" s="123"/>
      <c r="E3" s="123">
        <v>284</v>
      </c>
    </row>
    <row r="4" spans="1:5" x14ac:dyDescent="0.2">
      <c r="A4" s="122" t="s">
        <v>481</v>
      </c>
      <c r="B4" s="123">
        <v>301</v>
      </c>
      <c r="C4" s="122">
        <v>-3.2</v>
      </c>
      <c r="D4" s="123"/>
      <c r="E4" s="123">
        <v>311</v>
      </c>
    </row>
    <row r="5" spans="1:5" x14ac:dyDescent="0.2">
      <c r="A5" s="122" t="s">
        <v>480</v>
      </c>
      <c r="B5" s="123">
        <v>355</v>
      </c>
      <c r="C5" s="122">
        <v>13.1</v>
      </c>
      <c r="D5" s="123"/>
      <c r="E5" s="123">
        <v>314</v>
      </c>
    </row>
    <row r="6" spans="1:5" x14ac:dyDescent="0.2">
      <c r="A6" s="122" t="s">
        <v>479</v>
      </c>
      <c r="B6" s="123">
        <v>400</v>
      </c>
      <c r="C6" s="122">
        <v>21.6</v>
      </c>
      <c r="D6" s="123"/>
      <c r="E6" s="123">
        <v>329</v>
      </c>
    </row>
    <row r="7" spans="1:5" x14ac:dyDescent="0.2">
      <c r="A7" s="122" t="s">
        <v>478</v>
      </c>
      <c r="B7" s="123">
        <v>316</v>
      </c>
      <c r="C7" s="122">
        <v>15.8</v>
      </c>
      <c r="D7" s="123"/>
      <c r="E7" s="123">
        <v>273</v>
      </c>
    </row>
    <row r="8" spans="1:5" x14ac:dyDescent="0.2">
      <c r="A8" s="122" t="s">
        <v>477</v>
      </c>
      <c r="B8" s="123">
        <v>410</v>
      </c>
      <c r="C8" s="122">
        <v>31.8</v>
      </c>
      <c r="D8" s="123"/>
      <c r="E8" s="123">
        <v>311</v>
      </c>
    </row>
    <row r="9" spans="1:5" x14ac:dyDescent="0.2">
      <c r="A9" s="122" t="s">
        <v>476</v>
      </c>
      <c r="B9" s="123">
        <v>486</v>
      </c>
      <c r="C9" s="122">
        <v>27.9</v>
      </c>
      <c r="D9" s="123"/>
      <c r="E9" s="123">
        <v>380</v>
      </c>
    </row>
    <row r="10" spans="1:5" x14ac:dyDescent="0.2">
      <c r="A10" s="122" t="s">
        <v>475</v>
      </c>
      <c r="B10" s="123">
        <v>480</v>
      </c>
      <c r="C10" s="122">
        <v>33.700000000000003</v>
      </c>
      <c r="D10" s="123"/>
      <c r="E10" s="123">
        <v>359</v>
      </c>
    </row>
    <row r="11" spans="1:5" x14ac:dyDescent="0.2">
      <c r="A11" s="122" t="s">
        <v>474</v>
      </c>
      <c r="B11" s="123">
        <v>412</v>
      </c>
      <c r="C11" s="122">
        <v>5.9</v>
      </c>
      <c r="D11" s="123"/>
      <c r="E11" s="123">
        <v>389</v>
      </c>
    </row>
    <row r="12" spans="1:5" x14ac:dyDescent="0.2">
      <c r="A12" s="122" t="s">
        <v>473</v>
      </c>
      <c r="B12" s="123">
        <v>414</v>
      </c>
      <c r="C12" s="122">
        <v>12.5</v>
      </c>
      <c r="D12" s="123"/>
      <c r="E12" s="123">
        <v>368</v>
      </c>
    </row>
    <row r="13" spans="1:5" x14ac:dyDescent="0.2">
      <c r="A13" s="122" t="s">
        <v>472</v>
      </c>
      <c r="B13" s="123">
        <v>427</v>
      </c>
      <c r="C13" s="122">
        <v>13.6</v>
      </c>
      <c r="D13" s="123"/>
      <c r="E13" s="123">
        <v>376</v>
      </c>
    </row>
    <row r="14" spans="1:5" x14ac:dyDescent="0.2">
      <c r="A14" s="122" t="s">
        <v>471</v>
      </c>
      <c r="B14" s="123">
        <v>304</v>
      </c>
      <c r="C14" s="122">
        <v>-34.799999999999997</v>
      </c>
      <c r="D14" s="123"/>
      <c r="E14" s="123">
        <v>466</v>
      </c>
    </row>
    <row r="15" spans="1:5" x14ac:dyDescent="0.2">
      <c r="A15" s="122" t="s">
        <v>470</v>
      </c>
      <c r="B15" s="123">
        <v>339</v>
      </c>
      <c r="C15" s="122">
        <v>55.5</v>
      </c>
      <c r="D15" s="123"/>
      <c r="E15" s="123">
        <v>218</v>
      </c>
    </row>
    <row r="16" spans="1:5" x14ac:dyDescent="0.2">
      <c r="A16" s="122" t="s">
        <v>469</v>
      </c>
      <c r="B16" s="123">
        <v>497</v>
      </c>
      <c r="C16" s="122">
        <v>-2.2000000000000002</v>
      </c>
      <c r="D16" s="123"/>
      <c r="E16" s="123">
        <v>508</v>
      </c>
    </row>
    <row r="17" spans="1:5" x14ac:dyDescent="0.2">
      <c r="A17" s="122" t="s">
        <v>468</v>
      </c>
      <c r="B17" s="123">
        <v>391</v>
      </c>
      <c r="C17" s="122">
        <v>58.9</v>
      </c>
      <c r="D17" s="123"/>
      <c r="E17" s="123">
        <v>246</v>
      </c>
    </row>
    <row r="18" spans="1:5" x14ac:dyDescent="0.2">
      <c r="A18" s="122" t="s">
        <v>467</v>
      </c>
      <c r="B18" s="123">
        <v>603</v>
      </c>
      <c r="C18" s="122">
        <v>50.4</v>
      </c>
      <c r="D18" s="123"/>
      <c r="E18" s="123">
        <v>401</v>
      </c>
    </row>
    <row r="21" spans="1:5" x14ac:dyDescent="0.2">
      <c r="A21" s="124" t="s">
        <v>557</v>
      </c>
      <c r="B21" s="123">
        <v>410</v>
      </c>
    </row>
    <row r="39" spans="7:7" x14ac:dyDescent="0.2">
      <c r="G39" s="122" t="e">
        <v>#REF!</v>
      </c>
    </row>
  </sheetData>
  <pageMargins left="0.78740157499999996" right="0.78740157499999996" top="0.984251969" bottom="0.984251969" header="0.4921259845" footer="0.4921259845"/>
  <pageSetup paperSize="9" orientation="portrait" verticalDpi="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workbookViewId="0"/>
  </sheetViews>
  <sheetFormatPr baseColWidth="10" defaultRowHeight="12.75" x14ac:dyDescent="0.2"/>
  <cols>
    <col min="1" max="1" width="24.140625" style="122" customWidth="1"/>
    <col min="2" max="2" width="32.140625" style="122" bestFit="1" customWidth="1"/>
    <col min="3" max="3" width="18.28515625" style="122" bestFit="1" customWidth="1"/>
    <col min="4" max="16384" width="11.42578125" style="122"/>
  </cols>
  <sheetData>
    <row r="1" spans="1:5" x14ac:dyDescent="0.2">
      <c r="A1" s="126">
        <v>2019</v>
      </c>
      <c r="B1" s="122" t="s">
        <v>561</v>
      </c>
      <c r="C1" s="122" t="s">
        <v>559</v>
      </c>
      <c r="E1" s="122" t="s">
        <v>558</v>
      </c>
    </row>
    <row r="2" spans="1:5" x14ac:dyDescent="0.2">
      <c r="A2" s="122" t="s">
        <v>483</v>
      </c>
      <c r="B2" s="123">
        <v>1858</v>
      </c>
      <c r="C2" s="122">
        <v>2.1</v>
      </c>
      <c r="E2" s="123">
        <v>1820</v>
      </c>
    </row>
    <row r="3" spans="1:5" x14ac:dyDescent="0.2">
      <c r="A3" s="122" t="s">
        <v>482</v>
      </c>
      <c r="B3" s="123">
        <v>1897</v>
      </c>
      <c r="C3" s="122">
        <v>1.7</v>
      </c>
      <c r="E3" s="123">
        <v>1866</v>
      </c>
    </row>
    <row r="4" spans="1:5" x14ac:dyDescent="0.2">
      <c r="A4" s="122" t="s">
        <v>481</v>
      </c>
      <c r="B4" s="123">
        <v>1675</v>
      </c>
      <c r="C4" s="122">
        <v>3.6</v>
      </c>
      <c r="E4" s="123">
        <v>1617</v>
      </c>
    </row>
    <row r="5" spans="1:5" x14ac:dyDescent="0.2">
      <c r="A5" s="122" t="s">
        <v>480</v>
      </c>
      <c r="B5" s="123">
        <v>1718</v>
      </c>
      <c r="C5" s="122">
        <v>3.1</v>
      </c>
      <c r="E5" s="123">
        <v>1667</v>
      </c>
    </row>
    <row r="6" spans="1:5" x14ac:dyDescent="0.2">
      <c r="A6" s="122" t="s">
        <v>479</v>
      </c>
      <c r="B6" s="123">
        <v>1700</v>
      </c>
      <c r="C6" s="122">
        <v>-0.1</v>
      </c>
      <c r="E6" s="123">
        <v>1702</v>
      </c>
    </row>
    <row r="7" spans="1:5" x14ac:dyDescent="0.2">
      <c r="A7" s="122" t="s">
        <v>478</v>
      </c>
      <c r="B7" s="123">
        <v>1544</v>
      </c>
      <c r="C7" s="122">
        <v>7</v>
      </c>
      <c r="E7" s="123">
        <v>1443</v>
      </c>
    </row>
    <row r="8" spans="1:5" x14ac:dyDescent="0.2">
      <c r="A8" s="122" t="s">
        <v>477</v>
      </c>
      <c r="B8" s="123">
        <v>1809</v>
      </c>
      <c r="C8" s="122">
        <v>2</v>
      </c>
      <c r="E8" s="123">
        <v>1774</v>
      </c>
    </row>
    <row r="9" spans="1:5" x14ac:dyDescent="0.2">
      <c r="A9" s="122" t="s">
        <v>476</v>
      </c>
      <c r="B9" s="123">
        <v>1651</v>
      </c>
      <c r="C9" s="122">
        <v>5.0999999999999996</v>
      </c>
      <c r="E9" s="123">
        <v>1571</v>
      </c>
    </row>
    <row r="10" spans="1:5" x14ac:dyDescent="0.2">
      <c r="A10" s="122" t="s">
        <v>475</v>
      </c>
      <c r="B10" s="123">
        <v>1564</v>
      </c>
      <c r="C10" s="122">
        <v>3.4</v>
      </c>
      <c r="E10" s="123">
        <v>1513</v>
      </c>
    </row>
    <row r="11" spans="1:5" x14ac:dyDescent="0.2">
      <c r="A11" s="122" t="s">
        <v>474</v>
      </c>
      <c r="B11" s="123">
        <v>1725</v>
      </c>
      <c r="C11" s="122">
        <v>9</v>
      </c>
      <c r="E11" s="123">
        <v>1582</v>
      </c>
    </row>
    <row r="12" spans="1:5" x14ac:dyDescent="0.2">
      <c r="A12" s="122" t="s">
        <v>473</v>
      </c>
      <c r="B12" s="123">
        <v>1595</v>
      </c>
      <c r="C12" s="122">
        <v>2.8</v>
      </c>
      <c r="E12" s="123">
        <v>1552</v>
      </c>
    </row>
    <row r="13" spans="1:5" x14ac:dyDescent="0.2">
      <c r="A13" s="122" t="s">
        <v>472</v>
      </c>
      <c r="B13" s="123">
        <v>1817</v>
      </c>
      <c r="C13" s="122">
        <v>6</v>
      </c>
      <c r="E13" s="123">
        <v>1714</v>
      </c>
    </row>
    <row r="14" spans="1:5" x14ac:dyDescent="0.2">
      <c r="A14" s="122" t="s">
        <v>471</v>
      </c>
      <c r="B14" s="123">
        <v>1911</v>
      </c>
      <c r="C14" s="122">
        <v>2.4</v>
      </c>
      <c r="E14" s="123">
        <v>1866</v>
      </c>
    </row>
    <row r="15" spans="1:5" x14ac:dyDescent="0.2">
      <c r="A15" s="122" t="s">
        <v>470</v>
      </c>
      <c r="B15" s="123">
        <v>2127</v>
      </c>
      <c r="C15" s="122">
        <v>8.4</v>
      </c>
      <c r="E15" s="123">
        <v>1963</v>
      </c>
    </row>
    <row r="16" spans="1:5" x14ac:dyDescent="0.2">
      <c r="A16" s="122" t="s">
        <v>469</v>
      </c>
      <c r="B16" s="123">
        <v>1476</v>
      </c>
      <c r="C16" s="122">
        <v>2.7</v>
      </c>
      <c r="E16" s="123">
        <v>1437</v>
      </c>
    </row>
    <row r="17" spans="1:5" x14ac:dyDescent="0.2">
      <c r="A17" s="122" t="s">
        <v>468</v>
      </c>
      <c r="B17" s="123">
        <v>1939</v>
      </c>
      <c r="C17" s="122">
        <v>-3.3</v>
      </c>
      <c r="E17" s="123">
        <v>2006</v>
      </c>
    </row>
    <row r="18" spans="1:5" x14ac:dyDescent="0.2">
      <c r="A18" s="122" t="s">
        <v>467</v>
      </c>
      <c r="B18" s="123">
        <v>1818</v>
      </c>
      <c r="C18" s="122">
        <v>0.5</v>
      </c>
      <c r="E18" s="123">
        <v>1809</v>
      </c>
    </row>
    <row r="20" spans="1:5" x14ac:dyDescent="0.2">
      <c r="A20" s="122" t="s">
        <v>557</v>
      </c>
      <c r="B20" s="123">
        <v>1754</v>
      </c>
    </row>
    <row r="25" spans="1:5" x14ac:dyDescent="0.2">
      <c r="A25" s="126"/>
    </row>
    <row r="40" spans="6:6" x14ac:dyDescent="0.2">
      <c r="F40" s="122" t="e">
        <v>#REF!</v>
      </c>
    </row>
  </sheetData>
  <pageMargins left="0.78740157499999996" right="0.78740157499999996" top="0.984251969" bottom="0.984251969" header="0.4921259845" footer="0.492125984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5"/>
  <sheetViews>
    <sheetView workbookViewId="0"/>
  </sheetViews>
  <sheetFormatPr baseColWidth="10" defaultColWidth="11.42578125" defaultRowHeight="12.75" x14ac:dyDescent="0.2"/>
  <cols>
    <col min="1" max="1" width="3" style="16" customWidth="1"/>
    <col min="2" max="2" width="7.140625" style="16" customWidth="1"/>
    <col min="3" max="3" width="76.85546875" style="12" customWidth="1"/>
    <col min="4" max="16384" width="11.42578125" style="12"/>
  </cols>
  <sheetData>
    <row r="1" spans="1:3" ht="15.75" x14ac:dyDescent="0.2">
      <c r="A1" s="11" t="s">
        <v>9</v>
      </c>
      <c r="B1" s="11"/>
    </row>
    <row r="2" spans="1:3" x14ac:dyDescent="0.2">
      <c r="A2" s="13"/>
      <c r="B2" s="13"/>
    </row>
    <row r="3" spans="1:3" x14ac:dyDescent="0.2">
      <c r="A3" s="13"/>
      <c r="B3" s="13"/>
    </row>
    <row r="4" spans="1:3" x14ac:dyDescent="0.2">
      <c r="A4" s="13"/>
      <c r="B4" s="13"/>
    </row>
    <row r="5" spans="1:3" ht="38.25" customHeight="1" x14ac:dyDescent="0.2">
      <c r="A5" s="128" t="s">
        <v>52</v>
      </c>
      <c r="B5" s="128"/>
      <c r="C5" s="128"/>
    </row>
    <row r="6" spans="1:3" ht="36" customHeight="1" x14ac:dyDescent="0.2">
      <c r="A6" s="128" t="s">
        <v>204</v>
      </c>
      <c r="B6" s="129"/>
      <c r="C6" s="129"/>
    </row>
    <row r="7" spans="1:3" ht="24.75" customHeight="1" x14ac:dyDescent="0.2">
      <c r="A7" s="128" t="s">
        <v>263</v>
      </c>
      <c r="B7" s="128"/>
      <c r="C7" s="128"/>
    </row>
    <row r="8" spans="1:3" x14ac:dyDescent="0.2">
      <c r="A8" s="13"/>
      <c r="B8" s="13"/>
    </row>
    <row r="9" spans="1:3" x14ac:dyDescent="0.2">
      <c r="A9" s="13"/>
      <c r="B9" s="13"/>
    </row>
    <row r="10" spans="1:3" x14ac:dyDescent="0.2">
      <c r="A10" s="13"/>
      <c r="B10" s="13"/>
    </row>
    <row r="11" spans="1:3" x14ac:dyDescent="0.2">
      <c r="A11" s="14" t="s">
        <v>53</v>
      </c>
      <c r="B11" s="14"/>
    </row>
    <row r="12" spans="1:3" x14ac:dyDescent="0.2">
      <c r="A12" s="13"/>
      <c r="B12" s="13"/>
    </row>
    <row r="13" spans="1:3" ht="64.5" customHeight="1" x14ac:dyDescent="0.2">
      <c r="A13" s="128" t="s">
        <v>564</v>
      </c>
      <c r="B13" s="128"/>
      <c r="C13" s="128"/>
    </row>
    <row r="14" spans="1:3" x14ac:dyDescent="0.2">
      <c r="A14" s="13" t="s">
        <v>205</v>
      </c>
      <c r="B14" s="13"/>
    </row>
    <row r="15" spans="1:3" x14ac:dyDescent="0.2">
      <c r="A15" s="13"/>
      <c r="B15" s="13"/>
    </row>
    <row r="16" spans="1:3" x14ac:dyDescent="0.2">
      <c r="A16" s="13" t="s">
        <v>54</v>
      </c>
      <c r="B16" s="13"/>
    </row>
    <row r="17" spans="1:4" x14ac:dyDescent="0.2">
      <c r="A17" s="13" t="s">
        <v>55</v>
      </c>
      <c r="B17" s="13"/>
    </row>
    <row r="18" spans="1:4" x14ac:dyDescent="0.2">
      <c r="A18" s="15" t="s">
        <v>56</v>
      </c>
      <c r="D18" s="43"/>
    </row>
    <row r="19" spans="1:4" x14ac:dyDescent="0.2">
      <c r="A19" s="15" t="s">
        <v>57</v>
      </c>
    </row>
    <row r="20" spans="1:4" s="48" customFormat="1" ht="12.75" customHeight="1" x14ac:dyDescent="0.2">
      <c r="A20" s="130" t="s">
        <v>247</v>
      </c>
      <c r="B20" s="130"/>
      <c r="C20" s="130"/>
    </row>
    <row r="21" spans="1:4" x14ac:dyDescent="0.2">
      <c r="A21" s="13"/>
      <c r="B21" s="131" t="s">
        <v>249</v>
      </c>
      <c r="C21" s="131"/>
    </row>
    <row r="22" spans="1:4" x14ac:dyDescent="0.2">
      <c r="A22" s="13"/>
      <c r="B22" s="132" t="s">
        <v>248</v>
      </c>
      <c r="C22" s="132"/>
    </row>
    <row r="23" spans="1:4" x14ac:dyDescent="0.2">
      <c r="A23" s="13"/>
      <c r="B23" s="49"/>
      <c r="C23" s="49"/>
    </row>
    <row r="24" spans="1:4" x14ac:dyDescent="0.2">
      <c r="A24" s="13"/>
      <c r="B24" s="49"/>
      <c r="C24" s="49"/>
    </row>
    <row r="25" spans="1:4" x14ac:dyDescent="0.2">
      <c r="A25" s="14" t="s">
        <v>58</v>
      </c>
      <c r="B25" s="14"/>
    </row>
    <row r="26" spans="1:4" x14ac:dyDescent="0.2">
      <c r="A26" s="13"/>
      <c r="B26" s="13"/>
    </row>
    <row r="27" spans="1:4" ht="38.25" customHeight="1" x14ac:dyDescent="0.2">
      <c r="A27" s="128" t="s">
        <v>59</v>
      </c>
      <c r="B27" s="128"/>
      <c r="C27" s="128"/>
    </row>
    <row r="28" spans="1:4" x14ac:dyDescent="0.2">
      <c r="A28" s="13"/>
      <c r="B28" s="13"/>
    </row>
    <row r="29" spans="1:4" ht="51" customHeight="1" x14ac:dyDescent="0.2">
      <c r="A29" s="128" t="s">
        <v>79</v>
      </c>
      <c r="B29" s="128"/>
      <c r="C29" s="128"/>
    </row>
    <row r="30" spans="1:4" ht="49.5" customHeight="1" x14ac:dyDescent="0.2">
      <c r="A30" s="128" t="s">
        <v>260</v>
      </c>
      <c r="B30" s="128"/>
      <c r="C30" s="128"/>
    </row>
    <row r="31" spans="1:4" ht="25.5" customHeight="1" x14ac:dyDescent="0.2">
      <c r="A31" s="128" t="s">
        <v>60</v>
      </c>
      <c r="B31" s="128"/>
      <c r="C31" s="128"/>
    </row>
    <row r="32" spans="1:4" ht="38.25" customHeight="1" x14ac:dyDescent="0.2">
      <c r="A32" s="128" t="s">
        <v>80</v>
      </c>
      <c r="B32" s="128"/>
      <c r="C32" s="128"/>
    </row>
    <row r="33" spans="1:3" x14ac:dyDescent="0.2">
      <c r="A33" s="13"/>
      <c r="B33" s="13"/>
    </row>
    <row r="34" spans="1:3" ht="38.450000000000003" customHeight="1" x14ac:dyDescent="0.2">
      <c r="A34" s="128" t="s">
        <v>81</v>
      </c>
      <c r="B34" s="128"/>
      <c r="C34" s="128"/>
    </row>
    <row r="35" spans="1:3" ht="76.5" customHeight="1" x14ac:dyDescent="0.2">
      <c r="A35" s="128" t="s">
        <v>82</v>
      </c>
      <c r="B35" s="128"/>
      <c r="C35" s="128"/>
    </row>
    <row r="37" spans="1:3" x14ac:dyDescent="0.2">
      <c r="A37" s="14"/>
      <c r="B37" s="14"/>
    </row>
    <row r="38" spans="1:3" x14ac:dyDescent="0.2">
      <c r="A38" s="14" t="s">
        <v>61</v>
      </c>
      <c r="B38" s="14"/>
    </row>
    <row r="39" spans="1:3" x14ac:dyDescent="0.2">
      <c r="A39" s="13"/>
      <c r="B39" s="13"/>
    </row>
    <row r="40" spans="1:3" x14ac:dyDescent="0.2">
      <c r="A40" s="13"/>
      <c r="B40" s="13"/>
    </row>
    <row r="41" spans="1:3" x14ac:dyDescent="0.2">
      <c r="A41" s="13"/>
      <c r="B41" s="13"/>
    </row>
    <row r="42" spans="1:3" x14ac:dyDescent="0.2">
      <c r="A42" s="14" t="s">
        <v>62</v>
      </c>
      <c r="B42" s="14"/>
    </row>
    <row r="43" spans="1:3" x14ac:dyDescent="0.2">
      <c r="A43" s="13"/>
      <c r="B43" s="13"/>
    </row>
    <row r="44" spans="1:3" x14ac:dyDescent="0.2">
      <c r="A44" s="13"/>
      <c r="B44" s="13"/>
    </row>
    <row r="45" spans="1:3" ht="25.5" customHeight="1" x14ac:dyDescent="0.2">
      <c r="A45" s="128" t="s">
        <v>63</v>
      </c>
      <c r="B45" s="128"/>
      <c r="C45" s="128"/>
    </row>
    <row r="46" spans="1:3" x14ac:dyDescent="0.2">
      <c r="A46" s="13"/>
      <c r="B46" s="13"/>
    </row>
    <row r="47" spans="1:3" x14ac:dyDescent="0.2">
      <c r="A47" s="13"/>
      <c r="B47" s="13"/>
    </row>
    <row r="48" spans="1:3" x14ac:dyDescent="0.2">
      <c r="A48" s="13"/>
      <c r="B48" s="13"/>
    </row>
    <row r="49" spans="1:3" x14ac:dyDescent="0.2">
      <c r="A49" s="14" t="s">
        <v>64</v>
      </c>
      <c r="B49" s="14"/>
    </row>
    <row r="50" spans="1:3" x14ac:dyDescent="0.2">
      <c r="A50" s="13"/>
      <c r="B50" s="13"/>
    </row>
    <row r="51" spans="1:3" x14ac:dyDescent="0.2">
      <c r="A51" s="13"/>
      <c r="B51" s="13"/>
    </row>
    <row r="52" spans="1:3" ht="38.450000000000003" customHeight="1" x14ac:dyDescent="0.2">
      <c r="A52" s="128" t="s">
        <v>65</v>
      </c>
      <c r="B52" s="128"/>
      <c r="C52" s="128"/>
    </row>
    <row r="53" spans="1:3" x14ac:dyDescent="0.2">
      <c r="A53" s="13"/>
      <c r="B53" s="13"/>
    </row>
    <row r="54" spans="1:3" x14ac:dyDescent="0.2">
      <c r="A54" s="13"/>
      <c r="B54" s="13"/>
    </row>
    <row r="55" spans="1:3" x14ac:dyDescent="0.2">
      <c r="A55" s="13"/>
      <c r="B55" s="13"/>
    </row>
    <row r="56" spans="1:3" x14ac:dyDescent="0.2">
      <c r="A56" s="14" t="s">
        <v>66</v>
      </c>
      <c r="B56" s="14"/>
    </row>
    <row r="57" spans="1:3" x14ac:dyDescent="0.2">
      <c r="A57" s="13"/>
      <c r="B57" s="13"/>
    </row>
    <row r="58" spans="1:3" x14ac:dyDescent="0.2">
      <c r="A58" s="13"/>
      <c r="B58" s="13"/>
    </row>
    <row r="59" spans="1:3" ht="26.25" customHeight="1" x14ac:dyDescent="0.2">
      <c r="A59" s="128" t="s">
        <v>203</v>
      </c>
      <c r="B59" s="128"/>
      <c r="C59" s="128"/>
    </row>
    <row r="60" spans="1:3" x14ac:dyDescent="0.2">
      <c r="A60" s="13"/>
      <c r="B60" s="13"/>
    </row>
    <row r="61" spans="1:3" x14ac:dyDescent="0.2">
      <c r="A61" s="13"/>
      <c r="B61" s="13"/>
    </row>
    <row r="62" spans="1:3" x14ac:dyDescent="0.2">
      <c r="A62" s="13"/>
      <c r="B62" s="13"/>
    </row>
    <row r="63" spans="1:3" x14ac:dyDescent="0.2">
      <c r="A63" s="13"/>
      <c r="B63" s="13"/>
    </row>
    <row r="64" spans="1:3" x14ac:dyDescent="0.2">
      <c r="A64" s="13"/>
      <c r="B64" s="13"/>
    </row>
    <row r="65" spans="1:3" customFormat="1" x14ac:dyDescent="0.2"/>
    <row r="66" spans="1:3" x14ac:dyDescent="0.2">
      <c r="A66" s="13"/>
      <c r="B66" s="13"/>
    </row>
    <row r="67" spans="1:3" x14ac:dyDescent="0.2">
      <c r="A67" s="13"/>
      <c r="B67" s="13"/>
    </row>
    <row r="68" spans="1:3" customFormat="1" x14ac:dyDescent="0.2"/>
    <row r="69" spans="1:3" x14ac:dyDescent="0.2">
      <c r="A69" s="17"/>
      <c r="B69" s="13"/>
    </row>
    <row r="70" spans="1:3" customFormat="1" x14ac:dyDescent="0.2"/>
    <row r="71" spans="1:3" x14ac:dyDescent="0.2">
      <c r="A71" s="17"/>
      <c r="B71" s="13"/>
    </row>
    <row r="72" spans="1:3" customFormat="1" x14ac:dyDescent="0.2"/>
    <row r="73" spans="1:3" x14ac:dyDescent="0.2">
      <c r="A73" s="13"/>
      <c r="B73" s="13"/>
    </row>
    <row r="74" spans="1:3" x14ac:dyDescent="0.2">
      <c r="A74" s="13"/>
      <c r="B74" s="13"/>
    </row>
    <row r="75" spans="1:3" x14ac:dyDescent="0.2">
      <c r="A75" s="13"/>
      <c r="B75" s="13"/>
    </row>
    <row r="76" spans="1:3" x14ac:dyDescent="0.2">
      <c r="A76" s="13"/>
      <c r="B76" s="13"/>
    </row>
    <row r="77" spans="1:3" x14ac:dyDescent="0.2">
      <c r="A77" s="14" t="s">
        <v>67</v>
      </c>
      <c r="B77" s="14"/>
    </row>
    <row r="78" spans="1:3" x14ac:dyDescent="0.2">
      <c r="A78" s="13"/>
      <c r="B78" s="13"/>
    </row>
    <row r="79" spans="1:3" x14ac:dyDescent="0.2">
      <c r="A79" s="13"/>
      <c r="B79" s="13"/>
    </row>
    <row r="80" spans="1:3" x14ac:dyDescent="0.2">
      <c r="A80" s="16" t="s">
        <v>68</v>
      </c>
      <c r="C80" s="18" t="s">
        <v>69</v>
      </c>
    </row>
    <row r="81" spans="1:3" x14ac:dyDescent="0.2">
      <c r="A81" s="16" t="s">
        <v>70</v>
      </c>
      <c r="C81" s="18" t="s">
        <v>71</v>
      </c>
    </row>
    <row r="82" spans="1:3" x14ac:dyDescent="0.2">
      <c r="A82" s="16" t="s">
        <v>72</v>
      </c>
      <c r="C82" s="18" t="s">
        <v>73</v>
      </c>
    </row>
    <row r="83" spans="1:3" x14ac:dyDescent="0.2">
      <c r="A83" s="16" t="s">
        <v>74</v>
      </c>
      <c r="C83" s="18" t="s">
        <v>73</v>
      </c>
    </row>
    <row r="84" spans="1:3" x14ac:dyDescent="0.2">
      <c r="A84" s="16" t="s">
        <v>75</v>
      </c>
      <c r="C84" s="18" t="s">
        <v>76</v>
      </c>
    </row>
    <row r="85" spans="1:3" x14ac:dyDescent="0.2">
      <c r="A85" s="16" t="s">
        <v>77</v>
      </c>
      <c r="C85" s="18" t="s">
        <v>78</v>
      </c>
    </row>
  </sheetData>
  <mergeCells count="17">
    <mergeCell ref="A52:C52"/>
    <mergeCell ref="A59:C59"/>
    <mergeCell ref="A30:C30"/>
    <mergeCell ref="A31:C31"/>
    <mergeCell ref="A32:C32"/>
    <mergeCell ref="A34:C34"/>
    <mergeCell ref="A35:C35"/>
    <mergeCell ref="A45:C45"/>
    <mergeCell ref="A29:C29"/>
    <mergeCell ref="A5:C5"/>
    <mergeCell ref="A6:C6"/>
    <mergeCell ref="A7:C7"/>
    <mergeCell ref="A13:C13"/>
    <mergeCell ref="A27:C27"/>
    <mergeCell ref="A20:C20"/>
    <mergeCell ref="B21:C21"/>
    <mergeCell ref="B22:C22"/>
  </mergeCells>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9"/>
  <sheetViews>
    <sheetView workbookViewId="0"/>
  </sheetViews>
  <sheetFormatPr baseColWidth="10" defaultColWidth="11.42578125" defaultRowHeight="12" x14ac:dyDescent="0.2"/>
  <cols>
    <col min="1" max="1" width="11.42578125" style="45" customWidth="1"/>
    <col min="2" max="6" width="11.42578125" style="45"/>
    <col min="7" max="7" width="17" style="45" customWidth="1"/>
    <col min="8" max="16384" width="11.42578125" style="45"/>
  </cols>
  <sheetData>
    <row r="2" spans="1:7" x14ac:dyDescent="0.2">
      <c r="B2" s="47"/>
      <c r="C2" s="47"/>
      <c r="D2" s="47"/>
    </row>
    <row r="4" spans="1:7" x14ac:dyDescent="0.2">
      <c r="A4" s="133" t="s">
        <v>10</v>
      </c>
      <c r="B4" s="133"/>
      <c r="C4" s="133"/>
      <c r="D4" s="133"/>
      <c r="E4" s="133"/>
      <c r="F4" s="133"/>
      <c r="G4" s="133"/>
    </row>
    <row r="5" spans="1:7" ht="45.75" customHeight="1" x14ac:dyDescent="0.2">
      <c r="A5" s="46"/>
    </row>
    <row r="6" spans="1:7" ht="158.25" customHeight="1" x14ac:dyDescent="0.2">
      <c r="A6" s="134" t="s">
        <v>562</v>
      </c>
      <c r="B6" s="134"/>
      <c r="C6" s="134"/>
      <c r="D6" s="134"/>
      <c r="E6" s="134"/>
      <c r="F6" s="134"/>
      <c r="G6" s="134"/>
    </row>
    <row r="8" spans="1:7" ht="127.5" customHeight="1" x14ac:dyDescent="0.2">
      <c r="A8" s="134" t="s">
        <v>563</v>
      </c>
      <c r="B8" s="134"/>
      <c r="C8" s="134"/>
      <c r="D8" s="134"/>
      <c r="E8" s="134"/>
      <c r="F8" s="134"/>
      <c r="G8" s="134"/>
    </row>
    <row r="9" spans="1:7" x14ac:dyDescent="0.2">
      <c r="A9" s="115"/>
      <c r="B9" s="115"/>
      <c r="C9" s="115"/>
      <c r="D9" s="115"/>
      <c r="E9" s="115"/>
      <c r="F9" s="115"/>
      <c r="G9" s="115"/>
    </row>
  </sheetData>
  <mergeCells count="3">
    <mergeCell ref="A4:G4"/>
    <mergeCell ref="A6:G6"/>
    <mergeCell ref="A8:G8"/>
  </mergeCells>
  <pageMargins left="0.78740157480314965" right="0.78740157480314965" top="0.78740157480314965" bottom="0.39370078740157483" header="0.51181102362204722" footer="0.51181102362204722"/>
  <pageSetup paperSize="9" firstPageNumber="5" orientation="portrait" useFirstPageNumber="1" r:id="rId1"/>
  <headerFooter alignWithMargins="0">
    <oddHeader>&amp;C&amp;8-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4"/>
  <sheetViews>
    <sheetView workbookViewId="0">
      <selection sqref="A1:J1"/>
    </sheetView>
  </sheetViews>
  <sheetFormatPr baseColWidth="10" defaultRowHeight="11.25" x14ac:dyDescent="0.2"/>
  <cols>
    <col min="1" max="1" width="3.28515625" style="51" customWidth="1"/>
    <col min="2" max="4" width="1" style="51" customWidth="1"/>
    <col min="5" max="5" width="26.28515625" style="50" customWidth="1"/>
    <col min="6" max="6" width="13.28515625" style="50" customWidth="1"/>
    <col min="7" max="10" width="10.28515625" style="50" customWidth="1"/>
    <col min="11" max="16384" width="11.42578125" style="50"/>
  </cols>
  <sheetData>
    <row r="1" spans="1:10" x14ac:dyDescent="0.2">
      <c r="A1" s="135" t="s">
        <v>279</v>
      </c>
      <c r="B1" s="135"/>
      <c r="C1" s="135"/>
      <c r="D1" s="135"/>
      <c r="E1" s="135"/>
      <c r="F1" s="135"/>
      <c r="G1" s="135"/>
      <c r="H1" s="135"/>
      <c r="I1" s="135"/>
      <c r="J1" s="135"/>
    </row>
    <row r="2" spans="1:10" ht="15.95" customHeight="1" thickBot="1" x14ac:dyDescent="0.25">
      <c r="A2" s="136" t="s">
        <v>0</v>
      </c>
      <c r="B2" s="136"/>
      <c r="C2" s="136"/>
      <c r="D2" s="136"/>
      <c r="E2" s="136"/>
      <c r="F2" s="136"/>
      <c r="G2" s="136"/>
      <c r="H2" s="136"/>
      <c r="I2" s="136"/>
      <c r="J2" s="136"/>
    </row>
    <row r="3" spans="1:10" ht="15" customHeight="1" x14ac:dyDescent="0.2">
      <c r="A3" s="137" t="s">
        <v>83</v>
      </c>
      <c r="B3" s="137"/>
      <c r="C3" s="137"/>
      <c r="D3" s="137"/>
      <c r="E3" s="137"/>
      <c r="F3" s="138"/>
      <c r="G3" s="143" t="s">
        <v>274</v>
      </c>
      <c r="H3" s="146" t="s">
        <v>273</v>
      </c>
      <c r="I3" s="149" t="s">
        <v>272</v>
      </c>
      <c r="J3" s="150"/>
    </row>
    <row r="4" spans="1:10" ht="15" customHeight="1" x14ac:dyDescent="0.2">
      <c r="A4" s="139"/>
      <c r="B4" s="139"/>
      <c r="C4" s="139"/>
      <c r="D4" s="139"/>
      <c r="E4" s="139"/>
      <c r="F4" s="140"/>
      <c r="G4" s="144"/>
      <c r="H4" s="147"/>
      <c r="I4" s="151"/>
      <c r="J4" s="152"/>
    </row>
    <row r="5" spans="1:10" ht="15" customHeight="1" x14ac:dyDescent="0.2">
      <c r="A5" s="139"/>
      <c r="B5" s="139"/>
      <c r="C5" s="139"/>
      <c r="D5" s="139"/>
      <c r="E5" s="139"/>
      <c r="F5" s="140"/>
      <c r="G5" s="144"/>
      <c r="H5" s="147"/>
      <c r="I5" s="151"/>
      <c r="J5" s="152"/>
    </row>
    <row r="6" spans="1:10" ht="15" customHeight="1" x14ac:dyDescent="0.2">
      <c r="A6" s="139"/>
      <c r="B6" s="139"/>
      <c r="C6" s="139"/>
      <c r="D6" s="139"/>
      <c r="E6" s="139"/>
      <c r="F6" s="140"/>
      <c r="G6" s="145"/>
      <c r="H6" s="148"/>
      <c r="I6" s="153"/>
      <c r="J6" s="154"/>
    </row>
    <row r="7" spans="1:10" ht="15" customHeight="1" thickBot="1" x14ac:dyDescent="0.25">
      <c r="A7" s="141"/>
      <c r="B7" s="141"/>
      <c r="C7" s="141"/>
      <c r="D7" s="141"/>
      <c r="E7" s="141"/>
      <c r="F7" s="142"/>
      <c r="G7" s="155" t="s">
        <v>271</v>
      </c>
      <c r="H7" s="156"/>
      <c r="I7" s="157"/>
      <c r="J7" s="63" t="s">
        <v>270</v>
      </c>
    </row>
    <row r="8" spans="1:10" ht="39.950000000000003" customHeight="1" x14ac:dyDescent="0.2">
      <c r="A8" s="158" t="s">
        <v>84</v>
      </c>
      <c r="B8" s="158"/>
      <c r="C8" s="158"/>
      <c r="D8" s="158"/>
      <c r="E8" s="158"/>
      <c r="F8" s="158"/>
      <c r="G8" s="158"/>
      <c r="H8" s="158"/>
      <c r="I8" s="158"/>
      <c r="J8" s="158"/>
    </row>
    <row r="9" spans="1:10" ht="12" customHeight="1" x14ac:dyDescent="0.2">
      <c r="A9" s="50" t="s">
        <v>85</v>
      </c>
      <c r="C9" s="50"/>
      <c r="F9" s="54"/>
      <c r="G9" s="53">
        <v>1547711.4070000001</v>
      </c>
      <c r="H9" s="53">
        <v>1605311.3099999989</v>
      </c>
      <c r="I9" s="53">
        <v>57599.902999998769</v>
      </c>
      <c r="J9" s="52">
        <v>3.7216177860733932</v>
      </c>
    </row>
    <row r="10" spans="1:10" ht="12" customHeight="1" x14ac:dyDescent="0.2">
      <c r="A10" s="50"/>
      <c r="C10" s="50"/>
      <c r="F10" s="54"/>
      <c r="G10" s="53"/>
      <c r="H10" s="53"/>
      <c r="I10" s="53"/>
      <c r="J10" s="55"/>
    </row>
    <row r="11" spans="1:10" ht="12" customHeight="1" x14ac:dyDescent="0.2">
      <c r="A11" s="50" t="s">
        <v>86</v>
      </c>
      <c r="C11" s="50"/>
      <c r="F11" s="54"/>
      <c r="G11" s="53">
        <v>996909.84900000028</v>
      </c>
      <c r="H11" s="53">
        <v>1054476.5639999961</v>
      </c>
      <c r="I11" s="53">
        <v>57566.714999995776</v>
      </c>
      <c r="J11" s="52">
        <v>5.7745156252334064</v>
      </c>
    </row>
    <row r="12" spans="1:10" ht="12" customHeight="1" x14ac:dyDescent="0.2">
      <c r="A12" s="50"/>
      <c r="C12" s="50"/>
      <c r="F12" s="54"/>
      <c r="G12" s="53"/>
      <c r="H12" s="53"/>
      <c r="I12" s="53"/>
      <c r="J12" s="52"/>
    </row>
    <row r="13" spans="1:10" ht="12" customHeight="1" x14ac:dyDescent="0.2">
      <c r="A13" s="50" t="s">
        <v>87</v>
      </c>
      <c r="C13" s="50"/>
      <c r="F13" s="54"/>
      <c r="G13" s="53">
        <v>38598.789000000077</v>
      </c>
      <c r="H13" s="53">
        <v>31681.583000000006</v>
      </c>
      <c r="I13" s="53">
        <v>-6917.2060000000711</v>
      </c>
      <c r="J13" s="52">
        <v>-17.920785027737676</v>
      </c>
    </row>
    <row r="14" spans="1:10" ht="12" customHeight="1" x14ac:dyDescent="0.2">
      <c r="A14" s="50"/>
      <c r="C14" s="50"/>
      <c r="F14" s="54"/>
      <c r="G14" s="53"/>
      <c r="H14" s="53"/>
      <c r="I14" s="53"/>
      <c r="J14" s="52"/>
    </row>
    <row r="15" spans="1:10" ht="12" customHeight="1" x14ac:dyDescent="0.2">
      <c r="A15" s="50" t="s">
        <v>278</v>
      </c>
      <c r="B15" s="50"/>
      <c r="F15" s="54"/>
      <c r="G15" s="53">
        <v>2917307.461000008</v>
      </c>
      <c r="H15" s="53">
        <v>2989815.282999998</v>
      </c>
      <c r="I15" s="53">
        <v>72507.821999989916</v>
      </c>
      <c r="J15" s="52">
        <v>2.4854364159180999</v>
      </c>
    </row>
    <row r="16" spans="1:10" ht="12" customHeight="1" x14ac:dyDescent="0.2">
      <c r="A16" s="50"/>
      <c r="B16" s="50"/>
      <c r="F16" s="54"/>
      <c r="G16" s="53"/>
      <c r="H16" s="53"/>
      <c r="I16" s="53"/>
      <c r="J16" s="52"/>
    </row>
    <row r="17" spans="1:12" ht="12" customHeight="1" x14ac:dyDescent="0.2">
      <c r="A17" s="50"/>
      <c r="B17" s="50" t="s">
        <v>277</v>
      </c>
      <c r="F17" s="54"/>
      <c r="G17" s="53"/>
      <c r="H17" s="53"/>
      <c r="I17" s="53"/>
      <c r="J17" s="52"/>
    </row>
    <row r="18" spans="1:12" ht="12" customHeight="1" x14ac:dyDescent="0.2">
      <c r="A18" s="50"/>
      <c r="B18" s="50" t="s">
        <v>276</v>
      </c>
      <c r="F18" s="54"/>
      <c r="G18" s="53">
        <v>1376207.3390000009</v>
      </c>
      <c r="H18" s="53">
        <v>1391155.7770000007</v>
      </c>
      <c r="I18" s="53">
        <v>14948.437999999849</v>
      </c>
      <c r="J18" s="52">
        <v>1.0862053686519282</v>
      </c>
    </row>
    <row r="19" spans="1:12" ht="12" customHeight="1" x14ac:dyDescent="0.2">
      <c r="A19" s="50"/>
      <c r="B19" s="50"/>
      <c r="F19" s="54"/>
      <c r="G19" s="53"/>
      <c r="H19" s="53"/>
      <c r="I19" s="53"/>
      <c r="J19" s="52"/>
    </row>
    <row r="20" spans="1:12" ht="12" customHeight="1" x14ac:dyDescent="0.2">
      <c r="A20" s="51" t="s">
        <v>88</v>
      </c>
      <c r="B20" s="50"/>
      <c r="F20" s="54"/>
      <c r="G20" s="53">
        <v>5500527.5059999786</v>
      </c>
      <c r="H20" s="53">
        <v>5681284.7400000021</v>
      </c>
      <c r="I20" s="53">
        <v>180757.23400002345</v>
      </c>
      <c r="J20" s="52">
        <v>3.2861799855169047</v>
      </c>
    </row>
    <row r="21" spans="1:12" ht="12" customHeight="1" x14ac:dyDescent="0.2">
      <c r="B21" s="50"/>
      <c r="F21" s="54"/>
      <c r="G21" s="53"/>
      <c r="H21" s="53"/>
      <c r="I21" s="53"/>
      <c r="J21" s="52"/>
    </row>
    <row r="22" spans="1:12" ht="12" customHeight="1" x14ac:dyDescent="0.2">
      <c r="A22" s="51" t="s">
        <v>89</v>
      </c>
      <c r="B22" s="50"/>
      <c r="F22" s="54"/>
      <c r="G22" s="53">
        <v>717681.19799999997</v>
      </c>
      <c r="H22" s="53">
        <v>730451.83899999957</v>
      </c>
      <c r="I22" s="53">
        <v>12770.640999999596</v>
      </c>
      <c r="J22" s="52">
        <v>1.7794308999021033</v>
      </c>
    </row>
    <row r="23" spans="1:12" ht="12" customHeight="1" x14ac:dyDescent="0.2">
      <c r="B23" s="50"/>
      <c r="F23" s="54"/>
      <c r="G23" s="56"/>
      <c r="H23" s="56"/>
      <c r="I23" s="53"/>
      <c r="J23" s="52"/>
    </row>
    <row r="24" spans="1:12" ht="12" customHeight="1" x14ac:dyDescent="0.2">
      <c r="B24" s="50"/>
      <c r="F24" s="54"/>
      <c r="G24" s="56"/>
      <c r="H24" s="56"/>
      <c r="I24" s="53"/>
      <c r="J24" s="55"/>
    </row>
    <row r="25" spans="1:12" ht="12" customHeight="1" x14ac:dyDescent="0.2">
      <c r="B25" s="50"/>
      <c r="F25" s="54"/>
      <c r="G25" s="56"/>
      <c r="H25" s="56"/>
      <c r="I25" s="53"/>
      <c r="J25" s="55"/>
    </row>
    <row r="26" spans="1:12" s="57" customFormat="1" ht="12" customHeight="1" x14ac:dyDescent="0.2">
      <c r="A26" s="61" t="s">
        <v>90</v>
      </c>
      <c r="C26" s="61"/>
      <c r="D26" s="61"/>
      <c r="F26" s="60"/>
      <c r="G26" s="59">
        <v>4782846.3079999788</v>
      </c>
      <c r="H26" s="59">
        <v>4950832.9010000024</v>
      </c>
      <c r="I26" s="59">
        <v>167986.59300002363</v>
      </c>
      <c r="J26" s="58">
        <v>3.5122724457828087</v>
      </c>
    </row>
    <row r="27" spans="1:12" ht="39.950000000000003" customHeight="1" x14ac:dyDescent="0.2">
      <c r="A27" s="160" t="s">
        <v>91</v>
      </c>
      <c r="B27" s="160"/>
      <c r="C27" s="160"/>
      <c r="D27" s="160"/>
      <c r="E27" s="160"/>
      <c r="F27" s="160"/>
      <c r="G27" s="160"/>
      <c r="H27" s="160"/>
      <c r="I27" s="160"/>
      <c r="J27" s="160"/>
    </row>
    <row r="28" spans="1:12" ht="12" customHeight="1" x14ac:dyDescent="0.2">
      <c r="A28" s="51" t="s">
        <v>92</v>
      </c>
      <c r="B28" s="50"/>
      <c r="F28" s="54"/>
      <c r="G28" s="53">
        <v>666965.74900000147</v>
      </c>
      <c r="H28" s="53">
        <v>778828.01700000081</v>
      </c>
      <c r="I28" s="53">
        <v>111862.26799999934</v>
      </c>
      <c r="J28" s="52">
        <v>16.771815969218398</v>
      </c>
      <c r="L28" s="67"/>
    </row>
    <row r="29" spans="1:12" ht="12" customHeight="1" x14ac:dyDescent="0.2">
      <c r="B29" s="50"/>
      <c r="F29" s="54"/>
      <c r="G29" s="53"/>
      <c r="H29" s="53"/>
      <c r="I29" s="53"/>
      <c r="J29" s="52"/>
    </row>
    <row r="30" spans="1:12" ht="12" customHeight="1" x14ac:dyDescent="0.2">
      <c r="B30" s="50" t="s">
        <v>269</v>
      </c>
      <c r="F30" s="54"/>
      <c r="G30" s="53"/>
      <c r="H30" s="53"/>
      <c r="I30" s="53"/>
      <c r="J30" s="52"/>
    </row>
    <row r="31" spans="1:12" ht="12" customHeight="1" x14ac:dyDescent="0.2">
      <c r="A31" s="62"/>
      <c r="B31" s="51" t="s">
        <v>93</v>
      </c>
      <c r="C31" s="50"/>
      <c r="F31" s="54"/>
      <c r="G31" s="53">
        <v>551238.0620000005</v>
      </c>
      <c r="H31" s="53">
        <v>641243.59400000109</v>
      </c>
      <c r="I31" s="53">
        <v>90005.532000000589</v>
      </c>
      <c r="J31" s="52">
        <v>16.327887750247644</v>
      </c>
    </row>
    <row r="32" spans="1:12" ht="12" customHeight="1" x14ac:dyDescent="0.2">
      <c r="A32" s="62"/>
      <c r="C32" s="50"/>
      <c r="F32" s="54"/>
      <c r="G32" s="53"/>
      <c r="H32" s="53"/>
      <c r="I32" s="53"/>
      <c r="J32" s="52"/>
    </row>
    <row r="33" spans="1:10" ht="12" customHeight="1" x14ac:dyDescent="0.2">
      <c r="A33" s="62"/>
      <c r="B33" s="51" t="s">
        <v>94</v>
      </c>
      <c r="C33" s="50"/>
      <c r="F33" s="54"/>
      <c r="G33" s="53">
        <v>115727.6869999999</v>
      </c>
      <c r="H33" s="53">
        <v>137584.42299999989</v>
      </c>
      <c r="I33" s="53">
        <v>21856.73599999999</v>
      </c>
      <c r="J33" s="52">
        <v>18.886349988140704</v>
      </c>
    </row>
    <row r="34" spans="1:10" ht="12" customHeight="1" x14ac:dyDescent="0.2">
      <c r="A34" s="62"/>
      <c r="C34" s="50"/>
      <c r="F34" s="54"/>
      <c r="G34" s="53"/>
      <c r="H34" s="53"/>
      <c r="I34" s="53"/>
      <c r="J34" s="52"/>
    </row>
    <row r="35" spans="1:10" ht="12" customHeight="1" x14ac:dyDescent="0.2">
      <c r="A35" s="51" t="s">
        <v>95</v>
      </c>
      <c r="B35" s="50"/>
      <c r="F35" s="54"/>
      <c r="G35" s="53">
        <v>52598.078999999969</v>
      </c>
      <c r="H35" s="53">
        <v>63513.455000000016</v>
      </c>
      <c r="I35" s="53">
        <v>10915.376000000047</v>
      </c>
      <c r="J35" s="52">
        <v>20.752423296676014</v>
      </c>
    </row>
    <row r="36" spans="1:10" ht="12" customHeight="1" x14ac:dyDescent="0.2">
      <c r="B36" s="50"/>
      <c r="F36" s="54"/>
      <c r="G36" s="53"/>
      <c r="H36" s="53"/>
      <c r="I36" s="53"/>
      <c r="J36" s="52"/>
    </row>
    <row r="37" spans="1:10" ht="12" customHeight="1" x14ac:dyDescent="0.2">
      <c r="A37" s="51" t="s">
        <v>96</v>
      </c>
      <c r="B37" s="50"/>
      <c r="F37" s="54"/>
      <c r="G37" s="53">
        <v>2473.0239999999999</v>
      </c>
      <c r="H37" s="53">
        <v>5025.7290000000003</v>
      </c>
      <c r="I37" s="53">
        <v>2552.7050000000004</v>
      </c>
      <c r="J37" s="52">
        <v>103.22200674154398</v>
      </c>
    </row>
    <row r="38" spans="1:10" ht="12" customHeight="1" x14ac:dyDescent="0.2">
      <c r="B38" s="50"/>
      <c r="F38" s="54"/>
      <c r="G38" s="53"/>
      <c r="H38" s="53"/>
      <c r="I38" s="53"/>
      <c r="J38" s="52"/>
    </row>
    <row r="39" spans="1:10" ht="12" customHeight="1" x14ac:dyDescent="0.2">
      <c r="A39" s="51" t="s">
        <v>97</v>
      </c>
      <c r="B39" s="50"/>
      <c r="F39" s="54"/>
      <c r="G39" s="53">
        <v>2019.6950000000002</v>
      </c>
      <c r="H39" s="53">
        <v>4163.1980000000012</v>
      </c>
      <c r="I39" s="53">
        <v>2143.5030000000011</v>
      </c>
      <c r="J39" s="52">
        <v>106.13003448540502</v>
      </c>
    </row>
    <row r="40" spans="1:10" ht="12" customHeight="1" x14ac:dyDescent="0.2">
      <c r="B40" s="50"/>
      <c r="F40" s="54"/>
      <c r="G40" s="53"/>
      <c r="H40" s="53"/>
      <c r="I40" s="53"/>
      <c r="J40" s="52"/>
    </row>
    <row r="41" spans="1:10" ht="12" customHeight="1" x14ac:dyDescent="0.2">
      <c r="A41" s="51" t="s">
        <v>98</v>
      </c>
      <c r="B41" s="50"/>
      <c r="F41" s="54"/>
      <c r="G41" s="53">
        <v>683.39100000000008</v>
      </c>
      <c r="H41" s="53">
        <v>1373.114</v>
      </c>
      <c r="I41" s="53">
        <v>689.72299999999996</v>
      </c>
      <c r="J41" s="52">
        <v>100.92655595405849</v>
      </c>
    </row>
    <row r="42" spans="1:10" ht="12" customHeight="1" x14ac:dyDescent="0.2">
      <c r="B42" s="50"/>
      <c r="F42" s="54"/>
      <c r="G42" s="53"/>
      <c r="H42" s="53"/>
      <c r="I42" s="53"/>
      <c r="J42" s="52"/>
    </row>
    <row r="43" spans="1:10" ht="12" customHeight="1" x14ac:dyDescent="0.2">
      <c r="A43" s="51" t="s">
        <v>233</v>
      </c>
      <c r="B43" s="50"/>
      <c r="F43" s="54"/>
      <c r="G43" s="53">
        <v>1726.47</v>
      </c>
      <c r="H43" s="53">
        <v>4877.9949999999999</v>
      </c>
      <c r="I43" s="53">
        <v>3151.5249999999996</v>
      </c>
      <c r="J43" s="52">
        <v>182.54154430717008</v>
      </c>
    </row>
    <row r="44" spans="1:10" ht="12" customHeight="1" x14ac:dyDescent="0.2">
      <c r="A44" s="62"/>
      <c r="F44" s="54"/>
      <c r="G44" s="53"/>
      <c r="H44" s="53"/>
      <c r="I44" s="53"/>
      <c r="J44" s="52"/>
    </row>
    <row r="45" spans="1:10" ht="12" customHeight="1" x14ac:dyDescent="0.2">
      <c r="A45" s="51" t="s">
        <v>99</v>
      </c>
      <c r="B45" s="50"/>
      <c r="F45" s="54"/>
      <c r="G45" s="53">
        <v>726466.40800000099</v>
      </c>
      <c r="H45" s="53">
        <v>857781.50800000143</v>
      </c>
      <c r="I45" s="53">
        <v>131315.10000000044</v>
      </c>
      <c r="J45" s="52">
        <v>18.075866764647468</v>
      </c>
    </row>
    <row r="46" spans="1:10" ht="12" customHeight="1" x14ac:dyDescent="0.2">
      <c r="B46" s="50"/>
      <c r="F46" s="54"/>
      <c r="G46" s="53"/>
      <c r="H46" s="53"/>
      <c r="I46" s="53"/>
      <c r="J46" s="52"/>
    </row>
    <row r="47" spans="1:10" ht="12" customHeight="1" x14ac:dyDescent="0.2">
      <c r="A47" s="51" t="s">
        <v>89</v>
      </c>
      <c r="B47" s="50"/>
      <c r="F47" s="54"/>
      <c r="G47" s="53">
        <v>5113.5889999999999</v>
      </c>
      <c r="H47" s="53">
        <v>7941.8580000000002</v>
      </c>
      <c r="I47" s="53">
        <v>2828.2690000000002</v>
      </c>
      <c r="J47" s="52">
        <v>55.308883838728541</v>
      </c>
    </row>
    <row r="48" spans="1:10" ht="12" customHeight="1" x14ac:dyDescent="0.2">
      <c r="B48" s="50"/>
      <c r="F48" s="54"/>
      <c r="G48" s="56"/>
      <c r="H48" s="56"/>
      <c r="I48" s="53"/>
      <c r="J48" s="55"/>
    </row>
    <row r="49" spans="1:10" ht="12" customHeight="1" x14ac:dyDescent="0.2">
      <c r="B49" s="50"/>
      <c r="F49" s="54"/>
      <c r="G49" s="56"/>
      <c r="H49" s="56"/>
      <c r="I49" s="53"/>
      <c r="J49" s="55"/>
    </row>
    <row r="50" spans="1:10" ht="12" customHeight="1" x14ac:dyDescent="0.2">
      <c r="A50" s="62"/>
      <c r="F50" s="54"/>
      <c r="G50" s="56"/>
      <c r="H50" s="56"/>
      <c r="I50" s="53"/>
      <c r="J50" s="55"/>
    </row>
    <row r="51" spans="1:10" s="57" customFormat="1" ht="12" customHeight="1" x14ac:dyDescent="0.2">
      <c r="A51" s="61" t="s">
        <v>100</v>
      </c>
      <c r="C51" s="61"/>
      <c r="D51" s="61"/>
      <c r="F51" s="60"/>
      <c r="G51" s="59">
        <v>721352.81900000095</v>
      </c>
      <c r="H51" s="59">
        <v>849839.65000000142</v>
      </c>
      <c r="I51" s="59">
        <v>128486.83100000047</v>
      </c>
      <c r="J51" s="58">
        <v>17.811926094379107</v>
      </c>
    </row>
    <row r="52" spans="1:10" ht="12" customHeight="1" x14ac:dyDescent="0.2">
      <c r="B52" s="50"/>
      <c r="F52" s="54"/>
      <c r="G52" s="59"/>
      <c r="H52" s="59"/>
      <c r="I52" s="53"/>
      <c r="J52" s="58"/>
    </row>
    <row r="53" spans="1:10" ht="12" customHeight="1" x14ac:dyDescent="0.2">
      <c r="B53" s="50"/>
      <c r="F53" s="54"/>
      <c r="G53" s="59"/>
      <c r="H53" s="59"/>
      <c r="I53" s="53"/>
      <c r="J53" s="58"/>
    </row>
    <row r="54" spans="1:10" ht="12" customHeight="1" x14ac:dyDescent="0.2">
      <c r="A54" s="62"/>
      <c r="F54" s="54"/>
      <c r="G54" s="59"/>
      <c r="H54" s="59"/>
      <c r="I54" s="53"/>
      <c r="J54" s="58"/>
    </row>
    <row r="55" spans="1:10" s="57" customFormat="1" ht="12" customHeight="1" x14ac:dyDescent="0.2">
      <c r="A55" s="61" t="s">
        <v>101</v>
      </c>
      <c r="C55" s="61"/>
      <c r="D55" s="61"/>
      <c r="F55" s="60"/>
      <c r="G55" s="59">
        <v>5504199.1269999929</v>
      </c>
      <c r="H55" s="59">
        <v>5800672.5509999888</v>
      </c>
      <c r="I55" s="59">
        <v>296473.42399999592</v>
      </c>
      <c r="J55" s="58">
        <v>5.3863135609627868</v>
      </c>
    </row>
    <row r="56" spans="1:10" s="57" customFormat="1" ht="12" customHeight="1" x14ac:dyDescent="0.2">
      <c r="A56" s="61"/>
      <c r="C56" s="61"/>
      <c r="D56" s="61"/>
      <c r="F56" s="66"/>
      <c r="G56" s="65"/>
      <c r="H56" s="65"/>
      <c r="I56" s="65"/>
      <c r="J56" s="64"/>
    </row>
    <row r="57" spans="1:10" s="57" customFormat="1" ht="12" customHeight="1" x14ac:dyDescent="0.2">
      <c r="A57" s="61"/>
      <c r="C57" s="61"/>
      <c r="D57" s="61"/>
      <c r="F57" s="66"/>
      <c r="G57" s="65"/>
      <c r="H57" s="65"/>
      <c r="I57" s="65"/>
      <c r="J57" s="64"/>
    </row>
    <row r="58" spans="1:10" s="57" customFormat="1" ht="12" customHeight="1" x14ac:dyDescent="0.2">
      <c r="A58" s="61"/>
      <c r="C58" s="61"/>
      <c r="D58" s="61"/>
      <c r="F58" s="66"/>
      <c r="G58" s="65"/>
      <c r="H58" s="65"/>
      <c r="I58" s="65"/>
      <c r="J58" s="64"/>
    </row>
    <row r="59" spans="1:10" x14ac:dyDescent="0.2">
      <c r="A59" s="161" t="s">
        <v>275</v>
      </c>
      <c r="B59" s="161"/>
      <c r="C59" s="161"/>
      <c r="D59" s="161"/>
      <c r="E59" s="161"/>
      <c r="F59" s="161"/>
      <c r="G59" s="161"/>
      <c r="H59" s="161"/>
      <c r="I59" s="161"/>
      <c r="J59" s="161"/>
    </row>
    <row r="60" spans="1:10" ht="15.95" customHeight="1" thickBot="1" x14ac:dyDescent="0.25">
      <c r="A60" s="162" t="s">
        <v>0</v>
      </c>
      <c r="B60" s="162"/>
      <c r="C60" s="162"/>
      <c r="D60" s="162"/>
      <c r="E60" s="162"/>
      <c r="F60" s="162"/>
      <c r="G60" s="162"/>
      <c r="H60" s="162"/>
      <c r="I60" s="162"/>
      <c r="J60" s="162"/>
    </row>
    <row r="61" spans="1:10" ht="15" customHeight="1" x14ac:dyDescent="0.2">
      <c r="A61" s="137" t="s">
        <v>102</v>
      </c>
      <c r="B61" s="137"/>
      <c r="C61" s="137"/>
      <c r="D61" s="137"/>
      <c r="E61" s="137"/>
      <c r="F61" s="138"/>
      <c r="G61" s="163" t="s">
        <v>274</v>
      </c>
      <c r="H61" s="146" t="s">
        <v>273</v>
      </c>
      <c r="I61" s="149" t="s">
        <v>272</v>
      </c>
      <c r="J61" s="150"/>
    </row>
    <row r="62" spans="1:10" ht="15" customHeight="1" x14ac:dyDescent="0.2">
      <c r="A62" s="139"/>
      <c r="B62" s="139"/>
      <c r="C62" s="139"/>
      <c r="D62" s="139"/>
      <c r="E62" s="139"/>
      <c r="F62" s="140"/>
      <c r="G62" s="164"/>
      <c r="H62" s="147"/>
      <c r="I62" s="151"/>
      <c r="J62" s="152"/>
    </row>
    <row r="63" spans="1:10" ht="15" customHeight="1" x14ac:dyDescent="0.2">
      <c r="A63" s="139"/>
      <c r="B63" s="139"/>
      <c r="C63" s="139"/>
      <c r="D63" s="139"/>
      <c r="E63" s="139"/>
      <c r="F63" s="140"/>
      <c r="G63" s="164"/>
      <c r="H63" s="147"/>
      <c r="I63" s="151"/>
      <c r="J63" s="152"/>
    </row>
    <row r="64" spans="1:10" ht="15" customHeight="1" x14ac:dyDescent="0.2">
      <c r="A64" s="139"/>
      <c r="B64" s="139"/>
      <c r="C64" s="139"/>
      <c r="D64" s="139"/>
      <c r="E64" s="139"/>
      <c r="F64" s="140"/>
      <c r="G64" s="165"/>
      <c r="H64" s="148"/>
      <c r="I64" s="153"/>
      <c r="J64" s="154"/>
    </row>
    <row r="65" spans="1:10" ht="15" customHeight="1" thickBot="1" x14ac:dyDescent="0.25">
      <c r="A65" s="141"/>
      <c r="B65" s="141"/>
      <c r="C65" s="141"/>
      <c r="D65" s="141"/>
      <c r="E65" s="141"/>
      <c r="F65" s="142"/>
      <c r="G65" s="155" t="s">
        <v>271</v>
      </c>
      <c r="H65" s="156"/>
      <c r="I65" s="157"/>
      <c r="J65" s="63" t="s">
        <v>270</v>
      </c>
    </row>
    <row r="66" spans="1:10" ht="39.950000000000003" customHeight="1" x14ac:dyDescent="0.2">
      <c r="A66" s="158" t="s">
        <v>84</v>
      </c>
      <c r="B66" s="158"/>
      <c r="C66" s="158"/>
      <c r="D66" s="158"/>
      <c r="E66" s="158"/>
      <c r="F66" s="158"/>
      <c r="G66" s="158"/>
      <c r="H66" s="158"/>
      <c r="I66" s="158"/>
      <c r="J66" s="158"/>
    </row>
    <row r="67" spans="1:10" ht="12" customHeight="1" x14ac:dyDescent="0.2">
      <c r="A67" s="51" t="s">
        <v>103</v>
      </c>
      <c r="B67" s="50"/>
      <c r="F67" s="54"/>
      <c r="G67" s="53">
        <v>1807353.8299999961</v>
      </c>
      <c r="H67" s="53">
        <v>1838046.5739999963</v>
      </c>
      <c r="I67" s="53">
        <v>30692.744000000181</v>
      </c>
      <c r="J67" s="52">
        <v>1.6982144553288852</v>
      </c>
    </row>
    <row r="68" spans="1:10" ht="12" customHeight="1" x14ac:dyDescent="0.2">
      <c r="B68" s="50"/>
      <c r="F68" s="54"/>
      <c r="G68" s="53"/>
      <c r="H68" s="53"/>
      <c r="I68" s="53"/>
      <c r="J68" s="52"/>
    </row>
    <row r="69" spans="1:10" ht="12" customHeight="1" x14ac:dyDescent="0.2">
      <c r="A69" s="51" t="s">
        <v>104</v>
      </c>
      <c r="B69" s="50"/>
      <c r="F69" s="54"/>
      <c r="G69" s="53">
        <v>686189.90400000068</v>
      </c>
      <c r="H69" s="53">
        <v>701497.34899999772</v>
      </c>
      <c r="I69" s="53">
        <v>15307.444999997038</v>
      </c>
      <c r="J69" s="52">
        <v>2.2307884320019116</v>
      </c>
    </row>
    <row r="70" spans="1:10" ht="12" customHeight="1" x14ac:dyDescent="0.2">
      <c r="B70" s="50"/>
      <c r="F70" s="54"/>
      <c r="G70" s="53"/>
      <c r="H70" s="53"/>
      <c r="I70" s="53"/>
      <c r="J70" s="52"/>
    </row>
    <row r="71" spans="1:10" ht="12" customHeight="1" x14ac:dyDescent="0.2">
      <c r="A71" s="51" t="s">
        <v>105</v>
      </c>
      <c r="B71" s="50"/>
      <c r="F71" s="54"/>
      <c r="G71" s="53">
        <v>3112.8330000000028</v>
      </c>
      <c r="H71" s="53">
        <v>2893.9810000000016</v>
      </c>
      <c r="I71" s="53">
        <v>-218.85200000000123</v>
      </c>
      <c r="J71" s="52">
        <v>-7.0306373647414109</v>
      </c>
    </row>
    <row r="72" spans="1:10" ht="12" customHeight="1" x14ac:dyDescent="0.2">
      <c r="B72" s="50"/>
      <c r="F72" s="54"/>
      <c r="G72" s="53"/>
      <c r="H72" s="53"/>
      <c r="I72" s="53"/>
      <c r="J72" s="52"/>
    </row>
    <row r="73" spans="1:10" ht="12" customHeight="1" x14ac:dyDescent="0.2">
      <c r="A73" s="51" t="s">
        <v>106</v>
      </c>
      <c r="B73" s="50"/>
      <c r="F73" s="54"/>
      <c r="G73" s="53">
        <v>3520276.8750000037</v>
      </c>
      <c r="H73" s="53">
        <v>3591637.2729999935</v>
      </c>
      <c r="I73" s="53">
        <v>71360.3979999898</v>
      </c>
      <c r="J73" s="52">
        <v>2.0271245851930249</v>
      </c>
    </row>
    <row r="74" spans="1:10" ht="12" customHeight="1" x14ac:dyDescent="0.2">
      <c r="B74" s="50"/>
      <c r="F74" s="54"/>
      <c r="G74" s="53"/>
      <c r="H74" s="53"/>
      <c r="I74" s="53"/>
      <c r="J74" s="52"/>
    </row>
    <row r="75" spans="1:10" ht="12" customHeight="1" x14ac:dyDescent="0.2">
      <c r="B75" s="50" t="s">
        <v>269</v>
      </c>
      <c r="F75" s="54"/>
      <c r="G75" s="53"/>
      <c r="H75" s="53"/>
      <c r="I75" s="53"/>
      <c r="J75" s="52"/>
    </row>
    <row r="76" spans="1:10" ht="12" customHeight="1" x14ac:dyDescent="0.2">
      <c r="A76" s="62"/>
      <c r="B76" s="51" t="s">
        <v>107</v>
      </c>
      <c r="C76" s="50"/>
      <c r="F76" s="54"/>
      <c r="G76" s="53">
        <v>3393189.098000004</v>
      </c>
      <c r="H76" s="53">
        <v>3464358.8789999932</v>
      </c>
      <c r="I76" s="53">
        <v>71169.780999989249</v>
      </c>
      <c r="J76" s="52">
        <v>2.0974304391682081</v>
      </c>
    </row>
    <row r="77" spans="1:10" ht="12" customHeight="1" x14ac:dyDescent="0.2">
      <c r="A77" s="62"/>
      <c r="C77" s="50"/>
      <c r="F77" s="54"/>
      <c r="G77" s="53"/>
      <c r="H77" s="53"/>
      <c r="I77" s="53"/>
      <c r="J77" s="52"/>
    </row>
    <row r="78" spans="1:10" ht="12" customHeight="1" x14ac:dyDescent="0.2">
      <c r="A78" s="62"/>
      <c r="B78" s="51" t="s">
        <v>108</v>
      </c>
      <c r="C78" s="50"/>
      <c r="F78" s="54"/>
      <c r="G78" s="53">
        <v>127087.777</v>
      </c>
      <c r="H78" s="53">
        <v>127278.39400000003</v>
      </c>
      <c r="I78" s="53">
        <v>190.61700000002747</v>
      </c>
      <c r="J78" s="52">
        <v>0.1499884603379501</v>
      </c>
    </row>
    <row r="79" spans="1:10" ht="12" customHeight="1" x14ac:dyDescent="0.2">
      <c r="A79" s="62"/>
      <c r="F79" s="54"/>
      <c r="G79" s="53"/>
      <c r="H79" s="53"/>
      <c r="I79" s="53"/>
      <c r="J79" s="52"/>
    </row>
    <row r="80" spans="1:10" ht="12" customHeight="1" x14ac:dyDescent="0.2">
      <c r="A80" s="51" t="s">
        <v>109</v>
      </c>
      <c r="B80" s="50"/>
      <c r="F80" s="54"/>
      <c r="G80" s="53">
        <v>6016933.4419999747</v>
      </c>
      <c r="H80" s="53">
        <v>6134075.1769999973</v>
      </c>
      <c r="I80" s="53">
        <v>117141.73500002269</v>
      </c>
      <c r="J80" s="52">
        <v>1.9468677213934051</v>
      </c>
    </row>
    <row r="81" spans="1:10" ht="12" customHeight="1" x14ac:dyDescent="0.2">
      <c r="B81" s="50"/>
      <c r="F81" s="54"/>
      <c r="G81" s="53"/>
      <c r="H81" s="53"/>
      <c r="I81" s="53"/>
      <c r="J81" s="52"/>
    </row>
    <row r="82" spans="1:10" ht="12" customHeight="1" x14ac:dyDescent="0.2">
      <c r="A82" s="51" t="s">
        <v>89</v>
      </c>
      <c r="B82" s="50"/>
      <c r="F82" s="54"/>
      <c r="G82" s="53">
        <v>717681.19799999997</v>
      </c>
      <c r="H82" s="53">
        <v>730451.83899999957</v>
      </c>
      <c r="I82" s="53">
        <v>12770.640999999596</v>
      </c>
      <c r="J82" s="52">
        <v>1.7794308999021033</v>
      </c>
    </row>
    <row r="83" spans="1:10" ht="12" customHeight="1" x14ac:dyDescent="0.2">
      <c r="B83" s="50"/>
      <c r="F83" s="54"/>
      <c r="G83" s="53"/>
      <c r="H83" s="53"/>
      <c r="I83" s="53"/>
      <c r="J83" s="52"/>
    </row>
    <row r="84" spans="1:10" ht="12" customHeight="1" x14ac:dyDescent="0.2">
      <c r="B84" s="50"/>
      <c r="F84" s="54"/>
      <c r="G84" s="53"/>
      <c r="H84" s="53"/>
      <c r="I84" s="53"/>
      <c r="J84" s="52"/>
    </row>
    <row r="85" spans="1:10" s="57" customFormat="1" ht="12" customHeight="1" x14ac:dyDescent="0.2">
      <c r="A85" s="61" t="s">
        <v>110</v>
      </c>
      <c r="C85" s="61"/>
      <c r="D85" s="61"/>
      <c r="F85" s="60"/>
      <c r="G85" s="59">
        <v>5299252.2439999739</v>
      </c>
      <c r="H85" s="59">
        <v>5403623.3379999977</v>
      </c>
      <c r="I85" s="59">
        <v>104371.09400002379</v>
      </c>
      <c r="J85" s="58">
        <v>1.9695437996596017</v>
      </c>
    </row>
    <row r="86" spans="1:10" ht="39.950000000000003" customHeight="1" x14ac:dyDescent="0.2">
      <c r="A86" s="159" t="s">
        <v>91</v>
      </c>
      <c r="B86" s="159"/>
      <c r="C86" s="159"/>
      <c r="D86" s="159"/>
      <c r="E86" s="159"/>
      <c r="F86" s="159"/>
      <c r="G86" s="159"/>
      <c r="H86" s="159"/>
      <c r="I86" s="159"/>
      <c r="J86" s="159"/>
    </row>
    <row r="87" spans="1:10" ht="12" customHeight="1" x14ac:dyDescent="0.2">
      <c r="A87" s="51" t="s">
        <v>111</v>
      </c>
      <c r="B87" s="50"/>
      <c r="F87" s="54"/>
      <c r="G87" s="53">
        <v>73513.297000000079</v>
      </c>
      <c r="H87" s="53">
        <v>59094.278999999908</v>
      </c>
      <c r="I87" s="53">
        <v>-14419.018000000171</v>
      </c>
      <c r="J87" s="52">
        <v>-19.614163135684358</v>
      </c>
    </row>
    <row r="88" spans="1:10" ht="12" customHeight="1" x14ac:dyDescent="0.2">
      <c r="B88" s="50"/>
      <c r="F88" s="54"/>
      <c r="G88" s="53"/>
      <c r="H88" s="53"/>
      <c r="I88" s="53"/>
      <c r="J88" s="52"/>
    </row>
    <row r="89" spans="1:10" ht="12" customHeight="1" x14ac:dyDescent="0.2">
      <c r="A89" s="51" t="s">
        <v>95</v>
      </c>
      <c r="B89" s="50"/>
      <c r="F89" s="54"/>
      <c r="G89" s="53">
        <v>432931.24399999966</v>
      </c>
      <c r="H89" s="53">
        <v>500531.93699999934</v>
      </c>
      <c r="I89" s="53">
        <v>67600.692999999679</v>
      </c>
      <c r="J89" s="52">
        <v>15.614648731612389</v>
      </c>
    </row>
    <row r="90" spans="1:10" ht="12" customHeight="1" x14ac:dyDescent="0.2">
      <c r="B90" s="50"/>
      <c r="F90" s="54"/>
      <c r="G90" s="53"/>
      <c r="H90" s="53"/>
      <c r="I90" s="53"/>
      <c r="J90" s="52"/>
    </row>
    <row r="91" spans="1:10" ht="12" customHeight="1" x14ac:dyDescent="0.2">
      <c r="B91" s="50" t="s">
        <v>269</v>
      </c>
      <c r="F91" s="54"/>
      <c r="G91" s="53"/>
      <c r="H91" s="53"/>
      <c r="I91" s="53"/>
      <c r="J91" s="52"/>
    </row>
    <row r="92" spans="1:10" ht="12" customHeight="1" x14ac:dyDescent="0.2">
      <c r="A92" s="62"/>
      <c r="B92" s="51" t="s">
        <v>107</v>
      </c>
      <c r="C92" s="50"/>
      <c r="F92" s="54"/>
      <c r="G92" s="53">
        <v>419884.06199999969</v>
      </c>
      <c r="H92" s="53">
        <v>483607.1609999995</v>
      </c>
      <c r="I92" s="53">
        <v>63723.098999999813</v>
      </c>
      <c r="J92" s="52">
        <v>15.176355753174519</v>
      </c>
    </row>
    <row r="93" spans="1:10" ht="12" customHeight="1" x14ac:dyDescent="0.2">
      <c r="A93" s="62"/>
      <c r="C93" s="50"/>
      <c r="F93" s="54"/>
      <c r="G93" s="53"/>
      <c r="H93" s="53"/>
      <c r="I93" s="53"/>
      <c r="J93" s="52"/>
    </row>
    <row r="94" spans="1:10" ht="12" customHeight="1" x14ac:dyDescent="0.2">
      <c r="A94" s="62"/>
      <c r="B94" s="51" t="s">
        <v>108</v>
      </c>
      <c r="C94" s="50"/>
      <c r="F94" s="54"/>
      <c r="G94" s="53">
        <v>13047.182000000006</v>
      </c>
      <c r="H94" s="53">
        <v>16924.775999999991</v>
      </c>
      <c r="I94" s="53">
        <v>3877.5939999999846</v>
      </c>
      <c r="J94" s="52">
        <v>29.719781635605166</v>
      </c>
    </row>
    <row r="95" spans="1:10" ht="12" customHeight="1" x14ac:dyDescent="0.2">
      <c r="A95" s="62"/>
      <c r="C95" s="50"/>
      <c r="F95" s="54"/>
      <c r="G95" s="53"/>
      <c r="H95" s="53"/>
      <c r="I95" s="53"/>
      <c r="J95" s="52"/>
    </row>
    <row r="96" spans="1:10" ht="12" customHeight="1" x14ac:dyDescent="0.2">
      <c r="A96" s="51" t="s">
        <v>143</v>
      </c>
      <c r="C96" s="50"/>
      <c r="F96" s="54"/>
      <c r="G96" s="53">
        <v>20020.22700000001</v>
      </c>
      <c r="H96" s="53">
        <v>15233.604000000016</v>
      </c>
      <c r="I96" s="53">
        <v>-4786.6229999999941</v>
      </c>
      <c r="J96" s="52">
        <v>-23.908934698892235</v>
      </c>
    </row>
    <row r="97" spans="1:10" ht="12" customHeight="1" x14ac:dyDescent="0.2">
      <c r="A97" s="62"/>
      <c r="C97" s="50"/>
      <c r="F97" s="54"/>
      <c r="G97" s="53"/>
      <c r="H97" s="53"/>
      <c r="I97" s="53"/>
      <c r="J97" s="52"/>
    </row>
    <row r="98" spans="1:10" ht="12" customHeight="1" x14ac:dyDescent="0.2">
      <c r="A98" s="51" t="s">
        <v>202</v>
      </c>
      <c r="B98" s="50"/>
      <c r="F98" s="54"/>
      <c r="G98" s="53">
        <v>5242.3780000000006</v>
      </c>
      <c r="H98" s="53">
        <v>8041.7070000000003</v>
      </c>
      <c r="I98" s="53">
        <v>2799.3289999999997</v>
      </c>
      <c r="J98" s="52">
        <v>53.398076216556674</v>
      </c>
    </row>
    <row r="99" spans="1:10" ht="12" customHeight="1" x14ac:dyDescent="0.2">
      <c r="B99" s="50"/>
      <c r="F99" s="54"/>
      <c r="G99" s="53"/>
      <c r="H99" s="53"/>
      <c r="I99" s="53"/>
      <c r="J99" s="52"/>
    </row>
    <row r="100" spans="1:10" ht="12" customHeight="1" x14ac:dyDescent="0.2">
      <c r="A100" s="51" t="s">
        <v>112</v>
      </c>
      <c r="B100" s="50"/>
      <c r="F100" s="54"/>
      <c r="G100" s="53" t="s">
        <v>268</v>
      </c>
      <c r="H100" s="53" t="s">
        <v>268</v>
      </c>
      <c r="I100" s="53" t="s">
        <v>266</v>
      </c>
      <c r="J100" s="52" t="s">
        <v>266</v>
      </c>
    </row>
    <row r="101" spans="1:10" ht="12" customHeight="1" x14ac:dyDescent="0.2">
      <c r="A101" s="62"/>
      <c r="F101" s="54"/>
      <c r="G101" s="53"/>
      <c r="H101" s="53"/>
      <c r="I101" s="53"/>
      <c r="J101" s="52"/>
    </row>
    <row r="102" spans="1:10" ht="12" customHeight="1" x14ac:dyDescent="0.2">
      <c r="A102" s="51" t="s">
        <v>113</v>
      </c>
      <c r="B102" s="50"/>
      <c r="F102" s="54"/>
      <c r="G102" s="53">
        <v>531707.14599999937</v>
      </c>
      <c r="H102" s="53">
        <v>582901.52700000012</v>
      </c>
      <c r="I102" s="53">
        <v>51194.381000000751</v>
      </c>
      <c r="J102" s="52">
        <v>9.628304111602219</v>
      </c>
    </row>
    <row r="103" spans="1:10" ht="12" customHeight="1" x14ac:dyDescent="0.2">
      <c r="B103" s="50"/>
      <c r="F103" s="54"/>
      <c r="G103" s="53"/>
      <c r="H103" s="53"/>
      <c r="I103" s="53"/>
      <c r="J103" s="55"/>
    </row>
    <row r="104" spans="1:10" ht="12" customHeight="1" x14ac:dyDescent="0.2">
      <c r="A104" s="51" t="s">
        <v>89</v>
      </c>
      <c r="B104" s="50"/>
      <c r="F104" s="54"/>
      <c r="G104" s="53">
        <v>5113.5889999999999</v>
      </c>
      <c r="H104" s="53">
        <v>7941.8580000000002</v>
      </c>
      <c r="I104" s="53">
        <v>2828.2690000000002</v>
      </c>
      <c r="J104" s="52">
        <v>55.308883838728541</v>
      </c>
    </row>
    <row r="105" spans="1:10" ht="12" customHeight="1" x14ac:dyDescent="0.2">
      <c r="B105" s="50"/>
      <c r="F105" s="54"/>
      <c r="G105" s="56"/>
      <c r="H105" s="56"/>
      <c r="I105" s="53"/>
      <c r="J105" s="55"/>
    </row>
    <row r="106" spans="1:10" ht="12" customHeight="1" x14ac:dyDescent="0.2">
      <c r="B106" s="50"/>
      <c r="F106" s="54"/>
      <c r="G106" s="56"/>
      <c r="H106" s="56"/>
      <c r="I106" s="53"/>
      <c r="J106" s="55"/>
    </row>
    <row r="107" spans="1:10" s="57" customFormat="1" ht="12" customHeight="1" x14ac:dyDescent="0.2">
      <c r="A107" s="61" t="s">
        <v>114</v>
      </c>
      <c r="C107" s="61"/>
      <c r="D107" s="61"/>
      <c r="F107" s="60"/>
      <c r="G107" s="59">
        <v>526593.55699999933</v>
      </c>
      <c r="H107" s="59">
        <v>574959.66900000011</v>
      </c>
      <c r="I107" s="59">
        <v>48366.11200000078</v>
      </c>
      <c r="J107" s="58">
        <v>9.1847139709688541</v>
      </c>
    </row>
    <row r="108" spans="1:10" s="57" customFormat="1" ht="12" customHeight="1" x14ac:dyDescent="0.2">
      <c r="A108" s="61"/>
      <c r="C108" s="61"/>
      <c r="D108" s="61"/>
      <c r="F108" s="60"/>
      <c r="G108" s="59"/>
      <c r="H108" s="59"/>
      <c r="I108" s="53"/>
      <c r="J108" s="58"/>
    </row>
    <row r="109" spans="1:10" ht="12" customHeight="1" x14ac:dyDescent="0.2">
      <c r="A109" s="62"/>
      <c r="F109" s="54"/>
      <c r="G109" s="59"/>
      <c r="H109" s="59"/>
      <c r="I109" s="53"/>
      <c r="J109" s="58"/>
    </row>
    <row r="110" spans="1:10" s="57" customFormat="1" ht="12" customHeight="1" x14ac:dyDescent="0.2">
      <c r="A110" s="61" t="s">
        <v>115</v>
      </c>
      <c r="C110" s="61"/>
      <c r="D110" s="61"/>
      <c r="F110" s="60"/>
      <c r="G110" s="59">
        <v>5825845.8009999767</v>
      </c>
      <c r="H110" s="59">
        <v>5978583.0070000095</v>
      </c>
      <c r="I110" s="59">
        <v>152737.20600003283</v>
      </c>
      <c r="J110" s="58">
        <v>2.6217172787823575</v>
      </c>
    </row>
    <row r="111" spans="1:10" ht="12" customHeight="1" x14ac:dyDescent="0.2">
      <c r="B111" s="50"/>
      <c r="F111" s="54"/>
      <c r="G111" s="56"/>
      <c r="H111" s="56"/>
      <c r="I111" s="56"/>
      <c r="J111" s="55"/>
    </row>
    <row r="112" spans="1:10" ht="12" customHeight="1" x14ac:dyDescent="0.2">
      <c r="A112" s="51" t="s">
        <v>267</v>
      </c>
      <c r="B112" s="50"/>
      <c r="F112" s="54"/>
      <c r="G112" s="53">
        <v>321646.67399998382</v>
      </c>
      <c r="H112" s="53">
        <v>177910.45600002073</v>
      </c>
      <c r="I112" s="52" t="s">
        <v>266</v>
      </c>
      <c r="J112" s="52" t="s">
        <v>266</v>
      </c>
    </row>
    <row r="113" spans="1:10" ht="39.950000000000003" customHeight="1" x14ac:dyDescent="0.2">
      <c r="A113" s="159" t="s">
        <v>265</v>
      </c>
      <c r="B113" s="159"/>
      <c r="C113" s="159"/>
      <c r="D113" s="159"/>
      <c r="E113" s="159"/>
      <c r="F113" s="159"/>
      <c r="G113" s="159"/>
      <c r="H113" s="159"/>
      <c r="I113" s="159"/>
      <c r="J113" s="159"/>
    </row>
    <row r="114" spans="1:10" ht="12" customHeight="1" x14ac:dyDescent="0.2">
      <c r="A114" s="51" t="s">
        <v>264</v>
      </c>
      <c r="B114" s="50"/>
      <c r="F114" s="54"/>
      <c r="G114" s="53">
        <v>1497421.5429999987</v>
      </c>
      <c r="H114" s="53">
        <v>1422822.9510000015</v>
      </c>
      <c r="I114" s="53">
        <v>-74598.591999997152</v>
      </c>
      <c r="J114" s="52">
        <v>-4.9818030432862033</v>
      </c>
    </row>
  </sheetData>
  <mergeCells count="19">
    <mergeCell ref="A66:J66"/>
    <mergeCell ref="A86:J86"/>
    <mergeCell ref="A113:J113"/>
    <mergeCell ref="A8:J8"/>
    <mergeCell ref="A27:J27"/>
    <mergeCell ref="A59:J59"/>
    <mergeCell ref="A60:J60"/>
    <mergeCell ref="A61:F65"/>
    <mergeCell ref="G61:G64"/>
    <mergeCell ref="H61:H64"/>
    <mergeCell ref="I61:J64"/>
    <mergeCell ref="G65:I65"/>
    <mergeCell ref="A1:J1"/>
    <mergeCell ref="A2:J2"/>
    <mergeCell ref="A3:F7"/>
    <mergeCell ref="G3:G6"/>
    <mergeCell ref="H3:H6"/>
    <mergeCell ref="I3:J6"/>
    <mergeCell ref="G7:I7"/>
  </mergeCells>
  <pageMargins left="0.78740157480314965" right="0.78740157480314965" top="0.59055118110236227" bottom="0.59055118110236227" header="0.27559055118110237" footer="0.31496062992125984"/>
  <pageSetup paperSize="9" firstPageNumber="10" orientation="portrait" useFirstPageNumber="1" r:id="rId1"/>
  <headerFooter alignWithMargins="0">
    <oddHeader>&amp;C&amp;8-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selection sqref="A1:J1"/>
    </sheetView>
  </sheetViews>
  <sheetFormatPr baseColWidth="10" defaultRowHeight="11.25" x14ac:dyDescent="0.2"/>
  <cols>
    <col min="1" max="1" width="3.28515625" style="51" customWidth="1"/>
    <col min="2" max="4" width="1" style="51" customWidth="1"/>
    <col min="5" max="5" width="26.28515625" style="50" customWidth="1"/>
    <col min="6" max="6" width="13.28515625" style="50" customWidth="1"/>
    <col min="7" max="17" width="10.28515625" style="50" customWidth="1"/>
    <col min="18" max="18" width="3.28515625" style="50" customWidth="1"/>
    <col min="19" max="16384" width="11.42578125" style="50"/>
  </cols>
  <sheetData>
    <row r="1" spans="1:20" ht="12" customHeight="1" x14ac:dyDescent="0.2">
      <c r="A1" s="166" t="s">
        <v>407</v>
      </c>
      <c r="B1" s="166"/>
      <c r="C1" s="166"/>
      <c r="D1" s="166"/>
      <c r="E1" s="166"/>
      <c r="F1" s="166"/>
      <c r="G1" s="166"/>
      <c r="H1" s="166"/>
      <c r="I1" s="166"/>
      <c r="J1" s="166"/>
      <c r="K1" s="89" t="s">
        <v>347</v>
      </c>
      <c r="L1" s="89"/>
      <c r="M1" s="89"/>
      <c r="N1" s="89"/>
      <c r="O1" s="89"/>
      <c r="P1" s="89"/>
      <c r="Q1" s="89"/>
      <c r="R1" s="89"/>
      <c r="S1" s="89"/>
      <c r="T1" s="89"/>
    </row>
    <row r="2" spans="1:20" ht="15.75" customHeight="1" thickBot="1" x14ac:dyDescent="0.25">
      <c r="A2" s="85"/>
      <c r="B2" s="85"/>
      <c r="C2" s="85"/>
      <c r="D2" s="85"/>
      <c r="E2" s="85"/>
      <c r="F2" s="85"/>
      <c r="G2" s="85"/>
      <c r="H2" s="85"/>
      <c r="I2" s="85"/>
      <c r="J2" s="85"/>
      <c r="K2" s="84"/>
      <c r="L2" s="84"/>
      <c r="M2" s="84"/>
      <c r="N2" s="84"/>
      <c r="O2" s="84"/>
      <c r="P2" s="84"/>
      <c r="Q2" s="84"/>
      <c r="R2" s="84"/>
    </row>
    <row r="3" spans="1:20" ht="15" customHeight="1" x14ac:dyDescent="0.2">
      <c r="A3" s="167" t="s">
        <v>340</v>
      </c>
      <c r="B3" s="170" t="s">
        <v>83</v>
      </c>
      <c r="C3" s="137"/>
      <c r="D3" s="137"/>
      <c r="E3" s="137"/>
      <c r="F3" s="138"/>
      <c r="G3" s="163" t="s">
        <v>346</v>
      </c>
      <c r="H3" s="146" t="s">
        <v>345</v>
      </c>
      <c r="I3" s="177" t="s">
        <v>344</v>
      </c>
      <c r="J3" s="178"/>
      <c r="K3" s="83" t="s">
        <v>343</v>
      </c>
      <c r="L3" s="83"/>
      <c r="M3" s="83"/>
      <c r="N3" s="83"/>
      <c r="O3" s="82"/>
      <c r="P3" s="146" t="s">
        <v>342</v>
      </c>
      <c r="Q3" s="146" t="s">
        <v>341</v>
      </c>
      <c r="R3" s="170" t="s">
        <v>340</v>
      </c>
    </row>
    <row r="4" spans="1:20" ht="15" customHeight="1" x14ac:dyDescent="0.2">
      <c r="A4" s="168"/>
      <c r="B4" s="171"/>
      <c r="C4" s="139"/>
      <c r="D4" s="139"/>
      <c r="E4" s="139"/>
      <c r="F4" s="140"/>
      <c r="G4" s="173"/>
      <c r="H4" s="175"/>
      <c r="I4" s="181" t="s">
        <v>339</v>
      </c>
      <c r="J4" s="81" t="s">
        <v>269</v>
      </c>
      <c r="K4" s="80" t="s">
        <v>338</v>
      </c>
      <c r="L4" s="79"/>
      <c r="M4" s="79"/>
      <c r="N4" s="79"/>
      <c r="O4" s="78"/>
      <c r="P4" s="175"/>
      <c r="Q4" s="175"/>
      <c r="R4" s="179"/>
    </row>
    <row r="5" spans="1:20" ht="15" customHeight="1" x14ac:dyDescent="0.2">
      <c r="A5" s="168"/>
      <c r="B5" s="171"/>
      <c r="C5" s="139"/>
      <c r="D5" s="139"/>
      <c r="E5" s="139"/>
      <c r="F5" s="140"/>
      <c r="G5" s="173"/>
      <c r="H5" s="175"/>
      <c r="I5" s="175"/>
      <c r="J5" s="182" t="s">
        <v>337</v>
      </c>
      <c r="K5" s="183" t="s">
        <v>406</v>
      </c>
      <c r="L5" s="184" t="s">
        <v>405</v>
      </c>
      <c r="M5" s="184" t="s">
        <v>404</v>
      </c>
      <c r="N5" s="184" t="s">
        <v>403</v>
      </c>
      <c r="O5" s="184" t="s">
        <v>402</v>
      </c>
      <c r="P5" s="175"/>
      <c r="Q5" s="175"/>
      <c r="R5" s="179"/>
    </row>
    <row r="6" spans="1:20" ht="15" customHeight="1" x14ac:dyDescent="0.2">
      <c r="A6" s="168"/>
      <c r="B6" s="171"/>
      <c r="C6" s="139"/>
      <c r="D6" s="139"/>
      <c r="E6" s="139"/>
      <c r="F6" s="140"/>
      <c r="G6" s="173"/>
      <c r="H6" s="175"/>
      <c r="I6" s="175"/>
      <c r="J6" s="179"/>
      <c r="K6" s="168"/>
      <c r="L6" s="175"/>
      <c r="M6" s="175"/>
      <c r="N6" s="175"/>
      <c r="O6" s="175"/>
      <c r="P6" s="175"/>
      <c r="Q6" s="175"/>
      <c r="R6" s="179"/>
    </row>
    <row r="7" spans="1:20" ht="15" customHeight="1" thickBot="1" x14ac:dyDescent="0.25">
      <c r="A7" s="169"/>
      <c r="B7" s="172"/>
      <c r="C7" s="141"/>
      <c r="D7" s="141"/>
      <c r="E7" s="141"/>
      <c r="F7" s="142"/>
      <c r="G7" s="174"/>
      <c r="H7" s="176"/>
      <c r="I7" s="176"/>
      <c r="J7" s="180"/>
      <c r="K7" s="169"/>
      <c r="L7" s="176"/>
      <c r="M7" s="176"/>
      <c r="N7" s="176"/>
      <c r="O7" s="176"/>
      <c r="P7" s="176"/>
      <c r="Q7" s="176"/>
      <c r="R7" s="180"/>
      <c r="S7" s="76"/>
      <c r="T7" s="76"/>
    </row>
    <row r="8" spans="1:20" ht="21.95" customHeight="1" x14ac:dyDescent="0.2">
      <c r="A8" s="158" t="s">
        <v>84</v>
      </c>
      <c r="B8" s="158"/>
      <c r="C8" s="158"/>
      <c r="D8" s="158"/>
      <c r="E8" s="158"/>
      <c r="F8" s="158"/>
      <c r="G8" s="158"/>
      <c r="H8" s="158"/>
      <c r="I8" s="158"/>
      <c r="J8" s="158"/>
      <c r="K8" s="158" t="s">
        <v>84</v>
      </c>
      <c r="L8" s="158"/>
      <c r="M8" s="158"/>
      <c r="N8" s="158"/>
      <c r="O8" s="158"/>
      <c r="P8" s="158"/>
      <c r="Q8" s="158"/>
      <c r="R8" s="88"/>
      <c r="S8" s="75"/>
      <c r="T8" s="75"/>
    </row>
    <row r="9" spans="1:20" ht="12" customHeight="1" x14ac:dyDescent="0.2">
      <c r="A9" s="70" t="s">
        <v>401</v>
      </c>
      <c r="B9" s="50" t="s">
        <v>85</v>
      </c>
      <c r="F9" s="54"/>
      <c r="G9" s="53">
        <v>1605311.3099999989</v>
      </c>
      <c r="H9" s="53">
        <v>406370.71799999999</v>
      </c>
      <c r="I9" s="53">
        <v>652308.9980000006</v>
      </c>
      <c r="J9" s="53">
        <v>46640.784999999974</v>
      </c>
      <c r="K9" s="53">
        <v>61145.362999999998</v>
      </c>
      <c r="L9" s="53">
        <v>67535.349999999991</v>
      </c>
      <c r="M9" s="53">
        <v>177835.22900000005</v>
      </c>
      <c r="N9" s="53">
        <v>101237.364</v>
      </c>
      <c r="O9" s="53">
        <v>197914.90699999995</v>
      </c>
      <c r="P9" s="53">
        <v>52125.444999999992</v>
      </c>
      <c r="Q9" s="53">
        <v>494506.14899999998</v>
      </c>
      <c r="R9" s="69" t="s">
        <v>401</v>
      </c>
    </row>
    <row r="10" spans="1:20" ht="12" customHeight="1" x14ac:dyDescent="0.2">
      <c r="A10" s="70" t="s">
        <v>400</v>
      </c>
      <c r="B10" s="50" t="s">
        <v>86</v>
      </c>
      <c r="F10" s="54"/>
      <c r="G10" s="53">
        <v>1054476.5639999961</v>
      </c>
      <c r="H10" s="53">
        <v>299909.13499999983</v>
      </c>
      <c r="I10" s="53">
        <v>398473.46299999999</v>
      </c>
      <c r="J10" s="53">
        <v>28883.542999999947</v>
      </c>
      <c r="K10" s="53">
        <v>39446.392999999924</v>
      </c>
      <c r="L10" s="53">
        <v>38343.867000000006</v>
      </c>
      <c r="M10" s="53">
        <v>117288.55499999991</v>
      </c>
      <c r="N10" s="53">
        <v>60647.090999999986</v>
      </c>
      <c r="O10" s="53">
        <v>113864.01400000008</v>
      </c>
      <c r="P10" s="53">
        <v>10678.433999999988</v>
      </c>
      <c r="Q10" s="53">
        <v>345415.53199999989</v>
      </c>
      <c r="R10" s="69" t="s">
        <v>400</v>
      </c>
    </row>
    <row r="11" spans="1:20" ht="12" customHeight="1" x14ac:dyDescent="0.2">
      <c r="A11" s="70" t="s">
        <v>399</v>
      </c>
      <c r="C11" s="50" t="s">
        <v>116</v>
      </c>
      <c r="F11" s="54"/>
      <c r="G11" s="53">
        <v>995883.62099999655</v>
      </c>
      <c r="H11" s="53">
        <v>278685.15899999999</v>
      </c>
      <c r="I11" s="53">
        <v>386016.53300000005</v>
      </c>
      <c r="J11" s="53">
        <v>28556.369999999988</v>
      </c>
      <c r="K11" s="53">
        <v>38882.427999999942</v>
      </c>
      <c r="L11" s="53">
        <v>37687.36500000002</v>
      </c>
      <c r="M11" s="53">
        <v>115789.45099999988</v>
      </c>
      <c r="N11" s="53">
        <v>53887.77499999998</v>
      </c>
      <c r="O11" s="53">
        <v>111213.14400000012</v>
      </c>
      <c r="P11" s="53">
        <v>10579.245999999988</v>
      </c>
      <c r="Q11" s="53">
        <v>320602.68300000002</v>
      </c>
      <c r="R11" s="69" t="s">
        <v>399</v>
      </c>
    </row>
    <row r="12" spans="1:20" ht="12" customHeight="1" x14ac:dyDescent="0.2">
      <c r="A12" s="70" t="s">
        <v>398</v>
      </c>
      <c r="C12" s="50" t="s">
        <v>117</v>
      </c>
      <c r="F12" s="54"/>
      <c r="G12" s="53">
        <v>58592.942999999985</v>
      </c>
      <c r="H12" s="53">
        <v>21223.975999999999</v>
      </c>
      <c r="I12" s="53">
        <v>12456.930000000004</v>
      </c>
      <c r="J12" s="53">
        <v>327.17300000000017</v>
      </c>
      <c r="K12" s="53">
        <v>563.96499999999992</v>
      </c>
      <c r="L12" s="53">
        <v>656.50199999999995</v>
      </c>
      <c r="M12" s="53">
        <v>1499.1040000000007</v>
      </c>
      <c r="N12" s="53">
        <v>6759.3159999999998</v>
      </c>
      <c r="O12" s="53">
        <v>2650.8700000000003</v>
      </c>
      <c r="P12" s="53">
        <v>99.188000000000017</v>
      </c>
      <c r="Q12" s="53">
        <v>24812.848999999995</v>
      </c>
      <c r="R12" s="69" t="s">
        <v>398</v>
      </c>
    </row>
    <row r="13" spans="1:20" ht="12" customHeight="1" x14ac:dyDescent="0.2">
      <c r="A13" s="70" t="s">
        <v>397</v>
      </c>
      <c r="B13" s="50" t="s">
        <v>87</v>
      </c>
      <c r="F13" s="54"/>
      <c r="G13" s="53">
        <v>31681.583000000006</v>
      </c>
      <c r="H13" s="53">
        <v>7088.0970000000007</v>
      </c>
      <c r="I13" s="53">
        <v>17090.282000000014</v>
      </c>
      <c r="J13" s="53">
        <v>873.16299999999956</v>
      </c>
      <c r="K13" s="53">
        <v>1467.9710000000005</v>
      </c>
      <c r="L13" s="53">
        <v>1573.6449999999995</v>
      </c>
      <c r="M13" s="53">
        <v>5306.6280000000006</v>
      </c>
      <c r="N13" s="53">
        <v>2198.2220000000002</v>
      </c>
      <c r="O13" s="53">
        <v>5670.6529999999993</v>
      </c>
      <c r="P13" s="53">
        <v>437.58600000000007</v>
      </c>
      <c r="Q13" s="53">
        <v>7065.6179999999995</v>
      </c>
      <c r="R13" s="69" t="s">
        <v>397</v>
      </c>
    </row>
    <row r="14" spans="1:20" ht="12" customHeight="1" x14ac:dyDescent="0.2">
      <c r="A14" s="70" t="s">
        <v>396</v>
      </c>
      <c r="C14" s="50" t="s">
        <v>118</v>
      </c>
      <c r="F14" s="54"/>
      <c r="G14" s="53">
        <v>4.202</v>
      </c>
      <c r="H14" s="53" t="s">
        <v>268</v>
      </c>
      <c r="I14" s="53">
        <v>4.202</v>
      </c>
      <c r="J14" s="53">
        <v>1.28</v>
      </c>
      <c r="K14" s="53">
        <v>1.3129999999999999</v>
      </c>
      <c r="L14" s="53" t="s">
        <v>268</v>
      </c>
      <c r="M14" s="53">
        <v>1.5289999999999999</v>
      </c>
      <c r="N14" s="53">
        <v>0.08</v>
      </c>
      <c r="O14" s="53" t="s">
        <v>268</v>
      </c>
      <c r="P14" s="53" t="s">
        <v>268</v>
      </c>
      <c r="Q14" s="53" t="s">
        <v>268</v>
      </c>
      <c r="R14" s="69" t="s">
        <v>396</v>
      </c>
    </row>
    <row r="15" spans="1:20" ht="12" customHeight="1" x14ac:dyDescent="0.2">
      <c r="A15" s="70" t="s">
        <v>395</v>
      </c>
      <c r="C15" s="50" t="s">
        <v>119</v>
      </c>
      <c r="F15" s="54"/>
      <c r="G15" s="53">
        <v>31677.381000000005</v>
      </c>
      <c r="H15" s="53">
        <v>7088.0970000000007</v>
      </c>
      <c r="I15" s="53">
        <v>17086.080000000013</v>
      </c>
      <c r="J15" s="53">
        <v>871.88299999999958</v>
      </c>
      <c r="K15" s="53">
        <v>1466.6580000000004</v>
      </c>
      <c r="L15" s="53">
        <v>1573.6449999999995</v>
      </c>
      <c r="M15" s="53">
        <v>5305.0990000000002</v>
      </c>
      <c r="N15" s="53">
        <v>2198.1420000000003</v>
      </c>
      <c r="O15" s="53">
        <v>5670.6529999999993</v>
      </c>
      <c r="P15" s="53">
        <v>437.58600000000007</v>
      </c>
      <c r="Q15" s="53">
        <v>7065.6179999999995</v>
      </c>
      <c r="R15" s="69" t="s">
        <v>395</v>
      </c>
    </row>
    <row r="16" spans="1:20" ht="12" customHeight="1" x14ac:dyDescent="0.2">
      <c r="A16" s="70" t="s">
        <v>393</v>
      </c>
      <c r="B16" s="50" t="s">
        <v>394</v>
      </c>
      <c r="F16" s="54"/>
      <c r="G16" s="53"/>
      <c r="H16" s="53"/>
      <c r="I16" s="53"/>
      <c r="J16" s="53"/>
      <c r="K16" s="53"/>
      <c r="L16" s="53"/>
      <c r="M16" s="53"/>
      <c r="N16" s="53"/>
      <c r="O16" s="53"/>
      <c r="P16" s="53"/>
      <c r="Q16" s="53"/>
      <c r="R16" s="19"/>
    </row>
    <row r="17" spans="1:18" ht="12" customHeight="1" x14ac:dyDescent="0.2">
      <c r="A17" s="70"/>
      <c r="B17" s="50"/>
      <c r="E17" s="50" t="s">
        <v>376</v>
      </c>
      <c r="F17" s="54"/>
      <c r="G17" s="53">
        <v>2989815.282999998</v>
      </c>
      <c r="H17" s="53">
        <v>831239.30200000026</v>
      </c>
      <c r="I17" s="53">
        <v>1037699.3040000001</v>
      </c>
      <c r="J17" s="53">
        <v>132597.6090000002</v>
      </c>
      <c r="K17" s="53">
        <v>124083.17699999994</v>
      </c>
      <c r="L17" s="53">
        <v>103806.33600000001</v>
      </c>
      <c r="M17" s="53">
        <v>276025.10300000024</v>
      </c>
      <c r="N17" s="53">
        <v>115868.412</v>
      </c>
      <c r="O17" s="53">
        <v>285318.66700000002</v>
      </c>
      <c r="P17" s="53">
        <v>6102.4629999999979</v>
      </c>
      <c r="Q17" s="53">
        <v>1114774.2140000002</v>
      </c>
      <c r="R17" s="69" t="s">
        <v>393</v>
      </c>
    </row>
    <row r="18" spans="1:18" ht="12" customHeight="1" x14ac:dyDescent="0.2">
      <c r="A18" s="70" t="s">
        <v>392</v>
      </c>
      <c r="C18" s="50" t="s">
        <v>118</v>
      </c>
      <c r="F18" s="54"/>
      <c r="G18" s="53">
        <v>835871.09399999899</v>
      </c>
      <c r="H18" s="53">
        <v>30591.186000000009</v>
      </c>
      <c r="I18" s="53">
        <v>720202.54599999962</v>
      </c>
      <c r="J18" s="53">
        <v>111462.29500000013</v>
      </c>
      <c r="K18" s="53">
        <v>97621.405999999988</v>
      </c>
      <c r="L18" s="53">
        <v>73110.491000000009</v>
      </c>
      <c r="M18" s="53">
        <v>186493.71700000006</v>
      </c>
      <c r="N18" s="53">
        <v>85093.137999999992</v>
      </c>
      <c r="O18" s="53">
        <v>166421.49900000007</v>
      </c>
      <c r="P18" s="53">
        <v>2046.4170000000004</v>
      </c>
      <c r="Q18" s="53">
        <v>83030.944999999992</v>
      </c>
      <c r="R18" s="69" t="s">
        <v>392</v>
      </c>
    </row>
    <row r="19" spans="1:18" ht="12" customHeight="1" x14ac:dyDescent="0.2">
      <c r="A19" s="70" t="s">
        <v>390</v>
      </c>
      <c r="D19" s="50" t="s">
        <v>391</v>
      </c>
      <c r="F19" s="54"/>
      <c r="G19" s="53">
        <v>621855.29200000025</v>
      </c>
      <c r="H19" s="53">
        <v>5.0289999999999999</v>
      </c>
      <c r="I19" s="53">
        <v>621845.92300000007</v>
      </c>
      <c r="J19" s="53">
        <v>86171.917999999903</v>
      </c>
      <c r="K19" s="53">
        <v>80405.721999999965</v>
      </c>
      <c r="L19" s="53">
        <v>63350.398000000001</v>
      </c>
      <c r="M19" s="53">
        <v>163209.56800000006</v>
      </c>
      <c r="N19" s="53">
        <v>75276.271000000008</v>
      </c>
      <c r="O19" s="53">
        <v>153432.04600000003</v>
      </c>
      <c r="P19" s="53" t="s">
        <v>268</v>
      </c>
      <c r="Q19" s="53">
        <v>4.34</v>
      </c>
      <c r="R19" s="69" t="s">
        <v>390</v>
      </c>
    </row>
    <row r="20" spans="1:18" ht="12" customHeight="1" x14ac:dyDescent="0.2">
      <c r="A20" s="70" t="s">
        <v>389</v>
      </c>
      <c r="E20" s="50" t="s">
        <v>120</v>
      </c>
      <c r="F20" s="54"/>
      <c r="G20" s="53">
        <v>16376.767</v>
      </c>
      <c r="H20" s="53" t="s">
        <v>268</v>
      </c>
      <c r="I20" s="53">
        <v>16376.767</v>
      </c>
      <c r="J20" s="53">
        <v>8021.5950000000012</v>
      </c>
      <c r="K20" s="53">
        <v>1947.1179999999999</v>
      </c>
      <c r="L20" s="53">
        <v>2092.8950000000004</v>
      </c>
      <c r="M20" s="53">
        <v>3982.3890000000006</v>
      </c>
      <c r="N20" s="53">
        <v>23.663</v>
      </c>
      <c r="O20" s="53">
        <v>309.10700000000003</v>
      </c>
      <c r="P20" s="53" t="s">
        <v>268</v>
      </c>
      <c r="Q20" s="53" t="s">
        <v>268</v>
      </c>
      <c r="R20" s="69" t="s">
        <v>389</v>
      </c>
    </row>
    <row r="21" spans="1:18" ht="12" customHeight="1" x14ac:dyDescent="0.2">
      <c r="A21" s="70" t="s">
        <v>388</v>
      </c>
      <c r="E21" s="50" t="s">
        <v>121</v>
      </c>
      <c r="F21" s="54"/>
      <c r="G21" s="53">
        <v>605478.52500000026</v>
      </c>
      <c r="H21" s="53">
        <v>5.0289999999999999</v>
      </c>
      <c r="I21" s="53">
        <v>605469.15600000019</v>
      </c>
      <c r="J21" s="53">
        <v>78150.322999999946</v>
      </c>
      <c r="K21" s="53">
        <v>78458.603999999978</v>
      </c>
      <c r="L21" s="53">
        <v>61257.502999999997</v>
      </c>
      <c r="M21" s="53">
        <v>159227.17900000003</v>
      </c>
      <c r="N21" s="53">
        <v>75252.608000000007</v>
      </c>
      <c r="O21" s="53">
        <v>153122.93900000001</v>
      </c>
      <c r="P21" s="53" t="s">
        <v>268</v>
      </c>
      <c r="Q21" s="53">
        <v>4.34</v>
      </c>
      <c r="R21" s="69" t="s">
        <v>388</v>
      </c>
    </row>
    <row r="22" spans="1:18" ht="12" customHeight="1" x14ac:dyDescent="0.2">
      <c r="A22" s="70" t="s">
        <v>386</v>
      </c>
      <c r="E22" s="50" t="s">
        <v>387</v>
      </c>
      <c r="F22" s="54"/>
      <c r="G22" s="53" t="s">
        <v>268</v>
      </c>
      <c r="H22" s="53" t="s">
        <v>268</v>
      </c>
      <c r="I22" s="53" t="s">
        <v>268</v>
      </c>
      <c r="J22" s="53" t="s">
        <v>268</v>
      </c>
      <c r="K22" s="53" t="s">
        <v>268</v>
      </c>
      <c r="L22" s="53" t="s">
        <v>268</v>
      </c>
      <c r="M22" s="53" t="s">
        <v>268</v>
      </c>
      <c r="N22" s="53" t="s">
        <v>268</v>
      </c>
      <c r="O22" s="53" t="s">
        <v>268</v>
      </c>
      <c r="P22" s="53" t="s">
        <v>268</v>
      </c>
      <c r="Q22" s="53" t="s">
        <v>268</v>
      </c>
      <c r="R22" s="69" t="s">
        <v>386</v>
      </c>
    </row>
    <row r="23" spans="1:18" ht="12" customHeight="1" x14ac:dyDescent="0.2">
      <c r="A23" s="70" t="s">
        <v>384</v>
      </c>
      <c r="D23" s="50" t="s">
        <v>385</v>
      </c>
      <c r="F23" s="54"/>
      <c r="G23" s="53"/>
      <c r="H23" s="53"/>
      <c r="I23" s="53"/>
      <c r="J23" s="53"/>
      <c r="K23" s="53"/>
      <c r="L23" s="53"/>
      <c r="M23" s="53"/>
      <c r="N23" s="53"/>
      <c r="O23" s="53"/>
      <c r="P23" s="53"/>
      <c r="Q23" s="53"/>
      <c r="R23" s="69"/>
    </row>
    <row r="24" spans="1:18" ht="12" customHeight="1" x14ac:dyDescent="0.2">
      <c r="A24" s="70"/>
      <c r="D24" s="50"/>
      <c r="E24" s="50" t="s">
        <v>376</v>
      </c>
      <c r="F24" s="54"/>
      <c r="G24" s="53">
        <v>214015.80199999985</v>
      </c>
      <c r="H24" s="53">
        <v>30586.157000000007</v>
      </c>
      <c r="I24" s="53">
        <v>98356.622999999963</v>
      </c>
      <c r="J24" s="53">
        <v>25290.376999999968</v>
      </c>
      <c r="K24" s="53">
        <v>17215.683999999994</v>
      </c>
      <c r="L24" s="53">
        <v>9760.0930000000026</v>
      </c>
      <c r="M24" s="53">
        <v>23284.148999999998</v>
      </c>
      <c r="N24" s="53">
        <v>9816.8669999999947</v>
      </c>
      <c r="O24" s="53">
        <v>12989.452999999996</v>
      </c>
      <c r="P24" s="53">
        <v>2046.4170000000004</v>
      </c>
      <c r="Q24" s="53">
        <v>83026.60500000004</v>
      </c>
      <c r="R24" s="69" t="s">
        <v>384</v>
      </c>
    </row>
    <row r="25" spans="1:18" ht="12" customHeight="1" x14ac:dyDescent="0.2">
      <c r="A25" s="70" t="s">
        <v>383</v>
      </c>
      <c r="C25" s="50" t="s">
        <v>119</v>
      </c>
      <c r="F25" s="54"/>
      <c r="G25" s="53">
        <v>2153944.1889999988</v>
      </c>
      <c r="H25" s="53">
        <v>800648.11599999992</v>
      </c>
      <c r="I25" s="53">
        <v>317496.75800000032</v>
      </c>
      <c r="J25" s="53">
        <v>21135.314000000006</v>
      </c>
      <c r="K25" s="53">
        <v>26461.771000000001</v>
      </c>
      <c r="L25" s="53">
        <v>30695.844999999998</v>
      </c>
      <c r="M25" s="53">
        <v>89531.385999999984</v>
      </c>
      <c r="N25" s="53">
        <v>30775.274000000001</v>
      </c>
      <c r="O25" s="53">
        <v>118897.16800000001</v>
      </c>
      <c r="P25" s="53">
        <v>4056.0460000000003</v>
      </c>
      <c r="Q25" s="53">
        <v>1031743.2690000002</v>
      </c>
      <c r="R25" s="69" t="s">
        <v>383</v>
      </c>
    </row>
    <row r="26" spans="1:18" ht="12" customHeight="1" x14ac:dyDescent="0.2">
      <c r="A26" s="70" t="s">
        <v>381</v>
      </c>
      <c r="D26" s="51" t="s">
        <v>382</v>
      </c>
      <c r="F26" s="54"/>
      <c r="G26" s="53">
        <v>211463.52800000019</v>
      </c>
      <c r="H26" s="53">
        <v>126903.60300000002</v>
      </c>
      <c r="I26" s="53">
        <v>23581.704999999998</v>
      </c>
      <c r="J26" s="53">
        <v>107.66299999999998</v>
      </c>
      <c r="K26" s="53">
        <v>781.9609999999999</v>
      </c>
      <c r="L26" s="53">
        <v>1287.9880000000001</v>
      </c>
      <c r="M26" s="53">
        <v>4217.085</v>
      </c>
      <c r="N26" s="53">
        <v>1502.1210000000001</v>
      </c>
      <c r="O26" s="53">
        <v>15684.886999999997</v>
      </c>
      <c r="P26" s="53">
        <v>6.0289999999999999</v>
      </c>
      <c r="Q26" s="53">
        <v>60972.191000000013</v>
      </c>
      <c r="R26" s="69" t="s">
        <v>381</v>
      </c>
    </row>
    <row r="27" spans="1:18" ht="12" customHeight="1" x14ac:dyDescent="0.2">
      <c r="A27" s="70" t="s">
        <v>379</v>
      </c>
      <c r="D27" s="51" t="s">
        <v>380</v>
      </c>
      <c r="F27" s="54"/>
      <c r="G27" s="53">
        <v>550377.3739999996</v>
      </c>
      <c r="H27" s="53">
        <v>200468.51199999999</v>
      </c>
      <c r="I27" s="53">
        <v>292689.0050000003</v>
      </c>
      <c r="J27" s="53">
        <v>21006.306000000004</v>
      </c>
      <c r="K27" s="53">
        <v>25637.005999999998</v>
      </c>
      <c r="L27" s="53">
        <v>29371.359999999993</v>
      </c>
      <c r="M27" s="53">
        <v>84239.79</v>
      </c>
      <c r="N27" s="53">
        <v>29265.605</v>
      </c>
      <c r="O27" s="53">
        <v>103168.93799999998</v>
      </c>
      <c r="P27" s="53">
        <v>4038.4180000000001</v>
      </c>
      <c r="Q27" s="53">
        <v>53181.438999999998</v>
      </c>
      <c r="R27" s="69" t="s">
        <v>379</v>
      </c>
    </row>
    <row r="28" spans="1:18" ht="12" customHeight="1" x14ac:dyDescent="0.2">
      <c r="A28" s="70" t="s">
        <v>377</v>
      </c>
      <c r="D28" s="51" t="s">
        <v>378</v>
      </c>
      <c r="F28" s="54"/>
      <c r="G28" s="53">
        <v>1391155.7770000007</v>
      </c>
      <c r="H28" s="53">
        <v>473276.00100000011</v>
      </c>
      <c r="I28" s="53">
        <v>278.53800000000012</v>
      </c>
      <c r="J28" s="53">
        <v>21.344999999999999</v>
      </c>
      <c r="K28" s="53">
        <v>42.804000000000009</v>
      </c>
      <c r="L28" s="53">
        <v>36.497</v>
      </c>
      <c r="M28" s="53">
        <v>127.00099999999999</v>
      </c>
      <c r="N28" s="53">
        <v>7.548</v>
      </c>
      <c r="O28" s="53">
        <v>43.342999999999996</v>
      </c>
      <c r="P28" s="53">
        <v>11.599</v>
      </c>
      <c r="Q28" s="53">
        <v>917589.63900000008</v>
      </c>
      <c r="R28" s="69" t="s">
        <v>377</v>
      </c>
    </row>
    <row r="29" spans="1:18" ht="12" customHeight="1" x14ac:dyDescent="0.2">
      <c r="A29" s="70" t="s">
        <v>375</v>
      </c>
      <c r="D29" s="51" t="s">
        <v>376</v>
      </c>
      <c r="F29" s="54"/>
      <c r="G29" s="53">
        <v>947.51</v>
      </c>
      <c r="H29" s="53" t="s">
        <v>268</v>
      </c>
      <c r="I29" s="53">
        <v>947.51</v>
      </c>
      <c r="J29" s="53" t="s">
        <v>268</v>
      </c>
      <c r="K29" s="53" t="s">
        <v>268</v>
      </c>
      <c r="L29" s="53" t="s">
        <v>268</v>
      </c>
      <c r="M29" s="53">
        <v>947.51</v>
      </c>
      <c r="N29" s="53" t="s">
        <v>268</v>
      </c>
      <c r="O29" s="53" t="s">
        <v>268</v>
      </c>
      <c r="P29" s="53" t="s">
        <v>268</v>
      </c>
      <c r="Q29" s="53" t="s">
        <v>268</v>
      </c>
      <c r="R29" s="69" t="s">
        <v>375</v>
      </c>
    </row>
    <row r="30" spans="1:18" ht="6.95" customHeight="1" x14ac:dyDescent="0.2">
      <c r="A30" s="70"/>
      <c r="F30" s="54"/>
      <c r="G30" s="53"/>
      <c r="H30" s="53"/>
      <c r="I30" s="53"/>
      <c r="J30" s="53"/>
      <c r="K30" s="53"/>
      <c r="L30" s="53"/>
      <c r="M30" s="53"/>
      <c r="N30" s="53"/>
      <c r="O30" s="53"/>
      <c r="P30" s="53"/>
      <c r="Q30" s="53"/>
      <c r="R30" s="69"/>
    </row>
    <row r="31" spans="1:18" ht="12" customHeight="1" x14ac:dyDescent="0.2">
      <c r="A31" s="70" t="s">
        <v>374</v>
      </c>
      <c r="B31" s="51" t="s">
        <v>88</v>
      </c>
      <c r="F31" s="54"/>
      <c r="G31" s="53">
        <v>5681284.7400000021</v>
      </c>
      <c r="H31" s="53">
        <v>1544607.2519999996</v>
      </c>
      <c r="I31" s="53">
        <v>2105572.0470000049</v>
      </c>
      <c r="J31" s="53">
        <v>208995.10000000038</v>
      </c>
      <c r="K31" s="53">
        <v>226142.90400000033</v>
      </c>
      <c r="L31" s="53">
        <v>211259.19799999989</v>
      </c>
      <c r="M31" s="53">
        <v>576455.51499999978</v>
      </c>
      <c r="N31" s="53">
        <v>279951.08900000004</v>
      </c>
      <c r="O31" s="53">
        <v>602768.24099999934</v>
      </c>
      <c r="P31" s="53">
        <v>69343.928000000102</v>
      </c>
      <c r="Q31" s="53">
        <v>1961761.5130000014</v>
      </c>
      <c r="R31" s="69" t="s">
        <v>374</v>
      </c>
    </row>
    <row r="32" spans="1:18" ht="12" customHeight="1" x14ac:dyDescent="0.2">
      <c r="A32" s="70" t="s">
        <v>373</v>
      </c>
      <c r="B32" s="51" t="s">
        <v>89</v>
      </c>
      <c r="F32" s="54"/>
      <c r="G32" s="53">
        <v>730451.83899999957</v>
      </c>
      <c r="H32" s="53">
        <v>11198.687</v>
      </c>
      <c r="I32" s="53">
        <v>65477.272000000004</v>
      </c>
      <c r="J32" s="53">
        <v>14267.633</v>
      </c>
      <c r="K32" s="53">
        <v>9359.7909999999938</v>
      </c>
      <c r="L32" s="53">
        <v>8103.780999999999</v>
      </c>
      <c r="M32" s="53">
        <v>18549.872000000003</v>
      </c>
      <c r="N32" s="53">
        <v>6558.9300000000012</v>
      </c>
      <c r="O32" s="53">
        <v>8637.2649999999994</v>
      </c>
      <c r="P32" s="53">
        <v>48447.670000000006</v>
      </c>
      <c r="Q32" s="53">
        <v>605328.21</v>
      </c>
      <c r="R32" s="69" t="s">
        <v>373</v>
      </c>
    </row>
    <row r="33" spans="1:20" ht="6.95" customHeight="1" x14ac:dyDescent="0.2">
      <c r="A33" s="70"/>
      <c r="F33" s="54"/>
      <c r="G33" s="53"/>
      <c r="H33" s="53"/>
      <c r="I33" s="53"/>
      <c r="J33" s="53"/>
      <c r="K33" s="53"/>
      <c r="L33" s="53"/>
      <c r="M33" s="53"/>
      <c r="N33" s="53"/>
      <c r="O33" s="53"/>
      <c r="P33" s="53"/>
      <c r="Q33" s="53"/>
      <c r="R33" s="69"/>
    </row>
    <row r="34" spans="1:20" s="57" customFormat="1" ht="12" customHeight="1" x14ac:dyDescent="0.2">
      <c r="A34" s="73" t="s">
        <v>372</v>
      </c>
      <c r="B34" s="61" t="s">
        <v>90</v>
      </c>
      <c r="C34" s="61"/>
      <c r="D34" s="61"/>
      <c r="F34" s="60"/>
      <c r="G34" s="59">
        <v>4950832.9010000024</v>
      </c>
      <c r="H34" s="59">
        <v>1533408.5649999997</v>
      </c>
      <c r="I34" s="59">
        <v>2040094.7750000076</v>
      </c>
      <c r="J34" s="59">
        <v>194727.46700000038</v>
      </c>
      <c r="K34" s="59">
        <v>216783.11300000033</v>
      </c>
      <c r="L34" s="59">
        <v>203155.4169999999</v>
      </c>
      <c r="M34" s="59">
        <v>557905.64299999981</v>
      </c>
      <c r="N34" s="59">
        <v>273392.15900000004</v>
      </c>
      <c r="O34" s="59">
        <v>594130.97599999933</v>
      </c>
      <c r="P34" s="59">
        <v>20896.258000000082</v>
      </c>
      <c r="Q34" s="59">
        <v>1356433.3030000012</v>
      </c>
      <c r="R34" s="72" t="s">
        <v>372</v>
      </c>
    </row>
    <row r="35" spans="1:20" ht="21.95" customHeight="1" x14ac:dyDescent="0.2">
      <c r="A35" s="160" t="s">
        <v>91</v>
      </c>
      <c r="B35" s="160"/>
      <c r="C35" s="160"/>
      <c r="D35" s="160"/>
      <c r="E35" s="160"/>
      <c r="F35" s="160"/>
      <c r="G35" s="160"/>
      <c r="H35" s="160"/>
      <c r="I35" s="160"/>
      <c r="J35" s="160"/>
      <c r="K35" s="160" t="s">
        <v>91</v>
      </c>
      <c r="L35" s="160"/>
      <c r="M35" s="160"/>
      <c r="N35" s="160"/>
      <c r="O35" s="160"/>
      <c r="P35" s="160"/>
      <c r="Q35" s="160"/>
      <c r="R35" s="71"/>
      <c r="S35" s="71"/>
      <c r="T35" s="71"/>
    </row>
    <row r="36" spans="1:20" ht="12" customHeight="1" x14ac:dyDescent="0.2">
      <c r="A36" s="70" t="s">
        <v>371</v>
      </c>
      <c r="B36" s="51" t="s">
        <v>92</v>
      </c>
      <c r="F36" s="54"/>
      <c r="G36" s="53">
        <v>778828.01700000081</v>
      </c>
      <c r="H36" s="53">
        <v>132400.93399999998</v>
      </c>
      <c r="I36" s="53">
        <v>497390.3029999999</v>
      </c>
      <c r="J36" s="53">
        <v>41127.828000000023</v>
      </c>
      <c r="K36" s="53">
        <v>53028.002</v>
      </c>
      <c r="L36" s="53">
        <v>52419.395000000011</v>
      </c>
      <c r="M36" s="53">
        <v>160457.31299999994</v>
      </c>
      <c r="N36" s="53">
        <v>68580.014999999985</v>
      </c>
      <c r="O36" s="53">
        <v>121777.74999999999</v>
      </c>
      <c r="P36" s="53">
        <v>2615.8229999999994</v>
      </c>
      <c r="Q36" s="53">
        <v>146420.95699999999</v>
      </c>
      <c r="R36" s="69" t="s">
        <v>371</v>
      </c>
    </row>
    <row r="37" spans="1:20" ht="12" customHeight="1" x14ac:dyDescent="0.2">
      <c r="A37" s="70" t="s">
        <v>370</v>
      </c>
      <c r="C37" s="51" t="s">
        <v>93</v>
      </c>
      <c r="F37" s="54"/>
      <c r="G37" s="53">
        <v>641243.59400000109</v>
      </c>
      <c r="H37" s="53">
        <v>106699.549</v>
      </c>
      <c r="I37" s="53">
        <v>422008.55400000006</v>
      </c>
      <c r="J37" s="53">
        <v>36403.521000000001</v>
      </c>
      <c r="K37" s="53">
        <v>41797.825999999994</v>
      </c>
      <c r="L37" s="53">
        <v>46233.385000000002</v>
      </c>
      <c r="M37" s="53">
        <v>135591.72200000001</v>
      </c>
      <c r="N37" s="53">
        <v>55167.244000000006</v>
      </c>
      <c r="O37" s="53">
        <v>106814.85599999999</v>
      </c>
      <c r="P37" s="53">
        <v>1780.0250000000001</v>
      </c>
      <c r="Q37" s="53">
        <v>110755.466</v>
      </c>
      <c r="R37" s="69" t="s">
        <v>370</v>
      </c>
    </row>
    <row r="38" spans="1:20" ht="12" customHeight="1" x14ac:dyDescent="0.2">
      <c r="A38" s="70" t="s">
        <v>369</v>
      </c>
      <c r="D38" s="51" t="s">
        <v>122</v>
      </c>
      <c r="F38" s="54"/>
      <c r="G38" s="53">
        <v>95551.18700000002</v>
      </c>
      <c r="H38" s="53">
        <v>18443.762999999999</v>
      </c>
      <c r="I38" s="53">
        <v>9173.0610000000015</v>
      </c>
      <c r="J38" s="53" t="s">
        <v>268</v>
      </c>
      <c r="K38" s="53">
        <v>181.83999999999997</v>
      </c>
      <c r="L38" s="53">
        <v>21.131</v>
      </c>
      <c r="M38" s="53">
        <v>127.74</v>
      </c>
      <c r="N38" s="53">
        <v>1914.1039999999998</v>
      </c>
      <c r="O38" s="53">
        <v>6928.246000000001</v>
      </c>
      <c r="P38" s="53" t="s">
        <v>268</v>
      </c>
      <c r="Q38" s="53">
        <v>67934.362999999998</v>
      </c>
      <c r="R38" s="69" t="s">
        <v>369</v>
      </c>
    </row>
    <row r="39" spans="1:20" ht="12" customHeight="1" x14ac:dyDescent="0.2">
      <c r="A39" s="70" t="s">
        <v>368</v>
      </c>
      <c r="D39" s="51" t="s">
        <v>123</v>
      </c>
      <c r="F39" s="54"/>
      <c r="G39" s="53">
        <v>84237.019999999931</v>
      </c>
      <c r="H39" s="53">
        <v>21763.911</v>
      </c>
      <c r="I39" s="53">
        <v>62324.468999999997</v>
      </c>
      <c r="J39" s="53">
        <v>1818.3329999999994</v>
      </c>
      <c r="K39" s="53">
        <v>3246.3450000000012</v>
      </c>
      <c r="L39" s="53">
        <v>6693.3570000000009</v>
      </c>
      <c r="M39" s="53">
        <v>16847.965</v>
      </c>
      <c r="N39" s="53">
        <v>10935.671</v>
      </c>
      <c r="O39" s="53">
        <v>22782.797999999995</v>
      </c>
      <c r="P39" s="53">
        <v>124.43</v>
      </c>
      <c r="Q39" s="53">
        <v>24.21</v>
      </c>
      <c r="R39" s="69" t="s">
        <v>368</v>
      </c>
    </row>
    <row r="40" spans="1:20" ht="12" customHeight="1" x14ac:dyDescent="0.2">
      <c r="A40" s="70" t="s">
        <v>367</v>
      </c>
      <c r="D40" s="51" t="s">
        <v>124</v>
      </c>
      <c r="F40" s="54"/>
      <c r="G40" s="53">
        <v>196993.9439999999</v>
      </c>
      <c r="H40" s="53">
        <v>28359.542000000001</v>
      </c>
      <c r="I40" s="53">
        <v>140362.82699999984</v>
      </c>
      <c r="J40" s="53">
        <v>11659.840000000002</v>
      </c>
      <c r="K40" s="53">
        <v>16428.529999999992</v>
      </c>
      <c r="L40" s="53">
        <v>16044.336000000003</v>
      </c>
      <c r="M40" s="53">
        <v>47956.781999999999</v>
      </c>
      <c r="N40" s="53">
        <v>22207.686000000002</v>
      </c>
      <c r="O40" s="53">
        <v>26065.653000000002</v>
      </c>
      <c r="P40" s="53">
        <v>1085.808</v>
      </c>
      <c r="Q40" s="53">
        <v>27185.767</v>
      </c>
      <c r="R40" s="69" t="s">
        <v>367</v>
      </c>
    </row>
    <row r="41" spans="1:20" ht="12" customHeight="1" x14ac:dyDescent="0.2">
      <c r="A41" s="70" t="s">
        <v>366</v>
      </c>
      <c r="D41" s="51" t="s">
        <v>125</v>
      </c>
      <c r="F41" s="54"/>
      <c r="G41" s="53">
        <v>3787.4360000000006</v>
      </c>
      <c r="H41" s="53" t="s">
        <v>268</v>
      </c>
      <c r="I41" s="53">
        <v>3593.4649999999992</v>
      </c>
      <c r="J41" s="53">
        <v>312.01600000000002</v>
      </c>
      <c r="K41" s="53">
        <v>549.94299999999998</v>
      </c>
      <c r="L41" s="53">
        <v>292.06600000000003</v>
      </c>
      <c r="M41" s="53">
        <v>801.18200000000002</v>
      </c>
      <c r="N41" s="53">
        <v>1596.096</v>
      </c>
      <c r="O41" s="53">
        <v>42.161999999999999</v>
      </c>
      <c r="P41" s="53">
        <v>193.971</v>
      </c>
      <c r="Q41" s="53" t="s">
        <v>268</v>
      </c>
      <c r="R41" s="69" t="s">
        <v>366</v>
      </c>
    </row>
    <row r="42" spans="1:20" ht="12" customHeight="1" x14ac:dyDescent="0.2">
      <c r="A42" s="70" t="s">
        <v>365</v>
      </c>
      <c r="C42" s="51" t="s">
        <v>94</v>
      </c>
      <c r="F42" s="54"/>
      <c r="G42" s="53">
        <v>137584.42299999989</v>
      </c>
      <c r="H42" s="53">
        <v>25701.384999999998</v>
      </c>
      <c r="I42" s="53">
        <v>75381.749000000054</v>
      </c>
      <c r="J42" s="53">
        <v>4724.3069999999998</v>
      </c>
      <c r="K42" s="53">
        <v>11230.175999999998</v>
      </c>
      <c r="L42" s="53">
        <v>6186.01</v>
      </c>
      <c r="M42" s="53">
        <v>24865.591000000008</v>
      </c>
      <c r="N42" s="53">
        <v>13412.770999999997</v>
      </c>
      <c r="O42" s="53">
        <v>14962.894000000002</v>
      </c>
      <c r="P42" s="53">
        <v>835.798</v>
      </c>
      <c r="Q42" s="53">
        <v>35665.491000000002</v>
      </c>
      <c r="R42" s="69" t="s">
        <v>365</v>
      </c>
    </row>
    <row r="43" spans="1:20" ht="12" customHeight="1" x14ac:dyDescent="0.2">
      <c r="A43" s="70" t="s">
        <v>364</v>
      </c>
      <c r="B43" s="51" t="s">
        <v>95</v>
      </c>
      <c r="F43" s="54"/>
      <c r="G43" s="53">
        <v>63513.455000000016</v>
      </c>
      <c r="H43" s="53">
        <v>14778.871999999999</v>
      </c>
      <c r="I43" s="53">
        <v>28133.729999999989</v>
      </c>
      <c r="J43" s="53">
        <v>1837.0079999999996</v>
      </c>
      <c r="K43" s="53">
        <v>1533.8170000000005</v>
      </c>
      <c r="L43" s="53">
        <v>3728.7730000000001</v>
      </c>
      <c r="M43" s="53">
        <v>6271.0010000000002</v>
      </c>
      <c r="N43" s="53">
        <v>6194.3709999999992</v>
      </c>
      <c r="O43" s="53">
        <v>8568.76</v>
      </c>
      <c r="P43" s="53">
        <v>229.60999999999999</v>
      </c>
      <c r="Q43" s="53">
        <v>20371.243000000002</v>
      </c>
      <c r="R43" s="69" t="s">
        <v>364</v>
      </c>
    </row>
    <row r="44" spans="1:20" ht="12" customHeight="1" x14ac:dyDescent="0.2">
      <c r="A44" s="70" t="s">
        <v>363</v>
      </c>
      <c r="C44" s="51" t="s">
        <v>118</v>
      </c>
      <c r="F44" s="54"/>
      <c r="G44" s="53">
        <v>19162.663000000011</v>
      </c>
      <c r="H44" s="53">
        <v>1353.0329999999999</v>
      </c>
      <c r="I44" s="53">
        <v>10572.629000000003</v>
      </c>
      <c r="J44" s="53">
        <v>1137.8259999999998</v>
      </c>
      <c r="K44" s="53">
        <v>1143.0040000000001</v>
      </c>
      <c r="L44" s="53">
        <v>2677.7370000000001</v>
      </c>
      <c r="M44" s="53">
        <v>3125.3910000000005</v>
      </c>
      <c r="N44" s="53">
        <v>906.346</v>
      </c>
      <c r="O44" s="53">
        <v>1582.3249999999998</v>
      </c>
      <c r="P44" s="53">
        <v>219.14399999999998</v>
      </c>
      <c r="Q44" s="53">
        <v>7017.857</v>
      </c>
      <c r="R44" s="69" t="s">
        <v>363</v>
      </c>
    </row>
    <row r="45" spans="1:20" ht="12" customHeight="1" x14ac:dyDescent="0.2">
      <c r="A45" s="70" t="s">
        <v>362</v>
      </c>
      <c r="C45" s="51" t="s">
        <v>119</v>
      </c>
      <c r="F45" s="54"/>
      <c r="G45" s="53">
        <v>44350.791999999979</v>
      </c>
      <c r="H45" s="53">
        <v>13425.839</v>
      </c>
      <c r="I45" s="53">
        <v>17561.101000000006</v>
      </c>
      <c r="J45" s="53">
        <v>699.18200000000002</v>
      </c>
      <c r="K45" s="53">
        <v>390.81299999999999</v>
      </c>
      <c r="L45" s="53">
        <v>1051.0359999999998</v>
      </c>
      <c r="M45" s="53">
        <v>3145.6099999999992</v>
      </c>
      <c r="N45" s="53">
        <v>5288.0249999999996</v>
      </c>
      <c r="O45" s="53">
        <v>6986.4350000000004</v>
      </c>
      <c r="P45" s="53">
        <v>10.465999999999999</v>
      </c>
      <c r="Q45" s="53">
        <v>13353.386</v>
      </c>
      <c r="R45" s="69" t="s">
        <v>362</v>
      </c>
    </row>
    <row r="46" spans="1:20" ht="12" customHeight="1" x14ac:dyDescent="0.2">
      <c r="A46" s="70" t="s">
        <v>361</v>
      </c>
      <c r="B46" s="51" t="s">
        <v>96</v>
      </c>
      <c r="F46" s="54"/>
      <c r="G46" s="53">
        <v>5025.7290000000003</v>
      </c>
      <c r="H46" s="53">
        <v>373.25900000000001</v>
      </c>
      <c r="I46" s="53">
        <v>2495.7089999999998</v>
      </c>
      <c r="J46" s="53" t="s">
        <v>268</v>
      </c>
      <c r="K46" s="53" t="s">
        <v>268</v>
      </c>
      <c r="L46" s="53" t="s">
        <v>268</v>
      </c>
      <c r="M46" s="53">
        <v>463.20900000000006</v>
      </c>
      <c r="N46" s="53">
        <v>132.5</v>
      </c>
      <c r="O46" s="53">
        <v>1900</v>
      </c>
      <c r="P46" s="53" t="s">
        <v>268</v>
      </c>
      <c r="Q46" s="53">
        <v>2156.761</v>
      </c>
      <c r="R46" s="69" t="s">
        <v>361</v>
      </c>
    </row>
    <row r="47" spans="1:20" ht="12" customHeight="1" x14ac:dyDescent="0.2">
      <c r="A47" s="70" t="s">
        <v>360</v>
      </c>
      <c r="B47" s="51" t="s">
        <v>97</v>
      </c>
      <c r="F47" s="54"/>
      <c r="G47" s="53">
        <v>4163.1980000000012</v>
      </c>
      <c r="H47" s="53">
        <v>488.06799999999998</v>
      </c>
      <c r="I47" s="53">
        <v>3367.9930000000004</v>
      </c>
      <c r="J47" s="53">
        <v>155.76</v>
      </c>
      <c r="K47" s="53">
        <v>37.564999999999998</v>
      </c>
      <c r="L47" s="53">
        <v>133.72</v>
      </c>
      <c r="M47" s="53">
        <v>38.081000000000003</v>
      </c>
      <c r="N47" s="53">
        <v>450</v>
      </c>
      <c r="O47" s="53">
        <v>2552.8670000000002</v>
      </c>
      <c r="P47" s="53">
        <v>7.1369999999999996</v>
      </c>
      <c r="Q47" s="53">
        <v>300</v>
      </c>
      <c r="R47" s="69" t="s">
        <v>360</v>
      </c>
    </row>
    <row r="48" spans="1:20" ht="12" customHeight="1" x14ac:dyDescent="0.2">
      <c r="A48" s="70" t="s">
        <v>359</v>
      </c>
      <c r="B48" s="51" t="s">
        <v>98</v>
      </c>
      <c r="F48" s="54"/>
      <c r="G48" s="53">
        <v>1373.114</v>
      </c>
      <c r="H48" s="53" t="s">
        <v>268</v>
      </c>
      <c r="I48" s="53">
        <v>1089.3710000000001</v>
      </c>
      <c r="J48" s="53" t="s">
        <v>268</v>
      </c>
      <c r="K48" s="53" t="s">
        <v>268</v>
      </c>
      <c r="L48" s="53" t="s">
        <v>268</v>
      </c>
      <c r="M48" s="53">
        <v>691.58800000000008</v>
      </c>
      <c r="N48" s="53">
        <v>289.255</v>
      </c>
      <c r="O48" s="53">
        <v>108.52800000000001</v>
      </c>
      <c r="P48" s="53" t="s">
        <v>268</v>
      </c>
      <c r="Q48" s="53">
        <v>283.74299999999999</v>
      </c>
      <c r="R48" s="69" t="s">
        <v>359</v>
      </c>
    </row>
    <row r="49" spans="1:20" ht="12" customHeight="1" x14ac:dyDescent="0.2">
      <c r="A49" s="70" t="s">
        <v>358</v>
      </c>
      <c r="B49" s="51" t="s">
        <v>233</v>
      </c>
      <c r="F49" s="54"/>
      <c r="G49" s="53">
        <v>4877.9949999999999</v>
      </c>
      <c r="H49" s="53">
        <v>3785.6840000000002</v>
      </c>
      <c r="I49" s="53">
        <v>1067.3110000000001</v>
      </c>
      <c r="J49" s="53">
        <v>85.64</v>
      </c>
      <c r="K49" s="53">
        <v>5.3039999999999994</v>
      </c>
      <c r="L49" s="53">
        <v>191.08799999999999</v>
      </c>
      <c r="M49" s="53">
        <v>231.33500000000001</v>
      </c>
      <c r="N49" s="53">
        <v>308.27100000000002</v>
      </c>
      <c r="O49" s="53">
        <v>245.67299999999997</v>
      </c>
      <c r="P49" s="53" t="s">
        <v>268</v>
      </c>
      <c r="Q49" s="53">
        <v>25</v>
      </c>
      <c r="R49" s="69" t="s">
        <v>358</v>
      </c>
    </row>
    <row r="50" spans="1:20" ht="6.95" customHeight="1" x14ac:dyDescent="0.2">
      <c r="A50" s="70"/>
      <c r="F50" s="54"/>
      <c r="G50" s="53"/>
      <c r="H50" s="53"/>
      <c r="I50" s="53"/>
      <c r="J50" s="53"/>
      <c r="K50" s="53"/>
      <c r="L50" s="53"/>
      <c r="M50" s="53"/>
      <c r="N50" s="53"/>
      <c r="O50" s="53"/>
      <c r="P50" s="53"/>
      <c r="Q50" s="53"/>
      <c r="R50" s="69"/>
    </row>
    <row r="51" spans="1:20" ht="12" customHeight="1" x14ac:dyDescent="0.2">
      <c r="A51" s="70" t="s">
        <v>357</v>
      </c>
      <c r="B51" s="51" t="s">
        <v>99</v>
      </c>
      <c r="F51" s="54"/>
      <c r="G51" s="53">
        <v>857781.50800000143</v>
      </c>
      <c r="H51" s="53">
        <v>151826.81699999995</v>
      </c>
      <c r="I51" s="53">
        <v>533544.4169999999</v>
      </c>
      <c r="J51" s="53">
        <v>43206.236000000055</v>
      </c>
      <c r="K51" s="53">
        <v>54604.688000000016</v>
      </c>
      <c r="L51" s="53">
        <v>56472.976000000002</v>
      </c>
      <c r="M51" s="53">
        <v>168152.52699999991</v>
      </c>
      <c r="N51" s="53">
        <v>75954.411999999997</v>
      </c>
      <c r="O51" s="53">
        <v>135153.57800000001</v>
      </c>
      <c r="P51" s="53">
        <v>2852.5699999999993</v>
      </c>
      <c r="Q51" s="53">
        <v>169557.70399999994</v>
      </c>
      <c r="R51" s="69" t="s">
        <v>357</v>
      </c>
    </row>
    <row r="52" spans="1:20" ht="12" customHeight="1" x14ac:dyDescent="0.2">
      <c r="A52" s="70" t="s">
        <v>356</v>
      </c>
      <c r="B52" s="51" t="s">
        <v>89</v>
      </c>
      <c r="F52" s="54"/>
      <c r="G52" s="53">
        <v>7941.8580000000002</v>
      </c>
      <c r="H52" s="53">
        <v>2.5059999999999998</v>
      </c>
      <c r="I52" s="53">
        <v>5152.4559999999992</v>
      </c>
      <c r="J52" s="53">
        <v>247.18600000000001</v>
      </c>
      <c r="K52" s="53">
        <v>444.53899999999993</v>
      </c>
      <c r="L52" s="53">
        <v>816.94</v>
      </c>
      <c r="M52" s="53">
        <v>1394.973</v>
      </c>
      <c r="N52" s="53">
        <v>1478.261</v>
      </c>
      <c r="O52" s="53">
        <v>770.55700000000002</v>
      </c>
      <c r="P52" s="53">
        <v>151.13399999999999</v>
      </c>
      <c r="Q52" s="53">
        <v>2635.7620000000002</v>
      </c>
      <c r="R52" s="69" t="s">
        <v>356</v>
      </c>
    </row>
    <row r="53" spans="1:20" ht="6.95" customHeight="1" x14ac:dyDescent="0.2">
      <c r="A53" s="70"/>
      <c r="F53" s="54"/>
      <c r="G53" s="56"/>
      <c r="H53" s="56"/>
      <c r="I53" s="53"/>
      <c r="J53" s="56"/>
      <c r="K53" s="56"/>
      <c r="L53" s="56"/>
      <c r="M53" s="56"/>
      <c r="N53" s="56"/>
      <c r="O53" s="56"/>
      <c r="P53" s="56"/>
      <c r="Q53" s="56"/>
      <c r="R53" s="69"/>
    </row>
    <row r="54" spans="1:20" s="57" customFormat="1" ht="12" customHeight="1" x14ac:dyDescent="0.2">
      <c r="A54" s="73" t="s">
        <v>355</v>
      </c>
      <c r="B54" s="61" t="s">
        <v>100</v>
      </c>
      <c r="C54" s="61"/>
      <c r="D54" s="61"/>
      <c r="F54" s="60"/>
      <c r="G54" s="59">
        <v>849839.65000000142</v>
      </c>
      <c r="H54" s="59">
        <v>151824.31099999996</v>
      </c>
      <c r="I54" s="59">
        <v>528391.96100000013</v>
      </c>
      <c r="J54" s="59">
        <v>42959.050000000054</v>
      </c>
      <c r="K54" s="59">
        <v>54160.149000000019</v>
      </c>
      <c r="L54" s="59">
        <v>55656.036</v>
      </c>
      <c r="M54" s="59">
        <v>166757.55399999992</v>
      </c>
      <c r="N54" s="59">
        <v>74476.150999999998</v>
      </c>
      <c r="O54" s="59">
        <v>134383.02100000001</v>
      </c>
      <c r="P54" s="59">
        <v>2701.4359999999992</v>
      </c>
      <c r="Q54" s="59">
        <v>166921.94199999998</v>
      </c>
      <c r="R54" s="72" t="s">
        <v>355</v>
      </c>
    </row>
    <row r="55" spans="1:20" ht="6.95" customHeight="1" x14ac:dyDescent="0.2">
      <c r="A55" s="70"/>
      <c r="F55" s="54"/>
      <c r="G55" s="59"/>
      <c r="H55" s="59"/>
      <c r="I55" s="53"/>
      <c r="J55" s="59"/>
      <c r="K55" s="59"/>
      <c r="L55" s="59"/>
      <c r="M55" s="59"/>
      <c r="N55" s="59"/>
      <c r="O55" s="59"/>
      <c r="P55" s="59"/>
      <c r="Q55" s="59"/>
      <c r="R55" s="69"/>
    </row>
    <row r="56" spans="1:20" s="57" customFormat="1" ht="12" customHeight="1" x14ac:dyDescent="0.2">
      <c r="A56" s="73" t="s">
        <v>354</v>
      </c>
      <c r="B56" s="61" t="s">
        <v>101</v>
      </c>
      <c r="C56" s="61"/>
      <c r="D56" s="61"/>
      <c r="F56" s="60"/>
      <c r="G56" s="59">
        <v>5800672.5509999888</v>
      </c>
      <c r="H56" s="59">
        <v>1685232.8759999988</v>
      </c>
      <c r="I56" s="59">
        <v>2568486.7360000135</v>
      </c>
      <c r="J56" s="59">
        <v>237686.51699999938</v>
      </c>
      <c r="K56" s="59">
        <v>270943.26200000086</v>
      </c>
      <c r="L56" s="59">
        <v>258811.45299999995</v>
      </c>
      <c r="M56" s="59">
        <v>724663.19700000179</v>
      </c>
      <c r="N56" s="59">
        <v>347868.31000000023</v>
      </c>
      <c r="O56" s="59">
        <v>728513.99699999893</v>
      </c>
      <c r="P56" s="59">
        <v>23597.694000000134</v>
      </c>
      <c r="Q56" s="59">
        <v>1523355.2450000006</v>
      </c>
      <c r="R56" s="72" t="s">
        <v>354</v>
      </c>
    </row>
    <row r="57" spans="1:20" ht="12" customHeight="1" x14ac:dyDescent="0.2">
      <c r="A57" s="70" t="s">
        <v>353</v>
      </c>
      <c r="B57" s="51" t="s">
        <v>126</v>
      </c>
      <c r="F57" s="54"/>
      <c r="G57" s="53">
        <v>177910.45600002073</v>
      </c>
      <c r="H57" s="53">
        <v>16119.695000001928</v>
      </c>
      <c r="I57" s="53">
        <v>130247.17899996601</v>
      </c>
      <c r="J57" s="53">
        <v>8139.2030000010272</v>
      </c>
      <c r="K57" s="53">
        <v>8370.8409999989672</v>
      </c>
      <c r="L57" s="53">
        <v>12549.29299999986</v>
      </c>
      <c r="M57" s="53">
        <v>40345.103999997606</v>
      </c>
      <c r="N57" s="53">
        <v>12540.00299999991</v>
      </c>
      <c r="O57" s="53">
        <v>48302.735000001616</v>
      </c>
      <c r="P57" s="53">
        <v>2445.9729999999108</v>
      </c>
      <c r="Q57" s="53">
        <v>29097.609000000637</v>
      </c>
      <c r="R57" s="69" t="s">
        <v>353</v>
      </c>
    </row>
    <row r="58" spans="1:20" ht="21.95" customHeight="1" x14ac:dyDescent="0.2">
      <c r="A58" s="160" t="s">
        <v>127</v>
      </c>
      <c r="B58" s="160"/>
      <c r="C58" s="160"/>
      <c r="D58" s="160"/>
      <c r="E58" s="160"/>
      <c r="F58" s="160"/>
      <c r="G58" s="160"/>
      <c r="H58" s="160"/>
      <c r="I58" s="160"/>
      <c r="J58" s="160"/>
      <c r="K58" s="160" t="s">
        <v>127</v>
      </c>
      <c r="L58" s="160"/>
      <c r="M58" s="160"/>
      <c r="N58" s="160"/>
      <c r="O58" s="160"/>
      <c r="P58" s="160"/>
      <c r="Q58" s="160"/>
      <c r="R58" s="71"/>
      <c r="S58" s="71"/>
      <c r="T58" s="71"/>
    </row>
    <row r="59" spans="1:20" ht="12" customHeight="1" x14ac:dyDescent="0.2">
      <c r="A59" s="70" t="s">
        <v>352</v>
      </c>
      <c r="B59" s="51" t="s">
        <v>128</v>
      </c>
      <c r="F59" s="54"/>
      <c r="G59" s="53">
        <v>197195.24499999991</v>
      </c>
      <c r="H59" s="53">
        <v>54909.801999999996</v>
      </c>
      <c r="I59" s="53">
        <v>104246.99699999993</v>
      </c>
      <c r="J59" s="53">
        <v>9183.1590000000015</v>
      </c>
      <c r="K59" s="53">
        <v>11704.428999999998</v>
      </c>
      <c r="L59" s="53">
        <v>11588.836000000001</v>
      </c>
      <c r="M59" s="53">
        <v>28146.138999999999</v>
      </c>
      <c r="N59" s="53">
        <v>12063.595999999998</v>
      </c>
      <c r="O59" s="53">
        <v>31560.838000000003</v>
      </c>
      <c r="P59" s="53">
        <v>1030.7919999999999</v>
      </c>
      <c r="Q59" s="53">
        <v>37007.654000000002</v>
      </c>
      <c r="R59" s="69" t="s">
        <v>352</v>
      </c>
    </row>
    <row r="60" spans="1:20" ht="12" customHeight="1" x14ac:dyDescent="0.2">
      <c r="A60" s="70" t="s">
        <v>351</v>
      </c>
      <c r="C60" s="51" t="s">
        <v>129</v>
      </c>
      <c r="F60" s="54"/>
      <c r="G60" s="53">
        <v>197062.5939999999</v>
      </c>
      <c r="H60" s="53">
        <v>54909.801999999996</v>
      </c>
      <c r="I60" s="53">
        <v>104189.64699999992</v>
      </c>
      <c r="J60" s="53">
        <v>9183.1590000000015</v>
      </c>
      <c r="K60" s="53">
        <v>11704.428999999998</v>
      </c>
      <c r="L60" s="53">
        <v>11588.836000000001</v>
      </c>
      <c r="M60" s="53">
        <v>28088.788999999993</v>
      </c>
      <c r="N60" s="53">
        <v>12063.595999999998</v>
      </c>
      <c r="O60" s="53">
        <v>31560.838000000003</v>
      </c>
      <c r="P60" s="53">
        <v>1030.7919999999999</v>
      </c>
      <c r="Q60" s="53">
        <v>36932.353000000003</v>
      </c>
      <c r="R60" s="69" t="s">
        <v>351</v>
      </c>
    </row>
    <row r="61" spans="1:20" ht="12" customHeight="1" x14ac:dyDescent="0.2">
      <c r="A61" s="70" t="s">
        <v>350</v>
      </c>
      <c r="C61" s="51" t="s">
        <v>130</v>
      </c>
      <c r="F61" s="54"/>
      <c r="G61" s="53">
        <v>132.65100000000001</v>
      </c>
      <c r="H61" s="53" t="s">
        <v>268</v>
      </c>
      <c r="I61" s="53">
        <v>57.35</v>
      </c>
      <c r="J61" s="53" t="s">
        <v>268</v>
      </c>
      <c r="K61" s="53" t="s">
        <v>268</v>
      </c>
      <c r="L61" s="53" t="s">
        <v>268</v>
      </c>
      <c r="M61" s="53">
        <v>57.35</v>
      </c>
      <c r="N61" s="53" t="s">
        <v>268</v>
      </c>
      <c r="O61" s="53" t="s">
        <v>268</v>
      </c>
      <c r="P61" s="53" t="s">
        <v>268</v>
      </c>
      <c r="Q61" s="53">
        <v>75.301000000000002</v>
      </c>
      <c r="R61" s="69" t="s">
        <v>350</v>
      </c>
    </row>
    <row r="62" spans="1:20" ht="12" customHeight="1" x14ac:dyDescent="0.2">
      <c r="A62" s="70" t="s">
        <v>349</v>
      </c>
      <c r="B62" s="51" t="s">
        <v>131</v>
      </c>
      <c r="F62" s="54"/>
      <c r="G62" s="53">
        <v>6734.9339999999993</v>
      </c>
      <c r="H62" s="53" t="s">
        <v>268</v>
      </c>
      <c r="I62" s="53">
        <v>2685.8090000000002</v>
      </c>
      <c r="J62" s="53">
        <v>234.262</v>
      </c>
      <c r="K62" s="53">
        <v>1538.5250000000001</v>
      </c>
      <c r="L62" s="53">
        <v>200.64600000000002</v>
      </c>
      <c r="M62" s="53">
        <v>465.18500000000006</v>
      </c>
      <c r="N62" s="53" t="s">
        <v>268</v>
      </c>
      <c r="O62" s="53">
        <v>247.191</v>
      </c>
      <c r="P62" s="53">
        <v>26.678999999999998</v>
      </c>
      <c r="Q62" s="53">
        <v>4022.4459999999999</v>
      </c>
      <c r="R62" s="69" t="s">
        <v>349</v>
      </c>
    </row>
    <row r="63" spans="1:20" ht="12" customHeight="1" x14ac:dyDescent="0.2">
      <c r="A63" s="62"/>
      <c r="F63" s="76"/>
      <c r="G63" s="53"/>
      <c r="H63" s="53"/>
      <c r="I63" s="53"/>
      <c r="J63" s="53"/>
      <c r="K63" s="53"/>
      <c r="L63" s="53"/>
      <c r="M63" s="53"/>
      <c r="N63" s="53"/>
      <c r="O63" s="53"/>
      <c r="P63" s="53"/>
      <c r="Q63" s="53"/>
      <c r="R63" s="87"/>
    </row>
    <row r="64" spans="1:20" ht="12" customHeight="1" x14ac:dyDescent="0.2">
      <c r="A64" s="185" t="s">
        <v>348</v>
      </c>
      <c r="B64" s="185"/>
      <c r="C64" s="185"/>
      <c r="D64" s="185"/>
      <c r="E64" s="185"/>
      <c r="F64" s="185"/>
      <c r="G64" s="185"/>
      <c r="H64" s="185"/>
      <c r="I64" s="185"/>
      <c r="J64" s="185"/>
      <c r="K64" s="86" t="s">
        <v>347</v>
      </c>
      <c r="R64" s="76"/>
    </row>
    <row r="65" spans="1:20" ht="15.95" customHeight="1" thickBot="1" x14ac:dyDescent="0.25">
      <c r="A65" s="85"/>
      <c r="B65" s="85"/>
      <c r="C65" s="85"/>
      <c r="D65" s="85"/>
      <c r="E65" s="85"/>
      <c r="F65" s="85"/>
      <c r="G65" s="85"/>
      <c r="H65" s="85"/>
      <c r="I65" s="85"/>
      <c r="J65" s="85"/>
      <c r="K65" s="84"/>
      <c r="L65" s="84"/>
      <c r="M65" s="84"/>
      <c r="N65" s="84"/>
      <c r="O65" s="84"/>
      <c r="P65" s="84"/>
      <c r="Q65" s="84"/>
      <c r="R65" s="84"/>
    </row>
    <row r="66" spans="1:20" ht="15" customHeight="1" x14ac:dyDescent="0.2">
      <c r="A66" s="167" t="s">
        <v>340</v>
      </c>
      <c r="E66" s="137" t="s">
        <v>102</v>
      </c>
      <c r="F66" s="54"/>
      <c r="G66" s="163" t="s">
        <v>346</v>
      </c>
      <c r="H66" s="146" t="s">
        <v>345</v>
      </c>
      <c r="I66" s="177" t="s">
        <v>344</v>
      </c>
      <c r="J66" s="178"/>
      <c r="K66" s="83" t="s">
        <v>343</v>
      </c>
      <c r="L66" s="83"/>
      <c r="M66" s="83"/>
      <c r="N66" s="83"/>
      <c r="O66" s="82"/>
      <c r="P66" s="146" t="s">
        <v>342</v>
      </c>
      <c r="Q66" s="146" t="s">
        <v>341</v>
      </c>
      <c r="R66" s="170" t="s">
        <v>340</v>
      </c>
    </row>
    <row r="67" spans="1:20" ht="15" customHeight="1" x14ac:dyDescent="0.2">
      <c r="A67" s="168"/>
      <c r="E67" s="186"/>
      <c r="F67" s="54"/>
      <c r="G67" s="173"/>
      <c r="H67" s="175"/>
      <c r="I67" s="181" t="s">
        <v>339</v>
      </c>
      <c r="J67" s="81" t="s">
        <v>269</v>
      </c>
      <c r="K67" s="80" t="s">
        <v>338</v>
      </c>
      <c r="L67" s="79"/>
      <c r="M67" s="79"/>
      <c r="N67" s="79"/>
      <c r="O67" s="78"/>
      <c r="P67" s="175"/>
      <c r="Q67" s="175"/>
      <c r="R67" s="179"/>
    </row>
    <row r="68" spans="1:20" ht="15" customHeight="1" x14ac:dyDescent="0.2">
      <c r="A68" s="168"/>
      <c r="E68" s="186"/>
      <c r="F68" s="54"/>
      <c r="G68" s="173"/>
      <c r="H68" s="175"/>
      <c r="I68" s="175"/>
      <c r="J68" s="182" t="s">
        <v>337</v>
      </c>
      <c r="K68" s="183" t="s">
        <v>336</v>
      </c>
      <c r="L68" s="184" t="s">
        <v>335</v>
      </c>
      <c r="M68" s="184" t="s">
        <v>334</v>
      </c>
      <c r="N68" s="184" t="s">
        <v>333</v>
      </c>
      <c r="O68" s="184" t="s">
        <v>332</v>
      </c>
      <c r="P68" s="175"/>
      <c r="Q68" s="175"/>
      <c r="R68" s="179"/>
    </row>
    <row r="69" spans="1:20" ht="15" customHeight="1" x14ac:dyDescent="0.2">
      <c r="A69" s="168"/>
      <c r="E69" s="186"/>
      <c r="F69" s="54"/>
      <c r="G69" s="173"/>
      <c r="H69" s="175"/>
      <c r="I69" s="175"/>
      <c r="J69" s="179"/>
      <c r="K69" s="168"/>
      <c r="L69" s="175"/>
      <c r="M69" s="175"/>
      <c r="N69" s="175"/>
      <c r="O69" s="175"/>
      <c r="P69" s="175"/>
      <c r="Q69" s="175"/>
      <c r="R69" s="179"/>
    </row>
    <row r="70" spans="1:20" ht="15" customHeight="1" thickBot="1" x14ac:dyDescent="0.25">
      <c r="A70" s="169"/>
      <c r="B70" s="77"/>
      <c r="C70" s="77"/>
      <c r="D70" s="77"/>
      <c r="E70" s="187"/>
      <c r="F70" s="54"/>
      <c r="G70" s="174"/>
      <c r="H70" s="176"/>
      <c r="I70" s="176"/>
      <c r="J70" s="180"/>
      <c r="K70" s="169"/>
      <c r="L70" s="176"/>
      <c r="M70" s="176"/>
      <c r="N70" s="176"/>
      <c r="O70" s="176"/>
      <c r="P70" s="176"/>
      <c r="Q70" s="176"/>
      <c r="R70" s="180"/>
      <c r="S70" s="76"/>
      <c r="T70" s="76"/>
    </row>
    <row r="71" spans="1:20" ht="21.95" customHeight="1" x14ac:dyDescent="0.2">
      <c r="A71" s="158" t="s">
        <v>84</v>
      </c>
      <c r="B71" s="158"/>
      <c r="C71" s="158"/>
      <c r="D71" s="158"/>
      <c r="E71" s="158"/>
      <c r="F71" s="158"/>
      <c r="G71" s="158"/>
      <c r="H71" s="158"/>
      <c r="I71" s="158"/>
      <c r="J71" s="158"/>
      <c r="K71" s="158" t="s">
        <v>84</v>
      </c>
      <c r="L71" s="158"/>
      <c r="M71" s="158"/>
      <c r="N71" s="158"/>
      <c r="O71" s="158"/>
      <c r="P71" s="158"/>
      <c r="Q71" s="158"/>
      <c r="R71" s="75"/>
      <c r="S71" s="75"/>
      <c r="T71" s="75"/>
    </row>
    <row r="72" spans="1:20" ht="12" customHeight="1" x14ac:dyDescent="0.2">
      <c r="A72" s="70" t="s">
        <v>331</v>
      </c>
      <c r="B72" s="51" t="s">
        <v>103</v>
      </c>
      <c r="F72" s="54"/>
      <c r="G72" s="53">
        <v>1838046.5739999963</v>
      </c>
      <c r="H72" s="53">
        <v>552537.45700000017</v>
      </c>
      <c r="I72" s="53">
        <v>1285509.1169999996</v>
      </c>
      <c r="J72" s="53">
        <v>125540.46099999998</v>
      </c>
      <c r="K72" s="53">
        <v>135959.72999999995</v>
      </c>
      <c r="L72" s="53">
        <v>134123.88499999998</v>
      </c>
      <c r="M72" s="53">
        <v>345119.32499999984</v>
      </c>
      <c r="N72" s="53">
        <v>175011.47999999995</v>
      </c>
      <c r="O72" s="53">
        <v>369754.23600000003</v>
      </c>
      <c r="P72" s="53" t="s">
        <v>268</v>
      </c>
      <c r="Q72" s="53" t="s">
        <v>268</v>
      </c>
      <c r="R72" s="69" t="s">
        <v>331</v>
      </c>
    </row>
    <row r="73" spans="1:20" ht="12" customHeight="1" x14ac:dyDescent="0.2">
      <c r="A73" s="70" t="s">
        <v>330</v>
      </c>
      <c r="C73" s="51" t="s">
        <v>132</v>
      </c>
      <c r="F73" s="54"/>
      <c r="G73" s="53">
        <v>247761.6669999997</v>
      </c>
      <c r="H73" s="53">
        <v>75530.956999999995</v>
      </c>
      <c r="I73" s="53">
        <v>172230.70999999985</v>
      </c>
      <c r="J73" s="53">
        <v>16804.417999999994</v>
      </c>
      <c r="K73" s="53">
        <v>19525.600999999995</v>
      </c>
      <c r="L73" s="53">
        <v>18343.217999999997</v>
      </c>
      <c r="M73" s="53">
        <v>46629.187000000027</v>
      </c>
      <c r="N73" s="53">
        <v>22230.07</v>
      </c>
      <c r="O73" s="53">
        <v>48698.216</v>
      </c>
      <c r="P73" s="53" t="s">
        <v>268</v>
      </c>
      <c r="Q73" s="53" t="s">
        <v>268</v>
      </c>
      <c r="R73" s="69" t="s">
        <v>330</v>
      </c>
    </row>
    <row r="74" spans="1:20" ht="12" customHeight="1" x14ac:dyDescent="0.2">
      <c r="A74" s="70" t="s">
        <v>329</v>
      </c>
      <c r="C74" s="51" t="s">
        <v>133</v>
      </c>
      <c r="F74" s="54"/>
      <c r="G74" s="53">
        <v>742977.28200000024</v>
      </c>
      <c r="H74" s="53">
        <v>216218.508</v>
      </c>
      <c r="I74" s="53">
        <v>526758.77400000033</v>
      </c>
      <c r="J74" s="53">
        <v>50341.086999999992</v>
      </c>
      <c r="K74" s="53">
        <v>50656.403000000035</v>
      </c>
      <c r="L74" s="53">
        <v>55460.632999999987</v>
      </c>
      <c r="M74" s="53">
        <v>136232.777</v>
      </c>
      <c r="N74" s="53">
        <v>75894.733000000007</v>
      </c>
      <c r="O74" s="53">
        <v>158173.14100000003</v>
      </c>
      <c r="P74" s="53" t="s">
        <v>268</v>
      </c>
      <c r="Q74" s="53" t="s">
        <v>268</v>
      </c>
      <c r="R74" s="69" t="s">
        <v>329</v>
      </c>
    </row>
    <row r="75" spans="1:20" ht="12" customHeight="1" x14ac:dyDescent="0.2">
      <c r="A75" s="70" t="s">
        <v>328</v>
      </c>
      <c r="C75" s="51" t="s">
        <v>134</v>
      </c>
      <c r="F75" s="54"/>
      <c r="G75" s="53">
        <v>655295.74100000074</v>
      </c>
      <c r="H75" s="53">
        <v>190280.13</v>
      </c>
      <c r="I75" s="53">
        <v>465015.61100000021</v>
      </c>
      <c r="J75" s="53">
        <v>50604.932999999983</v>
      </c>
      <c r="K75" s="53">
        <v>55226.427000000018</v>
      </c>
      <c r="L75" s="53">
        <v>49171.886999999995</v>
      </c>
      <c r="M75" s="53">
        <v>131287.06400000001</v>
      </c>
      <c r="N75" s="53">
        <v>58088.954999999994</v>
      </c>
      <c r="O75" s="53">
        <v>120636.34499999999</v>
      </c>
      <c r="P75" s="53" t="s">
        <v>268</v>
      </c>
      <c r="Q75" s="53" t="s">
        <v>268</v>
      </c>
      <c r="R75" s="69" t="s">
        <v>328</v>
      </c>
    </row>
    <row r="76" spans="1:20" ht="12" customHeight="1" x14ac:dyDescent="0.2">
      <c r="A76" s="70" t="s">
        <v>327</v>
      </c>
      <c r="C76" s="51" t="s">
        <v>135</v>
      </c>
      <c r="F76" s="54"/>
      <c r="G76" s="53">
        <v>169890.75199999989</v>
      </c>
      <c r="H76" s="53">
        <v>60013.285000000003</v>
      </c>
      <c r="I76" s="53">
        <v>109877.4669999999</v>
      </c>
      <c r="J76" s="53">
        <v>7108.0460000000021</v>
      </c>
      <c r="K76" s="53">
        <v>9783.2290000000012</v>
      </c>
      <c r="L76" s="53">
        <v>10365.592000000001</v>
      </c>
      <c r="M76" s="53">
        <v>28622.262999999995</v>
      </c>
      <c r="N76" s="53">
        <v>16925.462</v>
      </c>
      <c r="O76" s="53">
        <v>37072.875000000007</v>
      </c>
      <c r="P76" s="53" t="s">
        <v>268</v>
      </c>
      <c r="Q76" s="53" t="s">
        <v>268</v>
      </c>
      <c r="R76" s="69" t="s">
        <v>327</v>
      </c>
    </row>
    <row r="77" spans="1:20" ht="12" customHeight="1" x14ac:dyDescent="0.2">
      <c r="A77" s="70" t="s">
        <v>326</v>
      </c>
      <c r="C77" s="51" t="s">
        <v>136</v>
      </c>
      <c r="F77" s="54"/>
      <c r="G77" s="53">
        <v>22121.13200000002</v>
      </c>
      <c r="H77" s="53">
        <v>10494.576999999999</v>
      </c>
      <c r="I77" s="53">
        <v>11626.554999999995</v>
      </c>
      <c r="J77" s="53">
        <v>681.97699999999986</v>
      </c>
      <c r="K77" s="53">
        <v>768.07000000000039</v>
      </c>
      <c r="L77" s="53">
        <v>782.55500000000006</v>
      </c>
      <c r="M77" s="53">
        <v>2348.0339999999983</v>
      </c>
      <c r="N77" s="53">
        <v>1872.26</v>
      </c>
      <c r="O77" s="53">
        <v>5173.6589999999987</v>
      </c>
      <c r="P77" s="53" t="s">
        <v>268</v>
      </c>
      <c r="Q77" s="53" t="s">
        <v>268</v>
      </c>
      <c r="R77" s="69" t="s">
        <v>326</v>
      </c>
    </row>
    <row r="78" spans="1:20" ht="12" customHeight="1" x14ac:dyDescent="0.2">
      <c r="A78" s="70" t="s">
        <v>325</v>
      </c>
      <c r="B78" s="51" t="s">
        <v>104</v>
      </c>
      <c r="F78" s="54"/>
      <c r="G78" s="53">
        <v>701497.34899999772</v>
      </c>
      <c r="H78" s="53">
        <v>219199.9500000001</v>
      </c>
      <c r="I78" s="53">
        <v>308766.94200000132</v>
      </c>
      <c r="J78" s="53">
        <v>27752.774000000023</v>
      </c>
      <c r="K78" s="53">
        <v>38667.727999999974</v>
      </c>
      <c r="L78" s="53">
        <v>33034.807999999997</v>
      </c>
      <c r="M78" s="53">
        <v>80335.889999999956</v>
      </c>
      <c r="N78" s="53">
        <v>37516.098000000005</v>
      </c>
      <c r="O78" s="53">
        <v>91459.644000000073</v>
      </c>
      <c r="P78" s="53">
        <v>6161.6599999999962</v>
      </c>
      <c r="Q78" s="53">
        <v>167368.79699999996</v>
      </c>
      <c r="R78" s="69" t="s">
        <v>325</v>
      </c>
    </row>
    <row r="79" spans="1:20" ht="12" customHeight="1" x14ac:dyDescent="0.2">
      <c r="A79" s="70" t="s">
        <v>324</v>
      </c>
      <c r="C79" s="51" t="s">
        <v>137</v>
      </c>
      <c r="F79" s="54"/>
      <c r="G79" s="53">
        <v>391501.97499999998</v>
      </c>
      <c r="H79" s="53">
        <v>131929.37600000002</v>
      </c>
      <c r="I79" s="53">
        <v>118767.50000000001</v>
      </c>
      <c r="J79" s="53">
        <v>8297.0649999999914</v>
      </c>
      <c r="K79" s="53">
        <v>12827.218000000004</v>
      </c>
      <c r="L79" s="53">
        <v>11004.412000000004</v>
      </c>
      <c r="M79" s="53">
        <v>26378.324999999997</v>
      </c>
      <c r="N79" s="53">
        <v>16801.115000000002</v>
      </c>
      <c r="O79" s="53">
        <v>43459.364999999998</v>
      </c>
      <c r="P79" s="53">
        <v>5346.826</v>
      </c>
      <c r="Q79" s="53">
        <v>135458.27299999993</v>
      </c>
      <c r="R79" s="69" t="s">
        <v>324</v>
      </c>
    </row>
    <row r="80" spans="1:20" ht="12" customHeight="1" x14ac:dyDescent="0.2">
      <c r="A80" s="70" t="s">
        <v>323</v>
      </c>
      <c r="C80" s="51" t="s">
        <v>182</v>
      </c>
      <c r="F80" s="54"/>
      <c r="G80" s="53">
        <v>194634.06600000014</v>
      </c>
      <c r="H80" s="53">
        <v>39967.21</v>
      </c>
      <c r="I80" s="53">
        <v>125242.37899999984</v>
      </c>
      <c r="J80" s="53">
        <v>14014.378000000026</v>
      </c>
      <c r="K80" s="53">
        <v>19231.766000000003</v>
      </c>
      <c r="L80" s="53">
        <v>15643.245999999994</v>
      </c>
      <c r="M80" s="53">
        <v>35989.811000000023</v>
      </c>
      <c r="N80" s="53">
        <v>12509.737000000008</v>
      </c>
      <c r="O80" s="53">
        <v>27853.440999999995</v>
      </c>
      <c r="P80" s="53">
        <v>814.83400000000017</v>
      </c>
      <c r="Q80" s="53">
        <v>28609.643000000011</v>
      </c>
      <c r="R80" s="69" t="s">
        <v>323</v>
      </c>
    </row>
    <row r="81" spans="1:18" ht="12" customHeight="1" x14ac:dyDescent="0.2">
      <c r="A81" s="70" t="s">
        <v>322</v>
      </c>
      <c r="C81" s="51" t="s">
        <v>138</v>
      </c>
      <c r="F81" s="54"/>
      <c r="G81" s="53">
        <v>115361.30799999977</v>
      </c>
      <c r="H81" s="53">
        <v>47303.364000000009</v>
      </c>
      <c r="I81" s="53">
        <v>64757.062999999966</v>
      </c>
      <c r="J81" s="53">
        <v>5441.3310000000092</v>
      </c>
      <c r="K81" s="53">
        <v>6608.7439999999997</v>
      </c>
      <c r="L81" s="53">
        <v>6387.1500000000005</v>
      </c>
      <c r="M81" s="53">
        <v>17967.753999999997</v>
      </c>
      <c r="N81" s="53">
        <v>8205.2459999999992</v>
      </c>
      <c r="O81" s="53">
        <v>20146.838000000003</v>
      </c>
      <c r="P81" s="53" t="s">
        <v>268</v>
      </c>
      <c r="Q81" s="53">
        <v>3300.8809999999999</v>
      </c>
      <c r="R81" s="69" t="s">
        <v>322</v>
      </c>
    </row>
    <row r="82" spans="1:18" ht="12" customHeight="1" x14ac:dyDescent="0.2">
      <c r="A82" s="70" t="s">
        <v>321</v>
      </c>
      <c r="B82" s="51" t="s">
        <v>105</v>
      </c>
      <c r="F82" s="54"/>
      <c r="G82" s="53">
        <v>2893.9810000000016</v>
      </c>
      <c r="H82" s="53">
        <v>162.90899999999999</v>
      </c>
      <c r="I82" s="53">
        <v>2249.2309999999993</v>
      </c>
      <c r="J82" s="53">
        <v>80.491000000000028</v>
      </c>
      <c r="K82" s="53">
        <v>112.003</v>
      </c>
      <c r="L82" s="53">
        <v>171.35400000000004</v>
      </c>
      <c r="M82" s="53">
        <v>287.71999999999991</v>
      </c>
      <c r="N82" s="53">
        <v>542.93999999999994</v>
      </c>
      <c r="O82" s="53">
        <v>1054.723</v>
      </c>
      <c r="P82" s="53">
        <v>56.423000000000002</v>
      </c>
      <c r="Q82" s="53">
        <v>425.41799999999995</v>
      </c>
      <c r="R82" s="69" t="s">
        <v>321</v>
      </c>
    </row>
    <row r="83" spans="1:18" ht="12" customHeight="1" x14ac:dyDescent="0.2">
      <c r="A83" s="70" t="s">
        <v>320</v>
      </c>
      <c r="C83" s="51" t="s">
        <v>107</v>
      </c>
      <c r="F83" s="54"/>
      <c r="G83" s="53">
        <v>601.20399999999995</v>
      </c>
      <c r="H83" s="53" t="s">
        <v>268</v>
      </c>
      <c r="I83" s="53">
        <v>545.00099999999986</v>
      </c>
      <c r="J83" s="53">
        <v>12.696</v>
      </c>
      <c r="K83" s="53">
        <v>71.067999999999998</v>
      </c>
      <c r="L83" s="53">
        <v>7.8829999999999991</v>
      </c>
      <c r="M83" s="53">
        <v>52.385000000000005</v>
      </c>
      <c r="N83" s="53">
        <v>44.038000000000004</v>
      </c>
      <c r="O83" s="53">
        <v>356.93099999999998</v>
      </c>
      <c r="P83" s="53">
        <v>55.16</v>
      </c>
      <c r="Q83" s="53">
        <v>1.0430000000000001</v>
      </c>
      <c r="R83" s="69" t="s">
        <v>320</v>
      </c>
    </row>
    <row r="84" spans="1:18" ht="12" customHeight="1" x14ac:dyDescent="0.2">
      <c r="A84" s="70" t="s">
        <v>319</v>
      </c>
      <c r="C84" s="51" t="s">
        <v>108</v>
      </c>
      <c r="F84" s="54"/>
      <c r="G84" s="53">
        <v>2292.7769999999996</v>
      </c>
      <c r="H84" s="53">
        <v>162.90899999999999</v>
      </c>
      <c r="I84" s="53">
        <v>1704.2299999999987</v>
      </c>
      <c r="J84" s="53">
        <v>67.794999999999987</v>
      </c>
      <c r="K84" s="53">
        <v>40.935000000000002</v>
      </c>
      <c r="L84" s="53">
        <v>163.47100000000003</v>
      </c>
      <c r="M84" s="53">
        <v>235.33500000000001</v>
      </c>
      <c r="N84" s="53">
        <v>498.90199999999999</v>
      </c>
      <c r="O84" s="53">
        <v>697.79199999999992</v>
      </c>
      <c r="P84" s="53">
        <v>1.2630000000000001</v>
      </c>
      <c r="Q84" s="53">
        <v>424.37499999999994</v>
      </c>
      <c r="R84" s="69" t="s">
        <v>319</v>
      </c>
    </row>
    <row r="85" spans="1:18" ht="12" customHeight="1" x14ac:dyDescent="0.2">
      <c r="A85" s="70" t="s">
        <v>318</v>
      </c>
      <c r="B85" s="51" t="s">
        <v>106</v>
      </c>
      <c r="F85" s="54"/>
      <c r="G85" s="53">
        <v>3591637.2729999935</v>
      </c>
      <c r="H85" s="53">
        <v>827961.28699999989</v>
      </c>
      <c r="I85" s="53">
        <v>833127.40299999947</v>
      </c>
      <c r="J85" s="53">
        <v>80387.658000000083</v>
      </c>
      <c r="K85" s="53">
        <v>84223.008000000031</v>
      </c>
      <c r="L85" s="53">
        <v>77297.832999999955</v>
      </c>
      <c r="M85" s="53">
        <v>252957.15999999992</v>
      </c>
      <c r="N85" s="53">
        <v>106284.13300000002</v>
      </c>
      <c r="O85" s="53">
        <v>231977.61100000006</v>
      </c>
      <c r="P85" s="53">
        <v>66294.512999999992</v>
      </c>
      <c r="Q85" s="53">
        <v>1864254.0699999991</v>
      </c>
      <c r="R85" s="69" t="s">
        <v>318</v>
      </c>
    </row>
    <row r="86" spans="1:18" ht="12" customHeight="1" x14ac:dyDescent="0.2">
      <c r="A86" s="70" t="s">
        <v>317</v>
      </c>
      <c r="C86" s="51" t="s">
        <v>107</v>
      </c>
      <c r="F86" s="54"/>
      <c r="G86" s="53">
        <v>3464358.8789999932</v>
      </c>
      <c r="H86" s="53">
        <v>786622.58899999992</v>
      </c>
      <c r="I86" s="53">
        <v>825797.21000000031</v>
      </c>
      <c r="J86" s="53">
        <v>79821.885000000155</v>
      </c>
      <c r="K86" s="53">
        <v>83160.511000000086</v>
      </c>
      <c r="L86" s="53">
        <v>76817.194000000003</v>
      </c>
      <c r="M86" s="53">
        <v>251189.34399999992</v>
      </c>
      <c r="N86" s="53">
        <v>105495.03600000005</v>
      </c>
      <c r="O86" s="53">
        <v>229313.24000000005</v>
      </c>
      <c r="P86" s="53">
        <v>66184.323999999993</v>
      </c>
      <c r="Q86" s="53">
        <v>1785754.7559999987</v>
      </c>
      <c r="R86" s="69" t="s">
        <v>317</v>
      </c>
    </row>
    <row r="87" spans="1:18" ht="12" customHeight="1" x14ac:dyDescent="0.2">
      <c r="A87" s="70" t="s">
        <v>316</v>
      </c>
      <c r="D87" s="51" t="s">
        <v>206</v>
      </c>
      <c r="F87" s="54"/>
      <c r="G87" s="53">
        <v>84335.614999999947</v>
      </c>
      <c r="H87" s="53">
        <v>4151.9220000000005</v>
      </c>
      <c r="I87" s="53">
        <v>2705.3609999999999</v>
      </c>
      <c r="J87" s="53">
        <v>522.8889999999999</v>
      </c>
      <c r="K87" s="53">
        <v>322.93199999999996</v>
      </c>
      <c r="L87" s="53">
        <v>291.79500000000002</v>
      </c>
      <c r="M87" s="53">
        <v>545.02200000000005</v>
      </c>
      <c r="N87" s="53">
        <v>371.60799999999995</v>
      </c>
      <c r="O87" s="53">
        <v>651.11500000000001</v>
      </c>
      <c r="P87" s="53">
        <v>65.022999999999996</v>
      </c>
      <c r="Q87" s="53">
        <v>77413.309000000008</v>
      </c>
      <c r="R87" s="69" t="s">
        <v>316</v>
      </c>
    </row>
    <row r="88" spans="1:18" ht="12" customHeight="1" x14ac:dyDescent="0.2">
      <c r="A88" s="70" t="s">
        <v>315</v>
      </c>
      <c r="D88" s="51" t="s">
        <v>139</v>
      </c>
      <c r="F88" s="54"/>
      <c r="G88" s="53">
        <v>1704513.2979999983</v>
      </c>
      <c r="H88" s="53">
        <v>461896.179</v>
      </c>
      <c r="I88" s="53">
        <v>525747.78199999919</v>
      </c>
      <c r="J88" s="53">
        <v>42712.978999999927</v>
      </c>
      <c r="K88" s="53">
        <v>47789.573000000004</v>
      </c>
      <c r="L88" s="53">
        <v>46234.333999999973</v>
      </c>
      <c r="M88" s="53">
        <v>168918.20800000001</v>
      </c>
      <c r="N88" s="53">
        <v>66188.696000000011</v>
      </c>
      <c r="O88" s="53">
        <v>153903.992</v>
      </c>
      <c r="P88" s="53">
        <v>11824.933000000001</v>
      </c>
      <c r="Q88" s="53">
        <v>705044.40399999998</v>
      </c>
      <c r="R88" s="69" t="s">
        <v>315</v>
      </c>
    </row>
    <row r="89" spans="1:18" ht="12" customHeight="1" x14ac:dyDescent="0.2">
      <c r="A89" s="70" t="s">
        <v>313</v>
      </c>
      <c r="E89" s="50" t="s">
        <v>314</v>
      </c>
      <c r="F89" s="54"/>
      <c r="G89" s="53">
        <v>1254800.1760000009</v>
      </c>
      <c r="H89" s="53">
        <v>378414.52799999993</v>
      </c>
      <c r="I89" s="53">
        <v>353157.32500000024</v>
      </c>
      <c r="J89" s="53">
        <v>37569.384999999937</v>
      </c>
      <c r="K89" s="53">
        <v>35855.907999999996</v>
      </c>
      <c r="L89" s="53">
        <v>31422.530000000006</v>
      </c>
      <c r="M89" s="53">
        <v>90428.736000000004</v>
      </c>
      <c r="N89" s="53">
        <v>43159.613999999994</v>
      </c>
      <c r="O89" s="53">
        <v>114721.152</v>
      </c>
      <c r="P89" s="53" t="s">
        <v>268</v>
      </c>
      <c r="Q89" s="53">
        <v>523228.32299999997</v>
      </c>
      <c r="R89" s="69" t="s">
        <v>313</v>
      </c>
    </row>
    <row r="90" spans="1:18" ht="12" customHeight="1" x14ac:dyDescent="0.2">
      <c r="A90" s="70" t="s">
        <v>312</v>
      </c>
      <c r="D90" s="51" t="s">
        <v>140</v>
      </c>
      <c r="F90" s="54"/>
      <c r="G90" s="53">
        <v>881772.19600000139</v>
      </c>
      <c r="H90" s="53">
        <v>288149.61200000002</v>
      </c>
      <c r="I90" s="53">
        <v>224856.14400000012</v>
      </c>
      <c r="J90" s="53">
        <v>21168.393999999964</v>
      </c>
      <c r="K90" s="53">
        <v>24580.207999999988</v>
      </c>
      <c r="L90" s="53">
        <v>21336.091999999993</v>
      </c>
      <c r="M90" s="53">
        <v>61118.33199999998</v>
      </c>
      <c r="N90" s="53">
        <v>31829.246999999996</v>
      </c>
      <c r="O90" s="53">
        <v>64823.870999999985</v>
      </c>
      <c r="P90" s="53">
        <v>5566.7320000000009</v>
      </c>
      <c r="Q90" s="53">
        <v>363199.70799999987</v>
      </c>
      <c r="R90" s="69" t="s">
        <v>312</v>
      </c>
    </row>
    <row r="91" spans="1:18" ht="12" customHeight="1" x14ac:dyDescent="0.2">
      <c r="A91" s="70" t="s">
        <v>310</v>
      </c>
      <c r="D91" s="51" t="s">
        <v>311</v>
      </c>
      <c r="F91" s="54"/>
      <c r="G91" s="53">
        <v>608233.38299999991</v>
      </c>
      <c r="H91" s="53" t="s">
        <v>268</v>
      </c>
      <c r="I91" s="53">
        <v>9603.1980000000003</v>
      </c>
      <c r="J91" s="53" t="s">
        <v>268</v>
      </c>
      <c r="K91" s="53">
        <v>698.88799999999992</v>
      </c>
      <c r="L91" s="53">
        <v>2238.9270000000001</v>
      </c>
      <c r="M91" s="53">
        <v>5234.8410000000003</v>
      </c>
      <c r="N91" s="53">
        <v>706.16700000000003</v>
      </c>
      <c r="O91" s="53">
        <v>724.375</v>
      </c>
      <c r="P91" s="53">
        <v>36602.107000000004</v>
      </c>
      <c r="Q91" s="53">
        <v>562028.07799999998</v>
      </c>
      <c r="R91" s="69" t="s">
        <v>310</v>
      </c>
    </row>
    <row r="92" spans="1:18" ht="12" customHeight="1" x14ac:dyDescent="0.2">
      <c r="A92" s="70" t="s">
        <v>308</v>
      </c>
      <c r="D92" s="51" t="s">
        <v>309</v>
      </c>
      <c r="F92" s="54"/>
      <c r="G92" s="53">
        <v>122217.07599999991</v>
      </c>
      <c r="H92" s="53">
        <v>11198.687</v>
      </c>
      <c r="I92" s="53">
        <v>55872.764999999978</v>
      </c>
      <c r="J92" s="53">
        <v>14266.348999999998</v>
      </c>
      <c r="K92" s="53">
        <v>8660.8779999999952</v>
      </c>
      <c r="L92" s="53">
        <v>5864.8540000000003</v>
      </c>
      <c r="M92" s="53">
        <v>13315.031000000003</v>
      </c>
      <c r="N92" s="53">
        <v>5852.7630000000008</v>
      </c>
      <c r="O92" s="53">
        <v>7912.8899999999994</v>
      </c>
      <c r="P92" s="53">
        <v>11845.491999999998</v>
      </c>
      <c r="Q92" s="53">
        <v>43300.132000000005</v>
      </c>
      <c r="R92" s="69" t="s">
        <v>308</v>
      </c>
    </row>
    <row r="93" spans="1:18" ht="12" customHeight="1" x14ac:dyDescent="0.2">
      <c r="A93" s="70" t="s">
        <v>307</v>
      </c>
      <c r="D93" s="51" t="s">
        <v>295</v>
      </c>
      <c r="F93" s="54"/>
      <c r="G93" s="53">
        <v>5083.2079999999978</v>
      </c>
      <c r="H93" s="53">
        <v>2169.759</v>
      </c>
      <c r="I93" s="53">
        <v>897.76600000000008</v>
      </c>
      <c r="J93" s="53">
        <v>24.524000000000001</v>
      </c>
      <c r="K93" s="53">
        <v>237.81299999999999</v>
      </c>
      <c r="L93" s="53">
        <v>47.56</v>
      </c>
      <c r="M93" s="53">
        <v>409.94199999999995</v>
      </c>
      <c r="N93" s="53">
        <v>47.445999999999998</v>
      </c>
      <c r="O93" s="53">
        <v>130.48099999999999</v>
      </c>
      <c r="P93" s="53">
        <v>117.452</v>
      </c>
      <c r="Q93" s="53">
        <v>1898.2309999999998</v>
      </c>
      <c r="R93" s="69" t="s">
        <v>307</v>
      </c>
    </row>
    <row r="94" spans="1:18" ht="12" customHeight="1" x14ac:dyDescent="0.2">
      <c r="A94" s="70" t="s">
        <v>306</v>
      </c>
      <c r="D94" s="51" t="s">
        <v>207</v>
      </c>
      <c r="F94" s="54"/>
      <c r="G94" s="53">
        <v>58204.10300000001</v>
      </c>
      <c r="H94" s="53">
        <v>19056.430000000004</v>
      </c>
      <c r="I94" s="53">
        <v>6114.1939999999986</v>
      </c>
      <c r="J94" s="53">
        <v>1126.7499999999995</v>
      </c>
      <c r="K94" s="53">
        <v>870.21899999999982</v>
      </c>
      <c r="L94" s="53">
        <v>803.63200000000018</v>
      </c>
      <c r="M94" s="53">
        <v>1647.9679999999998</v>
      </c>
      <c r="N94" s="53">
        <v>499.10899999999998</v>
      </c>
      <c r="O94" s="53">
        <v>1166.5160000000001</v>
      </c>
      <c r="P94" s="53">
        <v>162.58500000000001</v>
      </c>
      <c r="Q94" s="53">
        <v>32870.894</v>
      </c>
      <c r="R94" s="69" t="s">
        <v>306</v>
      </c>
    </row>
    <row r="95" spans="1:18" ht="12" customHeight="1" x14ac:dyDescent="0.2">
      <c r="A95" s="70" t="s">
        <v>305</v>
      </c>
      <c r="C95" s="51" t="s">
        <v>108</v>
      </c>
      <c r="F95" s="54"/>
      <c r="G95" s="53">
        <v>127278.39400000003</v>
      </c>
      <c r="H95" s="53">
        <v>41338.697999999997</v>
      </c>
      <c r="I95" s="53">
        <v>7330.193000000002</v>
      </c>
      <c r="J95" s="53">
        <v>565.77299999999957</v>
      </c>
      <c r="K95" s="53">
        <v>1062.4969999999998</v>
      </c>
      <c r="L95" s="53">
        <v>480.63899999999995</v>
      </c>
      <c r="M95" s="53">
        <v>1767.8160000000007</v>
      </c>
      <c r="N95" s="53">
        <v>789.09700000000009</v>
      </c>
      <c r="O95" s="53">
        <v>2664.3709999999996</v>
      </c>
      <c r="P95" s="53">
        <v>110.18899999999999</v>
      </c>
      <c r="Q95" s="53">
        <v>78499.313999999984</v>
      </c>
      <c r="R95" s="69" t="s">
        <v>305</v>
      </c>
    </row>
    <row r="96" spans="1:18" ht="6.95" customHeight="1" x14ac:dyDescent="0.2">
      <c r="A96" s="70"/>
      <c r="F96" s="54"/>
      <c r="G96" s="53"/>
      <c r="H96" s="53"/>
      <c r="I96" s="53"/>
      <c r="J96" s="53"/>
      <c r="K96" s="53"/>
      <c r="L96" s="53"/>
      <c r="M96" s="53"/>
      <c r="N96" s="53"/>
      <c r="O96" s="53"/>
      <c r="P96" s="53"/>
      <c r="Q96" s="53"/>
      <c r="R96" s="69"/>
    </row>
    <row r="97" spans="1:20" ht="12" customHeight="1" x14ac:dyDescent="0.2">
      <c r="A97" s="70" t="s">
        <v>304</v>
      </c>
      <c r="B97" s="51" t="s">
        <v>109</v>
      </c>
      <c r="F97" s="54"/>
      <c r="G97" s="53">
        <v>6134075.1769999973</v>
      </c>
      <c r="H97" s="53">
        <v>1599861.6030000008</v>
      </c>
      <c r="I97" s="53">
        <v>2429652.6929999939</v>
      </c>
      <c r="J97" s="53">
        <v>233761.38400000066</v>
      </c>
      <c r="K97" s="53">
        <v>258962.46899999987</v>
      </c>
      <c r="L97" s="53">
        <v>244627.87999999995</v>
      </c>
      <c r="M97" s="53">
        <v>678700.0950000002</v>
      </c>
      <c r="N97" s="53">
        <v>319354.65100000007</v>
      </c>
      <c r="O97" s="53">
        <v>694246.2140000005</v>
      </c>
      <c r="P97" s="53">
        <v>72512.596000000005</v>
      </c>
      <c r="Q97" s="53">
        <v>2032048.2849999985</v>
      </c>
      <c r="R97" s="69" t="s">
        <v>304</v>
      </c>
    </row>
    <row r="98" spans="1:20" ht="12" customHeight="1" x14ac:dyDescent="0.2">
      <c r="A98" s="70" t="s">
        <v>303</v>
      </c>
      <c r="B98" s="51" t="s">
        <v>89</v>
      </c>
      <c r="F98" s="54"/>
      <c r="G98" s="53">
        <v>730451.83899999957</v>
      </c>
      <c r="H98" s="53">
        <v>11198.687</v>
      </c>
      <c r="I98" s="53">
        <v>65477.272000000004</v>
      </c>
      <c r="J98" s="53">
        <v>14267.633</v>
      </c>
      <c r="K98" s="53">
        <v>9359.7909999999938</v>
      </c>
      <c r="L98" s="53">
        <v>8103.780999999999</v>
      </c>
      <c r="M98" s="53">
        <v>18549.872000000003</v>
      </c>
      <c r="N98" s="53">
        <v>6558.9300000000012</v>
      </c>
      <c r="O98" s="53">
        <v>8637.2649999999994</v>
      </c>
      <c r="P98" s="53">
        <v>48447.670000000006</v>
      </c>
      <c r="Q98" s="53">
        <v>605328.21</v>
      </c>
      <c r="R98" s="69" t="s">
        <v>303</v>
      </c>
    </row>
    <row r="99" spans="1:20" ht="6.95" customHeight="1" x14ac:dyDescent="0.2">
      <c r="A99" s="70"/>
      <c r="F99" s="54"/>
      <c r="G99" s="56"/>
      <c r="H99" s="56"/>
      <c r="I99" s="53"/>
      <c r="J99" s="56"/>
      <c r="K99" s="56"/>
      <c r="L99" s="56"/>
      <c r="M99" s="56"/>
      <c r="N99" s="56"/>
      <c r="O99" s="56"/>
      <c r="P99" s="56"/>
      <c r="Q99" s="56"/>
      <c r="R99" s="69"/>
    </row>
    <row r="100" spans="1:20" s="57" customFormat="1" ht="12" customHeight="1" x14ac:dyDescent="0.2">
      <c r="A100" s="73" t="s">
        <v>302</v>
      </c>
      <c r="B100" s="61" t="s">
        <v>110</v>
      </c>
      <c r="C100" s="61"/>
      <c r="D100" s="61"/>
      <c r="F100" s="60"/>
      <c r="G100" s="59">
        <v>5403623.3379999977</v>
      </c>
      <c r="H100" s="59">
        <v>1588662.9160000009</v>
      </c>
      <c r="I100" s="59">
        <v>2364175.4209999829</v>
      </c>
      <c r="J100" s="59">
        <v>219493.75100000063</v>
      </c>
      <c r="K100" s="59">
        <v>249602.67799999987</v>
      </c>
      <c r="L100" s="59">
        <v>236524.09899999993</v>
      </c>
      <c r="M100" s="59">
        <v>660150.22300000023</v>
      </c>
      <c r="N100" s="59">
        <v>312795.72100000008</v>
      </c>
      <c r="O100" s="59">
        <v>685608.94900000049</v>
      </c>
      <c r="P100" s="59">
        <v>24064.926000000029</v>
      </c>
      <c r="Q100" s="59">
        <v>1426720.0750000004</v>
      </c>
      <c r="R100" s="72" t="s">
        <v>302</v>
      </c>
    </row>
    <row r="101" spans="1:20" ht="21.95" customHeight="1" x14ac:dyDescent="0.2">
      <c r="A101" s="159" t="s">
        <v>91</v>
      </c>
      <c r="B101" s="159"/>
      <c r="C101" s="159"/>
      <c r="D101" s="159"/>
      <c r="E101" s="159"/>
      <c r="F101" s="159"/>
      <c r="G101" s="159"/>
      <c r="H101" s="159"/>
      <c r="I101" s="159"/>
      <c r="J101" s="159"/>
      <c r="K101" s="160" t="s">
        <v>91</v>
      </c>
      <c r="L101" s="160"/>
      <c r="M101" s="160"/>
      <c r="N101" s="160"/>
      <c r="O101" s="160"/>
      <c r="P101" s="160"/>
      <c r="Q101" s="160"/>
      <c r="R101" s="71"/>
      <c r="S101" s="71"/>
      <c r="T101" s="71"/>
    </row>
    <row r="102" spans="1:20" ht="12" customHeight="1" x14ac:dyDescent="0.2">
      <c r="A102" s="70" t="s">
        <v>301</v>
      </c>
      <c r="B102" s="51" t="s">
        <v>111</v>
      </c>
      <c r="F102" s="54"/>
      <c r="G102" s="53">
        <v>59094.278999999908</v>
      </c>
      <c r="H102" s="53">
        <v>10302.202000000001</v>
      </c>
      <c r="I102" s="53">
        <v>45285.62799999999</v>
      </c>
      <c r="J102" s="53">
        <v>7732.943000000002</v>
      </c>
      <c r="K102" s="53">
        <v>5179.610999999999</v>
      </c>
      <c r="L102" s="53">
        <v>4272.0940000000019</v>
      </c>
      <c r="M102" s="53">
        <v>14721.668000000005</v>
      </c>
      <c r="N102" s="53">
        <v>5637.567</v>
      </c>
      <c r="O102" s="53">
        <v>7741.7450000000008</v>
      </c>
      <c r="P102" s="53">
        <v>684.18899999999996</v>
      </c>
      <c r="Q102" s="53">
        <v>2822.2599999999993</v>
      </c>
      <c r="R102" s="69" t="s">
        <v>301</v>
      </c>
    </row>
    <row r="103" spans="1:20" ht="12" customHeight="1" x14ac:dyDescent="0.2">
      <c r="A103" s="70" t="s">
        <v>300</v>
      </c>
      <c r="B103" s="51" t="s">
        <v>95</v>
      </c>
      <c r="F103" s="54"/>
      <c r="G103" s="53">
        <v>500531.93699999934</v>
      </c>
      <c r="H103" s="53">
        <v>97391.363999999987</v>
      </c>
      <c r="I103" s="53">
        <v>277901.92700000003</v>
      </c>
      <c r="J103" s="53">
        <v>17655.586999999985</v>
      </c>
      <c r="K103" s="53">
        <v>23127.22</v>
      </c>
      <c r="L103" s="53">
        <v>29506.367000000009</v>
      </c>
      <c r="M103" s="53">
        <v>87814.15800000001</v>
      </c>
      <c r="N103" s="53">
        <v>40444.428</v>
      </c>
      <c r="O103" s="53">
        <v>79354.167000000001</v>
      </c>
      <c r="P103" s="53">
        <v>1205.769</v>
      </c>
      <c r="Q103" s="53">
        <v>124032.87699999998</v>
      </c>
      <c r="R103" s="69" t="s">
        <v>300</v>
      </c>
    </row>
    <row r="104" spans="1:20" ht="12" customHeight="1" x14ac:dyDescent="0.2">
      <c r="A104" s="70" t="s">
        <v>299</v>
      </c>
      <c r="C104" s="51" t="s">
        <v>107</v>
      </c>
      <c r="F104" s="54"/>
      <c r="G104" s="53">
        <v>483607.1609999995</v>
      </c>
      <c r="H104" s="53">
        <v>91454.156000000017</v>
      </c>
      <c r="I104" s="53">
        <v>268076.61199999985</v>
      </c>
      <c r="J104" s="53">
        <v>17079.596999999987</v>
      </c>
      <c r="K104" s="53">
        <v>22142.723999999998</v>
      </c>
      <c r="L104" s="53">
        <v>29002.259000000005</v>
      </c>
      <c r="M104" s="53">
        <v>85326.925000000003</v>
      </c>
      <c r="N104" s="53">
        <v>39526.921000000002</v>
      </c>
      <c r="O104" s="53">
        <v>74998.186000000002</v>
      </c>
      <c r="P104" s="53">
        <v>496.77399999999994</v>
      </c>
      <c r="Q104" s="53">
        <v>123579.61899999999</v>
      </c>
      <c r="R104" s="69" t="s">
        <v>299</v>
      </c>
    </row>
    <row r="105" spans="1:20" ht="12" customHeight="1" x14ac:dyDescent="0.2">
      <c r="A105" s="70" t="s">
        <v>298</v>
      </c>
      <c r="D105" s="74" t="s">
        <v>206</v>
      </c>
      <c r="F105" s="54"/>
      <c r="G105" s="53">
        <v>6733.8550000000014</v>
      </c>
      <c r="H105" s="53">
        <v>522.68900000000008</v>
      </c>
      <c r="I105" s="53">
        <v>1405.57</v>
      </c>
      <c r="J105" s="53">
        <v>136.79499999999999</v>
      </c>
      <c r="K105" s="53">
        <v>104.58</v>
      </c>
      <c r="L105" s="53">
        <v>123.55799999999999</v>
      </c>
      <c r="M105" s="53">
        <v>917.91100000000006</v>
      </c>
      <c r="N105" s="53">
        <v>27.645000000000003</v>
      </c>
      <c r="O105" s="53">
        <v>95.080999999999989</v>
      </c>
      <c r="P105" s="53" t="s">
        <v>268</v>
      </c>
      <c r="Q105" s="53">
        <v>4805.5959999999995</v>
      </c>
      <c r="R105" s="69" t="s">
        <v>298</v>
      </c>
    </row>
    <row r="106" spans="1:20" ht="12" customHeight="1" x14ac:dyDescent="0.2">
      <c r="A106" s="70" t="s">
        <v>297</v>
      </c>
      <c r="D106" s="51" t="s">
        <v>141</v>
      </c>
      <c r="F106" s="54"/>
      <c r="G106" s="53">
        <v>469646.98899999936</v>
      </c>
      <c r="H106" s="53">
        <v>90928.96100000001</v>
      </c>
      <c r="I106" s="53">
        <v>261656.84099999984</v>
      </c>
      <c r="J106" s="53">
        <v>16694.615999999991</v>
      </c>
      <c r="K106" s="53">
        <v>21590.905000000002</v>
      </c>
      <c r="L106" s="53">
        <v>28059.515000000003</v>
      </c>
      <c r="M106" s="53">
        <v>82934.818999999989</v>
      </c>
      <c r="N106" s="53">
        <v>38246.278000000006</v>
      </c>
      <c r="O106" s="53">
        <v>74130.707999999999</v>
      </c>
      <c r="P106" s="53">
        <v>345.64</v>
      </c>
      <c r="Q106" s="53">
        <v>116715.54700000001</v>
      </c>
      <c r="R106" s="69" t="s">
        <v>297</v>
      </c>
    </row>
    <row r="107" spans="1:20" ht="12" customHeight="1" x14ac:dyDescent="0.2">
      <c r="A107" s="70" t="s">
        <v>296</v>
      </c>
      <c r="D107" s="51" t="s">
        <v>142</v>
      </c>
      <c r="F107" s="54"/>
      <c r="G107" s="53">
        <v>7032.5449999999992</v>
      </c>
      <c r="H107" s="53">
        <v>2.5059999999999998</v>
      </c>
      <c r="I107" s="53">
        <v>4833.9589999999998</v>
      </c>
      <c r="J107" s="53">
        <v>247.18600000000001</v>
      </c>
      <c r="K107" s="53">
        <v>444.53899999999993</v>
      </c>
      <c r="L107" s="53">
        <v>816.94</v>
      </c>
      <c r="M107" s="53">
        <v>1394.973</v>
      </c>
      <c r="N107" s="53">
        <v>1194.518</v>
      </c>
      <c r="O107" s="53">
        <v>735.803</v>
      </c>
      <c r="P107" s="53">
        <v>151.13399999999999</v>
      </c>
      <c r="Q107" s="53">
        <v>2044.9459999999999</v>
      </c>
      <c r="R107" s="69" t="s">
        <v>296</v>
      </c>
    </row>
    <row r="108" spans="1:20" ht="12" customHeight="1" x14ac:dyDescent="0.2">
      <c r="A108" s="70" t="s">
        <v>294</v>
      </c>
      <c r="D108" s="51" t="s">
        <v>295</v>
      </c>
      <c r="F108" s="54"/>
      <c r="G108" s="53">
        <v>159.15199999999999</v>
      </c>
      <c r="H108" s="53" t="s">
        <v>268</v>
      </c>
      <c r="I108" s="53">
        <v>148.24199999999999</v>
      </c>
      <c r="J108" s="53">
        <v>1</v>
      </c>
      <c r="K108" s="53">
        <v>2.7</v>
      </c>
      <c r="L108" s="53">
        <v>2.246</v>
      </c>
      <c r="M108" s="53">
        <v>79.221999999999994</v>
      </c>
      <c r="N108" s="53">
        <v>58.48</v>
      </c>
      <c r="O108" s="53">
        <v>4.5940000000000003</v>
      </c>
      <c r="P108" s="53" t="s">
        <v>268</v>
      </c>
      <c r="Q108" s="53">
        <v>10.91</v>
      </c>
      <c r="R108" s="69" t="s">
        <v>294</v>
      </c>
    </row>
    <row r="109" spans="1:20" ht="12" customHeight="1" x14ac:dyDescent="0.2">
      <c r="A109" s="70" t="s">
        <v>293</v>
      </c>
      <c r="D109" s="51" t="s">
        <v>207</v>
      </c>
      <c r="F109" s="54"/>
      <c r="G109" s="53">
        <v>34.619999999999997</v>
      </c>
      <c r="H109" s="53" t="s">
        <v>268</v>
      </c>
      <c r="I109" s="53">
        <v>32</v>
      </c>
      <c r="J109" s="53" t="s">
        <v>268</v>
      </c>
      <c r="K109" s="53" t="s">
        <v>268</v>
      </c>
      <c r="L109" s="53" t="s">
        <v>268</v>
      </c>
      <c r="M109" s="53" t="s">
        <v>268</v>
      </c>
      <c r="N109" s="53" t="s">
        <v>268</v>
      </c>
      <c r="O109" s="53">
        <v>32</v>
      </c>
      <c r="P109" s="53" t="s">
        <v>268</v>
      </c>
      <c r="Q109" s="53">
        <v>2.62</v>
      </c>
      <c r="R109" s="69" t="s">
        <v>293</v>
      </c>
    </row>
    <row r="110" spans="1:20" ht="12" customHeight="1" x14ac:dyDescent="0.2">
      <c r="A110" s="70" t="s">
        <v>292</v>
      </c>
      <c r="C110" s="51" t="s">
        <v>108</v>
      </c>
      <c r="F110" s="54"/>
      <c r="G110" s="53">
        <v>16924.775999999991</v>
      </c>
      <c r="H110" s="53">
        <v>5937.2080000000005</v>
      </c>
      <c r="I110" s="53">
        <v>9825.3149999999969</v>
      </c>
      <c r="J110" s="53">
        <v>575.99000000000046</v>
      </c>
      <c r="K110" s="53">
        <v>984.49600000000009</v>
      </c>
      <c r="L110" s="53">
        <v>504.10799999999989</v>
      </c>
      <c r="M110" s="53">
        <v>2487.2330000000006</v>
      </c>
      <c r="N110" s="53">
        <v>917.50700000000006</v>
      </c>
      <c r="O110" s="53">
        <v>4355.9810000000007</v>
      </c>
      <c r="P110" s="53">
        <v>708.995</v>
      </c>
      <c r="Q110" s="53">
        <v>453.25799999999998</v>
      </c>
      <c r="R110" s="69" t="s">
        <v>292</v>
      </c>
    </row>
    <row r="111" spans="1:20" ht="12" customHeight="1" x14ac:dyDescent="0.2">
      <c r="A111" s="70" t="s">
        <v>291</v>
      </c>
      <c r="B111" s="51" t="s">
        <v>143</v>
      </c>
      <c r="F111" s="54"/>
      <c r="G111" s="53">
        <v>15233.604000000016</v>
      </c>
      <c r="H111" s="53">
        <v>2317.7769999999996</v>
      </c>
      <c r="I111" s="53">
        <v>12586.612000000012</v>
      </c>
      <c r="J111" s="53">
        <v>1190.0240000000003</v>
      </c>
      <c r="K111" s="53">
        <v>1754.2729999999999</v>
      </c>
      <c r="L111" s="53">
        <v>1738.0609999999999</v>
      </c>
      <c r="M111" s="53">
        <v>3376.9520000000002</v>
      </c>
      <c r="N111" s="53">
        <v>1864.085</v>
      </c>
      <c r="O111" s="53">
        <v>2663.2169999999996</v>
      </c>
      <c r="P111" s="53">
        <v>239.91699999999997</v>
      </c>
      <c r="Q111" s="53">
        <v>89.297999999999988</v>
      </c>
      <c r="R111" s="69" t="s">
        <v>291</v>
      </c>
    </row>
    <row r="112" spans="1:20" ht="12" customHeight="1" x14ac:dyDescent="0.2">
      <c r="A112" s="70" t="s">
        <v>290</v>
      </c>
      <c r="B112" s="51" t="s">
        <v>202</v>
      </c>
      <c r="F112" s="54"/>
      <c r="G112" s="53">
        <v>8041.7070000000003</v>
      </c>
      <c r="H112" s="53">
        <v>2680.8180000000002</v>
      </c>
      <c r="I112" s="53">
        <v>3936.7830000000008</v>
      </c>
      <c r="J112" s="53">
        <v>0.60099999999999998</v>
      </c>
      <c r="K112" s="53">
        <v>94.86</v>
      </c>
      <c r="L112" s="53">
        <v>137.065</v>
      </c>
      <c r="M112" s="53">
        <v>340.27300000000002</v>
      </c>
      <c r="N112" s="53">
        <v>1144.7730000000001</v>
      </c>
      <c r="O112" s="53">
        <v>2219.2109999999998</v>
      </c>
      <c r="P112" s="53" t="s">
        <v>268</v>
      </c>
      <c r="Q112" s="53">
        <v>1424.106</v>
      </c>
      <c r="R112" s="69" t="s">
        <v>290</v>
      </c>
    </row>
    <row r="113" spans="1:20" ht="12" customHeight="1" x14ac:dyDescent="0.2">
      <c r="A113" s="70" t="s">
        <v>289</v>
      </c>
      <c r="B113" s="51" t="s">
        <v>112</v>
      </c>
      <c r="F113" s="54"/>
      <c r="G113" s="53" t="s">
        <v>268</v>
      </c>
      <c r="H113" s="53" t="s">
        <v>268</v>
      </c>
      <c r="I113" s="53" t="s">
        <v>268</v>
      </c>
      <c r="J113" s="53" t="s">
        <v>268</v>
      </c>
      <c r="K113" s="53" t="s">
        <v>268</v>
      </c>
      <c r="L113" s="53" t="s">
        <v>268</v>
      </c>
      <c r="M113" s="53" t="s">
        <v>268</v>
      </c>
      <c r="N113" s="53" t="s">
        <v>268</v>
      </c>
      <c r="O113" s="53" t="s">
        <v>268</v>
      </c>
      <c r="P113" s="53" t="s">
        <v>268</v>
      </c>
      <c r="Q113" s="53" t="s">
        <v>268</v>
      </c>
      <c r="R113" s="69" t="s">
        <v>289</v>
      </c>
    </row>
    <row r="114" spans="1:20" ht="6.95" customHeight="1" x14ac:dyDescent="0.2">
      <c r="A114" s="70"/>
      <c r="F114" s="54"/>
      <c r="G114" s="53"/>
      <c r="H114" s="53"/>
      <c r="I114" s="53"/>
      <c r="J114" s="53"/>
      <c r="K114" s="53"/>
      <c r="L114" s="53"/>
      <c r="M114" s="53"/>
      <c r="N114" s="53"/>
      <c r="O114" s="53"/>
      <c r="P114" s="53"/>
      <c r="Q114" s="53"/>
      <c r="R114" s="69"/>
    </row>
    <row r="115" spans="1:20" ht="12" customHeight="1" x14ac:dyDescent="0.2">
      <c r="A115" s="70" t="s">
        <v>288</v>
      </c>
      <c r="B115" s="51" t="s">
        <v>113</v>
      </c>
      <c r="F115" s="54"/>
      <c r="G115" s="53">
        <v>582901.52700000012</v>
      </c>
      <c r="H115" s="53">
        <v>112692.16099999998</v>
      </c>
      <c r="I115" s="53">
        <v>339710.94999999995</v>
      </c>
      <c r="J115" s="53">
        <v>26579.155000000013</v>
      </c>
      <c r="K115" s="53">
        <v>30155.964000000014</v>
      </c>
      <c r="L115" s="53">
        <v>35653.587000000007</v>
      </c>
      <c r="M115" s="53">
        <v>106253.05100000004</v>
      </c>
      <c r="N115" s="53">
        <v>49090.853000000017</v>
      </c>
      <c r="O115" s="53">
        <v>91978.339999999982</v>
      </c>
      <c r="P115" s="53">
        <v>2129.8749999999995</v>
      </c>
      <c r="Q115" s="53">
        <v>128368.54100000001</v>
      </c>
      <c r="R115" s="69" t="s">
        <v>288</v>
      </c>
    </row>
    <row r="116" spans="1:20" ht="12" customHeight="1" x14ac:dyDescent="0.2">
      <c r="A116" s="70" t="s">
        <v>287</v>
      </c>
      <c r="B116" s="51" t="s">
        <v>89</v>
      </c>
      <c r="F116" s="54"/>
      <c r="G116" s="53">
        <v>7941.8580000000002</v>
      </c>
      <c r="H116" s="53">
        <v>2.5059999999999998</v>
      </c>
      <c r="I116" s="53">
        <v>5152.4559999999992</v>
      </c>
      <c r="J116" s="53">
        <v>247.18600000000001</v>
      </c>
      <c r="K116" s="53">
        <v>444.53899999999993</v>
      </c>
      <c r="L116" s="53">
        <v>816.94</v>
      </c>
      <c r="M116" s="53">
        <v>1394.973</v>
      </c>
      <c r="N116" s="53">
        <v>1478.261</v>
      </c>
      <c r="O116" s="53">
        <v>770.55700000000002</v>
      </c>
      <c r="P116" s="53">
        <v>151.13399999999999</v>
      </c>
      <c r="Q116" s="53">
        <v>2635.7620000000002</v>
      </c>
      <c r="R116" s="69" t="s">
        <v>287</v>
      </c>
    </row>
    <row r="117" spans="1:20" ht="6.95" customHeight="1" x14ac:dyDescent="0.2">
      <c r="A117" s="70"/>
      <c r="F117" s="54"/>
      <c r="G117" s="56"/>
      <c r="H117" s="56"/>
      <c r="I117" s="53"/>
      <c r="J117" s="56"/>
      <c r="K117" s="56"/>
      <c r="L117" s="56"/>
      <c r="M117" s="56"/>
      <c r="N117" s="56"/>
      <c r="O117" s="56"/>
      <c r="P117" s="56"/>
      <c r="Q117" s="56"/>
      <c r="R117" s="69"/>
    </row>
    <row r="118" spans="1:20" s="57" customFormat="1" ht="12" customHeight="1" x14ac:dyDescent="0.2">
      <c r="A118" s="73" t="s">
        <v>286</v>
      </c>
      <c r="B118" s="61" t="s">
        <v>114</v>
      </c>
      <c r="C118" s="61"/>
      <c r="D118" s="61"/>
      <c r="F118" s="60"/>
      <c r="G118" s="59">
        <v>574959.66900000011</v>
      </c>
      <c r="H118" s="59">
        <v>112689.65499999998</v>
      </c>
      <c r="I118" s="59">
        <v>334558.49399999995</v>
      </c>
      <c r="J118" s="59">
        <v>26331.969000000012</v>
      </c>
      <c r="K118" s="59">
        <v>29711.425000000014</v>
      </c>
      <c r="L118" s="59">
        <v>34836.647000000004</v>
      </c>
      <c r="M118" s="59">
        <v>104858.07800000004</v>
      </c>
      <c r="N118" s="59">
        <v>47612.592000000019</v>
      </c>
      <c r="O118" s="59">
        <v>91207.782999999981</v>
      </c>
      <c r="P118" s="59">
        <v>1978.7409999999995</v>
      </c>
      <c r="Q118" s="59">
        <v>125732.77900000001</v>
      </c>
      <c r="R118" s="72" t="s">
        <v>286</v>
      </c>
    </row>
    <row r="119" spans="1:20" ht="6.95" customHeight="1" x14ac:dyDescent="0.2">
      <c r="A119" s="70"/>
      <c r="F119" s="54"/>
      <c r="G119" s="59"/>
      <c r="H119" s="59"/>
      <c r="I119" s="53"/>
      <c r="J119" s="59"/>
      <c r="K119" s="59"/>
      <c r="L119" s="59"/>
      <c r="M119" s="59"/>
      <c r="N119" s="59"/>
      <c r="O119" s="59"/>
      <c r="P119" s="59"/>
      <c r="Q119" s="59"/>
      <c r="R119" s="69"/>
    </row>
    <row r="120" spans="1:20" s="57" customFormat="1" ht="12" customHeight="1" x14ac:dyDescent="0.2">
      <c r="A120" s="73" t="s">
        <v>284</v>
      </c>
      <c r="B120" s="61" t="s">
        <v>285</v>
      </c>
      <c r="C120" s="61"/>
      <c r="D120" s="61"/>
      <c r="F120" s="60"/>
      <c r="G120" s="59">
        <v>5978583.0070000095</v>
      </c>
      <c r="H120" s="59">
        <v>1701352.5710000007</v>
      </c>
      <c r="I120" s="59">
        <v>2698733.9149999795</v>
      </c>
      <c r="J120" s="59">
        <v>245825.72000000041</v>
      </c>
      <c r="K120" s="59">
        <v>279314.10299999983</v>
      </c>
      <c r="L120" s="59">
        <v>271360.74599999981</v>
      </c>
      <c r="M120" s="59">
        <v>765008.3009999994</v>
      </c>
      <c r="N120" s="59">
        <v>360408.31300000014</v>
      </c>
      <c r="O120" s="59">
        <v>776816.73200000054</v>
      </c>
      <c r="P120" s="59">
        <v>26043.667000000045</v>
      </c>
      <c r="Q120" s="59">
        <v>1552452.8540000012</v>
      </c>
      <c r="R120" s="72" t="s">
        <v>284</v>
      </c>
    </row>
    <row r="121" spans="1:20" ht="12" customHeight="1" x14ac:dyDescent="0.2">
      <c r="A121" s="70" t="s">
        <v>283</v>
      </c>
      <c r="B121" s="51" t="s">
        <v>144</v>
      </c>
      <c r="F121" s="54"/>
      <c r="G121" s="53" t="s">
        <v>268</v>
      </c>
      <c r="H121" s="53" t="s">
        <v>268</v>
      </c>
      <c r="I121" s="53" t="s">
        <v>268</v>
      </c>
      <c r="J121" s="53" t="s">
        <v>268</v>
      </c>
      <c r="K121" s="53" t="s">
        <v>268</v>
      </c>
      <c r="L121" s="53" t="s">
        <v>268</v>
      </c>
      <c r="M121" s="53" t="s">
        <v>268</v>
      </c>
      <c r="N121" s="53" t="s">
        <v>268</v>
      </c>
      <c r="O121" s="53" t="s">
        <v>268</v>
      </c>
      <c r="P121" s="53" t="s">
        <v>268</v>
      </c>
      <c r="Q121" s="53" t="s">
        <v>268</v>
      </c>
      <c r="R121" s="69" t="s">
        <v>283</v>
      </c>
    </row>
    <row r="122" spans="1:20" ht="21.95" customHeight="1" x14ac:dyDescent="0.2">
      <c r="A122" s="159" t="s">
        <v>127</v>
      </c>
      <c r="B122" s="159"/>
      <c r="C122" s="159"/>
      <c r="D122" s="159"/>
      <c r="E122" s="159"/>
      <c r="F122" s="159"/>
      <c r="G122" s="159"/>
      <c r="H122" s="159"/>
      <c r="I122" s="159"/>
      <c r="J122" s="159"/>
      <c r="K122" s="160" t="s">
        <v>127</v>
      </c>
      <c r="L122" s="160"/>
      <c r="M122" s="160"/>
      <c r="N122" s="160"/>
      <c r="O122" s="160"/>
      <c r="P122" s="160"/>
      <c r="Q122" s="160"/>
      <c r="R122" s="71"/>
      <c r="S122" s="71"/>
      <c r="T122" s="71"/>
    </row>
    <row r="123" spans="1:20" ht="12" customHeight="1" x14ac:dyDescent="0.2">
      <c r="A123" s="70" t="s">
        <v>282</v>
      </c>
      <c r="B123" s="51" t="s">
        <v>145</v>
      </c>
      <c r="F123" s="54"/>
      <c r="G123" s="53">
        <v>130767.06299999997</v>
      </c>
      <c r="H123" s="53">
        <v>27720.178</v>
      </c>
      <c r="I123" s="53">
        <v>61819.148999999998</v>
      </c>
      <c r="J123" s="53">
        <v>5518.5449999999992</v>
      </c>
      <c r="K123" s="53">
        <v>9273.1190000000006</v>
      </c>
      <c r="L123" s="53">
        <v>5151.6260000000002</v>
      </c>
      <c r="M123" s="53">
        <v>8826.6710000000003</v>
      </c>
      <c r="N123" s="53">
        <v>5171.7269999999999</v>
      </c>
      <c r="O123" s="53">
        <v>27877.460999999996</v>
      </c>
      <c r="P123" s="53">
        <v>81.8</v>
      </c>
      <c r="Q123" s="53">
        <v>41145.936000000002</v>
      </c>
      <c r="R123" s="69" t="s">
        <v>282</v>
      </c>
    </row>
    <row r="124" spans="1:20" ht="12" customHeight="1" x14ac:dyDescent="0.2">
      <c r="A124" s="70" t="s">
        <v>281</v>
      </c>
      <c r="C124" s="51" t="s">
        <v>129</v>
      </c>
      <c r="F124" s="54"/>
      <c r="G124" s="53">
        <v>130281.56299999997</v>
      </c>
      <c r="H124" s="53">
        <v>27720.178</v>
      </c>
      <c r="I124" s="53">
        <v>61819.148999999998</v>
      </c>
      <c r="J124" s="53">
        <v>5518.5449999999992</v>
      </c>
      <c r="K124" s="53">
        <v>9273.1190000000006</v>
      </c>
      <c r="L124" s="53">
        <v>5151.6260000000002</v>
      </c>
      <c r="M124" s="53">
        <v>8826.6710000000003</v>
      </c>
      <c r="N124" s="53">
        <v>5171.7269999999999</v>
      </c>
      <c r="O124" s="53">
        <v>27877.460999999996</v>
      </c>
      <c r="P124" s="53">
        <v>81.8</v>
      </c>
      <c r="Q124" s="53">
        <v>40660.436000000002</v>
      </c>
      <c r="R124" s="69" t="s">
        <v>281</v>
      </c>
    </row>
    <row r="125" spans="1:20" ht="12" customHeight="1" x14ac:dyDescent="0.2">
      <c r="A125" s="70" t="s">
        <v>280</v>
      </c>
      <c r="C125" s="51" t="s">
        <v>130</v>
      </c>
      <c r="F125" s="54"/>
      <c r="G125" s="53">
        <v>485.5</v>
      </c>
      <c r="H125" s="53" t="s">
        <v>268</v>
      </c>
      <c r="I125" s="53" t="s">
        <v>268</v>
      </c>
      <c r="J125" s="53" t="s">
        <v>268</v>
      </c>
      <c r="K125" s="53" t="s">
        <v>268</v>
      </c>
      <c r="L125" s="53" t="s">
        <v>268</v>
      </c>
      <c r="M125" s="53" t="s">
        <v>268</v>
      </c>
      <c r="N125" s="53" t="s">
        <v>268</v>
      </c>
      <c r="O125" s="53" t="s">
        <v>268</v>
      </c>
      <c r="P125" s="53" t="s">
        <v>268</v>
      </c>
      <c r="Q125" s="53">
        <v>485.5</v>
      </c>
      <c r="R125" s="69" t="s">
        <v>280</v>
      </c>
    </row>
    <row r="126" spans="1:20" ht="18" customHeight="1" x14ac:dyDescent="0.2">
      <c r="A126" s="68"/>
    </row>
  </sheetData>
  <mergeCells count="44">
    <mergeCell ref="A71:J71"/>
    <mergeCell ref="K71:Q71"/>
    <mergeCell ref="A101:J101"/>
    <mergeCell ref="K101:Q101"/>
    <mergeCell ref="A122:J122"/>
    <mergeCell ref="K122:Q122"/>
    <mergeCell ref="P66:P70"/>
    <mergeCell ref="Q66:Q70"/>
    <mergeCell ref="R66:R70"/>
    <mergeCell ref="I67:I70"/>
    <mergeCell ref="J68:J70"/>
    <mergeCell ref="K68:K70"/>
    <mergeCell ref="L68:L70"/>
    <mergeCell ref="M68:M70"/>
    <mergeCell ref="N68:N70"/>
    <mergeCell ref="O68:O70"/>
    <mergeCell ref="A64:J64"/>
    <mergeCell ref="A66:A70"/>
    <mergeCell ref="E66:E70"/>
    <mergeCell ref="G66:G70"/>
    <mergeCell ref="H66:H70"/>
    <mergeCell ref="I66:J66"/>
    <mergeCell ref="A8:J8"/>
    <mergeCell ref="K8:Q8"/>
    <mergeCell ref="A35:J35"/>
    <mergeCell ref="K35:Q35"/>
    <mergeCell ref="A58:J58"/>
    <mergeCell ref="K58:Q58"/>
    <mergeCell ref="P3:P7"/>
    <mergeCell ref="Q3:Q7"/>
    <mergeCell ref="R3:R7"/>
    <mergeCell ref="I4:I7"/>
    <mergeCell ref="J5:J7"/>
    <mergeCell ref="K5:K7"/>
    <mergeCell ref="L5:L7"/>
    <mergeCell ref="M5:M7"/>
    <mergeCell ref="N5:N7"/>
    <mergeCell ref="O5:O7"/>
    <mergeCell ref="A1:J1"/>
    <mergeCell ref="A3:A7"/>
    <mergeCell ref="B3:F7"/>
    <mergeCell ref="G3:G7"/>
    <mergeCell ref="H3:H7"/>
    <mergeCell ref="I3:J3"/>
  </mergeCells>
  <pageMargins left="0.78740157480314965" right="0.78740157480314965" top="0.59055118110236227" bottom="0.51181102362204722" header="0.27559055118110237" footer="0.51181102362204722"/>
  <pageSetup paperSize="9" firstPageNumber="12" pageOrder="overThenDown" orientation="portrait" useFirstPageNumber="1" r:id="rId1"/>
  <headerFooter alignWithMargins="0">
    <oddHeader>&amp;C&amp;8-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selection sqref="A1:J1"/>
    </sheetView>
  </sheetViews>
  <sheetFormatPr baseColWidth="10" defaultRowHeight="11.25" x14ac:dyDescent="0.2"/>
  <cols>
    <col min="1" max="1" width="3.28515625" style="51" customWidth="1"/>
    <col min="2" max="4" width="1" style="51" customWidth="1"/>
    <col min="5" max="5" width="26.28515625" style="50" customWidth="1"/>
    <col min="6" max="6" width="13.28515625" style="50" customWidth="1"/>
    <col min="7" max="17" width="10.28515625" style="50" customWidth="1"/>
    <col min="18" max="18" width="3.28515625" style="50" customWidth="1"/>
    <col min="19" max="16384" width="11.42578125" style="50"/>
  </cols>
  <sheetData>
    <row r="1" spans="1:20" ht="12" customHeight="1" x14ac:dyDescent="0.2">
      <c r="A1" s="166" t="s">
        <v>409</v>
      </c>
      <c r="B1" s="166"/>
      <c r="C1" s="166"/>
      <c r="D1" s="166"/>
      <c r="E1" s="166"/>
      <c r="F1" s="166"/>
      <c r="G1" s="166"/>
      <c r="H1" s="166"/>
      <c r="I1" s="166"/>
      <c r="J1" s="166"/>
      <c r="K1" s="89" t="s">
        <v>1</v>
      </c>
      <c r="L1" s="89"/>
      <c r="M1" s="89"/>
      <c r="N1" s="89"/>
      <c r="O1" s="89"/>
      <c r="P1" s="89"/>
      <c r="Q1" s="89"/>
      <c r="R1" s="89"/>
      <c r="S1" s="89"/>
      <c r="T1" s="89"/>
    </row>
    <row r="2" spans="1:20" ht="15.95" customHeight="1" thickBot="1" x14ac:dyDescent="0.25">
      <c r="A2" s="85"/>
      <c r="B2" s="85"/>
      <c r="C2" s="85"/>
      <c r="D2" s="85"/>
      <c r="E2" s="85"/>
      <c r="F2" s="85"/>
      <c r="G2" s="85"/>
      <c r="H2" s="85"/>
      <c r="I2" s="85"/>
      <c r="J2" s="85"/>
      <c r="K2" s="84"/>
      <c r="L2" s="84"/>
      <c r="M2" s="84"/>
      <c r="N2" s="84"/>
      <c r="O2" s="84"/>
      <c r="P2" s="84"/>
      <c r="Q2" s="84"/>
      <c r="R2" s="84"/>
    </row>
    <row r="3" spans="1:20" ht="15" customHeight="1" x14ac:dyDescent="0.2">
      <c r="A3" s="167" t="s">
        <v>340</v>
      </c>
      <c r="B3" s="170" t="s">
        <v>83</v>
      </c>
      <c r="C3" s="137"/>
      <c r="D3" s="137"/>
      <c r="E3" s="137"/>
      <c r="F3" s="138"/>
      <c r="G3" s="163" t="s">
        <v>346</v>
      </c>
      <c r="H3" s="146" t="s">
        <v>345</v>
      </c>
      <c r="I3" s="177" t="s">
        <v>344</v>
      </c>
      <c r="J3" s="178"/>
      <c r="K3" s="83" t="s">
        <v>343</v>
      </c>
      <c r="L3" s="83"/>
      <c r="M3" s="83"/>
      <c r="N3" s="83"/>
      <c r="O3" s="82"/>
      <c r="P3" s="146" t="s">
        <v>342</v>
      </c>
      <c r="Q3" s="146" t="s">
        <v>341</v>
      </c>
      <c r="R3" s="170" t="s">
        <v>340</v>
      </c>
    </row>
    <row r="4" spans="1:20" ht="15" customHeight="1" x14ac:dyDescent="0.2">
      <c r="A4" s="168"/>
      <c r="B4" s="171"/>
      <c r="C4" s="139"/>
      <c r="D4" s="139"/>
      <c r="E4" s="139"/>
      <c r="F4" s="140"/>
      <c r="G4" s="173"/>
      <c r="H4" s="175"/>
      <c r="I4" s="181" t="s">
        <v>339</v>
      </c>
      <c r="J4" s="81" t="s">
        <v>269</v>
      </c>
      <c r="K4" s="80" t="s">
        <v>338</v>
      </c>
      <c r="L4" s="79"/>
      <c r="M4" s="79"/>
      <c r="N4" s="79"/>
      <c r="O4" s="78"/>
      <c r="P4" s="175"/>
      <c r="Q4" s="175"/>
      <c r="R4" s="179"/>
    </row>
    <row r="5" spans="1:20" ht="15" customHeight="1" x14ac:dyDescent="0.2">
      <c r="A5" s="168"/>
      <c r="B5" s="171"/>
      <c r="C5" s="139"/>
      <c r="D5" s="139"/>
      <c r="E5" s="139"/>
      <c r="F5" s="140"/>
      <c r="G5" s="173"/>
      <c r="H5" s="175"/>
      <c r="I5" s="175"/>
      <c r="J5" s="182" t="s">
        <v>337</v>
      </c>
      <c r="K5" s="183" t="s">
        <v>406</v>
      </c>
      <c r="L5" s="184" t="s">
        <v>405</v>
      </c>
      <c r="M5" s="184" t="s">
        <v>404</v>
      </c>
      <c r="N5" s="184" t="s">
        <v>403</v>
      </c>
      <c r="O5" s="184" t="s">
        <v>402</v>
      </c>
      <c r="P5" s="175"/>
      <c r="Q5" s="175"/>
      <c r="R5" s="179"/>
    </row>
    <row r="6" spans="1:20" ht="15" customHeight="1" x14ac:dyDescent="0.2">
      <c r="A6" s="168"/>
      <c r="B6" s="171"/>
      <c r="C6" s="139"/>
      <c r="D6" s="139"/>
      <c r="E6" s="139"/>
      <c r="F6" s="140"/>
      <c r="G6" s="173"/>
      <c r="H6" s="175"/>
      <c r="I6" s="175"/>
      <c r="J6" s="179"/>
      <c r="K6" s="168"/>
      <c r="L6" s="175"/>
      <c r="M6" s="175"/>
      <c r="N6" s="175"/>
      <c r="O6" s="175"/>
      <c r="P6" s="175"/>
      <c r="Q6" s="175"/>
      <c r="R6" s="179"/>
    </row>
    <row r="7" spans="1:20" ht="15" customHeight="1" thickBot="1" x14ac:dyDescent="0.25">
      <c r="A7" s="169"/>
      <c r="B7" s="172"/>
      <c r="C7" s="141"/>
      <c r="D7" s="141"/>
      <c r="E7" s="141"/>
      <c r="F7" s="142"/>
      <c r="G7" s="174"/>
      <c r="H7" s="176"/>
      <c r="I7" s="176"/>
      <c r="J7" s="180"/>
      <c r="K7" s="169"/>
      <c r="L7" s="176"/>
      <c r="M7" s="176"/>
      <c r="N7" s="176"/>
      <c r="O7" s="176"/>
      <c r="P7" s="176"/>
      <c r="Q7" s="176"/>
      <c r="R7" s="180"/>
      <c r="S7" s="76"/>
      <c r="T7" s="76"/>
    </row>
    <row r="8" spans="1:20" ht="21.95" customHeight="1" x14ac:dyDescent="0.2">
      <c r="A8" s="158" t="s">
        <v>84</v>
      </c>
      <c r="B8" s="158"/>
      <c r="C8" s="158"/>
      <c r="D8" s="158"/>
      <c r="E8" s="158"/>
      <c r="F8" s="158"/>
      <c r="G8" s="158"/>
      <c r="H8" s="158"/>
      <c r="I8" s="158"/>
      <c r="J8" s="158"/>
      <c r="K8" s="158" t="s">
        <v>84</v>
      </c>
      <c r="L8" s="158"/>
      <c r="M8" s="158"/>
      <c r="N8" s="158"/>
      <c r="O8" s="158"/>
      <c r="P8" s="158"/>
      <c r="Q8" s="158"/>
      <c r="R8" s="88"/>
      <c r="S8" s="75"/>
      <c r="T8" s="75"/>
    </row>
    <row r="9" spans="1:20" ht="12" customHeight="1" x14ac:dyDescent="0.2">
      <c r="A9" s="70" t="s">
        <v>401</v>
      </c>
      <c r="B9" s="50" t="s">
        <v>85</v>
      </c>
      <c r="F9" s="54"/>
      <c r="G9" s="53">
        <v>751.14407237659407</v>
      </c>
      <c r="H9" s="53">
        <v>723.16964390582461</v>
      </c>
      <c r="I9" s="53">
        <v>414.10528527670652</v>
      </c>
      <c r="J9" s="53">
        <v>291.92637495383974</v>
      </c>
      <c r="K9" s="53">
        <v>334.54264579560441</v>
      </c>
      <c r="L9" s="53">
        <v>404.91489246892775</v>
      </c>
      <c r="M9" s="53">
        <v>411.50416629064773</v>
      </c>
      <c r="N9" s="53">
        <v>493.51099021629449</v>
      </c>
      <c r="O9" s="53">
        <v>461.77281975184206</v>
      </c>
      <c r="P9" s="53">
        <v>175.83335019969775</v>
      </c>
      <c r="Q9" s="53">
        <v>313.92731133647573</v>
      </c>
      <c r="R9" s="69" t="s">
        <v>401</v>
      </c>
    </row>
    <row r="10" spans="1:20" ht="12" customHeight="1" x14ac:dyDescent="0.2">
      <c r="A10" s="70" t="s">
        <v>400</v>
      </c>
      <c r="B10" s="50" t="s">
        <v>86</v>
      </c>
      <c r="F10" s="54"/>
      <c r="G10" s="53">
        <v>493.40200593780048</v>
      </c>
      <c r="H10" s="53">
        <v>533.71262434822847</v>
      </c>
      <c r="I10" s="53">
        <v>252.96288657175958</v>
      </c>
      <c r="J10" s="53">
        <v>180.78314942197775</v>
      </c>
      <c r="K10" s="53">
        <v>215.82177345669245</v>
      </c>
      <c r="L10" s="53">
        <v>229.89445946675139</v>
      </c>
      <c r="M10" s="53">
        <v>271.40139393140055</v>
      </c>
      <c r="N10" s="53">
        <v>295.6418929788386</v>
      </c>
      <c r="O10" s="53">
        <v>265.66622802719553</v>
      </c>
      <c r="P10" s="53">
        <v>36.021271858808291</v>
      </c>
      <c r="Q10" s="53">
        <v>219.28012315700931</v>
      </c>
      <c r="R10" s="69" t="s">
        <v>400</v>
      </c>
    </row>
    <row r="11" spans="1:20" ht="12" customHeight="1" x14ac:dyDescent="0.2">
      <c r="A11" s="70" t="s">
        <v>399</v>
      </c>
      <c r="C11" s="50" t="s">
        <v>116</v>
      </c>
      <c r="F11" s="54"/>
      <c r="G11" s="53">
        <v>465.98567768832862</v>
      </c>
      <c r="H11" s="53">
        <v>495.94283807591694</v>
      </c>
      <c r="I11" s="53">
        <v>245.05485438588138</v>
      </c>
      <c r="J11" s="53">
        <v>178.73536167842298</v>
      </c>
      <c r="K11" s="53">
        <v>212.7361700032283</v>
      </c>
      <c r="L11" s="53">
        <v>225.95833658094958</v>
      </c>
      <c r="M11" s="53">
        <v>267.93252252064661</v>
      </c>
      <c r="N11" s="53">
        <v>262.69164022092548</v>
      </c>
      <c r="O11" s="53">
        <v>259.48124816261395</v>
      </c>
      <c r="P11" s="53">
        <v>35.686683667962001</v>
      </c>
      <c r="Q11" s="53">
        <v>203.52818359282008</v>
      </c>
      <c r="R11" s="69" t="s">
        <v>399</v>
      </c>
    </row>
    <row r="12" spans="1:20" ht="12" customHeight="1" x14ac:dyDescent="0.2">
      <c r="A12" s="70" t="s">
        <v>398</v>
      </c>
      <c r="C12" s="50" t="s">
        <v>117</v>
      </c>
      <c r="F12" s="54"/>
      <c r="G12" s="53">
        <v>27.416328249471846</v>
      </c>
      <c r="H12" s="53">
        <v>37.769786272311499</v>
      </c>
      <c r="I12" s="53">
        <v>7.9080321858782074</v>
      </c>
      <c r="J12" s="53">
        <v>2.0477877435547573</v>
      </c>
      <c r="K12" s="53">
        <v>3.0856034534641328</v>
      </c>
      <c r="L12" s="53">
        <v>3.9361228858018218</v>
      </c>
      <c r="M12" s="53">
        <v>3.4688714107539114</v>
      </c>
      <c r="N12" s="53">
        <v>32.950252757913006</v>
      </c>
      <c r="O12" s="53">
        <v>6.1849798645817282</v>
      </c>
      <c r="P12" s="53">
        <v>0.33458819084628671</v>
      </c>
      <c r="Q12" s="53">
        <v>15.751939564189243</v>
      </c>
      <c r="R12" s="69" t="s">
        <v>398</v>
      </c>
    </row>
    <row r="13" spans="1:20" ht="12" customHeight="1" x14ac:dyDescent="0.2">
      <c r="A13" s="70" t="s">
        <v>397</v>
      </c>
      <c r="B13" s="50" t="s">
        <v>87</v>
      </c>
      <c r="F13" s="54"/>
      <c r="G13" s="53">
        <v>14.824185891991924</v>
      </c>
      <c r="H13" s="53">
        <v>12.613843361272757</v>
      </c>
      <c r="I13" s="53">
        <v>10.849422780872574</v>
      </c>
      <c r="J13" s="53">
        <v>5.4651590734122353</v>
      </c>
      <c r="K13" s="53">
        <v>8.0316622258211048</v>
      </c>
      <c r="L13" s="53">
        <v>9.4349447505530915</v>
      </c>
      <c r="M13" s="53">
        <v>12.279341631205183</v>
      </c>
      <c r="N13" s="53">
        <v>10.715872806953403</v>
      </c>
      <c r="O13" s="53">
        <v>13.230703363058156</v>
      </c>
      <c r="P13" s="53">
        <v>1.476096988341969</v>
      </c>
      <c r="Q13" s="53">
        <v>4.4854658858258345</v>
      </c>
      <c r="R13" s="69" t="s">
        <v>397</v>
      </c>
    </row>
    <row r="14" spans="1:20" ht="12" customHeight="1" x14ac:dyDescent="0.2">
      <c r="A14" s="70" t="s">
        <v>396</v>
      </c>
      <c r="C14" s="50" t="s">
        <v>118</v>
      </c>
      <c r="F14" s="54"/>
      <c r="G14" s="53">
        <v>1.9661652991944897E-3</v>
      </c>
      <c r="H14" s="53" t="s">
        <v>268</v>
      </c>
      <c r="I14" s="53">
        <v>2.6675554285895665E-3</v>
      </c>
      <c r="J14" s="53">
        <v>8.0115666994222904E-3</v>
      </c>
      <c r="K14" s="53">
        <v>7.1837744086927502E-3</v>
      </c>
      <c r="L14" s="53" t="s">
        <v>268</v>
      </c>
      <c r="M14" s="53">
        <v>3.5380496530212258E-3</v>
      </c>
      <c r="N14" s="53">
        <v>3.8998327946689287E-4</v>
      </c>
      <c r="O14" s="53" t="s">
        <v>268</v>
      </c>
      <c r="P14" s="53" t="s">
        <v>268</v>
      </c>
      <c r="Q14" s="53" t="s">
        <v>268</v>
      </c>
      <c r="R14" s="69" t="s">
        <v>396</v>
      </c>
    </row>
    <row r="15" spans="1:20" ht="12" customHeight="1" x14ac:dyDescent="0.2">
      <c r="A15" s="70" t="s">
        <v>395</v>
      </c>
      <c r="C15" s="50" t="s">
        <v>119</v>
      </c>
      <c r="F15" s="54"/>
      <c r="G15" s="53">
        <v>14.82221972669273</v>
      </c>
      <c r="H15" s="53">
        <v>12.613843361272757</v>
      </c>
      <c r="I15" s="53">
        <v>10.846755225443983</v>
      </c>
      <c r="J15" s="53">
        <v>5.457147506712813</v>
      </c>
      <c r="K15" s="53">
        <v>8.0244784514124099</v>
      </c>
      <c r="L15" s="53">
        <v>9.4349447505530915</v>
      </c>
      <c r="M15" s="53">
        <v>12.275803581552163</v>
      </c>
      <c r="N15" s="53">
        <v>10.715482823673936</v>
      </c>
      <c r="O15" s="53">
        <v>13.230703363058156</v>
      </c>
      <c r="P15" s="53">
        <v>1.476096988341969</v>
      </c>
      <c r="Q15" s="53">
        <v>4.4854658858258345</v>
      </c>
      <c r="R15" s="69" t="s">
        <v>395</v>
      </c>
    </row>
    <row r="16" spans="1:20" ht="12" customHeight="1" x14ac:dyDescent="0.2">
      <c r="A16" s="70" t="s">
        <v>393</v>
      </c>
      <c r="B16" s="50" t="s">
        <v>394</v>
      </c>
      <c r="F16" s="54"/>
      <c r="G16" s="53"/>
      <c r="H16" s="53"/>
      <c r="I16" s="53"/>
      <c r="J16" s="53"/>
      <c r="K16" s="53"/>
      <c r="L16" s="53"/>
      <c r="M16" s="53"/>
      <c r="N16" s="53"/>
      <c r="O16" s="53"/>
      <c r="P16" s="53"/>
      <c r="Q16" s="53"/>
      <c r="R16" s="19"/>
    </row>
    <row r="17" spans="1:18" ht="12" customHeight="1" x14ac:dyDescent="0.2">
      <c r="A17" s="70"/>
      <c r="B17" s="50"/>
      <c r="E17" s="50" t="s">
        <v>376</v>
      </c>
      <c r="F17" s="54"/>
      <c r="G17" s="53">
        <v>1398.9697906796653</v>
      </c>
      <c r="H17" s="53">
        <v>1479.2577402879363</v>
      </c>
      <c r="I17" s="53">
        <v>658.76259201066512</v>
      </c>
      <c r="J17" s="53">
        <v>829.93327241204418</v>
      </c>
      <c r="K17" s="53">
        <v>678.89227074020835</v>
      </c>
      <c r="L17" s="53">
        <v>622.3811882078553</v>
      </c>
      <c r="M17" s="53">
        <v>638.71191621602236</v>
      </c>
      <c r="N17" s="53">
        <v>564.83429122976361</v>
      </c>
      <c r="O17" s="53">
        <v>665.70228279180014</v>
      </c>
      <c r="P17" s="53">
        <v>20.585272965241796</v>
      </c>
      <c r="Q17" s="53">
        <v>707.69205288133446</v>
      </c>
      <c r="R17" s="69" t="s">
        <v>393</v>
      </c>
    </row>
    <row r="18" spans="1:18" ht="12" customHeight="1" x14ac:dyDescent="0.2">
      <c r="A18" s="70" t="s">
        <v>392</v>
      </c>
      <c r="C18" s="50" t="s">
        <v>118</v>
      </c>
      <c r="F18" s="54"/>
      <c r="G18" s="53">
        <v>391.11393137137924</v>
      </c>
      <c r="H18" s="53">
        <v>54.43949602263627</v>
      </c>
      <c r="I18" s="53">
        <v>457.2061426145471</v>
      </c>
      <c r="J18" s="53">
        <v>697.64657098686234</v>
      </c>
      <c r="K18" s="53">
        <v>534.1128394237661</v>
      </c>
      <c r="L18" s="53">
        <v>438.34120355658956</v>
      </c>
      <c r="M18" s="53">
        <v>431.53958843851456</v>
      </c>
      <c r="N18" s="53">
        <v>414.81126271711099</v>
      </c>
      <c r="O18" s="53">
        <v>388.29275684907537</v>
      </c>
      <c r="P18" s="53">
        <v>6.9031229760362693</v>
      </c>
      <c r="Q18" s="53">
        <v>52.710530241711503</v>
      </c>
      <c r="R18" s="69" t="s">
        <v>392</v>
      </c>
    </row>
    <row r="19" spans="1:18" ht="12" customHeight="1" x14ac:dyDescent="0.2">
      <c r="A19" s="70" t="s">
        <v>390</v>
      </c>
      <c r="D19" s="50" t="s">
        <v>391</v>
      </c>
      <c r="F19" s="54"/>
      <c r="G19" s="53">
        <v>290.97341652804778</v>
      </c>
      <c r="H19" s="53">
        <v>8.9495132845728107E-3</v>
      </c>
      <c r="I19" s="53">
        <v>394.76641305210364</v>
      </c>
      <c r="J19" s="53">
        <v>539.35317865167838</v>
      </c>
      <c r="K19" s="53">
        <v>439.92122468854819</v>
      </c>
      <c r="L19" s="53">
        <v>379.8235974794502</v>
      </c>
      <c r="M19" s="53">
        <v>377.66092572409701</v>
      </c>
      <c r="N19" s="53">
        <v>366.95608788273205</v>
      </c>
      <c r="O19" s="53">
        <v>357.98591220677645</v>
      </c>
      <c r="P19" s="53" t="s">
        <v>268</v>
      </c>
      <c r="Q19" s="53">
        <v>2.7551619609897E-3</v>
      </c>
      <c r="R19" s="69" t="s">
        <v>390</v>
      </c>
    </row>
    <row r="20" spans="1:18" ht="12" customHeight="1" x14ac:dyDescent="0.2">
      <c r="A20" s="70" t="s">
        <v>389</v>
      </c>
      <c r="E20" s="50" t="s">
        <v>120</v>
      </c>
      <c r="F20" s="54"/>
      <c r="G20" s="53">
        <v>7.6628821961907301</v>
      </c>
      <c r="H20" s="53" t="s">
        <v>268</v>
      </c>
      <c r="I20" s="53">
        <v>10.396462092716913</v>
      </c>
      <c r="J20" s="53">
        <v>50.207455764259628</v>
      </c>
      <c r="K20" s="53">
        <v>10.653203700765431</v>
      </c>
      <c r="L20" s="53">
        <v>12.548159650816302</v>
      </c>
      <c r="M20" s="53">
        <v>9.2151013862953217</v>
      </c>
      <c r="N20" s="53">
        <v>0.11535217927531358</v>
      </c>
      <c r="O20" s="53">
        <v>0.72120495195964518</v>
      </c>
      <c r="P20" s="53" t="s">
        <v>268</v>
      </c>
      <c r="Q20" s="53" t="s">
        <v>268</v>
      </c>
      <c r="R20" s="69" t="s">
        <v>389</v>
      </c>
    </row>
    <row r="21" spans="1:18" ht="12" customHeight="1" x14ac:dyDescent="0.2">
      <c r="A21" s="70" t="s">
        <v>388</v>
      </c>
      <c r="E21" s="50" t="s">
        <v>121</v>
      </c>
      <c r="F21" s="54"/>
      <c r="G21" s="53">
        <v>283.31053433185707</v>
      </c>
      <c r="H21" s="53">
        <v>8.9495132845728107E-3</v>
      </c>
      <c r="I21" s="53">
        <v>384.36995095938676</v>
      </c>
      <c r="J21" s="53">
        <v>489.14572288741897</v>
      </c>
      <c r="K21" s="53">
        <v>429.26802098778285</v>
      </c>
      <c r="L21" s="53">
        <v>367.27543782863387</v>
      </c>
      <c r="M21" s="53">
        <v>368.44582433780164</v>
      </c>
      <c r="N21" s="53">
        <v>366.84073570345674</v>
      </c>
      <c r="O21" s="53">
        <v>357.26470725481681</v>
      </c>
      <c r="P21" s="53" t="s">
        <v>268</v>
      </c>
      <c r="Q21" s="53">
        <v>2.7551619609897E-3</v>
      </c>
      <c r="R21" s="69" t="s">
        <v>388</v>
      </c>
    </row>
    <row r="22" spans="1:18" ht="12" customHeight="1" x14ac:dyDescent="0.2">
      <c r="A22" s="70" t="s">
        <v>386</v>
      </c>
      <c r="E22" s="50" t="s">
        <v>387</v>
      </c>
      <c r="F22" s="54"/>
      <c r="G22" s="53" t="s">
        <v>268</v>
      </c>
      <c r="H22" s="53" t="s">
        <v>268</v>
      </c>
      <c r="I22" s="53" t="s">
        <v>268</v>
      </c>
      <c r="J22" s="53" t="s">
        <v>268</v>
      </c>
      <c r="K22" s="53" t="s">
        <v>268</v>
      </c>
      <c r="L22" s="53" t="s">
        <v>268</v>
      </c>
      <c r="M22" s="53" t="s">
        <v>268</v>
      </c>
      <c r="N22" s="53" t="s">
        <v>268</v>
      </c>
      <c r="O22" s="53" t="s">
        <v>268</v>
      </c>
      <c r="P22" s="53" t="s">
        <v>268</v>
      </c>
      <c r="Q22" s="53" t="s">
        <v>268</v>
      </c>
      <c r="R22" s="69" t="s">
        <v>386</v>
      </c>
    </row>
    <row r="23" spans="1:18" ht="12" customHeight="1" x14ac:dyDescent="0.2">
      <c r="A23" s="70" t="s">
        <v>384</v>
      </c>
      <c r="D23" s="50" t="s">
        <v>385</v>
      </c>
      <c r="F23" s="54"/>
      <c r="G23" s="53"/>
      <c r="H23" s="53"/>
      <c r="I23" s="53"/>
      <c r="J23" s="53"/>
      <c r="K23" s="53"/>
      <c r="L23" s="53"/>
      <c r="M23" s="53"/>
      <c r="N23" s="53"/>
      <c r="O23" s="53"/>
      <c r="P23" s="53"/>
      <c r="Q23" s="53"/>
      <c r="R23" s="69"/>
    </row>
    <row r="24" spans="1:18" ht="12" customHeight="1" x14ac:dyDescent="0.2">
      <c r="A24" s="70"/>
      <c r="D24" s="50"/>
      <c r="E24" s="50" t="s">
        <v>376</v>
      </c>
      <c r="F24" s="54"/>
      <c r="G24" s="53">
        <v>100.14051484333145</v>
      </c>
      <c r="H24" s="53">
        <v>54.4305465093517</v>
      </c>
      <c r="I24" s="53">
        <v>62.439729562443461</v>
      </c>
      <c r="J24" s="53">
        <v>158.29339233518408</v>
      </c>
      <c r="K24" s="53">
        <v>94.191614735217954</v>
      </c>
      <c r="L24" s="53">
        <v>58.517606077139412</v>
      </c>
      <c r="M24" s="53">
        <v>53.878662714417629</v>
      </c>
      <c r="N24" s="53">
        <v>47.855174834378971</v>
      </c>
      <c r="O24" s="53">
        <v>30.306844642298838</v>
      </c>
      <c r="P24" s="53">
        <v>6.9031229760362693</v>
      </c>
      <c r="Q24" s="53">
        <v>52.707775079750512</v>
      </c>
      <c r="R24" s="69" t="s">
        <v>384</v>
      </c>
    </row>
    <row r="25" spans="1:18" ht="12" customHeight="1" x14ac:dyDescent="0.2">
      <c r="A25" s="70" t="s">
        <v>383</v>
      </c>
      <c r="C25" s="50" t="s">
        <v>119</v>
      </c>
      <c r="F25" s="54"/>
      <c r="G25" s="53">
        <v>1007.855859308286</v>
      </c>
      <c r="H25" s="53">
        <v>1424.8182442652999</v>
      </c>
      <c r="I25" s="53">
        <v>201.55644939611801</v>
      </c>
      <c r="J25" s="53">
        <v>132.28670142518263</v>
      </c>
      <c r="K25" s="53">
        <v>144.77943131644167</v>
      </c>
      <c r="L25" s="53">
        <v>184.03998465126602</v>
      </c>
      <c r="M25" s="53">
        <v>207.17232777750775</v>
      </c>
      <c r="N25" s="53">
        <v>150.02302851265253</v>
      </c>
      <c r="O25" s="53">
        <v>277.40952594272483</v>
      </c>
      <c r="P25" s="53">
        <v>13.682149989205527</v>
      </c>
      <c r="Q25" s="53">
        <v>654.98152263962288</v>
      </c>
      <c r="R25" s="69" t="s">
        <v>383</v>
      </c>
    </row>
    <row r="26" spans="1:18" ht="12" customHeight="1" x14ac:dyDescent="0.2">
      <c r="A26" s="70" t="s">
        <v>381</v>
      </c>
      <c r="D26" s="51" t="s">
        <v>382</v>
      </c>
      <c r="F26" s="54"/>
      <c r="G26" s="53">
        <v>98.946275773165723</v>
      </c>
      <c r="H26" s="53">
        <v>225.8352517217447</v>
      </c>
      <c r="I26" s="53">
        <v>14.970372486470186</v>
      </c>
      <c r="J26" s="53">
        <v>0.67386664496867354</v>
      </c>
      <c r="K26" s="53">
        <v>4.278317913477375</v>
      </c>
      <c r="L26" s="53">
        <v>7.7222598612618327</v>
      </c>
      <c r="M26" s="53">
        <v>9.7581792812367656</v>
      </c>
      <c r="N26" s="53">
        <v>7.3225259217011063</v>
      </c>
      <c r="O26" s="53">
        <v>36.59580072702159</v>
      </c>
      <c r="P26" s="53">
        <v>2.0337462219343697E-2</v>
      </c>
      <c r="Q26" s="53">
        <v>38.706972654700124</v>
      </c>
      <c r="R26" s="69" t="s">
        <v>381</v>
      </c>
    </row>
    <row r="27" spans="1:18" ht="12" customHeight="1" x14ac:dyDescent="0.2">
      <c r="A27" s="70" t="s">
        <v>379</v>
      </c>
      <c r="D27" s="51" t="s">
        <v>380</v>
      </c>
      <c r="F27" s="54"/>
      <c r="G27" s="53">
        <v>257.52805669219123</v>
      </c>
      <c r="H27" s="53">
        <v>356.74997241649316</v>
      </c>
      <c r="I27" s="53">
        <v>185.80774492532814</v>
      </c>
      <c r="J27" s="53">
        <v>131.47923564646462</v>
      </c>
      <c r="K27" s="53">
        <v>140.26692126298738</v>
      </c>
      <c r="L27" s="53">
        <v>176.09890340490085</v>
      </c>
      <c r="M27" s="53">
        <v>194.92776964034067</v>
      </c>
      <c r="N27" s="53">
        <v>142.66370766853373</v>
      </c>
      <c r="O27" s="53">
        <v>240.71259781893522</v>
      </c>
      <c r="P27" s="53">
        <v>13.622685934801382</v>
      </c>
      <c r="Q27" s="53">
        <v>33.761169991588503</v>
      </c>
      <c r="R27" s="69" t="s">
        <v>379</v>
      </c>
    </row>
    <row r="28" spans="1:18" ht="12" customHeight="1" x14ac:dyDescent="0.2">
      <c r="A28" s="70" t="s">
        <v>377</v>
      </c>
      <c r="D28" s="51" t="s">
        <v>378</v>
      </c>
      <c r="F28" s="54"/>
      <c r="G28" s="53">
        <v>650.93817575234368</v>
      </c>
      <c r="H28" s="53">
        <v>842.2330201270621</v>
      </c>
      <c r="I28" s="53">
        <v>0.17682426320049516</v>
      </c>
      <c r="J28" s="53">
        <v>0.13359913374935062</v>
      </c>
      <c r="K28" s="53">
        <v>0.2341921399769113</v>
      </c>
      <c r="L28" s="53">
        <v>0.21882138510333415</v>
      </c>
      <c r="M28" s="53">
        <v>0.29387563373665715</v>
      </c>
      <c r="N28" s="53">
        <v>3.679492241770134E-2</v>
      </c>
      <c r="O28" s="53">
        <v>0.10112739676806705</v>
      </c>
      <c r="P28" s="53">
        <v>3.9126592184801384E-2</v>
      </c>
      <c r="Q28" s="53">
        <v>582.5133799933343</v>
      </c>
      <c r="R28" s="69" t="s">
        <v>377</v>
      </c>
    </row>
    <row r="29" spans="1:18" ht="12" customHeight="1" x14ac:dyDescent="0.2">
      <c r="A29" s="70" t="s">
        <v>375</v>
      </c>
      <c r="D29" s="51" t="s">
        <v>376</v>
      </c>
      <c r="F29" s="54"/>
      <c r="G29" s="53">
        <v>0.44335109058538102</v>
      </c>
      <c r="H29" s="53" t="s">
        <v>268</v>
      </c>
      <c r="I29" s="53">
        <v>0.60150772111920514</v>
      </c>
      <c r="J29" s="53" t="s">
        <v>268</v>
      </c>
      <c r="K29" s="53" t="s">
        <v>268</v>
      </c>
      <c r="L29" s="53" t="s">
        <v>268</v>
      </c>
      <c r="M29" s="53">
        <v>2.1925032221936833</v>
      </c>
      <c r="N29" s="53" t="s">
        <v>268</v>
      </c>
      <c r="O29" s="53" t="s">
        <v>268</v>
      </c>
      <c r="P29" s="53" t="s">
        <v>268</v>
      </c>
      <c r="Q29" s="53" t="s">
        <v>268</v>
      </c>
      <c r="R29" s="69" t="s">
        <v>375</v>
      </c>
    </row>
    <row r="30" spans="1:18" ht="6.95" customHeight="1" x14ac:dyDescent="0.2">
      <c r="A30" s="70"/>
      <c r="F30" s="54"/>
      <c r="G30" s="53"/>
      <c r="H30" s="53"/>
      <c r="I30" s="53"/>
      <c r="J30" s="53"/>
      <c r="K30" s="53"/>
      <c r="L30" s="53"/>
      <c r="M30" s="53"/>
      <c r="N30" s="53"/>
      <c r="O30" s="53"/>
      <c r="P30" s="53"/>
      <c r="Q30" s="53"/>
      <c r="R30" s="69"/>
    </row>
    <row r="31" spans="1:18" ht="12" customHeight="1" x14ac:dyDescent="0.2">
      <c r="A31" s="70" t="s">
        <v>374</v>
      </c>
      <c r="B31" s="51" t="s">
        <v>88</v>
      </c>
      <c r="F31" s="54"/>
      <c r="G31" s="53">
        <v>2658.3400548860518</v>
      </c>
      <c r="H31" s="53">
        <v>2748.7538519032619</v>
      </c>
      <c r="I31" s="53">
        <v>1336.6801866400037</v>
      </c>
      <c r="J31" s="53">
        <v>1308.1079558612757</v>
      </c>
      <c r="K31" s="53">
        <v>1237.2883522183254</v>
      </c>
      <c r="L31" s="53">
        <v>1266.625484894088</v>
      </c>
      <c r="M31" s="53">
        <v>1333.8968180692734</v>
      </c>
      <c r="N31" s="53">
        <v>1364.7030472318504</v>
      </c>
      <c r="O31" s="53">
        <v>1406.3720339338959</v>
      </c>
      <c r="P31" s="53">
        <v>233.91599201208982</v>
      </c>
      <c r="Q31" s="53">
        <v>1245.3849532606453</v>
      </c>
      <c r="R31" s="69" t="s">
        <v>374</v>
      </c>
    </row>
    <row r="32" spans="1:18" ht="12" customHeight="1" x14ac:dyDescent="0.2">
      <c r="A32" s="70" t="s">
        <v>373</v>
      </c>
      <c r="B32" s="51" t="s">
        <v>89</v>
      </c>
      <c r="F32" s="54"/>
      <c r="G32" s="53">
        <v>341.78702012722522</v>
      </c>
      <c r="H32" s="53">
        <v>19.928971580090046</v>
      </c>
      <c r="I32" s="53">
        <v>41.566932977828564</v>
      </c>
      <c r="J32" s="53">
        <v>89.30163548623328</v>
      </c>
      <c r="K32" s="53">
        <v>51.209921596734759</v>
      </c>
      <c r="L32" s="53">
        <v>48.587023125026256</v>
      </c>
      <c r="M32" s="53">
        <v>42.923720204832001</v>
      </c>
      <c r="N32" s="53">
        <v>31.973412889922351</v>
      </c>
      <c r="O32" s="53">
        <v>20.152368886462373</v>
      </c>
      <c r="P32" s="53">
        <v>163.42721151770294</v>
      </c>
      <c r="Q32" s="53">
        <v>384.28047421796884</v>
      </c>
      <c r="R32" s="69" t="s">
        <v>373</v>
      </c>
    </row>
    <row r="33" spans="1:20" ht="6.95" customHeight="1" x14ac:dyDescent="0.2">
      <c r="A33" s="70"/>
      <c r="F33" s="54"/>
      <c r="G33" s="56"/>
      <c r="H33" s="56"/>
      <c r="I33" s="53"/>
      <c r="J33" s="56"/>
      <c r="K33" s="56"/>
      <c r="L33" s="56"/>
      <c r="M33" s="56"/>
      <c r="N33" s="56"/>
      <c r="O33" s="56"/>
      <c r="P33" s="56"/>
      <c r="Q33" s="56"/>
      <c r="R33" s="69"/>
    </row>
    <row r="34" spans="1:20" s="57" customFormat="1" ht="12" customHeight="1" x14ac:dyDescent="0.2">
      <c r="A34" s="73" t="s">
        <v>372</v>
      </c>
      <c r="B34" s="61" t="s">
        <v>90</v>
      </c>
      <c r="C34" s="61"/>
      <c r="D34" s="61"/>
      <c r="F34" s="60"/>
      <c r="G34" s="59">
        <v>2316.5530347588265</v>
      </c>
      <c r="H34" s="59">
        <v>2728.8248803231718</v>
      </c>
      <c r="I34" s="59">
        <v>1295.1132536621751</v>
      </c>
      <c r="J34" s="59">
        <v>1218.8063203750426</v>
      </c>
      <c r="K34" s="59">
        <v>1186.0784306215905</v>
      </c>
      <c r="L34" s="59">
        <v>1218.0384617690618</v>
      </c>
      <c r="M34" s="59">
        <v>1290.9730978644413</v>
      </c>
      <c r="N34" s="59">
        <v>1332.729634341928</v>
      </c>
      <c r="O34" s="59">
        <v>1386.2196650474334</v>
      </c>
      <c r="P34" s="59">
        <v>70.488780494386873</v>
      </c>
      <c r="Q34" s="59">
        <v>861.10447904267642</v>
      </c>
      <c r="R34" s="72" t="s">
        <v>372</v>
      </c>
    </row>
    <row r="35" spans="1:20" ht="21.95" customHeight="1" x14ac:dyDescent="0.2">
      <c r="A35" s="160" t="s">
        <v>91</v>
      </c>
      <c r="B35" s="160"/>
      <c r="C35" s="160"/>
      <c r="D35" s="160"/>
      <c r="E35" s="160"/>
      <c r="F35" s="160"/>
      <c r="G35" s="160"/>
      <c r="H35" s="160"/>
      <c r="I35" s="160"/>
      <c r="J35" s="160"/>
      <c r="K35" s="160" t="s">
        <v>91</v>
      </c>
      <c r="L35" s="160"/>
      <c r="M35" s="160"/>
      <c r="N35" s="160"/>
      <c r="O35" s="160"/>
      <c r="P35" s="160"/>
      <c r="Q35" s="160"/>
      <c r="R35" s="71"/>
      <c r="S35" s="71"/>
      <c r="T35" s="71"/>
    </row>
    <row r="36" spans="1:20" ht="12" customHeight="1" x14ac:dyDescent="0.2">
      <c r="A36" s="70" t="s">
        <v>371</v>
      </c>
      <c r="B36" s="51" t="s">
        <v>92</v>
      </c>
      <c r="F36" s="54"/>
      <c r="G36" s="53">
        <v>364.42280368059409</v>
      </c>
      <c r="H36" s="53">
        <v>235.6181979961917</v>
      </c>
      <c r="I36" s="53">
        <v>315.75825866146107</v>
      </c>
      <c r="J36" s="53">
        <v>257.42057595653716</v>
      </c>
      <c r="K36" s="53">
        <v>290.13039125034902</v>
      </c>
      <c r="L36" s="53">
        <v>314.28568430771799</v>
      </c>
      <c r="M36" s="53">
        <v>371.29230908068587</v>
      </c>
      <c r="N36" s="53">
        <v>334.31323944485871</v>
      </c>
      <c r="O36" s="53">
        <v>284.13046724436413</v>
      </c>
      <c r="P36" s="53">
        <v>8.8238847959844566</v>
      </c>
      <c r="Q36" s="53">
        <v>92.952408068688598</v>
      </c>
      <c r="R36" s="69" t="s">
        <v>371</v>
      </c>
    </row>
    <row r="37" spans="1:20" ht="12" customHeight="1" x14ac:dyDescent="0.2">
      <c r="A37" s="70" t="s">
        <v>370</v>
      </c>
      <c r="C37" s="51" t="s">
        <v>93</v>
      </c>
      <c r="F37" s="54"/>
      <c r="G37" s="53">
        <v>300.0454314263589</v>
      </c>
      <c r="H37" s="53">
        <v>189.88049935045291</v>
      </c>
      <c r="I37" s="53">
        <v>267.9036670951769</v>
      </c>
      <c r="J37" s="53">
        <v>227.85096608228116</v>
      </c>
      <c r="K37" s="53">
        <v>228.68709273251517</v>
      </c>
      <c r="L37" s="53">
        <v>277.19684751392464</v>
      </c>
      <c r="M37" s="53">
        <v>313.75424785784867</v>
      </c>
      <c r="N37" s="53">
        <v>268.92878417837835</v>
      </c>
      <c r="O37" s="53">
        <v>249.21921240883066</v>
      </c>
      <c r="P37" s="53">
        <v>6.0045100658462864</v>
      </c>
      <c r="Q37" s="53">
        <v>70.31088638131061</v>
      </c>
      <c r="R37" s="69" t="s">
        <v>370</v>
      </c>
    </row>
    <row r="38" spans="1:20" ht="12" customHeight="1" x14ac:dyDescent="0.2">
      <c r="A38" s="70" t="s">
        <v>369</v>
      </c>
      <c r="D38" s="51" t="s">
        <v>122</v>
      </c>
      <c r="F38" s="54"/>
      <c r="G38" s="53">
        <v>44.70952598197136</v>
      </c>
      <c r="H38" s="53">
        <v>32.822171800758099</v>
      </c>
      <c r="I38" s="53">
        <v>5.823333809455792</v>
      </c>
      <c r="J38" s="53" t="s">
        <v>268</v>
      </c>
      <c r="K38" s="53">
        <v>0.99489530729374687</v>
      </c>
      <c r="L38" s="53">
        <v>0.12669300733261785</v>
      </c>
      <c r="M38" s="53">
        <v>0.29558565250289826</v>
      </c>
      <c r="N38" s="53">
        <v>9.3308569395087186</v>
      </c>
      <c r="O38" s="53">
        <v>16.164905109216562</v>
      </c>
      <c r="P38" s="53" t="s">
        <v>268</v>
      </c>
      <c r="Q38" s="53">
        <v>43.12676792204288</v>
      </c>
      <c r="R38" s="69" t="s">
        <v>369</v>
      </c>
    </row>
    <row r="39" spans="1:20" ht="12" customHeight="1" x14ac:dyDescent="0.2">
      <c r="A39" s="70" t="s">
        <v>368</v>
      </c>
      <c r="D39" s="51" t="s">
        <v>123</v>
      </c>
      <c r="F39" s="54"/>
      <c r="G39" s="53">
        <v>39.415493962768259</v>
      </c>
      <c r="H39" s="53">
        <v>38.730644386311461</v>
      </c>
      <c r="I39" s="53">
        <v>39.565439222968145</v>
      </c>
      <c r="J39" s="53">
        <v>11.381012586922369</v>
      </c>
      <c r="K39" s="53">
        <v>17.761622340280024</v>
      </c>
      <c r="L39" s="53">
        <v>40.130686076419906</v>
      </c>
      <c r="M39" s="53">
        <v>38.985570125810177</v>
      </c>
      <c r="N39" s="53">
        <v>53.309110496887442</v>
      </c>
      <c r="O39" s="53">
        <v>53.156566292889849</v>
      </c>
      <c r="P39" s="53">
        <v>0.41973634499136442</v>
      </c>
      <c r="Q39" s="53">
        <v>1.536923296671904E-2</v>
      </c>
      <c r="R39" s="69" t="s">
        <v>368</v>
      </c>
    </row>
    <row r="40" spans="1:20" ht="12" customHeight="1" x14ac:dyDescent="0.2">
      <c r="A40" s="70" t="s">
        <v>367</v>
      </c>
      <c r="D40" s="51" t="s">
        <v>124</v>
      </c>
      <c r="F40" s="54"/>
      <c r="G40" s="53">
        <v>92.175786969124843</v>
      </c>
      <c r="H40" s="53">
        <v>50.46810456818465</v>
      </c>
      <c r="I40" s="53">
        <v>89.106525734418895</v>
      </c>
      <c r="J40" s="53">
        <v>72.97936395671249</v>
      </c>
      <c r="K40" s="53">
        <v>89.884884528896507</v>
      </c>
      <c r="L40" s="53">
        <v>96.195408570109535</v>
      </c>
      <c r="M40" s="53">
        <v>110.97022623617694</v>
      </c>
      <c r="N40" s="53">
        <v>108.25782769563756</v>
      </c>
      <c r="O40" s="53">
        <v>60.816086402643037</v>
      </c>
      <c r="P40" s="53">
        <v>3.6627266839378239</v>
      </c>
      <c r="Q40" s="53">
        <v>17.258338967449095</v>
      </c>
      <c r="R40" s="69" t="s">
        <v>367</v>
      </c>
    </row>
    <row r="41" spans="1:20" ht="12" customHeight="1" x14ac:dyDescent="0.2">
      <c r="A41" s="70" t="s">
        <v>366</v>
      </c>
      <c r="D41" s="51" t="s">
        <v>125</v>
      </c>
      <c r="F41" s="54"/>
      <c r="G41" s="53">
        <v>1.7721859200666306</v>
      </c>
      <c r="H41" s="53" t="s">
        <v>268</v>
      </c>
      <c r="I41" s="53">
        <v>2.2812391880525005</v>
      </c>
      <c r="J41" s="53">
        <v>1.9529195275679259</v>
      </c>
      <c r="K41" s="53">
        <v>3.0088853386441108</v>
      </c>
      <c r="L41" s="53">
        <v>1.7511106847573881</v>
      </c>
      <c r="M41" s="53">
        <v>1.8539056226990529</v>
      </c>
      <c r="N41" s="53">
        <v>7.7806344052998728</v>
      </c>
      <c r="O41" s="53">
        <v>9.8371900942141585E-2</v>
      </c>
      <c r="P41" s="53">
        <v>0.65431711463730569</v>
      </c>
      <c r="Q41" s="53" t="s">
        <v>268</v>
      </c>
      <c r="R41" s="69" t="s">
        <v>366</v>
      </c>
    </row>
    <row r="42" spans="1:20" ht="12" customHeight="1" x14ac:dyDescent="0.2">
      <c r="A42" s="70" t="s">
        <v>365</v>
      </c>
      <c r="C42" s="51" t="s">
        <v>94</v>
      </c>
      <c r="F42" s="54"/>
      <c r="G42" s="53">
        <v>64.377372254235183</v>
      </c>
      <c r="H42" s="53">
        <v>45.737698645738796</v>
      </c>
      <c r="I42" s="53">
        <v>47.854591566284185</v>
      </c>
      <c r="J42" s="53">
        <v>29.56960987425596</v>
      </c>
      <c r="K42" s="53">
        <v>61.443298517833576</v>
      </c>
      <c r="L42" s="53">
        <v>37.088836793793355</v>
      </c>
      <c r="M42" s="53">
        <v>57.538061222836973</v>
      </c>
      <c r="N42" s="53">
        <v>65.384455266480458</v>
      </c>
      <c r="O42" s="53">
        <v>34.911254835533526</v>
      </c>
      <c r="P42" s="53">
        <v>2.8193747301381693</v>
      </c>
      <c r="Q42" s="53">
        <v>22.641521687377992</v>
      </c>
      <c r="R42" s="69" t="s">
        <v>365</v>
      </c>
    </row>
    <row r="43" spans="1:20" ht="12" customHeight="1" x14ac:dyDescent="0.2">
      <c r="A43" s="70" t="s">
        <v>364</v>
      </c>
      <c r="B43" s="51" t="s">
        <v>95</v>
      </c>
      <c r="F43" s="54"/>
      <c r="G43" s="53">
        <v>29.718693777475195</v>
      </c>
      <c r="H43" s="53">
        <v>26.300201092662789</v>
      </c>
      <c r="I43" s="53">
        <v>17.860134266533354</v>
      </c>
      <c r="J43" s="53">
        <v>11.497900093259636</v>
      </c>
      <c r="K43" s="53">
        <v>8.3919233147127859</v>
      </c>
      <c r="L43" s="53">
        <v>22.35622852826026</v>
      </c>
      <c r="M43" s="53">
        <v>14.510865213960605</v>
      </c>
      <c r="N43" s="53">
        <v>30.196263960182709</v>
      </c>
      <c r="O43" s="53">
        <v>19.992533796237964</v>
      </c>
      <c r="P43" s="53">
        <v>0.77453718696027629</v>
      </c>
      <c r="Q43" s="53">
        <v>12.932275071815138</v>
      </c>
      <c r="R43" s="69" t="s">
        <v>364</v>
      </c>
    </row>
    <row r="44" spans="1:20" ht="12" customHeight="1" x14ac:dyDescent="0.2">
      <c r="A44" s="70" t="s">
        <v>363</v>
      </c>
      <c r="C44" s="51" t="s">
        <v>118</v>
      </c>
      <c r="F44" s="54"/>
      <c r="G44" s="53">
        <v>8.9664357522032798</v>
      </c>
      <c r="H44" s="53">
        <v>2.4078319363621805</v>
      </c>
      <c r="I44" s="53">
        <v>6.7118214858194865</v>
      </c>
      <c r="J44" s="53">
        <v>7.1216944463569263</v>
      </c>
      <c r="K44" s="53">
        <v>6.2536807953034632</v>
      </c>
      <c r="L44" s="53">
        <v>16.054637895784492</v>
      </c>
      <c r="M44" s="53">
        <v>7.2320395965373834</v>
      </c>
      <c r="N44" s="53">
        <v>4.4182473176462551</v>
      </c>
      <c r="O44" s="53">
        <v>3.6918627711748542</v>
      </c>
      <c r="P44" s="53">
        <v>0.73923251295336789</v>
      </c>
      <c r="Q44" s="53">
        <v>4.4551457728261044</v>
      </c>
      <c r="R44" s="69" t="s">
        <v>363</v>
      </c>
    </row>
    <row r="45" spans="1:20" ht="12" customHeight="1" x14ac:dyDescent="0.2">
      <c r="A45" s="70" t="s">
        <v>362</v>
      </c>
      <c r="C45" s="51" t="s">
        <v>119</v>
      </c>
      <c r="F45" s="54"/>
      <c r="G45" s="53">
        <v>20.752258025271914</v>
      </c>
      <c r="H45" s="53">
        <v>23.892369156300607</v>
      </c>
      <c r="I45" s="53">
        <v>11.148312780713866</v>
      </c>
      <c r="J45" s="53">
        <v>4.3762056469027151</v>
      </c>
      <c r="K45" s="53">
        <v>2.1382425194093218</v>
      </c>
      <c r="L45" s="53">
        <v>6.3015906324757616</v>
      </c>
      <c r="M45" s="53">
        <v>7.2788256174232187</v>
      </c>
      <c r="N45" s="53">
        <v>25.77801664253645</v>
      </c>
      <c r="O45" s="53">
        <v>16.300671025063117</v>
      </c>
      <c r="P45" s="53">
        <v>3.5304674006908461E-2</v>
      </c>
      <c r="Q45" s="53">
        <v>8.4771292989890341</v>
      </c>
      <c r="R45" s="69" t="s">
        <v>362</v>
      </c>
    </row>
    <row r="46" spans="1:20" ht="12" customHeight="1" x14ac:dyDescent="0.2">
      <c r="A46" s="70" t="s">
        <v>361</v>
      </c>
      <c r="B46" s="51" t="s">
        <v>96</v>
      </c>
      <c r="F46" s="54"/>
      <c r="G46" s="53">
        <v>2.351597801750458</v>
      </c>
      <c r="H46" s="53">
        <v>0.66424465680778744</v>
      </c>
      <c r="I46" s="53">
        <v>1.5843508070275676</v>
      </c>
      <c r="J46" s="53" t="s">
        <v>268</v>
      </c>
      <c r="K46" s="53" t="s">
        <v>268</v>
      </c>
      <c r="L46" s="53" t="s">
        <v>268</v>
      </c>
      <c r="M46" s="53">
        <v>1.0718485557399013</v>
      </c>
      <c r="N46" s="53">
        <v>0.64590980661704134</v>
      </c>
      <c r="O46" s="53">
        <v>4.4330584837073435</v>
      </c>
      <c r="P46" s="53" t="s">
        <v>268</v>
      </c>
      <c r="Q46" s="53">
        <v>1.3691764668539415</v>
      </c>
      <c r="R46" s="69" t="s">
        <v>361</v>
      </c>
    </row>
    <row r="47" spans="1:20" ht="12" customHeight="1" x14ac:dyDescent="0.2">
      <c r="A47" s="70" t="s">
        <v>360</v>
      </c>
      <c r="B47" s="51" t="s">
        <v>97</v>
      </c>
      <c r="F47" s="54"/>
      <c r="G47" s="53">
        <v>1.948009386310305</v>
      </c>
      <c r="H47" s="53">
        <v>0.86855658178064887</v>
      </c>
      <c r="I47" s="53">
        <v>2.1381028107095812</v>
      </c>
      <c r="J47" s="53">
        <v>0.97490752273595005</v>
      </c>
      <c r="K47" s="53">
        <v>0.20552816882143421</v>
      </c>
      <c r="L47" s="53">
        <v>0.80173152905767164</v>
      </c>
      <c r="M47" s="53">
        <v>8.811803063224416E-2</v>
      </c>
      <c r="N47" s="53">
        <v>2.1936559470012722</v>
      </c>
      <c r="O47" s="53">
        <v>5.956320374803429</v>
      </c>
      <c r="P47" s="53">
        <v>2.4075048575129532E-2</v>
      </c>
      <c r="Q47" s="53">
        <v>0.19044898347855069</v>
      </c>
      <c r="R47" s="69" t="s">
        <v>360</v>
      </c>
    </row>
    <row r="48" spans="1:20" ht="12" customHeight="1" x14ac:dyDescent="0.2">
      <c r="A48" s="70" t="s">
        <v>359</v>
      </c>
      <c r="B48" s="51" t="s">
        <v>98</v>
      </c>
      <c r="F48" s="54"/>
      <c r="G48" s="53">
        <v>0.64249621576347993</v>
      </c>
      <c r="H48" s="53" t="s">
        <v>268</v>
      </c>
      <c r="I48" s="53">
        <v>0.69156533193670744</v>
      </c>
      <c r="J48" s="53" t="s">
        <v>268</v>
      </c>
      <c r="K48" s="53" t="s">
        <v>268</v>
      </c>
      <c r="L48" s="53" t="s">
        <v>268</v>
      </c>
      <c r="M48" s="53">
        <v>1.600309145476549</v>
      </c>
      <c r="N48" s="53">
        <v>1.4100576687774511</v>
      </c>
      <c r="O48" s="53">
        <v>0.25321630058936345</v>
      </c>
      <c r="P48" s="53" t="s">
        <v>268</v>
      </c>
      <c r="Q48" s="53">
        <v>0.18012855306384803</v>
      </c>
      <c r="R48" s="69" t="s">
        <v>359</v>
      </c>
    </row>
    <row r="49" spans="1:20" ht="12" customHeight="1" x14ac:dyDescent="0.2">
      <c r="A49" s="70" t="s">
        <v>358</v>
      </c>
      <c r="B49" s="51" t="s">
        <v>233</v>
      </c>
      <c r="F49" s="54"/>
      <c r="G49" s="53">
        <v>2.2824713228567886</v>
      </c>
      <c r="H49" s="53">
        <v>6.7369316462904631</v>
      </c>
      <c r="I49" s="53">
        <v>0.67756098335158466</v>
      </c>
      <c r="J49" s="53">
        <v>0.53602388448322269</v>
      </c>
      <c r="K49" s="53">
        <v>2.9019603551946951E-2</v>
      </c>
      <c r="L49" s="53">
        <v>1.1456870656937808</v>
      </c>
      <c r="M49" s="53">
        <v>0.53530066480161231</v>
      </c>
      <c r="N49" s="53">
        <v>1.5027566943067316</v>
      </c>
      <c r="O49" s="53">
        <v>0.57320146150938633</v>
      </c>
      <c r="P49" s="53" t="s">
        <v>268</v>
      </c>
      <c r="Q49" s="53">
        <v>1.5870748623212558E-2</v>
      </c>
      <c r="R49" s="69" t="s">
        <v>358</v>
      </c>
    </row>
    <row r="50" spans="1:20" ht="6.95" customHeight="1" x14ac:dyDescent="0.2">
      <c r="A50" s="70"/>
      <c r="F50" s="54"/>
      <c r="G50" s="53"/>
      <c r="H50" s="53"/>
      <c r="I50" s="53"/>
      <c r="J50" s="53"/>
      <c r="K50" s="53"/>
      <c r="L50" s="53"/>
      <c r="M50" s="53"/>
      <c r="N50" s="53"/>
      <c r="O50" s="53"/>
      <c r="P50" s="53"/>
      <c r="Q50" s="53"/>
      <c r="R50" s="69"/>
    </row>
    <row r="51" spans="1:20" ht="12" customHeight="1" x14ac:dyDescent="0.2">
      <c r="A51" s="70" t="s">
        <v>357</v>
      </c>
      <c r="B51" s="51" t="s">
        <v>99</v>
      </c>
      <c r="F51" s="54"/>
      <c r="G51" s="53">
        <v>401.36607218475029</v>
      </c>
      <c r="H51" s="53">
        <v>270.18813197373339</v>
      </c>
      <c r="I51" s="53">
        <v>338.70997286101988</v>
      </c>
      <c r="J51" s="53">
        <v>270.429407457016</v>
      </c>
      <c r="K51" s="53">
        <v>298.75686233743517</v>
      </c>
      <c r="L51" s="53">
        <v>338.58933143072983</v>
      </c>
      <c r="M51" s="53">
        <v>389.09875069129663</v>
      </c>
      <c r="N51" s="53">
        <v>370.26188352174398</v>
      </c>
      <c r="O51" s="53">
        <v>315.33879766121152</v>
      </c>
      <c r="P51" s="53">
        <v>9.6224970315198615</v>
      </c>
      <c r="Q51" s="53">
        <v>107.6403078925233</v>
      </c>
      <c r="R51" s="69" t="s">
        <v>357</v>
      </c>
    </row>
    <row r="52" spans="1:20" ht="12" customHeight="1" x14ac:dyDescent="0.2">
      <c r="A52" s="70" t="s">
        <v>356</v>
      </c>
      <c r="B52" s="51" t="s">
        <v>89</v>
      </c>
      <c r="F52" s="54"/>
      <c r="G52" s="53">
        <v>3.7160889125964189</v>
      </c>
      <c r="H52" s="53">
        <v>4.4596302030502017E-3</v>
      </c>
      <c r="I52" s="53">
        <v>3.270933358726531</v>
      </c>
      <c r="J52" s="53">
        <v>1.5471461923151555</v>
      </c>
      <c r="K52" s="53">
        <v>2.4321918445284592</v>
      </c>
      <c r="L52" s="53">
        <v>4.898044835091043</v>
      </c>
      <c r="M52" s="53">
        <v>3.2279161142079649</v>
      </c>
      <c r="N52" s="53">
        <v>7.2062134086001066</v>
      </c>
      <c r="O52" s="53">
        <v>1.7978548663316207</v>
      </c>
      <c r="P52" s="53">
        <v>0.50981622409326421</v>
      </c>
      <c r="Q52" s="53">
        <v>1.673260645304639</v>
      </c>
      <c r="R52" s="69" t="s">
        <v>356</v>
      </c>
    </row>
    <row r="53" spans="1:20" ht="6.95" customHeight="1" x14ac:dyDescent="0.2">
      <c r="A53" s="70"/>
      <c r="F53" s="54"/>
      <c r="G53" s="56"/>
      <c r="H53" s="56"/>
      <c r="I53" s="53"/>
      <c r="J53" s="56"/>
      <c r="K53" s="56"/>
      <c r="L53" s="56"/>
      <c r="M53" s="56"/>
      <c r="N53" s="56"/>
      <c r="O53" s="56"/>
      <c r="P53" s="56"/>
      <c r="Q53" s="56"/>
      <c r="R53" s="69"/>
    </row>
    <row r="54" spans="1:20" s="57" customFormat="1" ht="12" customHeight="1" x14ac:dyDescent="0.2">
      <c r="A54" s="73" t="s">
        <v>355</v>
      </c>
      <c r="B54" s="61" t="s">
        <v>100</v>
      </c>
      <c r="C54" s="61"/>
      <c r="D54" s="61"/>
      <c r="F54" s="60"/>
      <c r="G54" s="59">
        <v>397.64998327215386</v>
      </c>
      <c r="H54" s="59">
        <v>270.18367234353036</v>
      </c>
      <c r="I54" s="59">
        <v>335.43903950229333</v>
      </c>
      <c r="J54" s="59">
        <v>268.88226126470084</v>
      </c>
      <c r="K54" s="59">
        <v>296.32467049290671</v>
      </c>
      <c r="L54" s="59">
        <v>333.69128659563876</v>
      </c>
      <c r="M54" s="59">
        <v>385.87083457708866</v>
      </c>
      <c r="N54" s="59">
        <v>363.05567011314389</v>
      </c>
      <c r="O54" s="59">
        <v>313.54094279487987</v>
      </c>
      <c r="P54" s="59">
        <v>9.1126808074265977</v>
      </c>
      <c r="Q54" s="59">
        <v>105.96704724721866</v>
      </c>
      <c r="R54" s="72" t="s">
        <v>355</v>
      </c>
    </row>
    <row r="55" spans="1:20" ht="6.95" customHeight="1" x14ac:dyDescent="0.2">
      <c r="A55" s="70"/>
      <c r="F55" s="54"/>
      <c r="G55" s="59"/>
      <c r="H55" s="59"/>
      <c r="I55" s="53"/>
      <c r="J55" s="59"/>
      <c r="K55" s="59"/>
      <c r="L55" s="59"/>
      <c r="M55" s="59"/>
      <c r="N55" s="59"/>
      <c r="O55" s="59"/>
      <c r="P55" s="59"/>
      <c r="Q55" s="59"/>
      <c r="R55" s="69"/>
    </row>
    <row r="56" spans="1:20" s="57" customFormat="1" ht="12" customHeight="1" x14ac:dyDescent="0.2">
      <c r="A56" s="73" t="s">
        <v>354</v>
      </c>
      <c r="B56" s="61" t="s">
        <v>101</v>
      </c>
      <c r="C56" s="61"/>
      <c r="D56" s="61"/>
      <c r="F56" s="60"/>
      <c r="G56" s="59">
        <v>2714.2030180309807</v>
      </c>
      <c r="H56" s="59">
        <v>2999.0085526667021</v>
      </c>
      <c r="I56" s="59">
        <v>1630.5522931644684</v>
      </c>
      <c r="J56" s="59">
        <v>1487.6885816397414</v>
      </c>
      <c r="K56" s="59">
        <v>1482.4031011144971</v>
      </c>
      <c r="L56" s="59">
        <v>1551.7297483646996</v>
      </c>
      <c r="M56" s="59">
        <v>1676.8439324415306</v>
      </c>
      <c r="N56" s="59">
        <v>1695.7853044550718</v>
      </c>
      <c r="O56" s="59">
        <v>1699.760607842313</v>
      </c>
      <c r="P56" s="59">
        <v>79.601461301813458</v>
      </c>
      <c r="Q56" s="59">
        <v>967.07152628989525</v>
      </c>
      <c r="R56" s="72" t="s">
        <v>354</v>
      </c>
    </row>
    <row r="57" spans="1:20" ht="12" customHeight="1" x14ac:dyDescent="0.2">
      <c r="A57" s="70" t="s">
        <v>353</v>
      </c>
      <c r="B57" s="51" t="s">
        <v>126</v>
      </c>
      <c r="F57" s="54"/>
      <c r="G57" s="53">
        <v>83.246398132095692</v>
      </c>
      <c r="H57" s="53">
        <v>28.686304343957545</v>
      </c>
      <c r="I57" s="53">
        <v>82.684809471662902</v>
      </c>
      <c r="J57" s="53">
        <v>50.943568527060961</v>
      </c>
      <c r="K57" s="53">
        <v>45.7991114661354</v>
      </c>
      <c r="L57" s="53">
        <v>75.240531449918308</v>
      </c>
      <c r="M57" s="53">
        <v>93.357083851086372</v>
      </c>
      <c r="N57" s="53">
        <v>61.129893680807982</v>
      </c>
      <c r="O57" s="53">
        <v>112.69939430422028</v>
      </c>
      <c r="P57" s="53">
        <v>8.2509343965889457</v>
      </c>
      <c r="Q57" s="53">
        <v>18.472033519020897</v>
      </c>
      <c r="R57" s="69" t="s">
        <v>353</v>
      </c>
    </row>
    <row r="58" spans="1:20" ht="21.95" customHeight="1" x14ac:dyDescent="0.2">
      <c r="A58" s="160" t="s">
        <v>127</v>
      </c>
      <c r="B58" s="160"/>
      <c r="C58" s="160"/>
      <c r="D58" s="160"/>
      <c r="E58" s="160"/>
      <c r="F58" s="160"/>
      <c r="G58" s="160"/>
      <c r="H58" s="160"/>
      <c r="I58" s="160"/>
      <c r="J58" s="160"/>
      <c r="K58" s="160" t="s">
        <v>127</v>
      </c>
      <c r="L58" s="160"/>
      <c r="M58" s="160"/>
      <c r="N58" s="160"/>
      <c r="O58" s="160"/>
      <c r="P58" s="160"/>
      <c r="Q58" s="160"/>
      <c r="R58" s="71"/>
      <c r="S58" s="71"/>
      <c r="T58" s="71"/>
    </row>
    <row r="59" spans="1:20" ht="12" customHeight="1" x14ac:dyDescent="0.2">
      <c r="A59" s="70" t="s">
        <v>352</v>
      </c>
      <c r="B59" s="51" t="s">
        <v>128</v>
      </c>
      <c r="F59" s="54"/>
      <c r="G59" s="53">
        <v>92.269978078333111</v>
      </c>
      <c r="H59" s="53">
        <v>97.716445108821389</v>
      </c>
      <c r="I59" s="53">
        <v>66.179115364471741</v>
      </c>
      <c r="J59" s="53">
        <v>57.477727218671973</v>
      </c>
      <c r="K59" s="53">
        <v>64.038063608957557</v>
      </c>
      <c r="L59" s="53">
        <v>69.482016200109115</v>
      </c>
      <c r="M59" s="53">
        <v>65.129128399501113</v>
      </c>
      <c r="N59" s="53">
        <v>58.807509128046128</v>
      </c>
      <c r="O59" s="53">
        <v>73.637389815164795</v>
      </c>
      <c r="P59" s="53">
        <v>3.4771427029360966</v>
      </c>
      <c r="Q59" s="53">
        <v>23.493566950753067</v>
      </c>
      <c r="R59" s="69" t="s">
        <v>352</v>
      </c>
    </row>
    <row r="60" spans="1:20" ht="12" customHeight="1" x14ac:dyDescent="0.2">
      <c r="A60" s="70" t="s">
        <v>351</v>
      </c>
      <c r="C60" s="51" t="s">
        <v>129</v>
      </c>
      <c r="F60" s="54"/>
      <c r="G60" s="53">
        <v>92.207909112815869</v>
      </c>
      <c r="H60" s="53">
        <v>97.716445108821389</v>
      </c>
      <c r="I60" s="53">
        <v>66.142707867130099</v>
      </c>
      <c r="J60" s="53">
        <v>57.477727218671973</v>
      </c>
      <c r="K60" s="53">
        <v>64.038063608957557</v>
      </c>
      <c r="L60" s="53">
        <v>69.482016200109115</v>
      </c>
      <c r="M60" s="53">
        <v>64.996422612973461</v>
      </c>
      <c r="N60" s="53">
        <v>58.807509128046128</v>
      </c>
      <c r="O60" s="53">
        <v>73.637389815164795</v>
      </c>
      <c r="P60" s="53">
        <v>3.4771427029360966</v>
      </c>
      <c r="Q60" s="53">
        <v>23.445763621070007</v>
      </c>
      <c r="R60" s="69" t="s">
        <v>351</v>
      </c>
    </row>
    <row r="61" spans="1:20" ht="12" customHeight="1" x14ac:dyDescent="0.2">
      <c r="A61" s="70" t="s">
        <v>350</v>
      </c>
      <c r="C61" s="51" t="s">
        <v>130</v>
      </c>
      <c r="F61" s="54"/>
      <c r="G61" s="53">
        <v>6.2068965517241378E-2</v>
      </c>
      <c r="H61" s="53" t="s">
        <v>268</v>
      </c>
      <c r="I61" s="53">
        <v>3.6407497341649608E-2</v>
      </c>
      <c r="J61" s="53" t="s">
        <v>268</v>
      </c>
      <c r="K61" s="53" t="s">
        <v>268</v>
      </c>
      <c r="L61" s="53" t="s">
        <v>268</v>
      </c>
      <c r="M61" s="53">
        <v>0.13270578652764375</v>
      </c>
      <c r="N61" s="53" t="s">
        <v>268</v>
      </c>
      <c r="O61" s="53" t="s">
        <v>268</v>
      </c>
      <c r="P61" s="53" t="s">
        <v>268</v>
      </c>
      <c r="Q61" s="53">
        <v>4.7803329683061148E-2</v>
      </c>
      <c r="R61" s="69" t="s">
        <v>350</v>
      </c>
    </row>
    <row r="62" spans="1:20" ht="12" customHeight="1" x14ac:dyDescent="0.2">
      <c r="A62" s="70" t="s">
        <v>349</v>
      </c>
      <c r="B62" s="51" t="s">
        <v>131</v>
      </c>
      <c r="F62" s="54"/>
      <c r="G62" s="53">
        <v>3.1513549555366831</v>
      </c>
      <c r="H62" s="53" t="s">
        <v>268</v>
      </c>
      <c r="I62" s="53">
        <v>1.7050319795584759</v>
      </c>
      <c r="J62" s="53">
        <v>1.4662544047969255</v>
      </c>
      <c r="K62" s="53">
        <v>8.4176820427524852</v>
      </c>
      <c r="L62" s="53">
        <v>1.2029930031356983</v>
      </c>
      <c r="M62" s="53">
        <v>1.0764209469199992</v>
      </c>
      <c r="N62" s="53" t="s">
        <v>268</v>
      </c>
      <c r="O62" s="53">
        <v>0.57674324191900106</v>
      </c>
      <c r="P62" s="53">
        <v>8.999554727979274E-2</v>
      </c>
      <c r="Q62" s="53">
        <v>2.5535691726578742</v>
      </c>
      <c r="R62" s="69" t="s">
        <v>349</v>
      </c>
    </row>
    <row r="63" spans="1:20" ht="12" customHeight="1" x14ac:dyDescent="0.2">
      <c r="A63" s="62"/>
      <c r="F63" s="76"/>
      <c r="G63" s="56"/>
      <c r="H63" s="56"/>
      <c r="I63" s="53"/>
      <c r="J63" s="56"/>
      <c r="K63" s="56"/>
      <c r="L63" s="56"/>
      <c r="M63" s="56"/>
      <c r="N63" s="56"/>
      <c r="O63" s="56"/>
      <c r="P63" s="56"/>
      <c r="Q63" s="90"/>
      <c r="R63" s="87"/>
    </row>
    <row r="64" spans="1:20" ht="12" customHeight="1" x14ac:dyDescent="0.2">
      <c r="A64" s="185" t="s">
        <v>408</v>
      </c>
      <c r="B64" s="185"/>
      <c r="C64" s="185"/>
      <c r="D64" s="185"/>
      <c r="E64" s="185"/>
      <c r="F64" s="185"/>
      <c r="G64" s="185"/>
      <c r="H64" s="185"/>
      <c r="I64" s="185"/>
      <c r="J64" s="185"/>
      <c r="K64" s="86" t="s">
        <v>1</v>
      </c>
      <c r="R64" s="76"/>
    </row>
    <row r="65" spans="1:20" ht="15.95" customHeight="1" thickBot="1" x14ac:dyDescent="0.25">
      <c r="A65" s="85"/>
      <c r="B65" s="85"/>
      <c r="C65" s="85"/>
      <c r="D65" s="85"/>
      <c r="E65" s="85"/>
      <c r="F65" s="85"/>
      <c r="G65" s="85"/>
      <c r="H65" s="85"/>
      <c r="I65" s="85"/>
      <c r="J65" s="85"/>
      <c r="K65" s="84"/>
      <c r="L65" s="84"/>
      <c r="M65" s="84"/>
      <c r="N65" s="84"/>
      <c r="O65" s="84"/>
      <c r="P65" s="84"/>
      <c r="Q65" s="84"/>
      <c r="R65" s="84"/>
    </row>
    <row r="66" spans="1:20" ht="15" customHeight="1" x14ac:dyDescent="0.2">
      <c r="A66" s="167" t="s">
        <v>340</v>
      </c>
      <c r="E66" s="137" t="s">
        <v>102</v>
      </c>
      <c r="F66" s="54"/>
      <c r="G66" s="163" t="s">
        <v>346</v>
      </c>
      <c r="H66" s="146" t="s">
        <v>345</v>
      </c>
      <c r="I66" s="177" t="s">
        <v>344</v>
      </c>
      <c r="J66" s="178"/>
      <c r="K66" s="83" t="s">
        <v>343</v>
      </c>
      <c r="L66" s="83"/>
      <c r="M66" s="83"/>
      <c r="N66" s="83"/>
      <c r="O66" s="82"/>
      <c r="P66" s="146" t="s">
        <v>342</v>
      </c>
      <c r="Q66" s="146" t="s">
        <v>341</v>
      </c>
      <c r="R66" s="170" t="s">
        <v>340</v>
      </c>
    </row>
    <row r="67" spans="1:20" ht="15" customHeight="1" x14ac:dyDescent="0.2">
      <c r="A67" s="168"/>
      <c r="E67" s="186"/>
      <c r="F67" s="54"/>
      <c r="G67" s="173"/>
      <c r="H67" s="175"/>
      <c r="I67" s="181" t="s">
        <v>339</v>
      </c>
      <c r="J67" s="81" t="s">
        <v>269</v>
      </c>
      <c r="K67" s="80" t="s">
        <v>338</v>
      </c>
      <c r="L67" s="79"/>
      <c r="M67" s="79"/>
      <c r="N67" s="79"/>
      <c r="O67" s="78"/>
      <c r="P67" s="175"/>
      <c r="Q67" s="175"/>
      <c r="R67" s="179"/>
    </row>
    <row r="68" spans="1:20" ht="15" customHeight="1" x14ac:dyDescent="0.2">
      <c r="A68" s="168"/>
      <c r="E68" s="186"/>
      <c r="F68" s="54"/>
      <c r="G68" s="173"/>
      <c r="H68" s="175"/>
      <c r="I68" s="175"/>
      <c r="J68" s="182" t="s">
        <v>337</v>
      </c>
      <c r="K68" s="183" t="s">
        <v>336</v>
      </c>
      <c r="L68" s="184" t="s">
        <v>335</v>
      </c>
      <c r="M68" s="184" t="s">
        <v>334</v>
      </c>
      <c r="N68" s="184" t="s">
        <v>333</v>
      </c>
      <c r="O68" s="184" t="s">
        <v>332</v>
      </c>
      <c r="P68" s="175"/>
      <c r="Q68" s="175"/>
      <c r="R68" s="179"/>
    </row>
    <row r="69" spans="1:20" ht="15" customHeight="1" x14ac:dyDescent="0.2">
      <c r="A69" s="168"/>
      <c r="E69" s="186"/>
      <c r="F69" s="54"/>
      <c r="G69" s="173"/>
      <c r="H69" s="175"/>
      <c r="I69" s="175"/>
      <c r="J69" s="179"/>
      <c r="K69" s="168"/>
      <c r="L69" s="175"/>
      <c r="M69" s="175"/>
      <c r="N69" s="175"/>
      <c r="O69" s="175"/>
      <c r="P69" s="175"/>
      <c r="Q69" s="175"/>
      <c r="R69" s="179"/>
    </row>
    <row r="70" spans="1:20" ht="15" customHeight="1" thickBot="1" x14ac:dyDescent="0.25">
      <c r="A70" s="169"/>
      <c r="B70" s="77"/>
      <c r="C70" s="77"/>
      <c r="D70" s="77"/>
      <c r="E70" s="187"/>
      <c r="F70" s="54"/>
      <c r="G70" s="174"/>
      <c r="H70" s="176"/>
      <c r="I70" s="176"/>
      <c r="J70" s="180"/>
      <c r="K70" s="169"/>
      <c r="L70" s="176"/>
      <c r="M70" s="176"/>
      <c r="N70" s="176"/>
      <c r="O70" s="176"/>
      <c r="P70" s="176"/>
      <c r="Q70" s="176"/>
      <c r="R70" s="180"/>
      <c r="S70" s="76"/>
      <c r="T70" s="76"/>
    </row>
    <row r="71" spans="1:20" ht="21.95" customHeight="1" x14ac:dyDescent="0.2">
      <c r="A71" s="158" t="s">
        <v>84</v>
      </c>
      <c r="B71" s="158"/>
      <c r="C71" s="158"/>
      <c r="D71" s="158"/>
      <c r="E71" s="158"/>
      <c r="F71" s="158"/>
      <c r="G71" s="158"/>
      <c r="H71" s="158"/>
      <c r="I71" s="158"/>
      <c r="J71" s="158"/>
      <c r="K71" s="158" t="s">
        <v>84</v>
      </c>
      <c r="L71" s="158"/>
      <c r="M71" s="158"/>
      <c r="N71" s="158"/>
      <c r="O71" s="158"/>
      <c r="P71" s="158"/>
      <c r="Q71" s="158"/>
      <c r="R71" s="88"/>
      <c r="S71" s="75"/>
      <c r="T71" s="75"/>
    </row>
    <row r="72" spans="1:20" ht="12" customHeight="1" x14ac:dyDescent="0.2">
      <c r="A72" s="70" t="s">
        <v>331</v>
      </c>
      <c r="B72" s="51" t="s">
        <v>103</v>
      </c>
      <c r="F72" s="54"/>
      <c r="G72" s="53">
        <v>860.04364400335965</v>
      </c>
      <c r="H72" s="53">
        <v>983.28520812200804</v>
      </c>
      <c r="I72" s="53">
        <v>816.0796819501976</v>
      </c>
      <c r="J72" s="53">
        <v>785.76232560759445</v>
      </c>
      <c r="K72" s="53">
        <v>743.87207082008831</v>
      </c>
      <c r="L72" s="53">
        <v>804.15306165274694</v>
      </c>
      <c r="M72" s="53">
        <v>798.59339965151776</v>
      </c>
      <c r="N72" s="53">
        <v>853.14438643443179</v>
      </c>
      <c r="O72" s="53">
        <v>862.70639620343536</v>
      </c>
      <c r="P72" s="53" t="s">
        <v>268</v>
      </c>
      <c r="Q72" s="53" t="s">
        <v>268</v>
      </c>
      <c r="R72" s="69" t="s">
        <v>331</v>
      </c>
    </row>
    <row r="73" spans="1:20" ht="12" customHeight="1" x14ac:dyDescent="0.2">
      <c r="A73" s="70" t="s">
        <v>330</v>
      </c>
      <c r="C73" s="51" t="s">
        <v>132</v>
      </c>
      <c r="F73" s="54"/>
      <c r="G73" s="53">
        <v>115.93060260018576</v>
      </c>
      <c r="H73" s="53">
        <v>134.41346253092021</v>
      </c>
      <c r="I73" s="53">
        <v>109.33721214429684</v>
      </c>
      <c r="J73" s="53">
        <v>105.17946535310352</v>
      </c>
      <c r="K73" s="53">
        <v>106.82978886378183</v>
      </c>
      <c r="L73" s="53">
        <v>109.97858371954987</v>
      </c>
      <c r="M73" s="53">
        <v>107.89822033094302</v>
      </c>
      <c r="N73" s="53">
        <v>108.36694501723238</v>
      </c>
      <c r="O73" s="53">
        <v>113.62212609484878</v>
      </c>
      <c r="P73" s="53" t="s">
        <v>268</v>
      </c>
      <c r="Q73" s="53" t="s">
        <v>268</v>
      </c>
      <c r="R73" s="69" t="s">
        <v>330</v>
      </c>
    </row>
    <row r="74" spans="1:20" ht="12" customHeight="1" x14ac:dyDescent="0.2">
      <c r="A74" s="70" t="s">
        <v>329</v>
      </c>
      <c r="C74" s="51" t="s">
        <v>133</v>
      </c>
      <c r="F74" s="54"/>
      <c r="G74" s="53">
        <v>347.64782245555421</v>
      </c>
      <c r="H74" s="53">
        <v>384.77836741231113</v>
      </c>
      <c r="I74" s="53">
        <v>334.40224348902541</v>
      </c>
      <c r="J74" s="53">
        <v>315.08670017337533</v>
      </c>
      <c r="K74" s="53">
        <v>277.15473839133784</v>
      </c>
      <c r="L74" s="53">
        <v>332.51972851926683</v>
      </c>
      <c r="M74" s="53">
        <v>315.23762550357623</v>
      </c>
      <c r="N74" s="53">
        <v>369.97096087005275</v>
      </c>
      <c r="O74" s="53">
        <v>369.04778137088834</v>
      </c>
      <c r="P74" s="53" t="s">
        <v>268</v>
      </c>
      <c r="Q74" s="53" t="s">
        <v>268</v>
      </c>
      <c r="R74" s="69" t="s">
        <v>329</v>
      </c>
    </row>
    <row r="75" spans="1:20" ht="12" customHeight="1" x14ac:dyDescent="0.2">
      <c r="A75" s="70" t="s">
        <v>328</v>
      </c>
      <c r="C75" s="51" t="s">
        <v>134</v>
      </c>
      <c r="F75" s="54"/>
      <c r="G75" s="53">
        <v>306.62059654072823</v>
      </c>
      <c r="H75" s="53">
        <v>338.61892050611289</v>
      </c>
      <c r="I75" s="53">
        <v>295.20583472202384</v>
      </c>
      <c r="J75" s="53">
        <v>316.73812191351277</v>
      </c>
      <c r="K75" s="53">
        <v>302.15856280741684</v>
      </c>
      <c r="L75" s="53">
        <v>294.81492784296324</v>
      </c>
      <c r="M75" s="53">
        <v>303.79342788186744</v>
      </c>
      <c r="N75" s="53">
        <v>283.17151464630956</v>
      </c>
      <c r="O75" s="53">
        <v>281.46735402405045</v>
      </c>
      <c r="P75" s="53" t="s">
        <v>268</v>
      </c>
      <c r="Q75" s="53" t="s">
        <v>268</v>
      </c>
      <c r="R75" s="69" t="s">
        <v>328</v>
      </c>
    </row>
    <row r="76" spans="1:20" ht="12" customHeight="1" x14ac:dyDescent="0.2">
      <c r="A76" s="70" t="s">
        <v>327</v>
      </c>
      <c r="C76" s="51" t="s">
        <v>135</v>
      </c>
      <c r="F76" s="54"/>
      <c r="G76" s="53">
        <v>79.49388415908065</v>
      </c>
      <c r="H76" s="53">
        <v>106.79850693146834</v>
      </c>
      <c r="I76" s="53">
        <v>69.75350632449333</v>
      </c>
      <c r="J76" s="53">
        <v>44.489519243407663</v>
      </c>
      <c r="K76" s="53">
        <v>53.52666422283378</v>
      </c>
      <c r="L76" s="53">
        <v>62.147935415405072</v>
      </c>
      <c r="M76" s="53">
        <v>66.230861789295133</v>
      </c>
      <c r="N76" s="53">
        <v>82.508089715653441</v>
      </c>
      <c r="O76" s="53">
        <v>86.498012123248358</v>
      </c>
      <c r="P76" s="53" t="s">
        <v>268</v>
      </c>
      <c r="Q76" s="53" t="s">
        <v>268</v>
      </c>
      <c r="R76" s="69" t="s">
        <v>327</v>
      </c>
    </row>
    <row r="77" spans="1:20" ht="12" customHeight="1" x14ac:dyDescent="0.2">
      <c r="A77" s="70" t="s">
        <v>326</v>
      </c>
      <c r="C77" s="51" t="s">
        <v>136</v>
      </c>
      <c r="F77" s="54"/>
      <c r="G77" s="53">
        <v>10.350738247810758</v>
      </c>
      <c r="H77" s="53">
        <v>18.675950741195521</v>
      </c>
      <c r="I77" s="53">
        <v>7.3808852703582026</v>
      </c>
      <c r="J77" s="53">
        <v>4.2685189241968091</v>
      </c>
      <c r="K77" s="53">
        <v>4.202316534717931</v>
      </c>
      <c r="L77" s="53">
        <v>4.6918861555618179</v>
      </c>
      <c r="M77" s="53">
        <v>5.4332641458352162</v>
      </c>
      <c r="N77" s="53">
        <v>9.1268761851835603</v>
      </c>
      <c r="O77" s="53">
        <v>12.071122590399394</v>
      </c>
      <c r="P77" s="53" t="s">
        <v>268</v>
      </c>
      <c r="Q77" s="53" t="s">
        <v>268</v>
      </c>
      <c r="R77" s="69" t="s">
        <v>326</v>
      </c>
    </row>
    <row r="78" spans="1:20" ht="12" customHeight="1" x14ac:dyDescent="0.2">
      <c r="A78" s="70" t="s">
        <v>325</v>
      </c>
      <c r="B78" s="51" t="s">
        <v>104</v>
      </c>
      <c r="F78" s="54"/>
      <c r="G78" s="53">
        <v>328.23887317485162</v>
      </c>
      <c r="H78" s="53">
        <v>390.08408520634242</v>
      </c>
      <c r="I78" s="53">
        <v>196.01450078560205</v>
      </c>
      <c r="J78" s="53">
        <v>173.70562499608806</v>
      </c>
      <c r="K78" s="53">
        <v>211.56148884134979</v>
      </c>
      <c r="L78" s="53">
        <v>198.06346941345066</v>
      </c>
      <c r="M78" s="53">
        <v>185.89428890755451</v>
      </c>
      <c r="N78" s="53">
        <v>182.88313663551673</v>
      </c>
      <c r="O78" s="53">
        <v>213.39260565844918</v>
      </c>
      <c r="P78" s="53">
        <v>20.784960600172713</v>
      </c>
      <c r="Q78" s="53">
        <v>106.25072418225967</v>
      </c>
      <c r="R78" s="69" t="s">
        <v>325</v>
      </c>
    </row>
    <row r="79" spans="1:20" ht="12" customHeight="1" x14ac:dyDescent="0.2">
      <c r="A79" s="70" t="s">
        <v>324</v>
      </c>
      <c r="C79" s="51" t="s">
        <v>137</v>
      </c>
      <c r="F79" s="54"/>
      <c r="G79" s="53">
        <v>183.18838596171079</v>
      </c>
      <c r="H79" s="53">
        <v>234.77902229815101</v>
      </c>
      <c r="I79" s="53">
        <v>75.397165484295897</v>
      </c>
      <c r="J79" s="53">
        <v>51.931632544486156</v>
      </c>
      <c r="K79" s="53">
        <v>70.181142728958875</v>
      </c>
      <c r="L79" s="53">
        <v>65.978044115619099</v>
      </c>
      <c r="M79" s="53">
        <v>61.038471951295698</v>
      </c>
      <c r="N79" s="53">
        <v>81.90192408000506</v>
      </c>
      <c r="O79" s="53">
        <v>101.39889826830733</v>
      </c>
      <c r="P79" s="53">
        <v>18.036303162780655</v>
      </c>
      <c r="Q79" s="53">
        <v>85.99296798870003</v>
      </c>
      <c r="R79" s="69" t="s">
        <v>324</v>
      </c>
    </row>
    <row r="80" spans="1:20" ht="12" customHeight="1" x14ac:dyDescent="0.2">
      <c r="A80" s="70" t="s">
        <v>323</v>
      </c>
      <c r="C80" s="51" t="s">
        <v>182</v>
      </c>
      <c r="F80" s="54"/>
      <c r="G80" s="53">
        <v>91.071572253767272</v>
      </c>
      <c r="H80" s="53">
        <v>71.124891000658451</v>
      </c>
      <c r="I80" s="53">
        <v>79.50761256328461</v>
      </c>
      <c r="J80" s="53">
        <v>87.716503201497162</v>
      </c>
      <c r="K80" s="53">
        <v>105.22213893737032</v>
      </c>
      <c r="L80" s="53">
        <v>93.790633674882557</v>
      </c>
      <c r="M80" s="53">
        <v>83.279096351111576</v>
      </c>
      <c r="N80" s="53">
        <v>60.982353256604142</v>
      </c>
      <c r="O80" s="53">
        <v>64.987333118679985</v>
      </c>
      <c r="P80" s="53">
        <v>2.7486574373920551</v>
      </c>
      <c r="Q80" s="53">
        <v>18.162258090114111</v>
      </c>
      <c r="R80" s="69" t="s">
        <v>323</v>
      </c>
    </row>
    <row r="81" spans="1:18" ht="12" customHeight="1" x14ac:dyDescent="0.2">
      <c r="A81" s="70" t="s">
        <v>322</v>
      </c>
      <c r="C81" s="51" t="s">
        <v>138</v>
      </c>
      <c r="F81" s="54"/>
      <c r="G81" s="53">
        <v>53.978914959373562</v>
      </c>
      <c r="H81" s="53">
        <v>84.180171907532966</v>
      </c>
      <c r="I81" s="53">
        <v>41.109722738021553</v>
      </c>
      <c r="J81" s="53">
        <v>34.057489250104879</v>
      </c>
      <c r="K81" s="53">
        <v>36.158207175020372</v>
      </c>
      <c r="L81" s="53">
        <v>38.294791622948757</v>
      </c>
      <c r="M81" s="53">
        <v>41.576720605147649</v>
      </c>
      <c r="N81" s="53">
        <v>39.998859298907568</v>
      </c>
      <c r="O81" s="53">
        <v>47.006374271461837</v>
      </c>
      <c r="P81" s="53" t="s">
        <v>268</v>
      </c>
      <c r="Q81" s="53">
        <v>2.0954981034455393</v>
      </c>
      <c r="R81" s="69" t="s">
        <v>322</v>
      </c>
    </row>
    <row r="82" spans="1:18" ht="12" customHeight="1" x14ac:dyDescent="0.2">
      <c r="A82" s="70" t="s">
        <v>321</v>
      </c>
      <c r="B82" s="51" t="s">
        <v>105</v>
      </c>
      <c r="F82" s="54"/>
      <c r="G82" s="53">
        <v>1.3541278007444477</v>
      </c>
      <c r="H82" s="53">
        <v>0.28990977523890876</v>
      </c>
      <c r="I82" s="53">
        <v>1.4278791918614802</v>
      </c>
      <c r="J82" s="53">
        <v>0.50379610562749988</v>
      </c>
      <c r="K82" s="53">
        <v>0.61279838925880736</v>
      </c>
      <c r="L82" s="53">
        <v>1.0273699104857035</v>
      </c>
      <c r="M82" s="53">
        <v>0.66577347689160726</v>
      </c>
      <c r="N82" s="53">
        <v>2.646719021921935</v>
      </c>
      <c r="O82" s="53">
        <v>2.4608677595322423</v>
      </c>
      <c r="P82" s="53">
        <v>0.19033017594991364</v>
      </c>
      <c r="Q82" s="53">
        <v>0.27006808551159356</v>
      </c>
      <c r="R82" s="69" t="s">
        <v>321</v>
      </c>
    </row>
    <row r="83" spans="1:18" ht="12" customHeight="1" x14ac:dyDescent="0.2">
      <c r="A83" s="70" t="s">
        <v>320</v>
      </c>
      <c r="C83" s="51" t="s">
        <v>107</v>
      </c>
      <c r="F83" s="54"/>
      <c r="G83" s="53">
        <v>0.28131043373082437</v>
      </c>
      <c r="H83" s="53" t="s">
        <v>268</v>
      </c>
      <c r="I83" s="53">
        <v>0.34598295481597868</v>
      </c>
      <c r="J83" s="53">
        <v>7.946472719989485E-2</v>
      </c>
      <c r="K83" s="53">
        <v>0.38883204849731634</v>
      </c>
      <c r="L83" s="53">
        <v>4.726330873139116E-2</v>
      </c>
      <c r="M83" s="53">
        <v>0.12121695949870302</v>
      </c>
      <c r="N83" s="53">
        <v>0.21467604576453783</v>
      </c>
      <c r="O83" s="53">
        <v>0.83278736718323465</v>
      </c>
      <c r="P83" s="53">
        <v>0.18606973229706392</v>
      </c>
      <c r="Q83" s="53">
        <v>6.6212763256042785E-4</v>
      </c>
      <c r="R83" s="69" t="s">
        <v>320</v>
      </c>
    </row>
    <row r="84" spans="1:18" ht="12" customHeight="1" x14ac:dyDescent="0.2">
      <c r="A84" s="70" t="s">
        <v>319</v>
      </c>
      <c r="C84" s="51" t="s">
        <v>108</v>
      </c>
      <c r="F84" s="54"/>
      <c r="G84" s="53">
        <v>1.0728173670136232</v>
      </c>
      <c r="H84" s="53">
        <v>0.28990977523890876</v>
      </c>
      <c r="I84" s="53">
        <v>1.0818962370455014</v>
      </c>
      <c r="J84" s="53">
        <v>0.4243313784276051</v>
      </c>
      <c r="K84" s="53">
        <v>0.22396634076149094</v>
      </c>
      <c r="L84" s="53">
        <v>0.9801066017543123</v>
      </c>
      <c r="M84" s="53">
        <v>0.54455651739290412</v>
      </c>
      <c r="N84" s="53">
        <v>2.4320429761573972</v>
      </c>
      <c r="O84" s="53">
        <v>1.6280803923490075</v>
      </c>
      <c r="P84" s="53">
        <v>4.2604436528497413E-3</v>
      </c>
      <c r="Q84" s="53">
        <v>0.26940595787903315</v>
      </c>
      <c r="R84" s="69" t="s">
        <v>319</v>
      </c>
    </row>
    <row r="85" spans="1:18" ht="12" customHeight="1" x14ac:dyDescent="0.2">
      <c r="A85" s="70" t="s">
        <v>318</v>
      </c>
      <c r="B85" s="51" t="s">
        <v>106</v>
      </c>
      <c r="F85" s="54"/>
      <c r="G85" s="53">
        <v>1680.5693892113582</v>
      </c>
      <c r="H85" s="53">
        <v>1473.424246792305</v>
      </c>
      <c r="I85" s="53">
        <v>528.89422336491612</v>
      </c>
      <c r="J85" s="53">
        <v>503.14928427917818</v>
      </c>
      <c r="K85" s="53">
        <v>460.8066180453352</v>
      </c>
      <c r="L85" s="53">
        <v>463.446828028227</v>
      </c>
      <c r="M85" s="53">
        <v>585.33354621794251</v>
      </c>
      <c r="N85" s="53">
        <v>518.11293428294255</v>
      </c>
      <c r="O85" s="53">
        <v>541.24753498616394</v>
      </c>
      <c r="P85" s="53">
        <v>223.6294830796632</v>
      </c>
      <c r="Q85" s="53">
        <v>1183.4843085908362</v>
      </c>
      <c r="R85" s="69" t="s">
        <v>318</v>
      </c>
    </row>
    <row r="86" spans="1:18" ht="12" customHeight="1" x14ac:dyDescent="0.2">
      <c r="A86" s="70" t="s">
        <v>317</v>
      </c>
      <c r="C86" s="51" t="s">
        <v>107</v>
      </c>
      <c r="F86" s="54"/>
      <c r="G86" s="53">
        <v>1621.0143293303481</v>
      </c>
      <c r="H86" s="53">
        <v>1399.858681686331</v>
      </c>
      <c r="I86" s="53">
        <v>524.24079734641089</v>
      </c>
      <c r="J86" s="53">
        <v>499.60809043055923</v>
      </c>
      <c r="K86" s="53">
        <v>454.99341259376439</v>
      </c>
      <c r="L86" s="53">
        <v>460.56510920983965</v>
      </c>
      <c r="M86" s="53">
        <v>581.24288514181069</v>
      </c>
      <c r="N86" s="53">
        <v>514.26625133447385</v>
      </c>
      <c r="O86" s="53">
        <v>535.03105474127256</v>
      </c>
      <c r="P86" s="53">
        <v>223.25778551381691</v>
      </c>
      <c r="Q86" s="53">
        <v>1133.6505934072911</v>
      </c>
      <c r="R86" s="69" t="s">
        <v>317</v>
      </c>
    </row>
    <row r="87" spans="1:18" ht="12" customHeight="1" x14ac:dyDescent="0.2">
      <c r="A87" s="70" t="s">
        <v>316</v>
      </c>
      <c r="D87" s="51" t="s">
        <v>206</v>
      </c>
      <c r="F87" s="54"/>
      <c r="G87" s="53">
        <v>39.461627724708784</v>
      </c>
      <c r="H87" s="53">
        <v>7.3886818642891461</v>
      </c>
      <c r="I87" s="53">
        <v>1.7174441746417179</v>
      </c>
      <c r="J87" s="53">
        <v>3.2727813280423619</v>
      </c>
      <c r="K87" s="53">
        <v>1.7668474008743087</v>
      </c>
      <c r="L87" s="53">
        <v>1.7494858773660134</v>
      </c>
      <c r="M87" s="53">
        <v>1.2611608227527369</v>
      </c>
      <c r="N87" s="53">
        <v>1.8115113314516642</v>
      </c>
      <c r="O87" s="53">
        <v>1.5191741445363718</v>
      </c>
      <c r="P87" s="53">
        <v>0.21934032275474957</v>
      </c>
      <c r="Q87" s="53">
        <v>49.144286689203128</v>
      </c>
      <c r="R87" s="69" t="s">
        <v>316</v>
      </c>
    </row>
    <row r="88" spans="1:18" ht="12" customHeight="1" x14ac:dyDescent="0.2">
      <c r="A88" s="70" t="s">
        <v>315</v>
      </c>
      <c r="D88" s="51" t="s">
        <v>139</v>
      </c>
      <c r="F88" s="54"/>
      <c r="G88" s="53">
        <v>797.5618511525837</v>
      </c>
      <c r="H88" s="53">
        <v>821.98170412684851</v>
      </c>
      <c r="I88" s="53">
        <v>333.76043549334224</v>
      </c>
      <c r="J88" s="53">
        <v>267.34209389806534</v>
      </c>
      <c r="K88" s="53">
        <v>261.46954418869302</v>
      </c>
      <c r="L88" s="53">
        <v>277.20253733759438</v>
      </c>
      <c r="M88" s="53">
        <v>390.87050830828463</v>
      </c>
      <c r="N88" s="53">
        <v>322.65605912146515</v>
      </c>
      <c r="O88" s="53">
        <v>359.08705126948792</v>
      </c>
      <c r="P88" s="53">
        <v>39.888725847366146</v>
      </c>
      <c r="Q88" s="53">
        <v>447.58330016346872</v>
      </c>
      <c r="R88" s="69" t="s">
        <v>315</v>
      </c>
    </row>
    <row r="89" spans="1:18" ht="12" customHeight="1" x14ac:dyDescent="0.2">
      <c r="A89" s="70" t="s">
        <v>313</v>
      </c>
      <c r="E89" s="50" t="s">
        <v>314</v>
      </c>
      <c r="F89" s="54"/>
      <c r="G89" s="53">
        <v>587.13578378732473</v>
      </c>
      <c r="H89" s="53">
        <v>673.41933692808709</v>
      </c>
      <c r="I89" s="53">
        <v>224.19484518084718</v>
      </c>
      <c r="J89" s="53">
        <v>235.14815139357444</v>
      </c>
      <c r="K89" s="53">
        <v>196.17726907147107</v>
      </c>
      <c r="L89" s="53">
        <v>188.39689667783844</v>
      </c>
      <c r="M89" s="53">
        <v>209.24876260820676</v>
      </c>
      <c r="N89" s="53">
        <v>210.39409760306529</v>
      </c>
      <c r="O89" s="53">
        <v>267.66609270225246</v>
      </c>
      <c r="P89" s="53" t="s">
        <v>268</v>
      </c>
      <c r="Q89" s="53">
        <v>332.16100747512257</v>
      </c>
      <c r="R89" s="69" t="s">
        <v>313</v>
      </c>
    </row>
    <row r="90" spans="1:18" ht="12" customHeight="1" x14ac:dyDescent="0.2">
      <c r="A90" s="70" t="s">
        <v>312</v>
      </c>
      <c r="D90" s="51" t="s">
        <v>140</v>
      </c>
      <c r="F90" s="54"/>
      <c r="G90" s="53">
        <v>412.59159770816808</v>
      </c>
      <c r="H90" s="53">
        <v>512.78559962984718</v>
      </c>
      <c r="I90" s="53">
        <v>142.74541351235538</v>
      </c>
      <c r="J90" s="53">
        <v>132.49375035207089</v>
      </c>
      <c r="K90" s="53">
        <v>134.48489656568529</v>
      </c>
      <c r="L90" s="53">
        <v>127.92265676993087</v>
      </c>
      <c r="M90" s="53">
        <v>141.42556790440557</v>
      </c>
      <c r="N90" s="53">
        <v>155.16092660027203</v>
      </c>
      <c r="O90" s="53">
        <v>151.24632172805286</v>
      </c>
      <c r="P90" s="53">
        <v>18.77810610967185</v>
      </c>
      <c r="Q90" s="53">
        <v>230.57005062768812</v>
      </c>
      <c r="R90" s="69" t="s">
        <v>312</v>
      </c>
    </row>
    <row r="91" spans="1:18" ht="12" customHeight="1" x14ac:dyDescent="0.2">
      <c r="A91" s="70" t="s">
        <v>310</v>
      </c>
      <c r="D91" s="51" t="s">
        <v>311</v>
      </c>
      <c r="F91" s="54"/>
      <c r="G91" s="53">
        <v>284.59956484204469</v>
      </c>
      <c r="H91" s="53" t="s">
        <v>268</v>
      </c>
      <c r="I91" s="53">
        <v>6.0963976574775032</v>
      </c>
      <c r="J91" s="53" t="s">
        <v>268</v>
      </c>
      <c r="K91" s="53">
        <v>3.8238032969858784</v>
      </c>
      <c r="L91" s="53">
        <v>13.423708997595764</v>
      </c>
      <c r="M91" s="53">
        <v>12.113229158712416</v>
      </c>
      <c r="N91" s="53">
        <v>3.4424165313912165</v>
      </c>
      <c r="O91" s="53">
        <v>1.6901035469134247</v>
      </c>
      <c r="P91" s="53">
        <v>123.46889505073402</v>
      </c>
      <c r="Q91" s="53">
        <v>356.79225380501197</v>
      </c>
      <c r="R91" s="69" t="s">
        <v>310</v>
      </c>
    </row>
    <row r="92" spans="1:18" ht="12" customHeight="1" x14ac:dyDescent="0.2">
      <c r="A92" s="70" t="s">
        <v>308</v>
      </c>
      <c r="D92" s="51" t="s">
        <v>309</v>
      </c>
      <c r="F92" s="54"/>
      <c r="G92" s="53">
        <v>57.186809566924254</v>
      </c>
      <c r="H92" s="53">
        <v>19.928971580090046</v>
      </c>
      <c r="I92" s="53">
        <v>35.469704327953153</v>
      </c>
      <c r="J92" s="53">
        <v>89.293598883387929</v>
      </c>
      <c r="K92" s="53">
        <v>47.385981518057925</v>
      </c>
      <c r="L92" s="53">
        <v>35.163314127430475</v>
      </c>
      <c r="M92" s="53">
        <v>30.810491046119612</v>
      </c>
      <c r="N92" s="53">
        <v>28.530996358531134</v>
      </c>
      <c r="O92" s="53">
        <v>18.462265339548949</v>
      </c>
      <c r="P92" s="53">
        <v>39.958076964594127</v>
      </c>
      <c r="Q92" s="53">
        <v>27.488220412956878</v>
      </c>
      <c r="R92" s="69" t="s">
        <v>308</v>
      </c>
    </row>
    <row r="93" spans="1:18" ht="12" customHeight="1" x14ac:dyDescent="0.2">
      <c r="A93" s="70" t="s">
        <v>307</v>
      </c>
      <c r="D93" s="51" t="s">
        <v>295</v>
      </c>
      <c r="F93" s="54"/>
      <c r="G93" s="53">
        <v>2.3784929029480781</v>
      </c>
      <c r="H93" s="53">
        <v>3.8612620789066252</v>
      </c>
      <c r="I93" s="53">
        <v>0.56992874033868179</v>
      </c>
      <c r="J93" s="53">
        <v>0.15349661073174398</v>
      </c>
      <c r="K93" s="53">
        <v>1.3011385707954679</v>
      </c>
      <c r="L93" s="53">
        <v>0.28515069938665022</v>
      </c>
      <c r="M93" s="53">
        <v>0.94859068074481856</v>
      </c>
      <c r="N93" s="53">
        <v>0.2312893334698275</v>
      </c>
      <c r="O93" s="53">
        <v>0.30443679158558834</v>
      </c>
      <c r="P93" s="53">
        <v>0.39619764680483593</v>
      </c>
      <c r="Q93" s="53">
        <v>1.2050538811915759</v>
      </c>
      <c r="R93" s="69" t="s">
        <v>307</v>
      </c>
    </row>
    <row r="94" spans="1:18" ht="12" customHeight="1" x14ac:dyDescent="0.2">
      <c r="A94" s="70" t="s">
        <v>306</v>
      </c>
      <c r="D94" s="51" t="s">
        <v>207</v>
      </c>
      <c r="F94" s="54"/>
      <c r="G94" s="53">
        <v>27.234385432970466</v>
      </c>
      <c r="H94" s="53">
        <v>33.912462406349547</v>
      </c>
      <c r="I94" s="53">
        <v>3.8814734403021789</v>
      </c>
      <c r="J94" s="53">
        <v>7.0523693582609894</v>
      </c>
      <c r="K94" s="53">
        <v>4.7612010526718951</v>
      </c>
      <c r="L94" s="53">
        <v>4.8182554005360059</v>
      </c>
      <c r="M94" s="53">
        <v>3.8133372207914227</v>
      </c>
      <c r="N94" s="53">
        <v>2.4330520578930179</v>
      </c>
      <c r="O94" s="53">
        <v>2.7217019211475555</v>
      </c>
      <c r="P94" s="53">
        <v>0.54844357189119175</v>
      </c>
      <c r="Q94" s="53">
        <v>20.867427827770637</v>
      </c>
      <c r="R94" s="69" t="s">
        <v>306</v>
      </c>
    </row>
    <row r="95" spans="1:18" ht="12" customHeight="1" x14ac:dyDescent="0.2">
      <c r="A95" s="70" t="s">
        <v>305</v>
      </c>
      <c r="C95" s="51" t="s">
        <v>108</v>
      </c>
      <c r="F95" s="54"/>
      <c r="G95" s="53">
        <v>59.555059881010031</v>
      </c>
      <c r="H95" s="53">
        <v>73.565565105974059</v>
      </c>
      <c r="I95" s="53">
        <v>4.6534260185052929</v>
      </c>
      <c r="J95" s="53">
        <v>3.5411938486189372</v>
      </c>
      <c r="K95" s="53">
        <v>5.8132054515710738</v>
      </c>
      <c r="L95" s="53">
        <v>2.8817188183873044</v>
      </c>
      <c r="M95" s="53">
        <v>4.0906610761317017</v>
      </c>
      <c r="N95" s="53">
        <v>3.8466829484685845</v>
      </c>
      <c r="O95" s="53">
        <v>6.2164802448914838</v>
      </c>
      <c r="P95" s="53">
        <v>0.37169756584628671</v>
      </c>
      <c r="Q95" s="53">
        <v>49.833715183545209</v>
      </c>
      <c r="R95" s="69" t="s">
        <v>305</v>
      </c>
    </row>
    <row r="96" spans="1:18" ht="6.95" customHeight="1" x14ac:dyDescent="0.2">
      <c r="A96" s="70"/>
      <c r="F96" s="54"/>
      <c r="G96" s="53"/>
      <c r="H96" s="53"/>
      <c r="I96" s="53"/>
      <c r="J96" s="53"/>
      <c r="K96" s="53"/>
      <c r="L96" s="53"/>
      <c r="M96" s="53"/>
      <c r="N96" s="53"/>
      <c r="O96" s="53"/>
      <c r="P96" s="53"/>
      <c r="Q96" s="53"/>
      <c r="R96" s="69"/>
    </row>
    <row r="97" spans="1:20" ht="12" customHeight="1" x14ac:dyDescent="0.2">
      <c r="A97" s="70" t="s">
        <v>304</v>
      </c>
      <c r="B97" s="51" t="s">
        <v>109</v>
      </c>
      <c r="F97" s="54"/>
      <c r="G97" s="53">
        <v>2870.2060341903139</v>
      </c>
      <c r="H97" s="53">
        <v>2847.0834498958943</v>
      </c>
      <c r="I97" s="53">
        <v>1542.4162852925772</v>
      </c>
      <c r="J97" s="53">
        <v>1463.1210309884893</v>
      </c>
      <c r="K97" s="53">
        <v>1416.8529760960316</v>
      </c>
      <c r="L97" s="53">
        <v>1466.6907290049121</v>
      </c>
      <c r="M97" s="53">
        <v>1570.4870082539082</v>
      </c>
      <c r="N97" s="53">
        <v>1556.7871763748135</v>
      </c>
      <c r="O97" s="53">
        <v>1619.8074046075817</v>
      </c>
      <c r="P97" s="53">
        <v>244.60477385578585</v>
      </c>
      <c r="Q97" s="53">
        <v>1290.0051008586074</v>
      </c>
      <c r="R97" s="69" t="s">
        <v>304</v>
      </c>
    </row>
    <row r="98" spans="1:20" ht="12" customHeight="1" x14ac:dyDescent="0.2">
      <c r="A98" s="70" t="s">
        <v>303</v>
      </c>
      <c r="B98" s="51" t="s">
        <v>89</v>
      </c>
      <c r="F98" s="54"/>
      <c r="G98" s="53">
        <v>341.78702012722522</v>
      </c>
      <c r="H98" s="53">
        <v>19.928971580090046</v>
      </c>
      <c r="I98" s="53">
        <v>41.566932977828564</v>
      </c>
      <c r="J98" s="53">
        <v>89.30163548623328</v>
      </c>
      <c r="K98" s="53">
        <v>51.209921596734759</v>
      </c>
      <c r="L98" s="53">
        <v>48.587023125026256</v>
      </c>
      <c r="M98" s="53">
        <v>42.923720204832001</v>
      </c>
      <c r="N98" s="53">
        <v>31.973412889922351</v>
      </c>
      <c r="O98" s="53">
        <v>20.152368886462373</v>
      </c>
      <c r="P98" s="53">
        <v>163.42721151770294</v>
      </c>
      <c r="Q98" s="53">
        <v>384.28047421796884</v>
      </c>
      <c r="R98" s="69" t="s">
        <v>303</v>
      </c>
    </row>
    <row r="99" spans="1:20" ht="6.95" customHeight="1" x14ac:dyDescent="0.2">
      <c r="A99" s="70"/>
      <c r="F99" s="54"/>
      <c r="G99" s="56"/>
      <c r="H99" s="56"/>
      <c r="I99" s="53"/>
      <c r="J99" s="56"/>
      <c r="K99" s="56"/>
      <c r="L99" s="56"/>
      <c r="M99" s="56"/>
      <c r="N99" s="56"/>
      <c r="O99" s="56"/>
      <c r="P99" s="56"/>
      <c r="Q99" s="56"/>
      <c r="R99" s="69"/>
    </row>
    <row r="100" spans="1:20" s="57" customFormat="1" ht="12" customHeight="1" x14ac:dyDescent="0.2">
      <c r="A100" s="73" t="s">
        <v>302</v>
      </c>
      <c r="B100" s="61" t="s">
        <v>110</v>
      </c>
      <c r="C100" s="61"/>
      <c r="D100" s="61"/>
      <c r="F100" s="60"/>
      <c r="G100" s="59">
        <v>2528.4190140630885</v>
      </c>
      <c r="H100" s="59">
        <v>2827.1544783158042</v>
      </c>
      <c r="I100" s="59">
        <v>1500.8493523147486</v>
      </c>
      <c r="J100" s="59">
        <v>1373.8193955022559</v>
      </c>
      <c r="K100" s="59">
        <v>1365.643054499297</v>
      </c>
      <c r="L100" s="59">
        <v>1418.1037058798859</v>
      </c>
      <c r="M100" s="59">
        <v>1527.5632880490762</v>
      </c>
      <c r="N100" s="59">
        <v>1524.8137634848913</v>
      </c>
      <c r="O100" s="59">
        <v>1599.6550357211192</v>
      </c>
      <c r="P100" s="59">
        <v>81.177562338082907</v>
      </c>
      <c r="Q100" s="59">
        <v>905.72462664063858</v>
      </c>
      <c r="R100" s="72" t="s">
        <v>302</v>
      </c>
    </row>
    <row r="101" spans="1:20" ht="21.95" customHeight="1" x14ac:dyDescent="0.2">
      <c r="A101" s="159" t="s">
        <v>91</v>
      </c>
      <c r="B101" s="159"/>
      <c r="C101" s="159"/>
      <c r="D101" s="159"/>
      <c r="E101" s="159"/>
      <c r="F101" s="159"/>
      <c r="G101" s="159"/>
      <c r="H101" s="159"/>
      <c r="I101" s="159"/>
      <c r="J101" s="159"/>
      <c r="K101" s="160" t="s">
        <v>91</v>
      </c>
      <c r="L101" s="160"/>
      <c r="M101" s="160"/>
      <c r="N101" s="160"/>
      <c r="O101" s="160"/>
      <c r="P101" s="160"/>
      <c r="Q101" s="160"/>
      <c r="R101" s="71"/>
      <c r="S101" s="71"/>
      <c r="T101" s="71"/>
    </row>
    <row r="102" spans="1:20" ht="12" customHeight="1" x14ac:dyDescent="0.2">
      <c r="A102" s="70" t="s">
        <v>301</v>
      </c>
      <c r="B102" s="51" t="s">
        <v>111</v>
      </c>
      <c r="F102" s="54"/>
      <c r="G102" s="53">
        <v>27.650909269566316</v>
      </c>
      <c r="H102" s="53">
        <v>18.333603829658497</v>
      </c>
      <c r="I102" s="53">
        <v>28.74867272929264</v>
      </c>
      <c r="J102" s="53">
        <v>48.400772365102114</v>
      </c>
      <c r="K102" s="53">
        <v>28.339038041723878</v>
      </c>
      <c r="L102" s="53">
        <v>25.613763497592771</v>
      </c>
      <c r="M102" s="53">
        <v>34.065397226483789</v>
      </c>
      <c r="N102" s="53">
        <v>27.481960835929165</v>
      </c>
      <c r="O102" s="53">
        <v>18.062951763657317</v>
      </c>
      <c r="P102" s="53">
        <v>2.3079562014248705</v>
      </c>
      <c r="Q102" s="53">
        <v>1.7916551603739148</v>
      </c>
      <c r="R102" s="69" t="s">
        <v>301</v>
      </c>
    </row>
    <row r="103" spans="1:20" ht="12" customHeight="1" x14ac:dyDescent="0.2">
      <c r="A103" s="70" t="s">
        <v>300</v>
      </c>
      <c r="B103" s="51" t="s">
        <v>95</v>
      </c>
      <c r="F103" s="54"/>
      <c r="G103" s="53">
        <v>234.20478954497918</v>
      </c>
      <c r="H103" s="53">
        <v>173.31582937376541</v>
      </c>
      <c r="I103" s="53">
        <v>176.42046501293467</v>
      </c>
      <c r="J103" s="53">
        <v>110.50696317808837</v>
      </c>
      <c r="K103" s="53">
        <v>126.53521034288438</v>
      </c>
      <c r="L103" s="53">
        <v>176.90835127016769</v>
      </c>
      <c r="M103" s="53">
        <v>203.19872546909818</v>
      </c>
      <c r="N103" s="53">
        <v>197.15813334503284</v>
      </c>
      <c r="O103" s="53">
        <v>185.14824380888388</v>
      </c>
      <c r="P103" s="53">
        <v>4.0673878724093262</v>
      </c>
      <c r="Q103" s="53">
        <v>78.739784475233691</v>
      </c>
      <c r="R103" s="69" t="s">
        <v>300</v>
      </c>
    </row>
    <row r="104" spans="1:20" ht="12" customHeight="1" x14ac:dyDescent="0.2">
      <c r="A104" s="70" t="s">
        <v>299</v>
      </c>
      <c r="C104" s="51" t="s">
        <v>107</v>
      </c>
      <c r="F104" s="54"/>
      <c r="G104" s="53">
        <v>226.28548748219012</v>
      </c>
      <c r="H104" s="53">
        <v>162.7500863096827</v>
      </c>
      <c r="I104" s="53">
        <v>170.18306083257949</v>
      </c>
      <c r="J104" s="53">
        <v>106.90182075371324</v>
      </c>
      <c r="K104" s="53">
        <v>121.14876923834483</v>
      </c>
      <c r="L104" s="53">
        <v>173.8859217334477</v>
      </c>
      <c r="M104" s="53">
        <v>197.44335996704919</v>
      </c>
      <c r="N104" s="53">
        <v>192.68547848510994</v>
      </c>
      <c r="O104" s="53">
        <v>174.98491826840069</v>
      </c>
      <c r="P104" s="53">
        <v>1.6757542638169258</v>
      </c>
      <c r="Q104" s="53">
        <v>78.452042724055289</v>
      </c>
      <c r="R104" s="69" t="s">
        <v>299</v>
      </c>
    </row>
    <row r="105" spans="1:20" ht="12" customHeight="1" x14ac:dyDescent="0.2">
      <c r="A105" s="70" t="s">
        <v>298</v>
      </c>
      <c r="D105" s="74" t="s">
        <v>206</v>
      </c>
      <c r="F105" s="54"/>
      <c r="G105" s="53">
        <v>3.1508500787261569</v>
      </c>
      <c r="H105" s="53">
        <v>0.93016745858025018</v>
      </c>
      <c r="I105" s="53">
        <v>0.89229792569315491</v>
      </c>
      <c r="J105" s="53">
        <v>0.85620489581833781</v>
      </c>
      <c r="K105" s="53">
        <v>0.57218516958194043</v>
      </c>
      <c r="L105" s="53">
        <v>0.74080424968073433</v>
      </c>
      <c r="M105" s="53">
        <v>2.1240122269812733</v>
      </c>
      <c r="N105" s="53">
        <v>0.13476359701077817</v>
      </c>
      <c r="O105" s="53">
        <v>0.22184191246809365</v>
      </c>
      <c r="P105" s="53" t="s">
        <v>268</v>
      </c>
      <c r="Q105" s="53">
        <v>3.0507362440286308</v>
      </c>
      <c r="R105" s="69" t="s">
        <v>298</v>
      </c>
    </row>
    <row r="106" spans="1:20" ht="12" customHeight="1" x14ac:dyDescent="0.2">
      <c r="A106" s="70" t="s">
        <v>297</v>
      </c>
      <c r="D106" s="51" t="s">
        <v>141</v>
      </c>
      <c r="F106" s="54"/>
      <c r="G106" s="53">
        <v>219.75335855377827</v>
      </c>
      <c r="H106" s="53">
        <v>161.81545922089941</v>
      </c>
      <c r="I106" s="53">
        <v>166.10759796219588</v>
      </c>
      <c r="J106" s="53">
        <v>104.49221062909582</v>
      </c>
      <c r="K106" s="53">
        <v>118.1296198016118</v>
      </c>
      <c r="L106" s="53">
        <v>168.23360653280494</v>
      </c>
      <c r="M106" s="53">
        <v>191.90811483736312</v>
      </c>
      <c r="N106" s="53">
        <v>186.44261152303096</v>
      </c>
      <c r="O106" s="53">
        <v>172.9609284224378</v>
      </c>
      <c r="P106" s="53">
        <v>1.1659380397236614</v>
      </c>
      <c r="Q106" s="53">
        <v>74.094524274310018</v>
      </c>
      <c r="R106" s="69" t="s">
        <v>297</v>
      </c>
    </row>
    <row r="107" spans="1:20" ht="12" customHeight="1" x14ac:dyDescent="0.2">
      <c r="A107" s="70" t="s">
        <v>296</v>
      </c>
      <c r="D107" s="51" t="s">
        <v>142</v>
      </c>
      <c r="F107" s="54"/>
      <c r="G107" s="53">
        <v>3.2906106482683755</v>
      </c>
      <c r="H107" s="53">
        <v>4.4596302030502017E-3</v>
      </c>
      <c r="I107" s="53">
        <v>3.0687419257566377</v>
      </c>
      <c r="J107" s="53">
        <v>1.5471461923151555</v>
      </c>
      <c r="K107" s="53">
        <v>2.4321918445284592</v>
      </c>
      <c r="L107" s="53">
        <v>4.898044835091043</v>
      </c>
      <c r="M107" s="53">
        <v>3.2279161142079649</v>
      </c>
      <c r="N107" s="53">
        <v>5.8230255877779244</v>
      </c>
      <c r="O107" s="53">
        <v>1.7167672270985865</v>
      </c>
      <c r="P107" s="53">
        <v>0.50981622409326421</v>
      </c>
      <c r="Q107" s="53">
        <v>1.2981929565617609</v>
      </c>
      <c r="R107" s="69" t="s">
        <v>296</v>
      </c>
    </row>
    <row r="108" spans="1:20" ht="12" customHeight="1" x14ac:dyDescent="0.2">
      <c r="A108" s="70" t="s">
        <v>294</v>
      </c>
      <c r="D108" s="51" t="s">
        <v>295</v>
      </c>
      <c r="F108" s="54"/>
      <c r="G108" s="53">
        <v>7.4469095596716189E-2</v>
      </c>
      <c r="H108" s="53" t="s">
        <v>268</v>
      </c>
      <c r="I108" s="53">
        <v>9.4108460696091037E-2</v>
      </c>
      <c r="J108" s="53">
        <v>6.259036483923665E-3</v>
      </c>
      <c r="K108" s="53">
        <v>1.4772422622597429E-2</v>
      </c>
      <c r="L108" s="53">
        <v>1.3466115870950722E-2</v>
      </c>
      <c r="M108" s="53">
        <v>0.18331678849682642</v>
      </c>
      <c r="N108" s="53">
        <v>0.28507777729029871</v>
      </c>
      <c r="O108" s="53">
        <v>1.0718668775869229E-2</v>
      </c>
      <c r="P108" s="53" t="s">
        <v>268</v>
      </c>
      <c r="Q108" s="53">
        <v>6.9259946991699602E-3</v>
      </c>
      <c r="R108" s="69" t="s">
        <v>294</v>
      </c>
    </row>
    <row r="109" spans="1:20" ht="12" customHeight="1" x14ac:dyDescent="0.2">
      <c r="A109" s="70" t="s">
        <v>293</v>
      </c>
      <c r="D109" s="51" t="s">
        <v>207</v>
      </c>
      <c r="F109" s="54"/>
      <c r="G109" s="53">
        <v>1.6199105820588585E-2</v>
      </c>
      <c r="H109" s="53" t="s">
        <v>268</v>
      </c>
      <c r="I109" s="53">
        <v>2.0314558237712072E-2</v>
      </c>
      <c r="J109" s="53" t="s">
        <v>268</v>
      </c>
      <c r="K109" s="53" t="s">
        <v>268</v>
      </c>
      <c r="L109" s="53" t="s">
        <v>268</v>
      </c>
      <c r="M109" s="53" t="s">
        <v>268</v>
      </c>
      <c r="N109" s="53" t="s">
        <v>268</v>
      </c>
      <c r="O109" s="53">
        <v>7.4662037620334201E-2</v>
      </c>
      <c r="P109" s="53" t="s">
        <v>268</v>
      </c>
      <c r="Q109" s="53">
        <v>1.663254455712676E-3</v>
      </c>
      <c r="R109" s="69" t="s">
        <v>293</v>
      </c>
    </row>
    <row r="110" spans="1:20" ht="12" customHeight="1" x14ac:dyDescent="0.2">
      <c r="A110" s="70" t="s">
        <v>292</v>
      </c>
      <c r="C110" s="51" t="s">
        <v>108</v>
      </c>
      <c r="F110" s="54"/>
      <c r="G110" s="53">
        <v>7.9193020627890816</v>
      </c>
      <c r="H110" s="53">
        <v>10.565743064082715</v>
      </c>
      <c r="I110" s="53">
        <v>6.2374041803551874</v>
      </c>
      <c r="J110" s="53">
        <v>3.6051424243751899</v>
      </c>
      <c r="K110" s="53">
        <v>5.3864411045395117</v>
      </c>
      <c r="L110" s="53">
        <v>3.0224295367200482</v>
      </c>
      <c r="M110" s="53">
        <v>5.7553655020490142</v>
      </c>
      <c r="N110" s="53">
        <v>4.4726548599228799</v>
      </c>
      <c r="O110" s="53">
        <v>10.163325540483156</v>
      </c>
      <c r="P110" s="53">
        <v>2.3916336085924006</v>
      </c>
      <c r="Q110" s="53">
        <v>0.28774175117840306</v>
      </c>
      <c r="R110" s="69" t="s">
        <v>292</v>
      </c>
    </row>
    <row r="111" spans="1:20" ht="12" customHeight="1" x14ac:dyDescent="0.2">
      <c r="A111" s="70" t="s">
        <v>291</v>
      </c>
      <c r="B111" s="51" t="s">
        <v>143</v>
      </c>
      <c r="F111" s="54"/>
      <c r="G111" s="53">
        <v>7.1279827621300278</v>
      </c>
      <c r="H111" s="53">
        <v>4.1246721121847916</v>
      </c>
      <c r="I111" s="53">
        <v>7.9903582027964255</v>
      </c>
      <c r="J111" s="53">
        <v>7.4484036327447782</v>
      </c>
      <c r="K111" s="53">
        <v>9.5980970931155039</v>
      </c>
      <c r="L111" s="53">
        <v>10.420717193579909</v>
      </c>
      <c r="M111" s="53">
        <v>7.8141424799668648</v>
      </c>
      <c r="N111" s="53">
        <v>9.0870247688130359</v>
      </c>
      <c r="O111" s="53">
        <v>6.2137877451597996</v>
      </c>
      <c r="P111" s="53">
        <v>0.8093055105785838</v>
      </c>
      <c r="Q111" s="53">
        <v>5.6689044422225394E-2</v>
      </c>
      <c r="R111" s="69" t="s">
        <v>291</v>
      </c>
    </row>
    <row r="112" spans="1:20" ht="12" customHeight="1" x14ac:dyDescent="0.2">
      <c r="A112" s="70" t="s">
        <v>290</v>
      </c>
      <c r="B112" s="51" t="s">
        <v>202</v>
      </c>
      <c r="F112" s="54"/>
      <c r="G112" s="53">
        <v>3.7628094359089537</v>
      </c>
      <c r="H112" s="53">
        <v>4.7707330094495752</v>
      </c>
      <c r="I112" s="53">
        <v>2.4991877350854641</v>
      </c>
      <c r="J112" s="53">
        <v>3.7616809268381226E-3</v>
      </c>
      <c r="K112" s="53">
        <v>0.51900444814058977</v>
      </c>
      <c r="L112" s="53">
        <v>0.82178680848257379</v>
      </c>
      <c r="M112" s="53">
        <v>0.78737918219914427</v>
      </c>
      <c r="N112" s="53">
        <v>5.5805291098144174</v>
      </c>
      <c r="O112" s="53">
        <v>5.1778379740456097</v>
      </c>
      <c r="P112" s="53" t="s">
        <v>268</v>
      </c>
      <c r="Q112" s="53">
        <v>0.90406513355234963</v>
      </c>
      <c r="R112" s="69" t="s">
        <v>290</v>
      </c>
    </row>
    <row r="113" spans="1:20" ht="12" customHeight="1" x14ac:dyDescent="0.2">
      <c r="A113" s="70" t="s">
        <v>289</v>
      </c>
      <c r="B113" s="51" t="s">
        <v>112</v>
      </c>
      <c r="F113" s="54"/>
      <c r="G113" s="53" t="s">
        <v>268</v>
      </c>
      <c r="H113" s="53" t="s">
        <v>268</v>
      </c>
      <c r="I113" s="53" t="s">
        <v>268</v>
      </c>
      <c r="J113" s="53" t="s">
        <v>268</v>
      </c>
      <c r="K113" s="53" t="s">
        <v>268</v>
      </c>
      <c r="L113" s="53" t="s">
        <v>268</v>
      </c>
      <c r="M113" s="53" t="s">
        <v>268</v>
      </c>
      <c r="N113" s="53" t="s">
        <v>268</v>
      </c>
      <c r="O113" s="53" t="s">
        <v>268</v>
      </c>
      <c r="P113" s="53" t="s">
        <v>268</v>
      </c>
      <c r="Q113" s="53" t="s">
        <v>268</v>
      </c>
      <c r="R113" s="69" t="s">
        <v>289</v>
      </c>
    </row>
    <row r="114" spans="1:20" ht="6.95" customHeight="1" x14ac:dyDescent="0.2">
      <c r="A114" s="70"/>
      <c r="F114" s="54"/>
      <c r="G114" s="53"/>
      <c r="H114" s="53"/>
      <c r="I114" s="53"/>
      <c r="J114" s="53"/>
      <c r="K114" s="53"/>
      <c r="L114" s="53"/>
      <c r="M114" s="53"/>
      <c r="N114" s="53"/>
      <c r="O114" s="53"/>
      <c r="P114" s="53"/>
      <c r="Q114" s="53"/>
      <c r="R114" s="69"/>
    </row>
    <row r="115" spans="1:20" ht="12" customHeight="1" x14ac:dyDescent="0.2">
      <c r="A115" s="70" t="s">
        <v>288</v>
      </c>
      <c r="B115" s="51" t="s">
        <v>113</v>
      </c>
      <c r="F115" s="54"/>
      <c r="G115" s="53">
        <v>272.7464910125845</v>
      </c>
      <c r="H115" s="53">
        <v>200.54483832505829</v>
      </c>
      <c r="I115" s="53">
        <v>215.65868368010919</v>
      </c>
      <c r="J115" s="53">
        <v>166.35990085686223</v>
      </c>
      <c r="K115" s="53">
        <v>164.99134992586448</v>
      </c>
      <c r="L115" s="53">
        <v>213.76461876982293</v>
      </c>
      <c r="M115" s="53">
        <v>245.86564435774795</v>
      </c>
      <c r="N115" s="53">
        <v>239.30764805958958</v>
      </c>
      <c r="O115" s="53">
        <v>214.60282129174666</v>
      </c>
      <c r="P115" s="53">
        <v>7.1846495844127807</v>
      </c>
      <c r="Q115" s="53">
        <v>81.49219381358219</v>
      </c>
      <c r="R115" s="69" t="s">
        <v>288</v>
      </c>
    </row>
    <row r="116" spans="1:20" ht="12" customHeight="1" x14ac:dyDescent="0.2">
      <c r="A116" s="70" t="s">
        <v>287</v>
      </c>
      <c r="B116" s="51" t="s">
        <v>89</v>
      </c>
      <c r="F116" s="54"/>
      <c r="G116" s="53">
        <v>3.7160889125964189</v>
      </c>
      <c r="H116" s="53">
        <v>4.4596302030502017E-3</v>
      </c>
      <c r="I116" s="53">
        <v>3.270933358726531</v>
      </c>
      <c r="J116" s="53">
        <v>1.5471461923151555</v>
      </c>
      <c r="K116" s="53">
        <v>2.4321918445284592</v>
      </c>
      <c r="L116" s="53">
        <v>4.898044835091043</v>
      </c>
      <c r="M116" s="53">
        <v>3.2279161142079649</v>
      </c>
      <c r="N116" s="53">
        <v>7.2062134086001066</v>
      </c>
      <c r="O116" s="53">
        <v>1.7978548663316207</v>
      </c>
      <c r="P116" s="53">
        <v>0.50981622409326421</v>
      </c>
      <c r="Q116" s="53">
        <v>1.673260645304639</v>
      </c>
      <c r="R116" s="69" t="s">
        <v>287</v>
      </c>
    </row>
    <row r="117" spans="1:20" ht="6.95" customHeight="1" x14ac:dyDescent="0.2">
      <c r="A117" s="70"/>
      <c r="F117" s="54"/>
      <c r="G117" s="56"/>
      <c r="H117" s="56"/>
      <c r="I117" s="53"/>
      <c r="J117" s="56"/>
      <c r="K117" s="56"/>
      <c r="L117" s="56"/>
      <c r="M117" s="56"/>
      <c r="N117" s="56"/>
      <c r="O117" s="56"/>
      <c r="P117" s="56"/>
      <c r="Q117" s="56"/>
      <c r="R117" s="69"/>
    </row>
    <row r="118" spans="1:20" s="57" customFormat="1" ht="12" customHeight="1" x14ac:dyDescent="0.2">
      <c r="A118" s="73" t="s">
        <v>286</v>
      </c>
      <c r="B118" s="61" t="s">
        <v>114</v>
      </c>
      <c r="C118" s="61"/>
      <c r="D118" s="61"/>
      <c r="F118" s="60"/>
      <c r="G118" s="59">
        <v>269.03040209998807</v>
      </c>
      <c r="H118" s="59">
        <v>200.54037869485524</v>
      </c>
      <c r="I118" s="59">
        <v>212.38775032138267</v>
      </c>
      <c r="J118" s="59">
        <v>164.81275466454707</v>
      </c>
      <c r="K118" s="59">
        <v>162.55915808133602</v>
      </c>
      <c r="L118" s="59">
        <v>208.86657393473189</v>
      </c>
      <c r="M118" s="59">
        <v>242.63772824353998</v>
      </c>
      <c r="N118" s="59">
        <v>232.10143465098946</v>
      </c>
      <c r="O118" s="59">
        <v>212.80496642541505</v>
      </c>
      <c r="P118" s="59">
        <v>6.674833360319516</v>
      </c>
      <c r="Q118" s="59">
        <v>79.818933168277553</v>
      </c>
      <c r="R118" s="72" t="s">
        <v>286</v>
      </c>
    </row>
    <row r="119" spans="1:20" ht="6.95" customHeight="1" x14ac:dyDescent="0.2">
      <c r="A119" s="70"/>
      <c r="F119" s="54"/>
      <c r="G119" s="56"/>
      <c r="H119" s="56"/>
      <c r="I119" s="53"/>
      <c r="J119" s="56"/>
      <c r="K119" s="56"/>
      <c r="L119" s="56"/>
      <c r="M119" s="56"/>
      <c r="N119" s="56"/>
      <c r="O119" s="56"/>
      <c r="P119" s="56"/>
      <c r="Q119" s="56"/>
      <c r="R119" s="69"/>
    </row>
    <row r="120" spans="1:20" s="57" customFormat="1" ht="12" customHeight="1" x14ac:dyDescent="0.2">
      <c r="A120" s="73" t="s">
        <v>284</v>
      </c>
      <c r="B120" s="61" t="s">
        <v>285</v>
      </c>
      <c r="C120" s="61"/>
      <c r="D120" s="61"/>
      <c r="F120" s="60"/>
      <c r="G120" s="59">
        <v>2797.4494161630764</v>
      </c>
      <c r="H120" s="59">
        <v>3027.6948570106597</v>
      </c>
      <c r="I120" s="59">
        <v>1713.2371026361313</v>
      </c>
      <c r="J120" s="59">
        <v>1538.6321501668024</v>
      </c>
      <c r="K120" s="59">
        <v>1528.2022125806325</v>
      </c>
      <c r="L120" s="59">
        <v>1626.9702798146179</v>
      </c>
      <c r="M120" s="59">
        <v>1770.2010162926169</v>
      </c>
      <c r="N120" s="59">
        <v>1756.9151981358798</v>
      </c>
      <c r="O120" s="59">
        <v>1812.4600021465333</v>
      </c>
      <c r="P120" s="59">
        <v>87.852395698402404</v>
      </c>
      <c r="Q120" s="59">
        <v>985.54355980891614</v>
      </c>
      <c r="R120" s="72" t="s">
        <v>284</v>
      </c>
    </row>
    <row r="121" spans="1:20" ht="12" customHeight="1" x14ac:dyDescent="0.2">
      <c r="A121" s="70" t="s">
        <v>283</v>
      </c>
      <c r="B121" s="51" t="s">
        <v>144</v>
      </c>
      <c r="F121" s="54"/>
      <c r="G121" s="56" t="s">
        <v>268</v>
      </c>
      <c r="H121" s="56" t="s">
        <v>268</v>
      </c>
      <c r="I121" s="53" t="s">
        <v>268</v>
      </c>
      <c r="J121" s="56" t="s">
        <v>268</v>
      </c>
      <c r="K121" s="56" t="s">
        <v>268</v>
      </c>
      <c r="L121" s="56" t="s">
        <v>268</v>
      </c>
      <c r="M121" s="56" t="s">
        <v>268</v>
      </c>
      <c r="N121" s="56" t="s">
        <v>268</v>
      </c>
      <c r="O121" s="56" t="s">
        <v>268</v>
      </c>
      <c r="P121" s="56" t="s">
        <v>268</v>
      </c>
      <c r="Q121" s="56" t="s">
        <v>268</v>
      </c>
      <c r="R121" s="69" t="s">
        <v>283</v>
      </c>
    </row>
    <row r="122" spans="1:20" ht="21.95" customHeight="1" x14ac:dyDescent="0.2">
      <c r="A122" s="159" t="s">
        <v>127</v>
      </c>
      <c r="B122" s="159"/>
      <c r="C122" s="159"/>
      <c r="D122" s="159"/>
      <c r="E122" s="159"/>
      <c r="F122" s="159"/>
      <c r="G122" s="159"/>
      <c r="H122" s="159"/>
      <c r="I122" s="159"/>
      <c r="J122" s="159"/>
      <c r="K122" s="160" t="s">
        <v>127</v>
      </c>
      <c r="L122" s="160"/>
      <c r="M122" s="160"/>
      <c r="N122" s="160"/>
      <c r="O122" s="160"/>
      <c r="P122" s="160"/>
      <c r="Q122" s="160"/>
      <c r="R122" s="71"/>
      <c r="S122" s="71"/>
      <c r="T122" s="71"/>
    </row>
    <row r="123" spans="1:20" ht="12" customHeight="1" x14ac:dyDescent="0.2">
      <c r="A123" s="70" t="s">
        <v>282</v>
      </c>
      <c r="B123" s="51" t="s">
        <v>145</v>
      </c>
      <c r="F123" s="54"/>
      <c r="G123" s="53">
        <v>61.187449202327393</v>
      </c>
      <c r="H123" s="53">
        <v>49.330304486323918</v>
      </c>
      <c r="I123" s="53">
        <v>39.244646955196878</v>
      </c>
      <c r="J123" s="53">
        <v>34.54077449317451</v>
      </c>
      <c r="K123" s="53">
        <v>50.735715888014091</v>
      </c>
      <c r="L123" s="53">
        <v>30.887084879698303</v>
      </c>
      <c r="M123" s="53">
        <v>20.424591411957174</v>
      </c>
      <c r="N123" s="53">
        <v>25.211088199593448</v>
      </c>
      <c r="O123" s="53">
        <v>65.043376310668748</v>
      </c>
      <c r="P123" s="53">
        <v>0.2759337219343696</v>
      </c>
      <c r="Q123" s="53">
        <v>26.120672284911681</v>
      </c>
      <c r="R123" s="69" t="s">
        <v>282</v>
      </c>
    </row>
    <row r="124" spans="1:20" ht="12" customHeight="1" x14ac:dyDescent="0.2">
      <c r="A124" s="70" t="s">
        <v>281</v>
      </c>
      <c r="C124" s="51" t="s">
        <v>129</v>
      </c>
      <c r="F124" s="54"/>
      <c r="G124" s="53">
        <v>60.960278033179627</v>
      </c>
      <c r="H124" s="53">
        <v>49.330304486323918</v>
      </c>
      <c r="I124" s="53">
        <v>39.244646955196878</v>
      </c>
      <c r="J124" s="53">
        <v>34.54077449317451</v>
      </c>
      <c r="K124" s="53">
        <v>50.735715888014091</v>
      </c>
      <c r="L124" s="53">
        <v>30.887084879698303</v>
      </c>
      <c r="M124" s="53">
        <v>20.424591411957174</v>
      </c>
      <c r="N124" s="53">
        <v>25.211088199593448</v>
      </c>
      <c r="O124" s="53">
        <v>65.043376310668748</v>
      </c>
      <c r="P124" s="53">
        <v>0.2759337219343696</v>
      </c>
      <c r="Q124" s="53">
        <v>25.812462346648893</v>
      </c>
      <c r="R124" s="69" t="s">
        <v>281</v>
      </c>
    </row>
    <row r="125" spans="1:20" ht="12" customHeight="1" x14ac:dyDescent="0.2">
      <c r="A125" s="70" t="s">
        <v>280</v>
      </c>
      <c r="C125" s="51" t="s">
        <v>130</v>
      </c>
      <c r="F125" s="54"/>
      <c r="G125" s="53">
        <v>0.22717116914776889</v>
      </c>
      <c r="H125" s="53" t="s">
        <v>268</v>
      </c>
      <c r="I125" s="53" t="s">
        <v>268</v>
      </c>
      <c r="J125" s="53" t="s">
        <v>268</v>
      </c>
      <c r="K125" s="53" t="s">
        <v>268</v>
      </c>
      <c r="L125" s="53" t="s">
        <v>268</v>
      </c>
      <c r="M125" s="53" t="s">
        <v>268</v>
      </c>
      <c r="N125" s="53" t="s">
        <v>268</v>
      </c>
      <c r="O125" s="53" t="s">
        <v>268</v>
      </c>
      <c r="P125" s="53" t="s">
        <v>268</v>
      </c>
      <c r="Q125" s="53">
        <v>0.30820993826278786</v>
      </c>
      <c r="R125" s="69" t="s">
        <v>280</v>
      </c>
    </row>
    <row r="126" spans="1:20" ht="18" customHeight="1" x14ac:dyDescent="0.2">
      <c r="A126" s="68"/>
    </row>
  </sheetData>
  <mergeCells count="44">
    <mergeCell ref="A71:J71"/>
    <mergeCell ref="K71:Q71"/>
    <mergeCell ref="A101:J101"/>
    <mergeCell ref="K101:Q101"/>
    <mergeCell ref="A122:J122"/>
    <mergeCell ref="K122:Q122"/>
    <mergeCell ref="P66:P70"/>
    <mergeCell ref="Q66:Q70"/>
    <mergeCell ref="R66:R70"/>
    <mergeCell ref="I67:I70"/>
    <mergeCell ref="J68:J70"/>
    <mergeCell ref="K68:K70"/>
    <mergeCell ref="L68:L70"/>
    <mergeCell ref="M68:M70"/>
    <mergeCell ref="N68:N70"/>
    <mergeCell ref="O68:O70"/>
    <mergeCell ref="A64:J64"/>
    <mergeCell ref="A66:A70"/>
    <mergeCell ref="E66:E70"/>
    <mergeCell ref="G66:G70"/>
    <mergeCell ref="H66:H70"/>
    <mergeCell ref="I66:J66"/>
    <mergeCell ref="A8:J8"/>
    <mergeCell ref="K8:Q8"/>
    <mergeCell ref="A35:J35"/>
    <mergeCell ref="K35:Q35"/>
    <mergeCell ref="A58:J58"/>
    <mergeCell ref="K58:Q58"/>
    <mergeCell ref="P3:P7"/>
    <mergeCell ref="Q3:Q7"/>
    <mergeCell ref="R3:R7"/>
    <mergeCell ref="I4:I7"/>
    <mergeCell ref="J5:J7"/>
    <mergeCell ref="K5:K7"/>
    <mergeCell ref="L5:L7"/>
    <mergeCell ref="M5:M7"/>
    <mergeCell ref="N5:N7"/>
    <mergeCell ref="O5:O7"/>
    <mergeCell ref="A1:J1"/>
    <mergeCell ref="A3:A7"/>
    <mergeCell ref="B3:F7"/>
    <mergeCell ref="G3:G7"/>
    <mergeCell ref="H3:H7"/>
    <mergeCell ref="I3:J3"/>
  </mergeCells>
  <pageMargins left="0.78740157480314965" right="0.78740157480314965" top="0.59055118110236227" bottom="0.51181102362204722" header="0.27559055118110237" footer="0.51181102362204722"/>
  <pageSetup paperSize="9" firstPageNumber="16" pageOrder="overThenDown" orientation="portrait" useFirstPageNumber="1" r:id="rId1"/>
  <headerFooter alignWithMargins="0">
    <oddHeader>&amp;C&amp;8-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1" customWidth="1"/>
    <col min="2" max="4" width="1" style="51" customWidth="1"/>
    <col min="5" max="5" width="26.28515625" style="50" customWidth="1"/>
    <col min="6" max="6" width="13.28515625" style="50" customWidth="1"/>
    <col min="7" max="9" width="13.7109375" style="50" customWidth="1"/>
    <col min="10" max="16384" width="11.42578125" style="50"/>
  </cols>
  <sheetData>
    <row r="1" spans="1:9" ht="12" customHeight="1" x14ac:dyDescent="0.2">
      <c r="A1" s="135" t="s">
        <v>417</v>
      </c>
      <c r="B1" s="135"/>
      <c r="C1" s="135"/>
      <c r="D1" s="135"/>
      <c r="E1" s="135"/>
      <c r="F1" s="135"/>
      <c r="G1" s="135"/>
      <c r="H1" s="135"/>
      <c r="I1" s="135"/>
    </row>
    <row r="2" spans="1:9" ht="15.95" customHeight="1" thickBot="1" x14ac:dyDescent="0.25">
      <c r="A2" s="136" t="s">
        <v>416</v>
      </c>
      <c r="B2" s="136"/>
      <c r="C2" s="136"/>
      <c r="D2" s="136"/>
      <c r="E2" s="136"/>
      <c r="F2" s="136"/>
      <c r="G2" s="136"/>
      <c r="H2" s="136"/>
      <c r="I2" s="136"/>
    </row>
    <row r="3" spans="1:9" ht="15" customHeight="1" x14ac:dyDescent="0.2">
      <c r="A3" s="167" t="s">
        <v>340</v>
      </c>
      <c r="B3" s="170" t="s">
        <v>83</v>
      </c>
      <c r="C3" s="137"/>
      <c r="D3" s="137"/>
      <c r="E3" s="137"/>
      <c r="F3" s="138"/>
      <c r="G3" s="190" t="s">
        <v>412</v>
      </c>
      <c r="H3" s="170" t="s">
        <v>411</v>
      </c>
      <c r="I3" s="191"/>
    </row>
    <row r="4" spans="1:9" ht="15" customHeight="1" x14ac:dyDescent="0.2">
      <c r="A4" s="188"/>
      <c r="B4" s="171"/>
      <c r="C4" s="139"/>
      <c r="D4" s="139"/>
      <c r="E4" s="139"/>
      <c r="F4" s="140"/>
      <c r="G4" s="145"/>
      <c r="H4" s="192"/>
      <c r="I4" s="193"/>
    </row>
    <row r="5" spans="1:9" ht="15" customHeight="1" x14ac:dyDescent="0.2">
      <c r="A5" s="188"/>
      <c r="B5" s="171"/>
      <c r="C5" s="139"/>
      <c r="D5" s="139"/>
      <c r="E5" s="139"/>
      <c r="F5" s="140"/>
      <c r="G5" s="194" t="s">
        <v>271</v>
      </c>
      <c r="H5" s="195" t="s">
        <v>271</v>
      </c>
      <c r="I5" s="196" t="s">
        <v>410</v>
      </c>
    </row>
    <row r="6" spans="1:9" ht="15" customHeight="1" thickBot="1" x14ac:dyDescent="0.25">
      <c r="A6" s="189"/>
      <c r="B6" s="172"/>
      <c r="C6" s="141"/>
      <c r="D6" s="141"/>
      <c r="E6" s="141"/>
      <c r="F6" s="142"/>
      <c r="G6" s="174"/>
      <c r="H6" s="187"/>
      <c r="I6" s="180"/>
    </row>
    <row r="7" spans="1:9" ht="21.95" customHeight="1" x14ac:dyDescent="0.2">
      <c r="A7" s="158" t="s">
        <v>84</v>
      </c>
      <c r="B7" s="158"/>
      <c r="C7" s="158"/>
      <c r="D7" s="158"/>
      <c r="E7" s="158"/>
      <c r="F7" s="158"/>
      <c r="G7" s="158"/>
      <c r="H7" s="158"/>
      <c r="I7" s="159"/>
    </row>
    <row r="8" spans="1:9" ht="12" customHeight="1" x14ac:dyDescent="0.2">
      <c r="A8" s="70" t="s">
        <v>401</v>
      </c>
      <c r="B8" s="50" t="s">
        <v>85</v>
      </c>
      <c r="F8" s="54"/>
      <c r="G8" s="53">
        <v>1547711.4070000001</v>
      </c>
      <c r="H8" s="53">
        <v>1605311.3099999989</v>
      </c>
      <c r="I8" s="53">
        <v>751.14407237659407</v>
      </c>
    </row>
    <row r="9" spans="1:9" ht="12" customHeight="1" x14ac:dyDescent="0.2">
      <c r="A9" s="70" t="s">
        <v>400</v>
      </c>
      <c r="B9" s="50" t="s">
        <v>86</v>
      </c>
      <c r="F9" s="54"/>
      <c r="G9" s="53">
        <v>996909.84900000028</v>
      </c>
      <c r="H9" s="53">
        <v>1054476.5639999961</v>
      </c>
      <c r="I9" s="53">
        <v>493.40200593780048</v>
      </c>
    </row>
    <row r="10" spans="1:9" ht="12" customHeight="1" x14ac:dyDescent="0.2">
      <c r="A10" s="70" t="s">
        <v>399</v>
      </c>
      <c r="C10" s="50" t="s">
        <v>116</v>
      </c>
      <c r="F10" s="54"/>
      <c r="G10" s="53">
        <v>944277.1729999996</v>
      </c>
      <c r="H10" s="53">
        <v>995883.62099999655</v>
      </c>
      <c r="I10" s="53">
        <v>465.98567768832862</v>
      </c>
    </row>
    <row r="11" spans="1:9" ht="12" customHeight="1" x14ac:dyDescent="0.2">
      <c r="A11" s="70" t="s">
        <v>398</v>
      </c>
      <c r="C11" s="50" t="s">
        <v>117</v>
      </c>
      <c r="F11" s="54"/>
      <c r="G11" s="53">
        <v>52632.675999999978</v>
      </c>
      <c r="H11" s="53">
        <v>58592.942999999985</v>
      </c>
      <c r="I11" s="53">
        <v>27.416328249471846</v>
      </c>
    </row>
    <row r="12" spans="1:9" ht="12" customHeight="1" x14ac:dyDescent="0.2">
      <c r="A12" s="70" t="s">
        <v>397</v>
      </c>
      <c r="B12" s="50" t="s">
        <v>87</v>
      </c>
      <c r="F12" s="54"/>
      <c r="G12" s="53">
        <v>38598.789000000077</v>
      </c>
      <c r="H12" s="53">
        <v>31681.583000000006</v>
      </c>
      <c r="I12" s="53">
        <v>14.824185891991924</v>
      </c>
    </row>
    <row r="13" spans="1:9" ht="12" customHeight="1" x14ac:dyDescent="0.2">
      <c r="A13" s="70" t="s">
        <v>396</v>
      </c>
      <c r="C13" s="50" t="s">
        <v>118</v>
      </c>
      <c r="F13" s="54"/>
      <c r="G13" s="53">
        <v>3.6970000000000001</v>
      </c>
      <c r="H13" s="53">
        <v>4.202</v>
      </c>
      <c r="I13" s="53">
        <v>1.9661652991944897E-3</v>
      </c>
    </row>
    <row r="14" spans="1:9" ht="12" customHeight="1" x14ac:dyDescent="0.2">
      <c r="A14" s="70" t="s">
        <v>395</v>
      </c>
      <c r="C14" s="50" t="s">
        <v>119</v>
      </c>
      <c r="F14" s="54"/>
      <c r="G14" s="53">
        <v>38595.092000000084</v>
      </c>
      <c r="H14" s="53">
        <v>31677.381000000005</v>
      </c>
      <c r="I14" s="53">
        <v>14.82221972669273</v>
      </c>
    </row>
    <row r="15" spans="1:9" ht="12" customHeight="1" x14ac:dyDescent="0.2">
      <c r="A15" s="70" t="s">
        <v>393</v>
      </c>
      <c r="B15" s="50" t="s">
        <v>394</v>
      </c>
      <c r="F15" s="54"/>
      <c r="G15" s="53"/>
      <c r="H15" s="53"/>
      <c r="I15" s="53"/>
    </row>
    <row r="16" spans="1:9" ht="12" customHeight="1" x14ac:dyDescent="0.2">
      <c r="A16" s="70"/>
      <c r="B16" s="50"/>
      <c r="E16" s="50" t="s">
        <v>376</v>
      </c>
      <c r="F16" s="54"/>
      <c r="G16" s="53">
        <v>2917307.461000008</v>
      </c>
      <c r="H16" s="53">
        <v>2989815.282999998</v>
      </c>
      <c r="I16" s="53">
        <v>1398.9697906796653</v>
      </c>
    </row>
    <row r="17" spans="1:9" ht="12" customHeight="1" x14ac:dyDescent="0.2">
      <c r="A17" s="70" t="s">
        <v>392</v>
      </c>
      <c r="C17" s="50" t="s">
        <v>118</v>
      </c>
      <c r="F17" s="54"/>
      <c r="G17" s="53">
        <v>824597.4259999987</v>
      </c>
      <c r="H17" s="53">
        <v>835871.09399999899</v>
      </c>
      <c r="I17" s="53">
        <v>391.11393137137924</v>
      </c>
    </row>
    <row r="18" spans="1:9" ht="12" customHeight="1" x14ac:dyDescent="0.2">
      <c r="A18" s="70" t="s">
        <v>390</v>
      </c>
      <c r="D18" s="50" t="s">
        <v>391</v>
      </c>
      <c r="F18" s="54"/>
      <c r="G18" s="53">
        <v>605540.80900000012</v>
      </c>
      <c r="H18" s="53">
        <v>621855.29200000025</v>
      </c>
      <c r="I18" s="53">
        <v>290.97341652804778</v>
      </c>
    </row>
    <row r="19" spans="1:9" ht="12" customHeight="1" x14ac:dyDescent="0.2">
      <c r="A19" s="70" t="s">
        <v>389</v>
      </c>
      <c r="E19" s="50" t="s">
        <v>120</v>
      </c>
      <c r="F19" s="54"/>
      <c r="G19" s="53">
        <v>14031.420000000002</v>
      </c>
      <c r="H19" s="53">
        <v>16376.767</v>
      </c>
      <c r="I19" s="53">
        <v>7.6628821961907301</v>
      </c>
    </row>
    <row r="20" spans="1:9" ht="12" customHeight="1" x14ac:dyDescent="0.2">
      <c r="A20" s="70" t="s">
        <v>388</v>
      </c>
      <c r="E20" s="50" t="s">
        <v>121</v>
      </c>
      <c r="F20" s="54"/>
      <c r="G20" s="53">
        <v>591505.804</v>
      </c>
      <c r="H20" s="53">
        <v>605478.52500000026</v>
      </c>
      <c r="I20" s="53">
        <v>283.31053433185707</v>
      </c>
    </row>
    <row r="21" spans="1:9" ht="12" customHeight="1" x14ac:dyDescent="0.2">
      <c r="A21" s="70" t="s">
        <v>386</v>
      </c>
      <c r="E21" s="50" t="s">
        <v>415</v>
      </c>
      <c r="F21" s="54"/>
      <c r="G21" s="53">
        <v>3.585</v>
      </c>
      <c r="H21" s="53" t="s">
        <v>268</v>
      </c>
      <c r="I21" s="53" t="s">
        <v>268</v>
      </c>
    </row>
    <row r="22" spans="1:9" ht="12" customHeight="1" x14ac:dyDescent="0.2">
      <c r="A22" s="70" t="s">
        <v>384</v>
      </c>
      <c r="D22" s="50" t="s">
        <v>385</v>
      </c>
      <c r="F22" s="54"/>
      <c r="G22" s="53"/>
      <c r="H22" s="53"/>
      <c r="I22" s="53"/>
    </row>
    <row r="23" spans="1:9" ht="12" customHeight="1" x14ac:dyDescent="0.2">
      <c r="A23" s="70"/>
      <c r="D23" s="50"/>
      <c r="E23" s="50" t="s">
        <v>376</v>
      </c>
      <c r="F23" s="54"/>
      <c r="G23" s="53">
        <v>219056.61700000011</v>
      </c>
      <c r="H23" s="53">
        <v>214015.80199999985</v>
      </c>
      <c r="I23" s="53">
        <v>100.14051484333145</v>
      </c>
    </row>
    <row r="24" spans="1:9" ht="12" customHeight="1" x14ac:dyDescent="0.2">
      <c r="A24" s="70" t="s">
        <v>383</v>
      </c>
      <c r="C24" s="50" t="s">
        <v>119</v>
      </c>
      <c r="F24" s="54"/>
      <c r="G24" s="53">
        <v>2092710.0349999992</v>
      </c>
      <c r="H24" s="53">
        <v>2153944.1889999988</v>
      </c>
      <c r="I24" s="53">
        <v>1007.855859308286</v>
      </c>
    </row>
    <row r="25" spans="1:9" ht="12" customHeight="1" x14ac:dyDescent="0.2">
      <c r="A25" s="70" t="s">
        <v>381</v>
      </c>
      <c r="D25" s="51" t="s">
        <v>382</v>
      </c>
      <c r="F25" s="54"/>
      <c r="G25" s="53">
        <v>200240.54500000001</v>
      </c>
      <c r="H25" s="53">
        <v>211463.52800000019</v>
      </c>
      <c r="I25" s="53">
        <v>98.946275773165723</v>
      </c>
    </row>
    <row r="26" spans="1:9" ht="12" customHeight="1" x14ac:dyDescent="0.2">
      <c r="A26" s="70" t="s">
        <v>379</v>
      </c>
      <c r="D26" s="51" t="s">
        <v>380</v>
      </c>
      <c r="F26" s="54"/>
      <c r="G26" s="53">
        <v>515300.5199999999</v>
      </c>
      <c r="H26" s="53">
        <v>550377.3739999996</v>
      </c>
      <c r="I26" s="53">
        <v>257.52805669219123</v>
      </c>
    </row>
    <row r="27" spans="1:9" ht="12" customHeight="1" x14ac:dyDescent="0.2">
      <c r="A27" s="70" t="s">
        <v>377</v>
      </c>
      <c r="D27" s="51" t="s">
        <v>378</v>
      </c>
      <c r="F27" s="54"/>
      <c r="G27" s="53">
        <v>1376207.3390000009</v>
      </c>
      <c r="H27" s="53">
        <v>1391155.7770000007</v>
      </c>
      <c r="I27" s="53">
        <v>650.93817575234368</v>
      </c>
    </row>
    <row r="28" spans="1:9" ht="12" customHeight="1" x14ac:dyDescent="0.2">
      <c r="A28" s="70" t="s">
        <v>375</v>
      </c>
      <c r="D28" s="51" t="s">
        <v>376</v>
      </c>
      <c r="F28" s="54"/>
      <c r="G28" s="53">
        <v>961.63099999999997</v>
      </c>
      <c r="H28" s="53">
        <v>947.51</v>
      </c>
      <c r="I28" s="53">
        <v>0.44335109058538102</v>
      </c>
    </row>
    <row r="29" spans="1:9" ht="6.95" customHeight="1" x14ac:dyDescent="0.2">
      <c r="A29" s="70"/>
      <c r="F29" s="54"/>
      <c r="G29" s="53"/>
      <c r="H29" s="53"/>
      <c r="I29" s="53"/>
    </row>
    <row r="30" spans="1:9" ht="12" customHeight="1" x14ac:dyDescent="0.2">
      <c r="A30" s="70" t="s">
        <v>374</v>
      </c>
      <c r="B30" s="51" t="s">
        <v>88</v>
      </c>
      <c r="F30" s="54"/>
      <c r="G30" s="53">
        <v>5500527.5059999786</v>
      </c>
      <c r="H30" s="53">
        <v>5681284.7400000021</v>
      </c>
      <c r="I30" s="53">
        <v>2658.3400548860518</v>
      </c>
    </row>
    <row r="31" spans="1:9" ht="12" customHeight="1" x14ac:dyDescent="0.2">
      <c r="A31" s="70" t="s">
        <v>373</v>
      </c>
      <c r="B31" s="51" t="s">
        <v>89</v>
      </c>
      <c r="F31" s="54"/>
      <c r="G31" s="53">
        <v>717681.19799999997</v>
      </c>
      <c r="H31" s="53">
        <v>730451.83899999957</v>
      </c>
      <c r="I31" s="53">
        <v>341.78702012722522</v>
      </c>
    </row>
    <row r="32" spans="1:9" ht="6.95" customHeight="1" x14ac:dyDescent="0.2">
      <c r="A32" s="70"/>
      <c r="F32" s="54"/>
      <c r="G32" s="56"/>
      <c r="H32" s="56"/>
      <c r="I32" s="56"/>
    </row>
    <row r="33" spans="1:9" s="57" customFormat="1" ht="12" customHeight="1" x14ac:dyDescent="0.2">
      <c r="A33" s="73" t="s">
        <v>372</v>
      </c>
      <c r="B33" s="61" t="s">
        <v>90</v>
      </c>
      <c r="C33" s="61"/>
      <c r="D33" s="61"/>
      <c r="F33" s="60"/>
      <c r="G33" s="59">
        <v>4782846.3079999788</v>
      </c>
      <c r="H33" s="59">
        <v>4950832.9010000024</v>
      </c>
      <c r="I33" s="59">
        <v>2316.5530347588265</v>
      </c>
    </row>
    <row r="34" spans="1:9" ht="21.95" customHeight="1" x14ac:dyDescent="0.2">
      <c r="A34" s="160" t="s">
        <v>91</v>
      </c>
      <c r="B34" s="160"/>
      <c r="C34" s="160"/>
      <c r="D34" s="160"/>
      <c r="E34" s="160"/>
      <c r="F34" s="160"/>
      <c r="G34" s="160"/>
      <c r="H34" s="160"/>
      <c r="I34" s="160"/>
    </row>
    <row r="35" spans="1:9" ht="12" customHeight="1" x14ac:dyDescent="0.2">
      <c r="A35" s="70" t="s">
        <v>371</v>
      </c>
      <c r="B35" s="51" t="s">
        <v>92</v>
      </c>
      <c r="F35" s="54"/>
      <c r="G35" s="53">
        <v>666965.74900000147</v>
      </c>
      <c r="H35" s="53">
        <v>778828.01700000081</v>
      </c>
      <c r="I35" s="53">
        <v>364.42280368059409</v>
      </c>
    </row>
    <row r="36" spans="1:9" ht="12" customHeight="1" x14ac:dyDescent="0.2">
      <c r="A36" s="70" t="s">
        <v>370</v>
      </c>
      <c r="C36" s="51" t="s">
        <v>93</v>
      </c>
      <c r="F36" s="54"/>
      <c r="G36" s="53">
        <v>551238.0620000005</v>
      </c>
      <c r="H36" s="53">
        <v>641243.59400000109</v>
      </c>
      <c r="I36" s="53">
        <v>300.0454314263589</v>
      </c>
    </row>
    <row r="37" spans="1:9" ht="12" customHeight="1" x14ac:dyDescent="0.2">
      <c r="A37" s="70" t="s">
        <v>369</v>
      </c>
      <c r="D37" s="51" t="s">
        <v>122</v>
      </c>
      <c r="F37" s="54"/>
      <c r="G37" s="53">
        <v>97584.835999999981</v>
      </c>
      <c r="H37" s="53">
        <v>95551.18700000002</v>
      </c>
      <c r="I37" s="53">
        <v>44.70952598197136</v>
      </c>
    </row>
    <row r="38" spans="1:9" ht="12" customHeight="1" x14ac:dyDescent="0.2">
      <c r="A38" s="70" t="s">
        <v>368</v>
      </c>
      <c r="D38" s="51" t="s">
        <v>123</v>
      </c>
      <c r="F38" s="54"/>
      <c r="G38" s="53">
        <v>61557.402999999991</v>
      </c>
      <c r="H38" s="53">
        <v>84237.019999999931</v>
      </c>
      <c r="I38" s="53">
        <v>39.415493962768259</v>
      </c>
    </row>
    <row r="39" spans="1:9" ht="12" customHeight="1" x14ac:dyDescent="0.2">
      <c r="A39" s="70" t="s">
        <v>367</v>
      </c>
      <c r="D39" s="51" t="s">
        <v>124</v>
      </c>
      <c r="F39" s="54"/>
      <c r="G39" s="53">
        <v>160163.77900000001</v>
      </c>
      <c r="H39" s="53">
        <v>196993.9439999999</v>
      </c>
      <c r="I39" s="53">
        <v>92.175786969124843</v>
      </c>
    </row>
    <row r="40" spans="1:9" ht="12" customHeight="1" x14ac:dyDescent="0.2">
      <c r="A40" s="70" t="s">
        <v>366</v>
      </c>
      <c r="D40" s="51" t="s">
        <v>125</v>
      </c>
      <c r="F40" s="54"/>
      <c r="G40" s="53">
        <v>4565.0469999999996</v>
      </c>
      <c r="H40" s="53">
        <v>3787.4360000000006</v>
      </c>
      <c r="I40" s="53">
        <v>1.7721859200666306</v>
      </c>
    </row>
    <row r="41" spans="1:9" ht="12" customHeight="1" x14ac:dyDescent="0.2">
      <c r="A41" s="70" t="s">
        <v>365</v>
      </c>
      <c r="C41" s="51" t="s">
        <v>94</v>
      </c>
      <c r="F41" s="54"/>
      <c r="G41" s="53">
        <v>115727.6869999999</v>
      </c>
      <c r="H41" s="53">
        <v>137584.42299999989</v>
      </c>
      <c r="I41" s="53">
        <v>64.377372254235183</v>
      </c>
    </row>
    <row r="42" spans="1:9" ht="12" customHeight="1" x14ac:dyDescent="0.2">
      <c r="A42" s="70" t="s">
        <v>364</v>
      </c>
      <c r="B42" s="51" t="s">
        <v>95</v>
      </c>
      <c r="F42" s="54"/>
      <c r="G42" s="53">
        <v>52598.078999999969</v>
      </c>
      <c r="H42" s="53">
        <v>63513.455000000016</v>
      </c>
      <c r="I42" s="53">
        <v>29.718693777475195</v>
      </c>
    </row>
    <row r="43" spans="1:9" ht="12" customHeight="1" x14ac:dyDescent="0.2">
      <c r="A43" s="70" t="s">
        <v>363</v>
      </c>
      <c r="C43" s="51" t="s">
        <v>118</v>
      </c>
      <c r="F43" s="54"/>
      <c r="G43" s="53">
        <v>16116.020999999995</v>
      </c>
      <c r="H43" s="53">
        <v>19162.663000000011</v>
      </c>
      <c r="I43" s="53">
        <v>8.9664357522032798</v>
      </c>
    </row>
    <row r="44" spans="1:9" ht="12" customHeight="1" x14ac:dyDescent="0.2">
      <c r="A44" s="70" t="s">
        <v>362</v>
      </c>
      <c r="C44" s="51" t="s">
        <v>119</v>
      </c>
      <c r="F44" s="54"/>
      <c r="G44" s="53">
        <v>36482.058000000019</v>
      </c>
      <c r="H44" s="53">
        <v>44350.791999999979</v>
      </c>
      <c r="I44" s="53">
        <v>20.752258025271914</v>
      </c>
    </row>
    <row r="45" spans="1:9" ht="12" customHeight="1" x14ac:dyDescent="0.2">
      <c r="A45" s="70" t="s">
        <v>361</v>
      </c>
      <c r="B45" s="51" t="s">
        <v>96</v>
      </c>
      <c r="F45" s="54"/>
      <c r="G45" s="53">
        <v>2473.0239999999999</v>
      </c>
      <c r="H45" s="53">
        <v>5025.7290000000003</v>
      </c>
      <c r="I45" s="53">
        <v>2.351597801750458</v>
      </c>
    </row>
    <row r="46" spans="1:9" ht="12" customHeight="1" x14ac:dyDescent="0.2">
      <c r="A46" s="70" t="s">
        <v>360</v>
      </c>
      <c r="B46" s="51" t="s">
        <v>97</v>
      </c>
      <c r="F46" s="54"/>
      <c r="G46" s="53">
        <v>2019.6950000000002</v>
      </c>
      <c r="H46" s="53">
        <v>4163.1980000000012</v>
      </c>
      <c r="I46" s="53">
        <v>1.948009386310305</v>
      </c>
    </row>
    <row r="47" spans="1:9" ht="12" customHeight="1" x14ac:dyDescent="0.2">
      <c r="A47" s="70" t="s">
        <v>359</v>
      </c>
      <c r="B47" s="51" t="s">
        <v>98</v>
      </c>
      <c r="F47" s="54"/>
      <c r="G47" s="53">
        <v>683.39100000000008</v>
      </c>
      <c r="H47" s="53">
        <v>1373.114</v>
      </c>
      <c r="I47" s="53">
        <v>0.64249621576347993</v>
      </c>
    </row>
    <row r="48" spans="1:9" ht="12" customHeight="1" x14ac:dyDescent="0.2">
      <c r="A48" s="70" t="s">
        <v>358</v>
      </c>
      <c r="B48" s="51" t="s">
        <v>233</v>
      </c>
      <c r="F48" s="54"/>
      <c r="G48" s="53">
        <v>1726.47</v>
      </c>
      <c r="H48" s="53">
        <v>4877.9949999999999</v>
      </c>
      <c r="I48" s="53">
        <v>2.2824713228567886</v>
      </c>
    </row>
    <row r="49" spans="1:9" ht="6.95" customHeight="1" x14ac:dyDescent="0.2">
      <c r="A49" s="70"/>
      <c r="F49" s="54"/>
      <c r="G49" s="53"/>
      <c r="H49" s="53"/>
      <c r="I49" s="53"/>
    </row>
    <row r="50" spans="1:9" ht="12" customHeight="1" x14ac:dyDescent="0.2">
      <c r="A50" s="70" t="s">
        <v>357</v>
      </c>
      <c r="B50" s="51" t="s">
        <v>99</v>
      </c>
      <c r="F50" s="54"/>
      <c r="G50" s="53">
        <v>726466.40800000099</v>
      </c>
      <c r="H50" s="53">
        <v>857781.50800000143</v>
      </c>
      <c r="I50" s="53">
        <v>401.36607218475029</v>
      </c>
    </row>
    <row r="51" spans="1:9" ht="12" customHeight="1" x14ac:dyDescent="0.2">
      <c r="A51" s="70" t="s">
        <v>356</v>
      </c>
      <c r="B51" s="51" t="s">
        <v>89</v>
      </c>
      <c r="F51" s="54"/>
      <c r="G51" s="53">
        <v>5113.5889999999999</v>
      </c>
      <c r="H51" s="53">
        <v>7941.8580000000002</v>
      </c>
      <c r="I51" s="53">
        <v>3.7160889125964189</v>
      </c>
    </row>
    <row r="52" spans="1:9" ht="6.95" customHeight="1" x14ac:dyDescent="0.2">
      <c r="A52" s="70"/>
      <c r="F52" s="54"/>
      <c r="G52" s="56"/>
      <c r="H52" s="56"/>
      <c r="I52" s="56"/>
    </row>
    <row r="53" spans="1:9" s="57" customFormat="1" ht="12" customHeight="1" x14ac:dyDescent="0.2">
      <c r="A53" s="73" t="s">
        <v>355</v>
      </c>
      <c r="B53" s="61" t="s">
        <v>100</v>
      </c>
      <c r="C53" s="61"/>
      <c r="D53" s="61"/>
      <c r="F53" s="60"/>
      <c r="G53" s="59">
        <v>721352.81900000095</v>
      </c>
      <c r="H53" s="59">
        <v>849839.65000000142</v>
      </c>
      <c r="I53" s="59">
        <v>397.64998327215386</v>
      </c>
    </row>
    <row r="54" spans="1:9" ht="6.95" customHeight="1" x14ac:dyDescent="0.2">
      <c r="A54" s="70"/>
      <c r="F54" s="54"/>
      <c r="G54" s="59"/>
      <c r="H54" s="59"/>
      <c r="I54" s="59"/>
    </row>
    <row r="55" spans="1:9" s="57" customFormat="1" ht="12" customHeight="1" x14ac:dyDescent="0.2">
      <c r="A55" s="73" t="s">
        <v>354</v>
      </c>
      <c r="B55" s="61" t="s">
        <v>101</v>
      </c>
      <c r="C55" s="61"/>
      <c r="D55" s="61"/>
      <c r="F55" s="60"/>
      <c r="G55" s="59">
        <v>5504199.1269999929</v>
      </c>
      <c r="H55" s="59">
        <v>5800672.5509999888</v>
      </c>
      <c r="I55" s="59">
        <v>2714.2030180309807</v>
      </c>
    </row>
    <row r="56" spans="1:9" ht="12" customHeight="1" x14ac:dyDescent="0.2">
      <c r="A56" s="70" t="s">
        <v>353</v>
      </c>
      <c r="B56" s="51" t="s">
        <v>126</v>
      </c>
      <c r="F56" s="54"/>
      <c r="G56" s="53">
        <v>321646.67399998382</v>
      </c>
      <c r="H56" s="53">
        <v>177910.45600002073</v>
      </c>
      <c r="I56" s="53">
        <v>83.246398132095692</v>
      </c>
    </row>
    <row r="57" spans="1:9" ht="21.95" customHeight="1" x14ac:dyDescent="0.2">
      <c r="A57" s="160" t="s">
        <v>127</v>
      </c>
      <c r="B57" s="160"/>
      <c r="C57" s="160"/>
      <c r="D57" s="160"/>
      <c r="E57" s="160"/>
      <c r="F57" s="160"/>
      <c r="G57" s="160"/>
      <c r="H57" s="160"/>
      <c r="I57" s="160"/>
    </row>
    <row r="58" spans="1:9" ht="12" customHeight="1" x14ac:dyDescent="0.2">
      <c r="A58" s="70" t="s">
        <v>352</v>
      </c>
      <c r="B58" s="51" t="s">
        <v>128</v>
      </c>
      <c r="F58" s="54"/>
      <c r="G58" s="53">
        <v>239183.72300000003</v>
      </c>
      <c r="H58" s="53">
        <v>197195.24499999991</v>
      </c>
      <c r="I58" s="53">
        <v>92.269978078333111</v>
      </c>
    </row>
    <row r="59" spans="1:9" ht="12" customHeight="1" x14ac:dyDescent="0.2">
      <c r="A59" s="70" t="s">
        <v>351</v>
      </c>
      <c r="C59" s="51" t="s">
        <v>129</v>
      </c>
      <c r="F59" s="54"/>
      <c r="G59" s="53">
        <v>239106.00100000005</v>
      </c>
      <c r="H59" s="53">
        <v>197062.5939999999</v>
      </c>
      <c r="I59" s="53">
        <v>92.207909112815869</v>
      </c>
    </row>
    <row r="60" spans="1:9" ht="12" customHeight="1" x14ac:dyDescent="0.2">
      <c r="A60" s="70" t="s">
        <v>350</v>
      </c>
      <c r="C60" s="51" t="s">
        <v>130</v>
      </c>
      <c r="F60" s="54"/>
      <c r="G60" s="53">
        <v>77.722000000000008</v>
      </c>
      <c r="H60" s="53">
        <v>132.65100000000001</v>
      </c>
      <c r="I60" s="53">
        <v>6.2068965517241378E-2</v>
      </c>
    </row>
    <row r="61" spans="1:9" ht="12" customHeight="1" x14ac:dyDescent="0.2">
      <c r="A61" s="70" t="s">
        <v>349</v>
      </c>
      <c r="B61" s="51" t="s">
        <v>131</v>
      </c>
      <c r="F61" s="54"/>
      <c r="G61" s="53">
        <v>5441.299</v>
      </c>
      <c r="H61" s="53">
        <v>6734.9339999999993</v>
      </c>
      <c r="I61" s="53">
        <v>3.1513549555366831</v>
      </c>
    </row>
    <row r="62" spans="1:9" ht="12" customHeight="1" x14ac:dyDescent="0.2">
      <c r="A62" s="62"/>
      <c r="F62" s="76"/>
      <c r="G62" s="91"/>
      <c r="H62" s="91"/>
      <c r="I62" s="91"/>
    </row>
    <row r="63" spans="1:9" ht="12" customHeight="1" x14ac:dyDescent="0.2">
      <c r="A63" s="161" t="s">
        <v>414</v>
      </c>
      <c r="B63" s="161"/>
      <c r="C63" s="161"/>
      <c r="D63" s="161"/>
      <c r="E63" s="161"/>
      <c r="F63" s="161"/>
      <c r="G63" s="161"/>
      <c r="H63" s="161"/>
      <c r="I63" s="161"/>
    </row>
    <row r="64" spans="1:9" ht="15.95" customHeight="1" thickBot="1" x14ac:dyDescent="0.25">
      <c r="A64" s="162" t="s">
        <v>413</v>
      </c>
      <c r="B64" s="162"/>
      <c r="C64" s="162"/>
      <c r="D64" s="162"/>
      <c r="E64" s="162"/>
      <c r="F64" s="162"/>
      <c r="G64" s="162"/>
      <c r="H64" s="162"/>
      <c r="I64" s="162"/>
    </row>
    <row r="65" spans="1:9" ht="15" customHeight="1" x14ac:dyDescent="0.2">
      <c r="A65" s="167" t="s">
        <v>340</v>
      </c>
      <c r="E65" s="137" t="s">
        <v>102</v>
      </c>
      <c r="F65" s="54"/>
      <c r="G65" s="190" t="s">
        <v>412</v>
      </c>
      <c r="H65" s="170" t="s">
        <v>411</v>
      </c>
      <c r="I65" s="191"/>
    </row>
    <row r="66" spans="1:9" ht="15" customHeight="1" x14ac:dyDescent="0.2">
      <c r="A66" s="188"/>
      <c r="E66" s="186"/>
      <c r="F66" s="54"/>
      <c r="G66" s="145"/>
      <c r="H66" s="192"/>
      <c r="I66" s="193"/>
    </row>
    <row r="67" spans="1:9" ht="15" customHeight="1" x14ac:dyDescent="0.2">
      <c r="A67" s="188"/>
      <c r="E67" s="186"/>
      <c r="F67" s="54"/>
      <c r="G67" s="194" t="s">
        <v>271</v>
      </c>
      <c r="H67" s="195" t="s">
        <v>271</v>
      </c>
      <c r="I67" s="196" t="s">
        <v>410</v>
      </c>
    </row>
    <row r="68" spans="1:9" ht="15" customHeight="1" thickBot="1" x14ac:dyDescent="0.25">
      <c r="A68" s="189"/>
      <c r="B68" s="77"/>
      <c r="C68" s="77"/>
      <c r="D68" s="77"/>
      <c r="E68" s="187"/>
      <c r="F68" s="54"/>
      <c r="G68" s="174"/>
      <c r="H68" s="187"/>
      <c r="I68" s="180"/>
    </row>
    <row r="69" spans="1:9" ht="21.95" customHeight="1" x14ac:dyDescent="0.2">
      <c r="A69" s="158" t="s">
        <v>84</v>
      </c>
      <c r="B69" s="158"/>
      <c r="C69" s="158"/>
      <c r="D69" s="158"/>
      <c r="E69" s="158"/>
      <c r="F69" s="158"/>
      <c r="G69" s="158"/>
      <c r="H69" s="158"/>
      <c r="I69" s="159"/>
    </row>
    <row r="70" spans="1:9" ht="12" customHeight="1" x14ac:dyDescent="0.2">
      <c r="A70" s="70" t="s">
        <v>331</v>
      </c>
      <c r="B70" s="51" t="s">
        <v>103</v>
      </c>
      <c r="F70" s="54"/>
      <c r="G70" s="53">
        <v>1807353.8299999961</v>
      </c>
      <c r="H70" s="53">
        <v>1838046.5739999963</v>
      </c>
      <c r="I70" s="53">
        <v>860.04364400335965</v>
      </c>
    </row>
    <row r="71" spans="1:9" ht="12" customHeight="1" x14ac:dyDescent="0.2">
      <c r="A71" s="70" t="s">
        <v>330</v>
      </c>
      <c r="C71" s="51" t="s">
        <v>132</v>
      </c>
      <c r="F71" s="54"/>
      <c r="G71" s="53">
        <v>246362.54699999985</v>
      </c>
      <c r="H71" s="53">
        <v>247761.6669999997</v>
      </c>
      <c r="I71" s="53">
        <v>115.93060260018576</v>
      </c>
    </row>
    <row r="72" spans="1:9" ht="12" customHeight="1" x14ac:dyDescent="0.2">
      <c r="A72" s="70" t="s">
        <v>329</v>
      </c>
      <c r="C72" s="51" t="s">
        <v>133</v>
      </c>
      <c r="F72" s="54"/>
      <c r="G72" s="53">
        <v>764248.37799999991</v>
      </c>
      <c r="H72" s="53">
        <v>742977.28200000024</v>
      </c>
      <c r="I72" s="53">
        <v>347.64782245555421</v>
      </c>
    </row>
    <row r="73" spans="1:9" ht="12" customHeight="1" x14ac:dyDescent="0.2">
      <c r="A73" s="70" t="s">
        <v>328</v>
      </c>
      <c r="C73" s="51" t="s">
        <v>134</v>
      </c>
      <c r="F73" s="54"/>
      <c r="G73" s="53">
        <v>622148.72800000047</v>
      </c>
      <c r="H73" s="53">
        <v>655295.74100000074</v>
      </c>
      <c r="I73" s="53">
        <v>306.62059654072823</v>
      </c>
    </row>
    <row r="74" spans="1:9" ht="12" customHeight="1" x14ac:dyDescent="0.2">
      <c r="A74" s="70" t="s">
        <v>327</v>
      </c>
      <c r="C74" s="51" t="s">
        <v>135</v>
      </c>
      <c r="F74" s="54"/>
      <c r="G74" s="53">
        <v>152532.66599999997</v>
      </c>
      <c r="H74" s="53">
        <v>169890.75199999989</v>
      </c>
      <c r="I74" s="53">
        <v>79.49388415908065</v>
      </c>
    </row>
    <row r="75" spans="1:9" ht="12" customHeight="1" x14ac:dyDescent="0.2">
      <c r="A75" s="70" t="s">
        <v>326</v>
      </c>
      <c r="C75" s="51" t="s">
        <v>136</v>
      </c>
      <c r="F75" s="54"/>
      <c r="G75" s="53">
        <v>22061.510999999973</v>
      </c>
      <c r="H75" s="53">
        <v>22121.13200000002</v>
      </c>
      <c r="I75" s="53">
        <v>10.350738247810758</v>
      </c>
    </row>
    <row r="76" spans="1:9" ht="12" customHeight="1" x14ac:dyDescent="0.2">
      <c r="A76" s="70" t="s">
        <v>325</v>
      </c>
      <c r="B76" s="51" t="s">
        <v>104</v>
      </c>
      <c r="F76" s="54"/>
      <c r="G76" s="53">
        <v>686189.90400000068</v>
      </c>
      <c r="H76" s="53">
        <v>701497.34899999772</v>
      </c>
      <c r="I76" s="53">
        <v>328.23887317485162</v>
      </c>
    </row>
    <row r="77" spans="1:9" ht="12" customHeight="1" x14ac:dyDescent="0.2">
      <c r="A77" s="70" t="s">
        <v>324</v>
      </c>
      <c r="C77" s="51" t="s">
        <v>137</v>
      </c>
      <c r="F77" s="54"/>
      <c r="G77" s="53">
        <v>375227.3629999996</v>
      </c>
      <c r="H77" s="53">
        <v>391501.97499999998</v>
      </c>
      <c r="I77" s="53">
        <v>183.18838596171079</v>
      </c>
    </row>
    <row r="78" spans="1:9" ht="12" customHeight="1" x14ac:dyDescent="0.2">
      <c r="A78" s="70" t="s">
        <v>323</v>
      </c>
      <c r="C78" s="51" t="s">
        <v>182</v>
      </c>
      <c r="F78" s="54"/>
      <c r="G78" s="53">
        <v>202299.7359999998</v>
      </c>
      <c r="H78" s="53">
        <v>194634.06600000014</v>
      </c>
      <c r="I78" s="53">
        <v>91.071572253767272</v>
      </c>
    </row>
    <row r="79" spans="1:9" ht="12" customHeight="1" x14ac:dyDescent="0.2">
      <c r="A79" s="70" t="s">
        <v>322</v>
      </c>
      <c r="C79" s="51" t="s">
        <v>138</v>
      </c>
      <c r="F79" s="54"/>
      <c r="G79" s="53">
        <v>108662.80499999969</v>
      </c>
      <c r="H79" s="53">
        <v>115361.30799999977</v>
      </c>
      <c r="I79" s="53">
        <v>53.978914959373562</v>
      </c>
    </row>
    <row r="80" spans="1:9" ht="12" customHeight="1" x14ac:dyDescent="0.2">
      <c r="A80" s="70" t="s">
        <v>321</v>
      </c>
      <c r="B80" s="51" t="s">
        <v>105</v>
      </c>
      <c r="F80" s="54"/>
      <c r="G80" s="53">
        <v>3112.8330000000028</v>
      </c>
      <c r="H80" s="53">
        <v>2893.9810000000016</v>
      </c>
      <c r="I80" s="53">
        <v>1.3541278007444477</v>
      </c>
    </row>
    <row r="81" spans="1:9" ht="12" customHeight="1" x14ac:dyDescent="0.2">
      <c r="A81" s="70" t="s">
        <v>320</v>
      </c>
      <c r="C81" s="51" t="s">
        <v>107</v>
      </c>
      <c r="F81" s="54"/>
      <c r="G81" s="53">
        <v>284.50299999999999</v>
      </c>
      <c r="H81" s="53">
        <v>601.20399999999995</v>
      </c>
      <c r="I81" s="53">
        <v>0.28131043373082437</v>
      </c>
    </row>
    <row r="82" spans="1:9" ht="12" customHeight="1" x14ac:dyDescent="0.2">
      <c r="A82" s="70" t="s">
        <v>319</v>
      </c>
      <c r="C82" s="51" t="s">
        <v>108</v>
      </c>
      <c r="F82" s="54"/>
      <c r="G82" s="53">
        <v>2828.3300000000008</v>
      </c>
      <c r="H82" s="53">
        <v>2292.7769999999996</v>
      </c>
      <c r="I82" s="53">
        <v>1.0728173670136232</v>
      </c>
    </row>
    <row r="83" spans="1:9" ht="12" customHeight="1" x14ac:dyDescent="0.2">
      <c r="A83" s="70" t="s">
        <v>318</v>
      </c>
      <c r="B83" s="51" t="s">
        <v>106</v>
      </c>
      <c r="F83" s="54"/>
      <c r="G83" s="53">
        <v>3520276.8750000037</v>
      </c>
      <c r="H83" s="53">
        <v>3591637.2729999935</v>
      </c>
      <c r="I83" s="53">
        <v>1680.5693892113582</v>
      </c>
    </row>
    <row r="84" spans="1:9" ht="12" customHeight="1" x14ac:dyDescent="0.2">
      <c r="A84" s="70" t="s">
        <v>317</v>
      </c>
      <c r="C84" s="51" t="s">
        <v>107</v>
      </c>
      <c r="F84" s="54"/>
      <c r="G84" s="53">
        <v>3393189.098000004</v>
      </c>
      <c r="H84" s="53">
        <v>3464358.8789999932</v>
      </c>
      <c r="I84" s="53">
        <v>1621.0143293303481</v>
      </c>
    </row>
    <row r="85" spans="1:9" ht="12" customHeight="1" x14ac:dyDescent="0.2">
      <c r="A85" s="70" t="s">
        <v>316</v>
      </c>
      <c r="D85" s="51" t="s">
        <v>206</v>
      </c>
      <c r="F85" s="54"/>
      <c r="G85" s="53">
        <v>90336.987000000052</v>
      </c>
      <c r="H85" s="53">
        <v>84335.614999999947</v>
      </c>
      <c r="I85" s="53">
        <v>39.461627724708784</v>
      </c>
    </row>
    <row r="86" spans="1:9" ht="12" customHeight="1" x14ac:dyDescent="0.2">
      <c r="A86" s="70" t="s">
        <v>315</v>
      </c>
      <c r="D86" s="51" t="s">
        <v>139</v>
      </c>
      <c r="F86" s="54"/>
      <c r="G86" s="53">
        <v>1660406.6440000015</v>
      </c>
      <c r="H86" s="53">
        <v>1704513.2979999983</v>
      </c>
      <c r="I86" s="53">
        <v>797.5618511525837</v>
      </c>
    </row>
    <row r="87" spans="1:9" ht="12" customHeight="1" x14ac:dyDescent="0.2">
      <c r="A87" s="70" t="s">
        <v>313</v>
      </c>
      <c r="E87" s="50" t="s">
        <v>314</v>
      </c>
      <c r="F87" s="54"/>
      <c r="G87" s="53">
        <v>1271677.2719999978</v>
      </c>
      <c r="H87" s="53">
        <v>1254800.1760000009</v>
      </c>
      <c r="I87" s="53">
        <v>587.13578378732473</v>
      </c>
    </row>
    <row r="88" spans="1:9" ht="12" customHeight="1" x14ac:dyDescent="0.2">
      <c r="A88" s="70" t="s">
        <v>312</v>
      </c>
      <c r="D88" s="51" t="s">
        <v>140</v>
      </c>
      <c r="F88" s="54"/>
      <c r="G88" s="53">
        <v>866821.70200000063</v>
      </c>
      <c r="H88" s="53">
        <v>881772.19600000139</v>
      </c>
      <c r="I88" s="53">
        <v>412.59159770816808</v>
      </c>
    </row>
    <row r="89" spans="1:9" ht="12" customHeight="1" x14ac:dyDescent="0.2">
      <c r="A89" s="70" t="s">
        <v>310</v>
      </c>
      <c r="D89" s="51" t="s">
        <v>311</v>
      </c>
      <c r="F89" s="54"/>
      <c r="G89" s="53">
        <v>591195.39500000025</v>
      </c>
      <c r="H89" s="53">
        <v>608233.38299999991</v>
      </c>
      <c r="I89" s="53">
        <v>284.59956484204469</v>
      </c>
    </row>
    <row r="90" spans="1:9" ht="12" customHeight="1" x14ac:dyDescent="0.2">
      <c r="A90" s="70" t="s">
        <v>308</v>
      </c>
      <c r="D90" s="51" t="s">
        <v>309</v>
      </c>
      <c r="F90" s="54"/>
      <c r="G90" s="53">
        <v>126483.65899999988</v>
      </c>
      <c r="H90" s="53">
        <v>122217.07599999991</v>
      </c>
      <c r="I90" s="53">
        <v>57.186809566924254</v>
      </c>
    </row>
    <row r="91" spans="1:9" ht="12" customHeight="1" x14ac:dyDescent="0.2">
      <c r="A91" s="70" t="s">
        <v>307</v>
      </c>
      <c r="D91" s="51" t="s">
        <v>295</v>
      </c>
      <c r="F91" s="54"/>
      <c r="G91" s="53">
        <v>4308.5519999999979</v>
      </c>
      <c r="H91" s="53">
        <v>5083.2079999999978</v>
      </c>
      <c r="I91" s="53">
        <v>2.3784929029480781</v>
      </c>
    </row>
    <row r="92" spans="1:9" ht="12" customHeight="1" x14ac:dyDescent="0.2">
      <c r="A92" s="70" t="s">
        <v>306</v>
      </c>
      <c r="D92" s="51" t="s">
        <v>207</v>
      </c>
      <c r="F92" s="54"/>
      <c r="G92" s="53">
        <v>53636.158999999978</v>
      </c>
      <c r="H92" s="53">
        <v>58204.10300000001</v>
      </c>
      <c r="I92" s="53">
        <v>27.234385432970466</v>
      </c>
    </row>
    <row r="93" spans="1:9" ht="12" customHeight="1" x14ac:dyDescent="0.2">
      <c r="A93" s="70" t="s">
        <v>305</v>
      </c>
      <c r="C93" s="51" t="s">
        <v>108</v>
      </c>
      <c r="F93" s="54"/>
      <c r="G93" s="53">
        <v>127087.777</v>
      </c>
      <c r="H93" s="53">
        <v>127278.39400000003</v>
      </c>
      <c r="I93" s="53">
        <v>59.555059881010031</v>
      </c>
    </row>
    <row r="94" spans="1:9" ht="6.95" customHeight="1" x14ac:dyDescent="0.2">
      <c r="A94" s="70"/>
      <c r="F94" s="54"/>
      <c r="G94" s="53"/>
      <c r="H94" s="53"/>
      <c r="I94" s="53"/>
    </row>
    <row r="95" spans="1:9" ht="12" customHeight="1" x14ac:dyDescent="0.2">
      <c r="A95" s="70" t="s">
        <v>304</v>
      </c>
      <c r="B95" s="51" t="s">
        <v>109</v>
      </c>
      <c r="F95" s="54"/>
      <c r="G95" s="53">
        <v>6016933.4419999747</v>
      </c>
      <c r="H95" s="53">
        <v>6134075.1769999973</v>
      </c>
      <c r="I95" s="53">
        <v>2870.2060341903139</v>
      </c>
    </row>
    <row r="96" spans="1:9" ht="12" customHeight="1" x14ac:dyDescent="0.2">
      <c r="A96" s="70" t="s">
        <v>303</v>
      </c>
      <c r="B96" s="51" t="s">
        <v>89</v>
      </c>
      <c r="F96" s="54"/>
      <c r="G96" s="53">
        <v>717681.19799999997</v>
      </c>
      <c r="H96" s="53">
        <v>730451.83899999957</v>
      </c>
      <c r="I96" s="53">
        <v>341.78702012722522</v>
      </c>
    </row>
    <row r="97" spans="1:9" ht="6.95" customHeight="1" x14ac:dyDescent="0.2">
      <c r="A97" s="70"/>
      <c r="F97" s="54"/>
      <c r="G97" s="56"/>
      <c r="H97" s="56"/>
      <c r="I97" s="56"/>
    </row>
    <row r="98" spans="1:9" s="57" customFormat="1" ht="12" customHeight="1" x14ac:dyDescent="0.2">
      <c r="A98" s="73" t="s">
        <v>302</v>
      </c>
      <c r="B98" s="61" t="s">
        <v>110</v>
      </c>
      <c r="C98" s="61"/>
      <c r="D98" s="61"/>
      <c r="F98" s="60"/>
      <c r="G98" s="59">
        <v>5299252.2439999739</v>
      </c>
      <c r="H98" s="59">
        <v>5403623.3379999977</v>
      </c>
      <c r="I98" s="59">
        <v>2528.4190140630885</v>
      </c>
    </row>
    <row r="99" spans="1:9" ht="21.95" customHeight="1" x14ac:dyDescent="0.2">
      <c r="A99" s="159" t="s">
        <v>91</v>
      </c>
      <c r="B99" s="159"/>
      <c r="C99" s="159"/>
      <c r="D99" s="159"/>
      <c r="E99" s="159"/>
      <c r="F99" s="159"/>
      <c r="G99" s="159"/>
      <c r="H99" s="159"/>
      <c r="I99" s="159"/>
    </row>
    <row r="100" spans="1:9" ht="12" customHeight="1" x14ac:dyDescent="0.2">
      <c r="A100" s="70" t="s">
        <v>301</v>
      </c>
      <c r="B100" s="51" t="s">
        <v>111</v>
      </c>
      <c r="F100" s="54"/>
      <c r="G100" s="53">
        <v>73513.297000000079</v>
      </c>
      <c r="H100" s="53">
        <v>59094.278999999908</v>
      </c>
      <c r="I100" s="53">
        <v>27.650909269566316</v>
      </c>
    </row>
    <row r="101" spans="1:9" ht="12" customHeight="1" x14ac:dyDescent="0.2">
      <c r="A101" s="70" t="s">
        <v>300</v>
      </c>
      <c r="B101" s="51" t="s">
        <v>95</v>
      </c>
      <c r="F101" s="54"/>
      <c r="G101" s="53">
        <v>432931.24399999966</v>
      </c>
      <c r="H101" s="53">
        <v>500531.93699999934</v>
      </c>
      <c r="I101" s="53">
        <v>234.20478954497918</v>
      </c>
    </row>
    <row r="102" spans="1:9" ht="12" customHeight="1" x14ac:dyDescent="0.2">
      <c r="A102" s="70" t="s">
        <v>299</v>
      </c>
      <c r="C102" s="51" t="s">
        <v>107</v>
      </c>
      <c r="F102" s="54"/>
      <c r="G102" s="53">
        <v>419884.06199999969</v>
      </c>
      <c r="H102" s="53">
        <v>483607.1609999995</v>
      </c>
      <c r="I102" s="53">
        <v>226.28548748219012</v>
      </c>
    </row>
    <row r="103" spans="1:9" ht="12" customHeight="1" x14ac:dyDescent="0.2">
      <c r="A103" s="70" t="s">
        <v>298</v>
      </c>
      <c r="D103" s="74" t="s">
        <v>206</v>
      </c>
      <c r="F103" s="54"/>
      <c r="G103" s="53">
        <v>5216.183</v>
      </c>
      <c r="H103" s="53">
        <v>6733.8550000000014</v>
      </c>
      <c r="I103" s="53">
        <v>3.1508500787261569</v>
      </c>
    </row>
    <row r="104" spans="1:9" ht="12" customHeight="1" x14ac:dyDescent="0.2">
      <c r="A104" s="70" t="s">
        <v>297</v>
      </c>
      <c r="D104" s="51" t="s">
        <v>141</v>
      </c>
      <c r="F104" s="54"/>
      <c r="G104" s="53">
        <v>409021.76999999973</v>
      </c>
      <c r="H104" s="53">
        <v>469646.98899999936</v>
      </c>
      <c r="I104" s="53">
        <v>219.75335855377827</v>
      </c>
    </row>
    <row r="105" spans="1:9" ht="12" customHeight="1" x14ac:dyDescent="0.2">
      <c r="A105" s="70" t="s">
        <v>296</v>
      </c>
      <c r="D105" s="51" t="s">
        <v>142</v>
      </c>
      <c r="F105" s="54"/>
      <c r="G105" s="53">
        <v>4795.0919999999996</v>
      </c>
      <c r="H105" s="53">
        <v>7032.5449999999992</v>
      </c>
      <c r="I105" s="53">
        <v>3.2906106482683755</v>
      </c>
    </row>
    <row r="106" spans="1:9" ht="12" customHeight="1" x14ac:dyDescent="0.2">
      <c r="A106" s="70" t="s">
        <v>294</v>
      </c>
      <c r="D106" s="51" t="s">
        <v>295</v>
      </c>
      <c r="F106" s="54"/>
      <c r="G106" s="53">
        <v>828.86500000000001</v>
      </c>
      <c r="H106" s="53">
        <v>159.15199999999999</v>
      </c>
      <c r="I106" s="53">
        <v>7.4469095596716189E-2</v>
      </c>
    </row>
    <row r="107" spans="1:9" ht="12" customHeight="1" x14ac:dyDescent="0.2">
      <c r="A107" s="70" t="s">
        <v>293</v>
      </c>
      <c r="D107" s="51" t="s">
        <v>207</v>
      </c>
      <c r="F107" s="54"/>
      <c r="G107" s="53">
        <v>22.152000000000001</v>
      </c>
      <c r="H107" s="53">
        <v>34.619999999999997</v>
      </c>
      <c r="I107" s="53">
        <v>1.6199105820588585E-2</v>
      </c>
    </row>
    <row r="108" spans="1:9" ht="12" customHeight="1" x14ac:dyDescent="0.2">
      <c r="A108" s="70" t="s">
        <v>292</v>
      </c>
      <c r="C108" s="51" t="s">
        <v>108</v>
      </c>
      <c r="F108" s="54"/>
      <c r="G108" s="53">
        <v>13047.182000000006</v>
      </c>
      <c r="H108" s="53">
        <v>16924.775999999991</v>
      </c>
      <c r="I108" s="53">
        <v>7.9193020627890816</v>
      </c>
    </row>
    <row r="109" spans="1:9" ht="12" customHeight="1" x14ac:dyDescent="0.2">
      <c r="A109" s="70" t="s">
        <v>291</v>
      </c>
      <c r="B109" s="51" t="s">
        <v>143</v>
      </c>
      <c r="F109" s="54"/>
      <c r="G109" s="53">
        <v>20020.22700000001</v>
      </c>
      <c r="H109" s="53">
        <v>15233.604000000016</v>
      </c>
      <c r="I109" s="53">
        <v>7.1279827621300278</v>
      </c>
    </row>
    <row r="110" spans="1:9" ht="12" customHeight="1" x14ac:dyDescent="0.2">
      <c r="A110" s="70" t="s">
        <v>290</v>
      </c>
      <c r="B110" s="51" t="s">
        <v>202</v>
      </c>
      <c r="F110" s="54"/>
      <c r="G110" s="53">
        <v>5242.3780000000006</v>
      </c>
      <c r="H110" s="53">
        <v>8041.7070000000003</v>
      </c>
      <c r="I110" s="53">
        <v>3.7628094359089537</v>
      </c>
    </row>
    <row r="111" spans="1:9" ht="12" customHeight="1" x14ac:dyDescent="0.2">
      <c r="A111" s="70" t="s">
        <v>289</v>
      </c>
      <c r="B111" s="51" t="s">
        <v>112</v>
      </c>
      <c r="F111" s="54"/>
      <c r="G111" s="53" t="s">
        <v>268</v>
      </c>
      <c r="H111" s="53" t="s">
        <v>268</v>
      </c>
      <c r="I111" s="53" t="s">
        <v>268</v>
      </c>
    </row>
    <row r="112" spans="1:9" ht="6.95" customHeight="1" x14ac:dyDescent="0.2">
      <c r="A112" s="70"/>
      <c r="F112" s="54"/>
      <c r="G112" s="53"/>
      <c r="H112" s="53"/>
      <c r="I112" s="53"/>
    </row>
    <row r="113" spans="1:9" ht="12" customHeight="1" x14ac:dyDescent="0.2">
      <c r="A113" s="70" t="s">
        <v>288</v>
      </c>
      <c r="B113" s="51" t="s">
        <v>113</v>
      </c>
      <c r="F113" s="54"/>
      <c r="G113" s="53">
        <v>531707.14599999937</v>
      </c>
      <c r="H113" s="53">
        <v>582901.52700000012</v>
      </c>
      <c r="I113" s="53">
        <v>272.7464910125845</v>
      </c>
    </row>
    <row r="114" spans="1:9" ht="12" customHeight="1" x14ac:dyDescent="0.2">
      <c r="A114" s="70" t="s">
        <v>287</v>
      </c>
      <c r="B114" s="51" t="s">
        <v>89</v>
      </c>
      <c r="F114" s="54"/>
      <c r="G114" s="53">
        <v>5113.5889999999999</v>
      </c>
      <c r="H114" s="53">
        <v>7941.8580000000002</v>
      </c>
      <c r="I114" s="53">
        <v>3.7160889125964189</v>
      </c>
    </row>
    <row r="115" spans="1:9" ht="6.95" customHeight="1" x14ac:dyDescent="0.2">
      <c r="A115" s="70"/>
      <c r="F115" s="54"/>
      <c r="G115" s="56"/>
      <c r="H115" s="56"/>
      <c r="I115" s="56"/>
    </row>
    <row r="116" spans="1:9" s="57" customFormat="1" ht="12" customHeight="1" x14ac:dyDescent="0.2">
      <c r="A116" s="73" t="s">
        <v>286</v>
      </c>
      <c r="B116" s="61" t="s">
        <v>114</v>
      </c>
      <c r="C116" s="61"/>
      <c r="D116" s="61"/>
      <c r="F116" s="60"/>
      <c r="G116" s="59">
        <v>526593.55699999933</v>
      </c>
      <c r="H116" s="59">
        <v>574959.66900000011</v>
      </c>
      <c r="I116" s="59">
        <v>269.03040209998807</v>
      </c>
    </row>
    <row r="117" spans="1:9" ht="6.95" customHeight="1" x14ac:dyDescent="0.2">
      <c r="A117" s="70"/>
      <c r="F117" s="54"/>
      <c r="G117" s="59"/>
      <c r="H117" s="59"/>
      <c r="I117" s="59"/>
    </row>
    <row r="118" spans="1:9" s="57" customFormat="1" ht="12" customHeight="1" x14ac:dyDescent="0.2">
      <c r="A118" s="73" t="s">
        <v>284</v>
      </c>
      <c r="B118" s="61" t="s">
        <v>285</v>
      </c>
      <c r="C118" s="61"/>
      <c r="D118" s="61"/>
      <c r="F118" s="60"/>
      <c r="G118" s="59">
        <v>5825845.8009999767</v>
      </c>
      <c r="H118" s="59">
        <v>5978583.0070000095</v>
      </c>
      <c r="I118" s="59">
        <v>2797.4494161630764</v>
      </c>
    </row>
    <row r="119" spans="1:9" ht="12" customHeight="1" x14ac:dyDescent="0.2">
      <c r="A119" s="70" t="s">
        <v>283</v>
      </c>
      <c r="B119" s="51" t="s">
        <v>144</v>
      </c>
      <c r="F119" s="54"/>
      <c r="G119" s="53" t="s">
        <v>268</v>
      </c>
      <c r="H119" s="53" t="s">
        <v>268</v>
      </c>
      <c r="I119" s="53" t="s">
        <v>268</v>
      </c>
    </row>
    <row r="120" spans="1:9" ht="21.95" customHeight="1" x14ac:dyDescent="0.2">
      <c r="A120" s="159" t="s">
        <v>127</v>
      </c>
      <c r="B120" s="159"/>
      <c r="C120" s="159"/>
      <c r="D120" s="159"/>
      <c r="E120" s="159"/>
      <c r="F120" s="159"/>
      <c r="G120" s="159"/>
      <c r="H120" s="159"/>
      <c r="I120" s="159"/>
    </row>
    <row r="121" spans="1:9" ht="12" customHeight="1" x14ac:dyDescent="0.2">
      <c r="A121" s="70" t="s">
        <v>282</v>
      </c>
      <c r="B121" s="51" t="s">
        <v>145</v>
      </c>
      <c r="F121" s="54"/>
      <c r="G121" s="53">
        <v>117958.55700000002</v>
      </c>
      <c r="H121" s="53">
        <v>130767.06299999997</v>
      </c>
      <c r="I121" s="53">
        <v>61.187449202327393</v>
      </c>
    </row>
    <row r="122" spans="1:9" ht="12" customHeight="1" x14ac:dyDescent="0.2">
      <c r="A122" s="70" t="s">
        <v>281</v>
      </c>
      <c r="C122" s="51" t="s">
        <v>129</v>
      </c>
      <c r="F122" s="54"/>
      <c r="G122" s="53">
        <v>117728.65700000002</v>
      </c>
      <c r="H122" s="53">
        <v>130281.56299999997</v>
      </c>
      <c r="I122" s="53">
        <v>60.960278033179627</v>
      </c>
    </row>
    <row r="123" spans="1:9" ht="12" customHeight="1" x14ac:dyDescent="0.2">
      <c r="A123" s="70" t="s">
        <v>280</v>
      </c>
      <c r="C123" s="51" t="s">
        <v>130</v>
      </c>
      <c r="F123" s="54"/>
      <c r="G123" s="53">
        <v>229.9</v>
      </c>
      <c r="H123" s="53">
        <v>485.5</v>
      </c>
      <c r="I123" s="53">
        <v>0.22717116914776889</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0" orientation="portrait" useFirstPageNumber="1" r:id="rId1"/>
  <headerFooter alignWithMargins="0">
    <oddHeader>&amp;C&amp;8-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Diagramme</vt:lpstr>
      </vt:variant>
      <vt:variant>
        <vt:i4>4</vt:i4>
      </vt:variant>
    </vt:vector>
  </HeadingPairs>
  <TitlesOfParts>
    <vt:vector size="35" baseType="lpstr">
      <vt:lpstr>Impressum</vt:lpstr>
      <vt:lpstr>Zeichenerklärung</vt:lpstr>
      <vt:lpstr>Inhaltsverzeichnis</vt:lpstr>
      <vt:lpstr>Vorbemerkung</vt:lpstr>
      <vt:lpstr>Gesamteinschätzung</vt:lpstr>
      <vt:lpstr>TAB 1</vt:lpstr>
      <vt:lpstr>TAB 2</vt:lpstr>
      <vt:lpstr>TAB 3</vt:lpstr>
      <vt:lpstr>TAB 4</vt:lpstr>
      <vt:lpstr>TAB 5</vt:lpstr>
      <vt:lpstr>TAB 6</vt:lpstr>
      <vt:lpstr>TAB 7</vt:lpstr>
      <vt:lpstr>TAB 8</vt:lpstr>
      <vt:lpstr>TAB 9</vt:lpstr>
      <vt:lpstr>TAB 10</vt:lpstr>
      <vt:lpstr>TAB 11</vt:lpstr>
      <vt:lpstr>TAB 12 AUSGABEN</vt:lpstr>
      <vt:lpstr>TAB 12 EINNAHMEN</vt:lpstr>
      <vt:lpstr>TAB 13 AUSGABEN</vt:lpstr>
      <vt:lpstr>TAB 13 EINNAHMEN</vt:lpstr>
      <vt:lpstr>TAB 14 UND TAB 15</vt:lpstr>
      <vt:lpstr>TAB 16</vt:lpstr>
      <vt:lpstr>TAB 17</vt:lpstr>
      <vt:lpstr>TAB 18</vt:lpstr>
      <vt:lpstr>TAB 19</vt:lpstr>
      <vt:lpstr>TAB 20</vt:lpstr>
      <vt:lpstr>ZUORDNUNGSSCHLÜSSEL</vt:lpstr>
      <vt:lpstr>DATENTABELLE GRAF 1</vt:lpstr>
      <vt:lpstr>DATENTABELLE GRAF 2 UND GRAF 3</vt:lpstr>
      <vt:lpstr>DATENTABELLE GRAF 4</vt:lpstr>
      <vt:lpstr>DATENTABELLE GRAF 5</vt:lpstr>
      <vt:lpstr>GRAF 1</vt:lpstr>
      <vt:lpstr>GRAF 2 UND GRAF 3</vt:lpstr>
      <vt:lpstr>GRAF 4</vt:lpstr>
      <vt:lpstr>GRAF 5</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slt3e6</dc:creator>
  <cp:lastModifiedBy>Windows-Benutzer</cp:lastModifiedBy>
  <cp:lastPrinted>2020-04-06T06:10:56Z</cp:lastPrinted>
  <dcterms:created xsi:type="dcterms:W3CDTF">2009-11-26T12:55:43Z</dcterms:created>
  <dcterms:modified xsi:type="dcterms:W3CDTF">2020-04-06T12:50:45Z</dcterms:modified>
</cp:coreProperties>
</file>