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PROJEKTE\PR-Redaktion_01\StatBerichte Berichte\A\A_4_9\A4_9_j23\"/>
    </mc:Choice>
  </mc:AlternateContent>
  <bookViews>
    <workbookView xWindow="14715" yWindow="1725" windowWidth="4485" windowHeight="5175" tabRatio="792"/>
  </bookViews>
  <sheets>
    <sheet name="Titel" sheetId="68" r:id="rId1"/>
    <sheet name="Inhalt" sheetId="1" r:id="rId2"/>
    <sheet name="Vorbemerkungen" sheetId="69" r:id="rId3"/>
    <sheet name="T1" sheetId="60" r:id="rId4"/>
    <sheet name="T2" sheetId="2" r:id="rId5"/>
    <sheet name="T3" sheetId="5" r:id="rId6"/>
    <sheet name="T4" sheetId="17" r:id="rId7"/>
    <sheet name="T5" sheetId="19" r:id="rId8"/>
    <sheet name="T6" sheetId="61" r:id="rId9"/>
    <sheet name="T7" sheetId="62" r:id="rId10"/>
    <sheet name="T8" sheetId="63" r:id="rId11"/>
    <sheet name="T9" sheetId="22" r:id="rId12"/>
    <sheet name="T10" sheetId="21" r:id="rId13"/>
    <sheet name="T11" sheetId="11" r:id="rId14"/>
    <sheet name="T12" sheetId="48" r:id="rId15"/>
    <sheet name="T13" sheetId="71" r:id="rId16"/>
    <sheet name="T14" sheetId="73" r:id="rId17"/>
    <sheet name="T15" sheetId="49" r:id="rId18"/>
    <sheet name="T16" sheetId="50" r:id="rId19"/>
    <sheet name="T17" sheetId="54" r:id="rId20"/>
    <sheet name="T18" sheetId="58" r:id="rId21"/>
    <sheet name="T19" sheetId="57" r:id="rId22"/>
    <sheet name="T20" sheetId="72" r:id="rId23"/>
    <sheet name="A1" sheetId="43" r:id="rId24"/>
    <sheet name="A2" sheetId="44" r:id="rId25"/>
    <sheet name="A3" sheetId="45" r:id="rId26"/>
    <sheet name="A4" sheetId="46" r:id="rId27"/>
  </sheets>
  <externalReferences>
    <externalReference r:id="rId28"/>
    <externalReference r:id="rId29"/>
    <externalReference r:id="rId30"/>
    <externalReference r:id="rId31"/>
    <externalReference r:id="rId32"/>
  </externalReferences>
  <definedNames>
    <definedName name="___Tab24">'[1]E-Quoten_dat'!$A$1:$J$40</definedName>
    <definedName name="__Tab24">'[1]E-Quoten_dat'!$A$1:$J$40</definedName>
    <definedName name="_erg" localSheetId="15">#REF!</definedName>
    <definedName name="_erg" localSheetId="16">#REF!</definedName>
    <definedName name="_erg" localSheetId="22">#REF!</definedName>
    <definedName name="_erg">#REF!</definedName>
    <definedName name="_Fill" localSheetId="15" hidden="1">#REF!</definedName>
    <definedName name="_Fill" localSheetId="16" hidden="1">#REF!</definedName>
    <definedName name="_Fill" localSheetId="22" hidden="1">#REF!</definedName>
    <definedName name="_Fill" hidden="1">#REF!</definedName>
    <definedName name="_marke" localSheetId="15">#REF!</definedName>
    <definedName name="_marke" localSheetId="16">#REF!</definedName>
    <definedName name="_marke" localSheetId="22">#REF!</definedName>
    <definedName name="_marke">#REF!</definedName>
    <definedName name="_r" localSheetId="15">#REF!</definedName>
    <definedName name="_r" localSheetId="16">#REF!</definedName>
    <definedName name="_r" localSheetId="22">#REF!</definedName>
    <definedName name="_r">#REF!</definedName>
    <definedName name="_T23" localSheetId="16">#REF!</definedName>
    <definedName name="_T23">#REF!</definedName>
    <definedName name="_Tab24">'[1]E-Quoten_dat'!$A$1:$J$40</definedName>
    <definedName name="_test" localSheetId="15">#REF!</definedName>
    <definedName name="_test" localSheetId="16">#REF!</definedName>
    <definedName name="_test" localSheetId="22">#REF!</definedName>
    <definedName name="_test">#REF!</definedName>
    <definedName name="_test4" localSheetId="15">#REF!</definedName>
    <definedName name="_test4" localSheetId="16">#REF!</definedName>
    <definedName name="_test4" localSheetId="22">#REF!</definedName>
    <definedName name="_test4">#REF!</definedName>
    <definedName name="_test5" localSheetId="15">#REF!</definedName>
    <definedName name="_test5" localSheetId="16">#REF!</definedName>
    <definedName name="_test5" localSheetId="22">#REF!</definedName>
    <definedName name="_test5">#REF!</definedName>
    <definedName name="aa" localSheetId="15">#REF!</definedName>
    <definedName name="aa" localSheetId="16">#REF!</definedName>
    <definedName name="aa" localSheetId="22">#REF!</definedName>
    <definedName name="aa">#REF!</definedName>
    <definedName name="ABB_8">[2]ABB_8!$A$1:$F$10</definedName>
    <definedName name="Bericht_Tab1___final_sort" localSheetId="15">#REF!</definedName>
    <definedName name="Bericht_Tab1___final_sort" localSheetId="16">#REF!</definedName>
    <definedName name="Bericht_Tab1___final_sort" localSheetId="22">#REF!</definedName>
    <definedName name="Bericht_Tab1___final_sort">#REF!</definedName>
    <definedName name="Bericht_Tab4___final" localSheetId="15">#REF!</definedName>
    <definedName name="Bericht_Tab4___final" localSheetId="16">#REF!</definedName>
    <definedName name="Bericht_Tab4___final" localSheetId="22">#REF!</definedName>
    <definedName name="Bericht_Tab4___final">#REF!</definedName>
    <definedName name="Database" localSheetId="15">#REF!</definedName>
    <definedName name="Database" localSheetId="16">#REF!</definedName>
    <definedName name="Database" localSheetId="22">#REF!</definedName>
    <definedName name="Database">#REF!</definedName>
    <definedName name="_xlnm.Database" localSheetId="15">#REF!</definedName>
    <definedName name="_xlnm.Database" localSheetId="16">#REF!</definedName>
    <definedName name="_xlnm.Database" localSheetId="22">#REF!</definedName>
    <definedName name="_xlnm.Database">#REF!</definedName>
    <definedName name="_xlnm.Print_Titles" localSheetId="17">'T15'!$4:$4</definedName>
    <definedName name="_xlnm.Print_Titles" localSheetId="19">'T17'!$4:$4</definedName>
    <definedName name="_xlnm.Print_Titles" localSheetId="4">'T2'!$4:$4</definedName>
    <definedName name="_xlnm.Print_Titles" localSheetId="6">'T4'!$4:$4</definedName>
    <definedName name="_xlnm.Print_Titles" localSheetId="7">'T5'!$4:$4</definedName>
    <definedName name="_xlnm.Print_Titles" localSheetId="8">'T6'!$4:$4</definedName>
    <definedName name="_xlnm.Print_Titles" localSheetId="9">'T7'!$4:$4</definedName>
    <definedName name="_xlnm.Print_Titles" localSheetId="10">'T8'!$4:$4</definedName>
    <definedName name="ERGEB" localSheetId="15">#REF!</definedName>
    <definedName name="ERGEB" localSheetId="16">#REF!</definedName>
    <definedName name="ERGEB" localSheetId="22">#REF!</definedName>
    <definedName name="ERGEB">#REF!</definedName>
    <definedName name="ERGEBNIS" localSheetId="15">#REF!</definedName>
    <definedName name="ERGEBNIS" localSheetId="16">#REF!</definedName>
    <definedName name="ERGEBNIS" localSheetId="22">#REF!</definedName>
    <definedName name="ERGEBNIS">#REF!</definedName>
    <definedName name="Espe" localSheetId="15">#REF!</definedName>
    <definedName name="Espe" localSheetId="16">#REF!</definedName>
    <definedName name="Espe" localSheetId="22">#REF!</definedName>
    <definedName name="Espe">#REF!</definedName>
    <definedName name="Extract">'[3]Tab 4'!$A$17:$F$51</definedName>
    <definedName name="F_DATE" localSheetId="0" hidden="1">35166</definedName>
    <definedName name="F_DATE" localSheetId="2" hidden="1">35166</definedName>
    <definedName name="F_DATE" hidden="1">35382</definedName>
    <definedName name="F_NAME" localSheetId="0" hidden="1">"D0000044.EXL"</definedName>
    <definedName name="F_NAME" localSheetId="2" hidden="1">"D0000044.EXL"</definedName>
    <definedName name="F_NAME" hidden="1">"D0000124.EXL"</definedName>
    <definedName name="F_TIME" localSheetId="0" hidden="1">0.716782407407408</definedName>
    <definedName name="F_TIME" localSheetId="2" hidden="1">0.716782407407408</definedName>
    <definedName name="F_TIME" hidden="1">0.745416666666667</definedName>
    <definedName name="F_TITEL" localSheetId="0" hidden="1">"94_HLU3KA: HLU-Empfänger nach Alter, Geschlecht und Personengruppe sowie nach Kreisen"</definedName>
    <definedName name="F_TITEL" localSheetId="2" hidden="1">"94_HLU3KA: HLU-Empfänger nach Alter, Geschlecht und Personengruppe sowie nach Kreisen"</definedName>
    <definedName name="F_TITEL" hidden="1">"HLU_B10KT_95: HLU-Empfänger-BGs nach ununterbrochener Dauer (Intervalle) der Hilfegewährung für mi"</definedName>
    <definedName name="F_UNITS" localSheetId="0" hidden="1">"Anzahl HLU-Empfänger"</definedName>
    <definedName name="F_UNITS" localSheetId="2" hidden="1">"Anzahl HLU-Empfänger"</definedName>
    <definedName name="F_UNITS" hidden="1">"Anzahl Bedarfsgemeinschaften"</definedName>
    <definedName name="fff" localSheetId="15">#REF!</definedName>
    <definedName name="fff" localSheetId="16">#REF!</definedName>
    <definedName name="fff" localSheetId="22">#REF!</definedName>
    <definedName name="fff">#REF!</definedName>
    <definedName name="HTML_CodePage" hidden="1">1252</definedName>
    <definedName name="HTML_Control" localSheetId="1" hidden="1">{"'02-07'!$A$1:$I$50","'02-081'!$A$1:$D$53"}</definedName>
    <definedName name="HTML_Control" localSheetId="3" hidden="1">{"'02-07'!$A$1:$I$50","'02-081'!$A$1:$D$53"}</definedName>
    <definedName name="HTML_Control" localSheetId="12" hidden="1">{"'02-07'!$A$1:$I$50","'02-081'!$A$1:$D$53"}</definedName>
    <definedName name="HTML_Control" localSheetId="13" hidden="1">{"'02-07'!$A$1:$I$50","'02-081'!$A$1:$D$53"}</definedName>
    <definedName name="HTML_Control" localSheetId="14" hidden="1">{"'02-07'!$A$1:$I$50","'02-081'!$A$1:$D$53"}</definedName>
    <definedName name="HTML_Control" localSheetId="15" hidden="1">{"'02-07'!$A$1:$I$50","'02-081'!$A$1:$D$53"}</definedName>
    <definedName name="HTML_Control" localSheetId="16" hidden="1">{"'02-07'!$A$1:$I$50","'02-081'!$A$1:$D$53"}</definedName>
    <definedName name="HTML_Control" localSheetId="17" hidden="1">{"'02-07'!$A$1:$I$50","'02-081'!$A$1:$D$53"}</definedName>
    <definedName name="HTML_Control" localSheetId="18" hidden="1">{"'02-07'!$A$1:$I$50","'02-081'!$A$1:$D$53"}</definedName>
    <definedName name="HTML_Control" localSheetId="19" hidden="1">{"'02-07'!$A$1:$I$50","'02-081'!$A$1:$D$53"}</definedName>
    <definedName name="HTML_Control" localSheetId="20" hidden="1">{"'02-07'!$A$1:$I$50","'02-081'!$A$1:$D$53"}</definedName>
    <definedName name="HTML_Control" localSheetId="21" hidden="1">{"'02-07'!$A$1:$I$50","'02-081'!$A$1:$D$53"}</definedName>
    <definedName name="HTML_Control" localSheetId="4" hidden="1">{"'02-07'!$A$1:$I$50","'02-081'!$A$1:$D$53"}</definedName>
    <definedName name="HTML_Control" localSheetId="22" hidden="1">{"'02-07'!$A$1:$I$50","'02-081'!$A$1:$D$53"}</definedName>
    <definedName name="HTML_Control" localSheetId="5" hidden="1">{"'02-07'!$A$1:$I$50","'02-081'!$A$1:$D$53"}</definedName>
    <definedName name="HTML_Control" localSheetId="6" hidden="1">{"'02-07'!$A$1:$I$50","'02-081'!$A$1:$D$53"}</definedName>
    <definedName name="HTML_Control" localSheetId="7" hidden="1">{"'02-07'!$A$1:$I$50","'02-081'!$A$1:$D$53"}</definedName>
    <definedName name="HTML_Control" localSheetId="8" hidden="1">{"'02-07'!$A$1:$I$50","'02-081'!$A$1:$D$53"}</definedName>
    <definedName name="HTML_Control" localSheetId="9" hidden="1">{"'02-07'!$A$1:$I$50","'02-081'!$A$1:$D$53"}</definedName>
    <definedName name="HTML_Control" localSheetId="10" hidden="1">{"'02-07'!$A$1:$I$50","'02-081'!$A$1:$D$53"}</definedName>
    <definedName name="HTML_Control" localSheetId="11" hidden="1">{"'02-07'!$A$1:$I$50","'02-081'!$A$1:$D$53"}</definedName>
    <definedName name="HTML_Control" localSheetId="0" hidden="1">{"'03-19'!$A$1:$I$64"}</definedName>
    <definedName name="HTML_Control" localSheetId="2" hidden="1">{"'03-19'!$A$1:$I$64"}</definedName>
    <definedName name="HTML_Control" hidden="1">{"'02-07'!$A$1:$I$50","'02-081'!$A$1:$D$53"}</definedName>
    <definedName name="HTML_Control_1" localSheetId="3" hidden="1">{"'02-07'!$A$1:$I$50","'02-081'!$A$1:$D$53"}</definedName>
    <definedName name="HTML_Control_1" localSheetId="12" hidden="1">{"'02-07'!$A$1:$I$50","'02-081'!$A$1:$D$53"}</definedName>
    <definedName name="HTML_Control_1" localSheetId="13" hidden="1">{"'02-07'!$A$1:$I$50","'02-081'!$A$1:$D$53"}</definedName>
    <definedName name="HTML_Control_1" localSheetId="14" hidden="1">{"'02-07'!$A$1:$I$50","'02-081'!$A$1:$D$53"}</definedName>
    <definedName name="HTML_Control_1" localSheetId="15" hidden="1">{"'02-07'!$A$1:$I$50","'02-081'!$A$1:$D$53"}</definedName>
    <definedName name="HTML_Control_1" localSheetId="16" hidden="1">{"'02-07'!$A$1:$I$50","'02-081'!$A$1:$D$53"}</definedName>
    <definedName name="HTML_Control_1" localSheetId="17" hidden="1">{"'02-07'!$A$1:$I$50","'02-081'!$A$1:$D$53"}</definedName>
    <definedName name="HTML_Control_1" localSheetId="18" hidden="1">{"'02-07'!$A$1:$I$50","'02-081'!$A$1:$D$53"}</definedName>
    <definedName name="HTML_Control_1" localSheetId="19" hidden="1">{"'02-07'!$A$1:$I$50","'02-081'!$A$1:$D$53"}</definedName>
    <definedName name="HTML_Control_1" localSheetId="20" hidden="1">{"'02-07'!$A$1:$I$50","'02-081'!$A$1:$D$53"}</definedName>
    <definedName name="HTML_Control_1" localSheetId="21" hidden="1">{"'02-07'!$A$1:$I$50","'02-081'!$A$1:$D$53"}</definedName>
    <definedName name="HTML_Control_1" localSheetId="4" hidden="1">{"'02-07'!$A$1:$I$50","'02-081'!$A$1:$D$53"}</definedName>
    <definedName name="HTML_Control_1" localSheetId="22" hidden="1">{"'02-07'!$A$1:$I$50","'02-081'!$A$1:$D$53"}</definedName>
    <definedName name="HTML_Control_1" localSheetId="5" hidden="1">{"'02-07'!$A$1:$I$50","'02-081'!$A$1:$D$53"}</definedName>
    <definedName name="HTML_Control_1" localSheetId="6" hidden="1">{"'02-07'!$A$1:$I$50","'02-081'!$A$1:$D$53"}</definedName>
    <definedName name="HTML_Control_1" localSheetId="7" hidden="1">{"'02-07'!$A$1:$I$50","'02-081'!$A$1:$D$53"}</definedName>
    <definedName name="HTML_Control_1" localSheetId="8" hidden="1">{"'02-07'!$A$1:$I$50","'02-081'!$A$1:$D$53"}</definedName>
    <definedName name="HTML_Control_1" localSheetId="9" hidden="1">{"'02-07'!$A$1:$I$50","'02-081'!$A$1:$D$53"}</definedName>
    <definedName name="HTML_Control_1" localSheetId="10" hidden="1">{"'02-07'!$A$1:$I$50","'02-081'!$A$1:$D$53"}</definedName>
    <definedName name="HTML_Control_1" localSheetId="11" hidden="1">{"'02-07'!$A$1:$I$50","'02-081'!$A$1:$D$53"}</definedName>
    <definedName name="HTML_Control_1" hidden="1">{"'02-07'!$A$1:$I$50","'02-081'!$A$1:$D$53"}</definedName>
    <definedName name="HTML_Control_1_1" localSheetId="3" hidden="1">{"'02-07'!$A$1:$I$50","'02-081'!$A$1:$D$53"}</definedName>
    <definedName name="HTML_Control_1_1" localSheetId="12" hidden="1">{"'02-07'!$A$1:$I$50","'02-081'!$A$1:$D$53"}</definedName>
    <definedName name="HTML_Control_1_1" localSheetId="13" hidden="1">{"'02-07'!$A$1:$I$50","'02-081'!$A$1:$D$53"}</definedName>
    <definedName name="HTML_Control_1_1" localSheetId="14" hidden="1">{"'02-07'!$A$1:$I$50","'02-081'!$A$1:$D$53"}</definedName>
    <definedName name="HTML_Control_1_1" localSheetId="15" hidden="1">{"'02-07'!$A$1:$I$50","'02-081'!$A$1:$D$53"}</definedName>
    <definedName name="HTML_Control_1_1" localSheetId="16" hidden="1">{"'02-07'!$A$1:$I$50","'02-081'!$A$1:$D$53"}</definedName>
    <definedName name="HTML_Control_1_1" localSheetId="17" hidden="1">{"'02-07'!$A$1:$I$50","'02-081'!$A$1:$D$53"}</definedName>
    <definedName name="HTML_Control_1_1" localSheetId="18" hidden="1">{"'02-07'!$A$1:$I$50","'02-081'!$A$1:$D$53"}</definedName>
    <definedName name="HTML_Control_1_1" localSheetId="19" hidden="1">{"'02-07'!$A$1:$I$50","'02-081'!$A$1:$D$53"}</definedName>
    <definedName name="HTML_Control_1_1" localSheetId="20" hidden="1">{"'02-07'!$A$1:$I$50","'02-081'!$A$1:$D$53"}</definedName>
    <definedName name="HTML_Control_1_1" localSheetId="21" hidden="1">{"'02-07'!$A$1:$I$50","'02-081'!$A$1:$D$53"}</definedName>
    <definedName name="HTML_Control_1_1" localSheetId="4" hidden="1">{"'02-07'!$A$1:$I$50","'02-081'!$A$1:$D$53"}</definedName>
    <definedName name="HTML_Control_1_1" localSheetId="22" hidden="1">{"'02-07'!$A$1:$I$50","'02-081'!$A$1:$D$53"}</definedName>
    <definedName name="HTML_Control_1_1" localSheetId="5" hidden="1">{"'02-07'!$A$1:$I$50","'02-081'!$A$1:$D$53"}</definedName>
    <definedName name="HTML_Control_1_1" localSheetId="6" hidden="1">{"'02-07'!$A$1:$I$50","'02-081'!$A$1:$D$53"}</definedName>
    <definedName name="HTML_Control_1_1" localSheetId="7" hidden="1">{"'02-07'!$A$1:$I$50","'02-081'!$A$1:$D$53"}</definedName>
    <definedName name="HTML_Control_1_1" localSheetId="8" hidden="1">{"'02-07'!$A$1:$I$50","'02-081'!$A$1:$D$53"}</definedName>
    <definedName name="HTML_Control_1_1" localSheetId="9" hidden="1">{"'02-07'!$A$1:$I$50","'02-081'!$A$1:$D$53"}</definedName>
    <definedName name="HTML_Control_1_1" localSheetId="10" hidden="1">{"'02-07'!$A$1:$I$50","'02-081'!$A$1:$D$53"}</definedName>
    <definedName name="HTML_Control_1_1" localSheetId="11" hidden="1">{"'02-07'!$A$1:$I$50","'02-081'!$A$1:$D$53"}</definedName>
    <definedName name="HTML_Control_1_1" hidden="1">{"'02-07'!$A$1:$I$50","'02-081'!$A$1:$D$53"}</definedName>
    <definedName name="HTML_Control_1_1_1" localSheetId="3" hidden="1">{"'02-07'!$A$1:$I$50","'02-081'!$A$1:$D$53"}</definedName>
    <definedName name="HTML_Control_1_1_1" localSheetId="12" hidden="1">{"'02-07'!$A$1:$I$50","'02-081'!$A$1:$D$53"}</definedName>
    <definedName name="HTML_Control_1_1_1" localSheetId="13" hidden="1">{"'02-07'!$A$1:$I$50","'02-081'!$A$1:$D$53"}</definedName>
    <definedName name="HTML_Control_1_1_1" localSheetId="14" hidden="1">{"'02-07'!$A$1:$I$50","'02-081'!$A$1:$D$53"}</definedName>
    <definedName name="HTML_Control_1_1_1" localSheetId="15" hidden="1">{"'02-07'!$A$1:$I$50","'02-081'!$A$1:$D$53"}</definedName>
    <definedName name="HTML_Control_1_1_1" localSheetId="16" hidden="1">{"'02-07'!$A$1:$I$50","'02-081'!$A$1:$D$53"}</definedName>
    <definedName name="HTML_Control_1_1_1" localSheetId="17" hidden="1">{"'02-07'!$A$1:$I$50","'02-081'!$A$1:$D$53"}</definedName>
    <definedName name="HTML_Control_1_1_1" localSheetId="18" hidden="1">{"'02-07'!$A$1:$I$50","'02-081'!$A$1:$D$53"}</definedName>
    <definedName name="HTML_Control_1_1_1" localSheetId="19" hidden="1">{"'02-07'!$A$1:$I$50","'02-081'!$A$1:$D$53"}</definedName>
    <definedName name="HTML_Control_1_1_1" localSheetId="20" hidden="1">{"'02-07'!$A$1:$I$50","'02-081'!$A$1:$D$53"}</definedName>
    <definedName name="HTML_Control_1_1_1" localSheetId="21" hidden="1">{"'02-07'!$A$1:$I$50","'02-081'!$A$1:$D$53"}</definedName>
    <definedName name="HTML_Control_1_1_1" localSheetId="4" hidden="1">{"'02-07'!$A$1:$I$50","'02-081'!$A$1:$D$53"}</definedName>
    <definedName name="HTML_Control_1_1_1" localSheetId="22" hidden="1">{"'02-07'!$A$1:$I$50","'02-081'!$A$1:$D$53"}</definedName>
    <definedName name="HTML_Control_1_1_1" localSheetId="5" hidden="1">{"'02-07'!$A$1:$I$50","'02-081'!$A$1:$D$53"}</definedName>
    <definedName name="HTML_Control_1_1_1" localSheetId="6" hidden="1">{"'02-07'!$A$1:$I$50","'02-081'!$A$1:$D$53"}</definedName>
    <definedName name="HTML_Control_1_1_1" localSheetId="7" hidden="1">{"'02-07'!$A$1:$I$50","'02-081'!$A$1:$D$53"}</definedName>
    <definedName name="HTML_Control_1_1_1" localSheetId="8" hidden="1">{"'02-07'!$A$1:$I$50","'02-081'!$A$1:$D$53"}</definedName>
    <definedName name="HTML_Control_1_1_1" localSheetId="9" hidden="1">{"'02-07'!$A$1:$I$50","'02-081'!$A$1:$D$53"}</definedName>
    <definedName name="HTML_Control_1_1_1" localSheetId="10" hidden="1">{"'02-07'!$A$1:$I$50","'02-081'!$A$1:$D$53"}</definedName>
    <definedName name="HTML_Control_1_1_1" localSheetId="11" hidden="1">{"'02-07'!$A$1:$I$50","'02-081'!$A$1:$D$53"}</definedName>
    <definedName name="HTML_Control_1_1_1" hidden="1">{"'02-07'!$A$1:$I$50","'02-081'!$A$1:$D$53"}</definedName>
    <definedName name="HTML_Control_1_1_1_1" localSheetId="3" hidden="1">{"'02-07'!$A$1:$I$50","'02-081'!$A$1:$D$53"}</definedName>
    <definedName name="HTML_Control_1_1_1_1" localSheetId="12" hidden="1">{"'02-07'!$A$1:$I$50","'02-081'!$A$1:$D$53"}</definedName>
    <definedName name="HTML_Control_1_1_1_1" localSheetId="13" hidden="1">{"'02-07'!$A$1:$I$50","'02-081'!$A$1:$D$53"}</definedName>
    <definedName name="HTML_Control_1_1_1_1" localSheetId="14" hidden="1">{"'02-07'!$A$1:$I$50","'02-081'!$A$1:$D$53"}</definedName>
    <definedName name="HTML_Control_1_1_1_1" localSheetId="15" hidden="1">{"'02-07'!$A$1:$I$50","'02-081'!$A$1:$D$53"}</definedName>
    <definedName name="HTML_Control_1_1_1_1" localSheetId="16" hidden="1">{"'02-07'!$A$1:$I$50","'02-081'!$A$1:$D$53"}</definedName>
    <definedName name="HTML_Control_1_1_1_1" localSheetId="17" hidden="1">{"'02-07'!$A$1:$I$50","'02-081'!$A$1:$D$53"}</definedName>
    <definedName name="HTML_Control_1_1_1_1" localSheetId="18" hidden="1">{"'02-07'!$A$1:$I$50","'02-081'!$A$1:$D$53"}</definedName>
    <definedName name="HTML_Control_1_1_1_1" localSheetId="19" hidden="1">{"'02-07'!$A$1:$I$50","'02-081'!$A$1:$D$53"}</definedName>
    <definedName name="HTML_Control_1_1_1_1" localSheetId="20" hidden="1">{"'02-07'!$A$1:$I$50","'02-081'!$A$1:$D$53"}</definedName>
    <definedName name="HTML_Control_1_1_1_1" localSheetId="21" hidden="1">{"'02-07'!$A$1:$I$50","'02-081'!$A$1:$D$53"}</definedName>
    <definedName name="HTML_Control_1_1_1_1" localSheetId="4" hidden="1">{"'02-07'!$A$1:$I$50","'02-081'!$A$1:$D$53"}</definedName>
    <definedName name="HTML_Control_1_1_1_1" localSheetId="22" hidden="1">{"'02-07'!$A$1:$I$50","'02-081'!$A$1:$D$53"}</definedName>
    <definedName name="HTML_Control_1_1_1_1" localSheetId="5" hidden="1">{"'02-07'!$A$1:$I$50","'02-081'!$A$1:$D$53"}</definedName>
    <definedName name="HTML_Control_1_1_1_1" localSheetId="6" hidden="1">{"'02-07'!$A$1:$I$50","'02-081'!$A$1:$D$53"}</definedName>
    <definedName name="HTML_Control_1_1_1_1" localSheetId="7" hidden="1">{"'02-07'!$A$1:$I$50","'02-081'!$A$1:$D$53"}</definedName>
    <definedName name="HTML_Control_1_1_1_1" localSheetId="8" hidden="1">{"'02-07'!$A$1:$I$50","'02-081'!$A$1:$D$53"}</definedName>
    <definedName name="HTML_Control_1_1_1_1" localSheetId="9" hidden="1">{"'02-07'!$A$1:$I$50","'02-081'!$A$1:$D$53"}</definedName>
    <definedName name="HTML_Control_1_1_1_1" localSheetId="10" hidden="1">{"'02-07'!$A$1:$I$50","'02-081'!$A$1:$D$53"}</definedName>
    <definedName name="HTML_Control_1_1_1_1" localSheetId="11" hidden="1">{"'02-07'!$A$1:$I$50","'02-081'!$A$1:$D$53"}</definedName>
    <definedName name="HTML_Control_1_1_1_1" hidden="1">{"'02-07'!$A$1:$I$50","'02-081'!$A$1:$D$53"}</definedName>
    <definedName name="HTML_Control_1_1_1_1_1" localSheetId="7" hidden="1">{"'02-07'!$A$1:$I$50","'02-081'!$A$1:$D$53"}</definedName>
    <definedName name="HTML_Control_1_1_1_1_1" localSheetId="8" hidden="1">{"'02-07'!$A$1:$I$50","'02-081'!$A$1:$D$53"}</definedName>
    <definedName name="HTML_Control_1_1_1_1_1" localSheetId="9" hidden="1">{"'02-07'!$A$1:$I$50","'02-081'!$A$1:$D$53"}</definedName>
    <definedName name="HTML_Control_1_1_1_1_1" localSheetId="10" hidden="1">{"'02-07'!$A$1:$I$50","'02-081'!$A$1:$D$53"}</definedName>
    <definedName name="HTML_Control_1_1_1_1_1" hidden="1">{"'02-07'!$A$1:$I$50","'02-081'!$A$1:$D$53"}</definedName>
    <definedName name="HTML_Control_1_1_1_2" localSheetId="7" hidden="1">{"'02-07'!$A$1:$I$50","'02-081'!$A$1:$D$53"}</definedName>
    <definedName name="HTML_Control_1_1_1_2" localSheetId="8" hidden="1">{"'02-07'!$A$1:$I$50","'02-081'!$A$1:$D$53"}</definedName>
    <definedName name="HTML_Control_1_1_1_2" localSheetId="9" hidden="1">{"'02-07'!$A$1:$I$50","'02-081'!$A$1:$D$53"}</definedName>
    <definedName name="HTML_Control_1_1_1_2" localSheetId="10" hidden="1">{"'02-07'!$A$1:$I$50","'02-081'!$A$1:$D$53"}</definedName>
    <definedName name="HTML_Control_1_1_1_2" hidden="1">{"'02-07'!$A$1:$I$50","'02-081'!$A$1:$D$53"}</definedName>
    <definedName name="HTML_Control_1_1_2" localSheetId="3" hidden="1">{"'02-07'!$A$1:$I$50","'02-081'!$A$1:$D$53"}</definedName>
    <definedName name="HTML_Control_1_1_2" localSheetId="12" hidden="1">{"'02-07'!$A$1:$I$50","'02-081'!$A$1:$D$53"}</definedName>
    <definedName name="HTML_Control_1_1_2" localSheetId="13" hidden="1">{"'02-07'!$A$1:$I$50","'02-081'!$A$1:$D$53"}</definedName>
    <definedName name="HTML_Control_1_1_2" localSheetId="14" hidden="1">{"'02-07'!$A$1:$I$50","'02-081'!$A$1:$D$53"}</definedName>
    <definedName name="HTML_Control_1_1_2" localSheetId="15" hidden="1">{"'02-07'!$A$1:$I$50","'02-081'!$A$1:$D$53"}</definedName>
    <definedName name="HTML_Control_1_1_2" localSheetId="16" hidden="1">{"'02-07'!$A$1:$I$50","'02-081'!$A$1:$D$53"}</definedName>
    <definedName name="HTML_Control_1_1_2" localSheetId="17" hidden="1">{"'02-07'!$A$1:$I$50","'02-081'!$A$1:$D$53"}</definedName>
    <definedName name="HTML_Control_1_1_2" localSheetId="18" hidden="1">{"'02-07'!$A$1:$I$50","'02-081'!$A$1:$D$53"}</definedName>
    <definedName name="HTML_Control_1_1_2" localSheetId="19" hidden="1">{"'02-07'!$A$1:$I$50","'02-081'!$A$1:$D$53"}</definedName>
    <definedName name="HTML_Control_1_1_2" localSheetId="20" hidden="1">{"'02-07'!$A$1:$I$50","'02-081'!$A$1:$D$53"}</definedName>
    <definedName name="HTML_Control_1_1_2" localSheetId="21" hidden="1">{"'02-07'!$A$1:$I$50","'02-081'!$A$1:$D$53"}</definedName>
    <definedName name="HTML_Control_1_1_2" localSheetId="4" hidden="1">{"'02-07'!$A$1:$I$50","'02-081'!$A$1:$D$53"}</definedName>
    <definedName name="HTML_Control_1_1_2" localSheetId="22" hidden="1">{"'02-07'!$A$1:$I$50","'02-081'!$A$1:$D$53"}</definedName>
    <definedName name="HTML_Control_1_1_2" localSheetId="5" hidden="1">{"'02-07'!$A$1:$I$50","'02-081'!$A$1:$D$53"}</definedName>
    <definedName name="HTML_Control_1_1_2" localSheetId="6" hidden="1">{"'02-07'!$A$1:$I$50","'02-081'!$A$1:$D$53"}</definedName>
    <definedName name="HTML_Control_1_1_2" localSheetId="7" hidden="1">{"'02-07'!$A$1:$I$50","'02-081'!$A$1:$D$53"}</definedName>
    <definedName name="HTML_Control_1_1_2" localSheetId="8" hidden="1">{"'02-07'!$A$1:$I$50","'02-081'!$A$1:$D$53"}</definedName>
    <definedName name="HTML_Control_1_1_2" localSheetId="9" hidden="1">{"'02-07'!$A$1:$I$50","'02-081'!$A$1:$D$53"}</definedName>
    <definedName name="HTML_Control_1_1_2" localSheetId="10" hidden="1">{"'02-07'!$A$1:$I$50","'02-081'!$A$1:$D$53"}</definedName>
    <definedName name="HTML_Control_1_1_2" localSheetId="11" hidden="1">{"'02-07'!$A$1:$I$50","'02-081'!$A$1:$D$53"}</definedName>
    <definedName name="HTML_Control_1_1_2" hidden="1">{"'02-07'!$A$1:$I$50","'02-081'!$A$1:$D$53"}</definedName>
    <definedName name="HTML_Control_1_1_2_1" localSheetId="7" hidden="1">{"'02-07'!$A$1:$I$50","'02-081'!$A$1:$D$53"}</definedName>
    <definedName name="HTML_Control_1_1_2_1" localSheetId="8" hidden="1">{"'02-07'!$A$1:$I$50","'02-081'!$A$1:$D$53"}</definedName>
    <definedName name="HTML_Control_1_1_2_1" localSheetId="9" hidden="1">{"'02-07'!$A$1:$I$50","'02-081'!$A$1:$D$53"}</definedName>
    <definedName name="HTML_Control_1_1_2_1" localSheetId="10" hidden="1">{"'02-07'!$A$1:$I$50","'02-081'!$A$1:$D$53"}</definedName>
    <definedName name="HTML_Control_1_1_2_1" hidden="1">{"'02-07'!$A$1:$I$50","'02-081'!$A$1:$D$53"}</definedName>
    <definedName name="HTML_Control_1_1_3" localSheetId="7" hidden="1">{"'02-07'!$A$1:$I$50","'02-081'!$A$1:$D$53"}</definedName>
    <definedName name="HTML_Control_1_1_3" localSheetId="8" hidden="1">{"'02-07'!$A$1:$I$50","'02-081'!$A$1:$D$53"}</definedName>
    <definedName name="HTML_Control_1_1_3" localSheetId="9" hidden="1">{"'02-07'!$A$1:$I$50","'02-081'!$A$1:$D$53"}</definedName>
    <definedName name="HTML_Control_1_1_3" localSheetId="10" hidden="1">{"'02-07'!$A$1:$I$50","'02-081'!$A$1:$D$53"}</definedName>
    <definedName name="HTML_Control_1_1_3" hidden="1">{"'02-07'!$A$1:$I$50","'02-081'!$A$1:$D$53"}</definedName>
    <definedName name="HTML_Control_1_2" localSheetId="3" hidden="1">{"'02-07'!$A$1:$I$50","'02-081'!$A$1:$D$53"}</definedName>
    <definedName name="HTML_Control_1_2" localSheetId="12" hidden="1">{"'02-07'!$A$1:$I$50","'02-081'!$A$1:$D$53"}</definedName>
    <definedName name="HTML_Control_1_2" localSheetId="13" hidden="1">{"'02-07'!$A$1:$I$50","'02-081'!$A$1:$D$53"}</definedName>
    <definedName name="HTML_Control_1_2" localSheetId="14" hidden="1">{"'02-07'!$A$1:$I$50","'02-081'!$A$1:$D$53"}</definedName>
    <definedName name="HTML_Control_1_2" localSheetId="15" hidden="1">{"'02-07'!$A$1:$I$50","'02-081'!$A$1:$D$53"}</definedName>
    <definedName name="HTML_Control_1_2" localSheetId="16" hidden="1">{"'02-07'!$A$1:$I$50","'02-081'!$A$1:$D$53"}</definedName>
    <definedName name="HTML_Control_1_2" localSheetId="17" hidden="1">{"'02-07'!$A$1:$I$50","'02-081'!$A$1:$D$53"}</definedName>
    <definedName name="HTML_Control_1_2" localSheetId="18" hidden="1">{"'02-07'!$A$1:$I$50","'02-081'!$A$1:$D$53"}</definedName>
    <definedName name="HTML_Control_1_2" localSheetId="19" hidden="1">{"'02-07'!$A$1:$I$50","'02-081'!$A$1:$D$53"}</definedName>
    <definedName name="HTML_Control_1_2" localSheetId="20" hidden="1">{"'02-07'!$A$1:$I$50","'02-081'!$A$1:$D$53"}</definedName>
    <definedName name="HTML_Control_1_2" localSheetId="21" hidden="1">{"'02-07'!$A$1:$I$50","'02-081'!$A$1:$D$53"}</definedName>
    <definedName name="HTML_Control_1_2" localSheetId="4" hidden="1">{"'02-07'!$A$1:$I$50","'02-081'!$A$1:$D$53"}</definedName>
    <definedName name="HTML_Control_1_2" localSheetId="22" hidden="1">{"'02-07'!$A$1:$I$50","'02-081'!$A$1:$D$53"}</definedName>
    <definedName name="HTML_Control_1_2" localSheetId="5" hidden="1">{"'02-07'!$A$1:$I$50","'02-081'!$A$1:$D$53"}</definedName>
    <definedName name="HTML_Control_1_2" localSheetId="6" hidden="1">{"'02-07'!$A$1:$I$50","'02-081'!$A$1:$D$53"}</definedName>
    <definedName name="HTML_Control_1_2" localSheetId="7" hidden="1">{"'02-07'!$A$1:$I$50","'02-081'!$A$1:$D$53"}</definedName>
    <definedName name="HTML_Control_1_2" localSheetId="8" hidden="1">{"'02-07'!$A$1:$I$50","'02-081'!$A$1:$D$53"}</definedName>
    <definedName name="HTML_Control_1_2" localSheetId="9" hidden="1">{"'02-07'!$A$1:$I$50","'02-081'!$A$1:$D$53"}</definedName>
    <definedName name="HTML_Control_1_2" localSheetId="10" hidden="1">{"'02-07'!$A$1:$I$50","'02-081'!$A$1:$D$53"}</definedName>
    <definedName name="HTML_Control_1_2" localSheetId="11" hidden="1">{"'02-07'!$A$1:$I$50","'02-081'!$A$1:$D$53"}</definedName>
    <definedName name="HTML_Control_1_2" hidden="1">{"'02-07'!$A$1:$I$50","'02-081'!$A$1:$D$53"}</definedName>
    <definedName name="HTML_Control_1_2_1" localSheetId="3" hidden="1">{"'02-07'!$A$1:$I$50","'02-081'!$A$1:$D$53"}</definedName>
    <definedName name="HTML_Control_1_2_1" localSheetId="12" hidden="1">{"'02-07'!$A$1:$I$50","'02-081'!$A$1:$D$53"}</definedName>
    <definedName name="HTML_Control_1_2_1" localSheetId="13" hidden="1">{"'02-07'!$A$1:$I$50","'02-081'!$A$1:$D$53"}</definedName>
    <definedName name="HTML_Control_1_2_1" localSheetId="14" hidden="1">{"'02-07'!$A$1:$I$50","'02-081'!$A$1:$D$53"}</definedName>
    <definedName name="HTML_Control_1_2_1" localSheetId="15" hidden="1">{"'02-07'!$A$1:$I$50","'02-081'!$A$1:$D$53"}</definedName>
    <definedName name="HTML_Control_1_2_1" localSheetId="16" hidden="1">{"'02-07'!$A$1:$I$50","'02-081'!$A$1:$D$53"}</definedName>
    <definedName name="HTML_Control_1_2_1" localSheetId="17" hidden="1">{"'02-07'!$A$1:$I$50","'02-081'!$A$1:$D$53"}</definedName>
    <definedName name="HTML_Control_1_2_1" localSheetId="18" hidden="1">{"'02-07'!$A$1:$I$50","'02-081'!$A$1:$D$53"}</definedName>
    <definedName name="HTML_Control_1_2_1" localSheetId="19" hidden="1">{"'02-07'!$A$1:$I$50","'02-081'!$A$1:$D$53"}</definedName>
    <definedName name="HTML_Control_1_2_1" localSheetId="20" hidden="1">{"'02-07'!$A$1:$I$50","'02-081'!$A$1:$D$53"}</definedName>
    <definedName name="HTML_Control_1_2_1" localSheetId="21" hidden="1">{"'02-07'!$A$1:$I$50","'02-081'!$A$1:$D$53"}</definedName>
    <definedName name="HTML_Control_1_2_1" localSheetId="4" hidden="1">{"'02-07'!$A$1:$I$50","'02-081'!$A$1:$D$53"}</definedName>
    <definedName name="HTML_Control_1_2_1" localSheetId="22" hidden="1">{"'02-07'!$A$1:$I$50","'02-081'!$A$1:$D$53"}</definedName>
    <definedName name="HTML_Control_1_2_1" localSheetId="5" hidden="1">{"'02-07'!$A$1:$I$50","'02-081'!$A$1:$D$53"}</definedName>
    <definedName name="HTML_Control_1_2_1" localSheetId="6" hidden="1">{"'02-07'!$A$1:$I$50","'02-081'!$A$1:$D$53"}</definedName>
    <definedName name="HTML_Control_1_2_1" localSheetId="7" hidden="1">{"'02-07'!$A$1:$I$50","'02-081'!$A$1:$D$53"}</definedName>
    <definedName name="HTML_Control_1_2_1" localSheetId="8" hidden="1">{"'02-07'!$A$1:$I$50","'02-081'!$A$1:$D$53"}</definedName>
    <definedName name="HTML_Control_1_2_1" localSheetId="9" hidden="1">{"'02-07'!$A$1:$I$50","'02-081'!$A$1:$D$53"}</definedName>
    <definedName name="HTML_Control_1_2_1" localSheetId="10" hidden="1">{"'02-07'!$A$1:$I$50","'02-081'!$A$1:$D$53"}</definedName>
    <definedName name="HTML_Control_1_2_1" localSheetId="11" hidden="1">{"'02-07'!$A$1:$I$50","'02-081'!$A$1:$D$53"}</definedName>
    <definedName name="HTML_Control_1_2_1" hidden="1">{"'02-07'!$A$1:$I$50","'02-081'!$A$1:$D$53"}</definedName>
    <definedName name="HTML_Control_1_2_1_1" localSheetId="7" hidden="1">{"'02-07'!$A$1:$I$50","'02-081'!$A$1:$D$53"}</definedName>
    <definedName name="HTML_Control_1_2_1_1" localSheetId="8" hidden="1">{"'02-07'!$A$1:$I$50","'02-081'!$A$1:$D$53"}</definedName>
    <definedName name="HTML_Control_1_2_1_1" localSheetId="9" hidden="1">{"'02-07'!$A$1:$I$50","'02-081'!$A$1:$D$53"}</definedName>
    <definedName name="HTML_Control_1_2_1_1" localSheetId="10" hidden="1">{"'02-07'!$A$1:$I$50","'02-081'!$A$1:$D$53"}</definedName>
    <definedName name="HTML_Control_1_2_1_1" hidden="1">{"'02-07'!$A$1:$I$50","'02-081'!$A$1:$D$53"}</definedName>
    <definedName name="HTML_Control_1_2_2" localSheetId="7" hidden="1">{"'02-07'!$A$1:$I$50","'02-081'!$A$1:$D$53"}</definedName>
    <definedName name="HTML_Control_1_2_2" localSheetId="8" hidden="1">{"'02-07'!$A$1:$I$50","'02-081'!$A$1:$D$53"}</definedName>
    <definedName name="HTML_Control_1_2_2" localSheetId="9" hidden="1">{"'02-07'!$A$1:$I$50","'02-081'!$A$1:$D$53"}</definedName>
    <definedName name="HTML_Control_1_2_2" localSheetId="10" hidden="1">{"'02-07'!$A$1:$I$50","'02-081'!$A$1:$D$53"}</definedName>
    <definedName name="HTML_Control_1_2_2" hidden="1">{"'02-07'!$A$1:$I$50","'02-081'!$A$1:$D$53"}</definedName>
    <definedName name="HTML_Control_1_3" localSheetId="3" hidden="1">{"'02-07'!$A$1:$I$50","'02-081'!$A$1:$D$53"}</definedName>
    <definedName name="HTML_Control_1_3" localSheetId="12" hidden="1">{"'02-07'!$A$1:$I$50","'02-081'!$A$1:$D$53"}</definedName>
    <definedName name="HTML_Control_1_3" localSheetId="13" hidden="1">{"'02-07'!$A$1:$I$50","'02-081'!$A$1:$D$53"}</definedName>
    <definedName name="HTML_Control_1_3" localSheetId="14" hidden="1">{"'02-07'!$A$1:$I$50","'02-081'!$A$1:$D$53"}</definedName>
    <definedName name="HTML_Control_1_3" localSheetId="15" hidden="1">{"'02-07'!$A$1:$I$50","'02-081'!$A$1:$D$53"}</definedName>
    <definedName name="HTML_Control_1_3" localSheetId="16" hidden="1">{"'02-07'!$A$1:$I$50","'02-081'!$A$1:$D$53"}</definedName>
    <definedName name="HTML_Control_1_3" localSheetId="17" hidden="1">{"'02-07'!$A$1:$I$50","'02-081'!$A$1:$D$53"}</definedName>
    <definedName name="HTML_Control_1_3" localSheetId="18" hidden="1">{"'02-07'!$A$1:$I$50","'02-081'!$A$1:$D$53"}</definedName>
    <definedName name="HTML_Control_1_3" localSheetId="19" hidden="1">{"'02-07'!$A$1:$I$50","'02-081'!$A$1:$D$53"}</definedName>
    <definedName name="HTML_Control_1_3" localSheetId="20" hidden="1">{"'02-07'!$A$1:$I$50","'02-081'!$A$1:$D$53"}</definedName>
    <definedName name="HTML_Control_1_3" localSheetId="21" hidden="1">{"'02-07'!$A$1:$I$50","'02-081'!$A$1:$D$53"}</definedName>
    <definedName name="HTML_Control_1_3" localSheetId="4" hidden="1">{"'02-07'!$A$1:$I$50","'02-081'!$A$1:$D$53"}</definedName>
    <definedName name="HTML_Control_1_3" localSheetId="22" hidden="1">{"'02-07'!$A$1:$I$50","'02-081'!$A$1:$D$53"}</definedName>
    <definedName name="HTML_Control_1_3" localSheetId="5" hidden="1">{"'02-07'!$A$1:$I$50","'02-081'!$A$1:$D$53"}</definedName>
    <definedName name="HTML_Control_1_3" localSheetId="6" hidden="1">{"'02-07'!$A$1:$I$50","'02-081'!$A$1:$D$53"}</definedName>
    <definedName name="HTML_Control_1_3" localSheetId="7" hidden="1">{"'02-07'!$A$1:$I$50","'02-081'!$A$1:$D$53"}</definedName>
    <definedName name="HTML_Control_1_3" localSheetId="8" hidden="1">{"'02-07'!$A$1:$I$50","'02-081'!$A$1:$D$53"}</definedName>
    <definedName name="HTML_Control_1_3" localSheetId="9" hidden="1">{"'02-07'!$A$1:$I$50","'02-081'!$A$1:$D$53"}</definedName>
    <definedName name="HTML_Control_1_3" localSheetId="10" hidden="1">{"'02-07'!$A$1:$I$50","'02-081'!$A$1:$D$53"}</definedName>
    <definedName name="HTML_Control_1_3" localSheetId="11" hidden="1">{"'02-07'!$A$1:$I$50","'02-081'!$A$1:$D$53"}</definedName>
    <definedName name="HTML_Control_1_3" hidden="1">{"'02-07'!$A$1:$I$50","'02-081'!$A$1:$D$53"}</definedName>
    <definedName name="HTML_Control_1_3_1" localSheetId="7" hidden="1">{"'02-07'!$A$1:$I$50","'02-081'!$A$1:$D$53"}</definedName>
    <definedName name="HTML_Control_1_3_1" localSheetId="8" hidden="1">{"'02-07'!$A$1:$I$50","'02-081'!$A$1:$D$53"}</definedName>
    <definedName name="HTML_Control_1_3_1" localSheetId="9" hidden="1">{"'02-07'!$A$1:$I$50","'02-081'!$A$1:$D$53"}</definedName>
    <definedName name="HTML_Control_1_3_1" localSheetId="10" hidden="1">{"'02-07'!$A$1:$I$50","'02-081'!$A$1:$D$53"}</definedName>
    <definedName name="HTML_Control_1_3_1" hidden="1">{"'02-07'!$A$1:$I$50","'02-081'!$A$1:$D$53"}</definedName>
    <definedName name="HTML_Control_1_4" localSheetId="7" hidden="1">{"'02-07'!$A$1:$I$50","'02-081'!$A$1:$D$53"}</definedName>
    <definedName name="HTML_Control_1_4" localSheetId="8" hidden="1">{"'02-07'!$A$1:$I$50","'02-081'!$A$1:$D$53"}</definedName>
    <definedName name="HTML_Control_1_4" localSheetId="9" hidden="1">{"'02-07'!$A$1:$I$50","'02-081'!$A$1:$D$53"}</definedName>
    <definedName name="HTML_Control_1_4" localSheetId="10" hidden="1">{"'02-07'!$A$1:$I$50","'02-081'!$A$1:$D$53"}</definedName>
    <definedName name="HTML_Control_1_4" hidden="1">{"'02-07'!$A$1:$I$50","'02-081'!$A$1:$D$53"}</definedName>
    <definedName name="HTML_Control_2" localSheetId="3" hidden="1">{"'02-07'!$A$1:$I$50","'02-081'!$A$1:$D$53"}</definedName>
    <definedName name="HTML_Control_2" localSheetId="12" hidden="1">{"'02-07'!$A$1:$I$50","'02-081'!$A$1:$D$53"}</definedName>
    <definedName name="HTML_Control_2" localSheetId="13" hidden="1">{"'02-07'!$A$1:$I$50","'02-081'!$A$1:$D$53"}</definedName>
    <definedName name="HTML_Control_2" localSheetId="14" hidden="1">{"'02-07'!$A$1:$I$50","'02-081'!$A$1:$D$53"}</definedName>
    <definedName name="HTML_Control_2" localSheetId="15" hidden="1">{"'02-07'!$A$1:$I$50","'02-081'!$A$1:$D$53"}</definedName>
    <definedName name="HTML_Control_2" localSheetId="16" hidden="1">{"'02-07'!$A$1:$I$50","'02-081'!$A$1:$D$53"}</definedName>
    <definedName name="HTML_Control_2" localSheetId="17" hidden="1">{"'02-07'!$A$1:$I$50","'02-081'!$A$1:$D$53"}</definedName>
    <definedName name="HTML_Control_2" localSheetId="18" hidden="1">{"'02-07'!$A$1:$I$50","'02-081'!$A$1:$D$53"}</definedName>
    <definedName name="HTML_Control_2" localSheetId="19" hidden="1">{"'02-07'!$A$1:$I$50","'02-081'!$A$1:$D$53"}</definedName>
    <definedName name="HTML_Control_2" localSheetId="20" hidden="1">{"'02-07'!$A$1:$I$50","'02-081'!$A$1:$D$53"}</definedName>
    <definedName name="HTML_Control_2" localSheetId="21" hidden="1">{"'02-07'!$A$1:$I$50","'02-081'!$A$1:$D$53"}</definedName>
    <definedName name="HTML_Control_2" localSheetId="4" hidden="1">{"'02-07'!$A$1:$I$50","'02-081'!$A$1:$D$53"}</definedName>
    <definedName name="HTML_Control_2" localSheetId="22" hidden="1">{"'02-07'!$A$1:$I$50","'02-081'!$A$1:$D$53"}</definedName>
    <definedName name="HTML_Control_2" localSheetId="5" hidden="1">{"'02-07'!$A$1:$I$50","'02-081'!$A$1:$D$53"}</definedName>
    <definedName name="HTML_Control_2" localSheetId="6" hidden="1">{"'02-07'!$A$1:$I$50","'02-081'!$A$1:$D$53"}</definedName>
    <definedName name="HTML_Control_2" localSheetId="7" hidden="1">{"'02-07'!$A$1:$I$50","'02-081'!$A$1:$D$53"}</definedName>
    <definedName name="HTML_Control_2" localSheetId="8" hidden="1">{"'02-07'!$A$1:$I$50","'02-081'!$A$1:$D$53"}</definedName>
    <definedName name="HTML_Control_2" localSheetId="9" hidden="1">{"'02-07'!$A$1:$I$50","'02-081'!$A$1:$D$53"}</definedName>
    <definedName name="HTML_Control_2" localSheetId="10" hidden="1">{"'02-07'!$A$1:$I$50","'02-081'!$A$1:$D$53"}</definedName>
    <definedName name="HTML_Control_2" localSheetId="11" hidden="1">{"'02-07'!$A$1:$I$50","'02-081'!$A$1:$D$53"}</definedName>
    <definedName name="HTML_Control_2" hidden="1">{"'02-07'!$A$1:$I$50","'02-081'!$A$1:$D$53"}</definedName>
    <definedName name="HTML_Control_2_1" localSheetId="3" hidden="1">{"'02-07'!$A$1:$I$50","'02-081'!$A$1:$D$53"}</definedName>
    <definedName name="HTML_Control_2_1" localSheetId="12" hidden="1">{"'02-07'!$A$1:$I$50","'02-081'!$A$1:$D$53"}</definedName>
    <definedName name="HTML_Control_2_1" localSheetId="13" hidden="1">{"'02-07'!$A$1:$I$50","'02-081'!$A$1:$D$53"}</definedName>
    <definedName name="HTML_Control_2_1" localSheetId="14" hidden="1">{"'02-07'!$A$1:$I$50","'02-081'!$A$1:$D$53"}</definedName>
    <definedName name="HTML_Control_2_1" localSheetId="15" hidden="1">{"'02-07'!$A$1:$I$50","'02-081'!$A$1:$D$53"}</definedName>
    <definedName name="HTML_Control_2_1" localSheetId="16" hidden="1">{"'02-07'!$A$1:$I$50","'02-081'!$A$1:$D$53"}</definedName>
    <definedName name="HTML_Control_2_1" localSheetId="17" hidden="1">{"'02-07'!$A$1:$I$50","'02-081'!$A$1:$D$53"}</definedName>
    <definedName name="HTML_Control_2_1" localSheetId="18" hidden="1">{"'02-07'!$A$1:$I$50","'02-081'!$A$1:$D$53"}</definedName>
    <definedName name="HTML_Control_2_1" localSheetId="19" hidden="1">{"'02-07'!$A$1:$I$50","'02-081'!$A$1:$D$53"}</definedName>
    <definedName name="HTML_Control_2_1" localSheetId="20" hidden="1">{"'02-07'!$A$1:$I$50","'02-081'!$A$1:$D$53"}</definedName>
    <definedName name="HTML_Control_2_1" localSheetId="21" hidden="1">{"'02-07'!$A$1:$I$50","'02-081'!$A$1:$D$53"}</definedName>
    <definedName name="HTML_Control_2_1" localSheetId="4" hidden="1">{"'02-07'!$A$1:$I$50","'02-081'!$A$1:$D$53"}</definedName>
    <definedName name="HTML_Control_2_1" localSheetId="22" hidden="1">{"'02-07'!$A$1:$I$50","'02-081'!$A$1:$D$53"}</definedName>
    <definedName name="HTML_Control_2_1" localSheetId="5" hidden="1">{"'02-07'!$A$1:$I$50","'02-081'!$A$1:$D$53"}</definedName>
    <definedName name="HTML_Control_2_1" localSheetId="6" hidden="1">{"'02-07'!$A$1:$I$50","'02-081'!$A$1:$D$53"}</definedName>
    <definedName name="HTML_Control_2_1" localSheetId="7" hidden="1">{"'02-07'!$A$1:$I$50","'02-081'!$A$1:$D$53"}</definedName>
    <definedName name="HTML_Control_2_1" localSheetId="8" hidden="1">{"'02-07'!$A$1:$I$50","'02-081'!$A$1:$D$53"}</definedName>
    <definedName name="HTML_Control_2_1" localSheetId="9" hidden="1">{"'02-07'!$A$1:$I$50","'02-081'!$A$1:$D$53"}</definedName>
    <definedName name="HTML_Control_2_1" localSheetId="10" hidden="1">{"'02-07'!$A$1:$I$50","'02-081'!$A$1:$D$53"}</definedName>
    <definedName name="HTML_Control_2_1" localSheetId="11" hidden="1">{"'02-07'!$A$1:$I$50","'02-081'!$A$1:$D$53"}</definedName>
    <definedName name="HTML_Control_2_1" hidden="1">{"'02-07'!$A$1:$I$50","'02-081'!$A$1:$D$53"}</definedName>
    <definedName name="HTML_Control_2_1_1" localSheetId="3" hidden="1">{"'02-07'!$A$1:$I$50","'02-081'!$A$1:$D$53"}</definedName>
    <definedName name="HTML_Control_2_1_1" localSheetId="12" hidden="1">{"'02-07'!$A$1:$I$50","'02-081'!$A$1:$D$53"}</definedName>
    <definedName name="HTML_Control_2_1_1" localSheetId="13" hidden="1">{"'02-07'!$A$1:$I$50","'02-081'!$A$1:$D$53"}</definedName>
    <definedName name="HTML_Control_2_1_1" localSheetId="14" hidden="1">{"'02-07'!$A$1:$I$50","'02-081'!$A$1:$D$53"}</definedName>
    <definedName name="HTML_Control_2_1_1" localSheetId="15" hidden="1">{"'02-07'!$A$1:$I$50","'02-081'!$A$1:$D$53"}</definedName>
    <definedName name="HTML_Control_2_1_1" localSheetId="16" hidden="1">{"'02-07'!$A$1:$I$50","'02-081'!$A$1:$D$53"}</definedName>
    <definedName name="HTML_Control_2_1_1" localSheetId="17" hidden="1">{"'02-07'!$A$1:$I$50","'02-081'!$A$1:$D$53"}</definedName>
    <definedName name="HTML_Control_2_1_1" localSheetId="18" hidden="1">{"'02-07'!$A$1:$I$50","'02-081'!$A$1:$D$53"}</definedName>
    <definedName name="HTML_Control_2_1_1" localSheetId="19" hidden="1">{"'02-07'!$A$1:$I$50","'02-081'!$A$1:$D$53"}</definedName>
    <definedName name="HTML_Control_2_1_1" localSheetId="20" hidden="1">{"'02-07'!$A$1:$I$50","'02-081'!$A$1:$D$53"}</definedName>
    <definedName name="HTML_Control_2_1_1" localSheetId="21" hidden="1">{"'02-07'!$A$1:$I$50","'02-081'!$A$1:$D$53"}</definedName>
    <definedName name="HTML_Control_2_1_1" localSheetId="4" hidden="1">{"'02-07'!$A$1:$I$50","'02-081'!$A$1:$D$53"}</definedName>
    <definedName name="HTML_Control_2_1_1" localSheetId="22" hidden="1">{"'02-07'!$A$1:$I$50","'02-081'!$A$1:$D$53"}</definedName>
    <definedName name="HTML_Control_2_1_1" localSheetId="5" hidden="1">{"'02-07'!$A$1:$I$50","'02-081'!$A$1:$D$53"}</definedName>
    <definedName name="HTML_Control_2_1_1" localSheetId="6" hidden="1">{"'02-07'!$A$1:$I$50","'02-081'!$A$1:$D$53"}</definedName>
    <definedName name="HTML_Control_2_1_1" localSheetId="7" hidden="1">{"'02-07'!$A$1:$I$50","'02-081'!$A$1:$D$53"}</definedName>
    <definedName name="HTML_Control_2_1_1" localSheetId="8" hidden="1">{"'02-07'!$A$1:$I$50","'02-081'!$A$1:$D$53"}</definedName>
    <definedName name="HTML_Control_2_1_1" localSheetId="9" hidden="1">{"'02-07'!$A$1:$I$50","'02-081'!$A$1:$D$53"}</definedName>
    <definedName name="HTML_Control_2_1_1" localSheetId="10" hidden="1">{"'02-07'!$A$1:$I$50","'02-081'!$A$1:$D$53"}</definedName>
    <definedName name="HTML_Control_2_1_1" localSheetId="11" hidden="1">{"'02-07'!$A$1:$I$50","'02-081'!$A$1:$D$53"}</definedName>
    <definedName name="HTML_Control_2_1_1" hidden="1">{"'02-07'!$A$1:$I$50","'02-081'!$A$1:$D$53"}</definedName>
    <definedName name="HTML_Control_2_1_1_1" localSheetId="7" hidden="1">{"'02-07'!$A$1:$I$50","'02-081'!$A$1:$D$53"}</definedName>
    <definedName name="HTML_Control_2_1_1_1" localSheetId="8" hidden="1">{"'02-07'!$A$1:$I$50","'02-081'!$A$1:$D$53"}</definedName>
    <definedName name="HTML_Control_2_1_1_1" localSheetId="9" hidden="1">{"'02-07'!$A$1:$I$50","'02-081'!$A$1:$D$53"}</definedName>
    <definedName name="HTML_Control_2_1_1_1" localSheetId="10" hidden="1">{"'02-07'!$A$1:$I$50","'02-081'!$A$1:$D$53"}</definedName>
    <definedName name="HTML_Control_2_1_1_1" hidden="1">{"'02-07'!$A$1:$I$50","'02-081'!$A$1:$D$53"}</definedName>
    <definedName name="HTML_Control_2_1_2" localSheetId="7" hidden="1">{"'02-07'!$A$1:$I$50","'02-081'!$A$1:$D$53"}</definedName>
    <definedName name="HTML_Control_2_1_2" localSheetId="8" hidden="1">{"'02-07'!$A$1:$I$50","'02-081'!$A$1:$D$53"}</definedName>
    <definedName name="HTML_Control_2_1_2" localSheetId="9" hidden="1">{"'02-07'!$A$1:$I$50","'02-081'!$A$1:$D$53"}</definedName>
    <definedName name="HTML_Control_2_1_2" localSheetId="10" hidden="1">{"'02-07'!$A$1:$I$50","'02-081'!$A$1:$D$53"}</definedName>
    <definedName name="HTML_Control_2_1_2" hidden="1">{"'02-07'!$A$1:$I$50","'02-081'!$A$1:$D$53"}</definedName>
    <definedName name="HTML_Control_2_2" localSheetId="3" hidden="1">{"'02-07'!$A$1:$I$50","'02-081'!$A$1:$D$53"}</definedName>
    <definedName name="HTML_Control_2_2" localSheetId="12" hidden="1">{"'02-07'!$A$1:$I$50","'02-081'!$A$1:$D$53"}</definedName>
    <definedName name="HTML_Control_2_2" localSheetId="13" hidden="1">{"'02-07'!$A$1:$I$50","'02-081'!$A$1:$D$53"}</definedName>
    <definedName name="HTML_Control_2_2" localSheetId="14" hidden="1">{"'02-07'!$A$1:$I$50","'02-081'!$A$1:$D$53"}</definedName>
    <definedName name="HTML_Control_2_2" localSheetId="15" hidden="1">{"'02-07'!$A$1:$I$50","'02-081'!$A$1:$D$53"}</definedName>
    <definedName name="HTML_Control_2_2" localSheetId="16" hidden="1">{"'02-07'!$A$1:$I$50","'02-081'!$A$1:$D$53"}</definedName>
    <definedName name="HTML_Control_2_2" localSheetId="17" hidden="1">{"'02-07'!$A$1:$I$50","'02-081'!$A$1:$D$53"}</definedName>
    <definedName name="HTML_Control_2_2" localSheetId="18" hidden="1">{"'02-07'!$A$1:$I$50","'02-081'!$A$1:$D$53"}</definedName>
    <definedName name="HTML_Control_2_2" localSheetId="19" hidden="1">{"'02-07'!$A$1:$I$50","'02-081'!$A$1:$D$53"}</definedName>
    <definedName name="HTML_Control_2_2" localSheetId="20" hidden="1">{"'02-07'!$A$1:$I$50","'02-081'!$A$1:$D$53"}</definedName>
    <definedName name="HTML_Control_2_2" localSheetId="21" hidden="1">{"'02-07'!$A$1:$I$50","'02-081'!$A$1:$D$53"}</definedName>
    <definedName name="HTML_Control_2_2" localSheetId="4" hidden="1">{"'02-07'!$A$1:$I$50","'02-081'!$A$1:$D$53"}</definedName>
    <definedName name="HTML_Control_2_2" localSheetId="22" hidden="1">{"'02-07'!$A$1:$I$50","'02-081'!$A$1:$D$53"}</definedName>
    <definedName name="HTML_Control_2_2" localSheetId="5" hidden="1">{"'02-07'!$A$1:$I$50","'02-081'!$A$1:$D$53"}</definedName>
    <definedName name="HTML_Control_2_2" localSheetId="6" hidden="1">{"'02-07'!$A$1:$I$50","'02-081'!$A$1:$D$53"}</definedName>
    <definedName name="HTML_Control_2_2" localSheetId="7" hidden="1">{"'02-07'!$A$1:$I$50","'02-081'!$A$1:$D$53"}</definedName>
    <definedName name="HTML_Control_2_2" localSheetId="8" hidden="1">{"'02-07'!$A$1:$I$50","'02-081'!$A$1:$D$53"}</definedName>
    <definedName name="HTML_Control_2_2" localSheetId="9" hidden="1">{"'02-07'!$A$1:$I$50","'02-081'!$A$1:$D$53"}</definedName>
    <definedName name="HTML_Control_2_2" localSheetId="10" hidden="1">{"'02-07'!$A$1:$I$50","'02-081'!$A$1:$D$53"}</definedName>
    <definedName name="HTML_Control_2_2" localSheetId="11" hidden="1">{"'02-07'!$A$1:$I$50","'02-081'!$A$1:$D$53"}</definedName>
    <definedName name="HTML_Control_2_2" hidden="1">{"'02-07'!$A$1:$I$50","'02-081'!$A$1:$D$53"}</definedName>
    <definedName name="HTML_Control_2_2_1" localSheetId="7" hidden="1">{"'02-07'!$A$1:$I$50","'02-081'!$A$1:$D$53"}</definedName>
    <definedName name="HTML_Control_2_2_1" localSheetId="8" hidden="1">{"'02-07'!$A$1:$I$50","'02-081'!$A$1:$D$53"}</definedName>
    <definedName name="HTML_Control_2_2_1" localSheetId="9" hidden="1">{"'02-07'!$A$1:$I$50","'02-081'!$A$1:$D$53"}</definedName>
    <definedName name="HTML_Control_2_2_1" localSheetId="10" hidden="1">{"'02-07'!$A$1:$I$50","'02-081'!$A$1:$D$53"}</definedName>
    <definedName name="HTML_Control_2_2_1" hidden="1">{"'02-07'!$A$1:$I$50","'02-081'!$A$1:$D$53"}</definedName>
    <definedName name="HTML_Control_2_3" localSheetId="7" hidden="1">{"'02-07'!$A$1:$I$50","'02-081'!$A$1:$D$53"}</definedName>
    <definedName name="HTML_Control_2_3" localSheetId="8" hidden="1">{"'02-07'!$A$1:$I$50","'02-081'!$A$1:$D$53"}</definedName>
    <definedName name="HTML_Control_2_3" localSheetId="9" hidden="1">{"'02-07'!$A$1:$I$50","'02-081'!$A$1:$D$53"}</definedName>
    <definedName name="HTML_Control_2_3" localSheetId="10" hidden="1">{"'02-07'!$A$1:$I$50","'02-081'!$A$1:$D$53"}</definedName>
    <definedName name="HTML_Control_2_3" hidden="1">{"'02-07'!$A$1:$I$50","'02-081'!$A$1:$D$53"}</definedName>
    <definedName name="HTML_Control_3" localSheetId="3" hidden="1">{"'02-07'!$A$1:$I$50","'02-081'!$A$1:$D$53"}</definedName>
    <definedName name="HTML_Control_3" localSheetId="12" hidden="1">{"'02-07'!$A$1:$I$50","'02-081'!$A$1:$D$53"}</definedName>
    <definedName name="HTML_Control_3" localSheetId="13" hidden="1">{"'02-07'!$A$1:$I$50","'02-081'!$A$1:$D$53"}</definedName>
    <definedName name="HTML_Control_3" localSheetId="14" hidden="1">{"'02-07'!$A$1:$I$50","'02-081'!$A$1:$D$53"}</definedName>
    <definedName name="HTML_Control_3" localSheetId="15" hidden="1">{"'02-07'!$A$1:$I$50","'02-081'!$A$1:$D$53"}</definedName>
    <definedName name="HTML_Control_3" localSheetId="16" hidden="1">{"'02-07'!$A$1:$I$50","'02-081'!$A$1:$D$53"}</definedName>
    <definedName name="HTML_Control_3" localSheetId="17" hidden="1">{"'02-07'!$A$1:$I$50","'02-081'!$A$1:$D$53"}</definedName>
    <definedName name="HTML_Control_3" localSheetId="18" hidden="1">{"'02-07'!$A$1:$I$50","'02-081'!$A$1:$D$53"}</definedName>
    <definedName name="HTML_Control_3" localSheetId="19" hidden="1">{"'02-07'!$A$1:$I$50","'02-081'!$A$1:$D$53"}</definedName>
    <definedName name="HTML_Control_3" localSheetId="20" hidden="1">{"'02-07'!$A$1:$I$50","'02-081'!$A$1:$D$53"}</definedName>
    <definedName name="HTML_Control_3" localSheetId="21" hidden="1">{"'02-07'!$A$1:$I$50","'02-081'!$A$1:$D$53"}</definedName>
    <definedName name="HTML_Control_3" localSheetId="4" hidden="1">{"'02-07'!$A$1:$I$50","'02-081'!$A$1:$D$53"}</definedName>
    <definedName name="HTML_Control_3" localSheetId="22" hidden="1">{"'02-07'!$A$1:$I$50","'02-081'!$A$1:$D$53"}</definedName>
    <definedName name="HTML_Control_3" localSheetId="5" hidden="1">{"'02-07'!$A$1:$I$50","'02-081'!$A$1:$D$53"}</definedName>
    <definedName name="HTML_Control_3" localSheetId="6" hidden="1">{"'02-07'!$A$1:$I$50","'02-081'!$A$1:$D$53"}</definedName>
    <definedName name="HTML_Control_3" localSheetId="7" hidden="1">{"'02-07'!$A$1:$I$50","'02-081'!$A$1:$D$53"}</definedName>
    <definedName name="HTML_Control_3" localSheetId="8" hidden="1">{"'02-07'!$A$1:$I$50","'02-081'!$A$1:$D$53"}</definedName>
    <definedName name="HTML_Control_3" localSheetId="9" hidden="1">{"'02-07'!$A$1:$I$50","'02-081'!$A$1:$D$53"}</definedName>
    <definedName name="HTML_Control_3" localSheetId="10" hidden="1">{"'02-07'!$A$1:$I$50","'02-081'!$A$1:$D$53"}</definedName>
    <definedName name="HTML_Control_3" localSheetId="11" hidden="1">{"'02-07'!$A$1:$I$50","'02-081'!$A$1:$D$53"}</definedName>
    <definedName name="HTML_Control_3" hidden="1">{"'02-07'!$A$1:$I$50","'02-081'!$A$1:$D$53"}</definedName>
    <definedName name="HTML_Control_3_1" localSheetId="3" hidden="1">{"'02-07'!$A$1:$I$50","'02-081'!$A$1:$D$53"}</definedName>
    <definedName name="HTML_Control_3_1" localSheetId="12" hidden="1">{"'02-07'!$A$1:$I$50","'02-081'!$A$1:$D$53"}</definedName>
    <definedName name="HTML_Control_3_1" localSheetId="13" hidden="1">{"'02-07'!$A$1:$I$50","'02-081'!$A$1:$D$53"}</definedName>
    <definedName name="HTML_Control_3_1" localSheetId="14" hidden="1">{"'02-07'!$A$1:$I$50","'02-081'!$A$1:$D$53"}</definedName>
    <definedName name="HTML_Control_3_1" localSheetId="15" hidden="1">{"'02-07'!$A$1:$I$50","'02-081'!$A$1:$D$53"}</definedName>
    <definedName name="HTML_Control_3_1" localSheetId="16" hidden="1">{"'02-07'!$A$1:$I$50","'02-081'!$A$1:$D$53"}</definedName>
    <definedName name="HTML_Control_3_1" localSheetId="17" hidden="1">{"'02-07'!$A$1:$I$50","'02-081'!$A$1:$D$53"}</definedName>
    <definedName name="HTML_Control_3_1" localSheetId="18" hidden="1">{"'02-07'!$A$1:$I$50","'02-081'!$A$1:$D$53"}</definedName>
    <definedName name="HTML_Control_3_1" localSheetId="19" hidden="1">{"'02-07'!$A$1:$I$50","'02-081'!$A$1:$D$53"}</definedName>
    <definedName name="HTML_Control_3_1" localSheetId="20" hidden="1">{"'02-07'!$A$1:$I$50","'02-081'!$A$1:$D$53"}</definedName>
    <definedName name="HTML_Control_3_1" localSheetId="21" hidden="1">{"'02-07'!$A$1:$I$50","'02-081'!$A$1:$D$53"}</definedName>
    <definedName name="HTML_Control_3_1" localSheetId="4" hidden="1">{"'02-07'!$A$1:$I$50","'02-081'!$A$1:$D$53"}</definedName>
    <definedName name="HTML_Control_3_1" localSheetId="22" hidden="1">{"'02-07'!$A$1:$I$50","'02-081'!$A$1:$D$53"}</definedName>
    <definedName name="HTML_Control_3_1" localSheetId="5" hidden="1">{"'02-07'!$A$1:$I$50","'02-081'!$A$1:$D$53"}</definedName>
    <definedName name="HTML_Control_3_1" localSheetId="6" hidden="1">{"'02-07'!$A$1:$I$50","'02-081'!$A$1:$D$53"}</definedName>
    <definedName name="HTML_Control_3_1" localSheetId="7" hidden="1">{"'02-07'!$A$1:$I$50","'02-081'!$A$1:$D$53"}</definedName>
    <definedName name="HTML_Control_3_1" localSheetId="8" hidden="1">{"'02-07'!$A$1:$I$50","'02-081'!$A$1:$D$53"}</definedName>
    <definedName name="HTML_Control_3_1" localSheetId="9" hidden="1">{"'02-07'!$A$1:$I$50","'02-081'!$A$1:$D$53"}</definedName>
    <definedName name="HTML_Control_3_1" localSheetId="10" hidden="1">{"'02-07'!$A$1:$I$50","'02-081'!$A$1:$D$53"}</definedName>
    <definedName name="HTML_Control_3_1" localSheetId="11" hidden="1">{"'02-07'!$A$1:$I$50","'02-081'!$A$1:$D$53"}</definedName>
    <definedName name="HTML_Control_3_1" hidden="1">{"'02-07'!$A$1:$I$50","'02-081'!$A$1:$D$53"}</definedName>
    <definedName name="HTML_Control_3_1_1" localSheetId="7" hidden="1">{"'02-07'!$A$1:$I$50","'02-081'!$A$1:$D$53"}</definedName>
    <definedName name="HTML_Control_3_1_1" localSheetId="8" hidden="1">{"'02-07'!$A$1:$I$50","'02-081'!$A$1:$D$53"}</definedName>
    <definedName name="HTML_Control_3_1_1" localSheetId="9" hidden="1">{"'02-07'!$A$1:$I$50","'02-081'!$A$1:$D$53"}</definedName>
    <definedName name="HTML_Control_3_1_1" localSheetId="10" hidden="1">{"'02-07'!$A$1:$I$50","'02-081'!$A$1:$D$53"}</definedName>
    <definedName name="HTML_Control_3_1_1" hidden="1">{"'02-07'!$A$1:$I$50","'02-081'!$A$1:$D$53"}</definedName>
    <definedName name="HTML_Control_3_2" localSheetId="7" hidden="1">{"'02-07'!$A$1:$I$50","'02-081'!$A$1:$D$53"}</definedName>
    <definedName name="HTML_Control_3_2" localSheetId="8" hidden="1">{"'02-07'!$A$1:$I$50","'02-081'!$A$1:$D$53"}</definedName>
    <definedName name="HTML_Control_3_2" localSheetId="9" hidden="1">{"'02-07'!$A$1:$I$50","'02-081'!$A$1:$D$53"}</definedName>
    <definedName name="HTML_Control_3_2" localSheetId="10" hidden="1">{"'02-07'!$A$1:$I$50","'02-081'!$A$1:$D$53"}</definedName>
    <definedName name="HTML_Control_3_2" hidden="1">{"'02-07'!$A$1:$I$50","'02-081'!$A$1:$D$53"}</definedName>
    <definedName name="HTML_Control_4" localSheetId="3" hidden="1">{"'02-07'!$A$1:$I$50","'02-081'!$A$1:$D$53"}</definedName>
    <definedName name="HTML_Control_4" localSheetId="12" hidden="1">{"'02-07'!$A$1:$I$50","'02-081'!$A$1:$D$53"}</definedName>
    <definedName name="HTML_Control_4" localSheetId="13" hidden="1">{"'02-07'!$A$1:$I$50","'02-081'!$A$1:$D$53"}</definedName>
    <definedName name="HTML_Control_4" localSheetId="14" hidden="1">{"'02-07'!$A$1:$I$50","'02-081'!$A$1:$D$53"}</definedName>
    <definedName name="HTML_Control_4" localSheetId="15" hidden="1">{"'02-07'!$A$1:$I$50","'02-081'!$A$1:$D$53"}</definedName>
    <definedName name="HTML_Control_4" localSheetId="16" hidden="1">{"'02-07'!$A$1:$I$50","'02-081'!$A$1:$D$53"}</definedName>
    <definedName name="HTML_Control_4" localSheetId="17" hidden="1">{"'02-07'!$A$1:$I$50","'02-081'!$A$1:$D$53"}</definedName>
    <definedName name="HTML_Control_4" localSheetId="18" hidden="1">{"'02-07'!$A$1:$I$50","'02-081'!$A$1:$D$53"}</definedName>
    <definedName name="HTML_Control_4" localSheetId="19" hidden="1">{"'02-07'!$A$1:$I$50","'02-081'!$A$1:$D$53"}</definedName>
    <definedName name="HTML_Control_4" localSheetId="20" hidden="1">{"'02-07'!$A$1:$I$50","'02-081'!$A$1:$D$53"}</definedName>
    <definedName name="HTML_Control_4" localSheetId="21" hidden="1">{"'02-07'!$A$1:$I$50","'02-081'!$A$1:$D$53"}</definedName>
    <definedName name="HTML_Control_4" localSheetId="4" hidden="1">{"'02-07'!$A$1:$I$50","'02-081'!$A$1:$D$53"}</definedName>
    <definedName name="HTML_Control_4" localSheetId="22" hidden="1">{"'02-07'!$A$1:$I$50","'02-081'!$A$1:$D$53"}</definedName>
    <definedName name="HTML_Control_4" localSheetId="5" hidden="1">{"'02-07'!$A$1:$I$50","'02-081'!$A$1:$D$53"}</definedName>
    <definedName name="HTML_Control_4" localSheetId="6" hidden="1">{"'02-07'!$A$1:$I$50","'02-081'!$A$1:$D$53"}</definedName>
    <definedName name="HTML_Control_4" localSheetId="7" hidden="1">{"'02-07'!$A$1:$I$50","'02-081'!$A$1:$D$53"}</definedName>
    <definedName name="HTML_Control_4" localSheetId="8" hidden="1">{"'02-07'!$A$1:$I$50","'02-081'!$A$1:$D$53"}</definedName>
    <definedName name="HTML_Control_4" localSheetId="9" hidden="1">{"'02-07'!$A$1:$I$50","'02-081'!$A$1:$D$53"}</definedName>
    <definedName name="HTML_Control_4" localSheetId="10" hidden="1">{"'02-07'!$A$1:$I$50","'02-081'!$A$1:$D$53"}</definedName>
    <definedName name="HTML_Control_4" localSheetId="11" hidden="1">{"'02-07'!$A$1:$I$50","'02-081'!$A$1:$D$53"}</definedName>
    <definedName name="HTML_Control_4" hidden="1">{"'02-07'!$A$1:$I$50","'02-081'!$A$1:$D$53"}</definedName>
    <definedName name="HTML_Control_4_1" localSheetId="7" hidden="1">{"'02-07'!$A$1:$I$50","'02-081'!$A$1:$D$53"}</definedName>
    <definedName name="HTML_Control_4_1" localSheetId="8" hidden="1">{"'02-07'!$A$1:$I$50","'02-081'!$A$1:$D$53"}</definedName>
    <definedName name="HTML_Control_4_1" localSheetId="9" hidden="1">{"'02-07'!$A$1:$I$50","'02-081'!$A$1:$D$53"}</definedName>
    <definedName name="HTML_Control_4_1" localSheetId="10" hidden="1">{"'02-07'!$A$1:$I$50","'02-081'!$A$1:$D$53"}</definedName>
    <definedName name="HTML_Control_4_1" hidden="1">{"'02-07'!$A$1:$I$50","'02-081'!$A$1:$D$53"}</definedName>
    <definedName name="HTML_Control_5" localSheetId="7" hidden="1">{"'02-07'!$A$1:$I$50","'02-081'!$A$1:$D$53"}</definedName>
    <definedName name="HTML_Control_5" localSheetId="8" hidden="1">{"'02-07'!$A$1:$I$50","'02-081'!$A$1:$D$53"}</definedName>
    <definedName name="HTML_Control_5" localSheetId="9" hidden="1">{"'02-07'!$A$1:$I$50","'02-081'!$A$1:$D$53"}</definedName>
    <definedName name="HTML_Control_5" localSheetId="10" hidden="1">{"'02-07'!$A$1:$I$50","'02-081'!$A$1:$D$53"}</definedName>
    <definedName name="HTML_Control_5" hidden="1">{"'02-07'!$A$1:$I$50","'02-081'!$A$1:$D$53"}</definedName>
    <definedName name="HTML_Description" hidden="1">""</definedName>
    <definedName name="HTML_Email" hidden="1">""</definedName>
    <definedName name="HTML_Header" localSheetId="0" hidden="1">"03-19"</definedName>
    <definedName name="HTML_Header" localSheetId="2" hidden="1">"03-19"</definedName>
    <definedName name="HTML_Header" hidden="1">"02-031"</definedName>
    <definedName name="HTML_LastUpdate" hidden="1">"26.09.02"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"J:\stla\abt4\Ref43\Refbereich432\Jahrbuch\2002\CD\MeinHTML.htm"</definedName>
    <definedName name="HTML_Title" localSheetId="0" hidden="1">"Kapit03-11"</definedName>
    <definedName name="HTML_Title" localSheetId="2" hidden="1">"Kapit03-11"</definedName>
    <definedName name="HTML_Title" hidden="1">"Kapit02-01"</definedName>
    <definedName name="ins" localSheetId="15">#REF!</definedName>
    <definedName name="ins" localSheetId="16">#REF!</definedName>
    <definedName name="ins" localSheetId="22">#REF!</definedName>
    <definedName name="ins">#REF!</definedName>
    <definedName name="l" localSheetId="15">#REF!</definedName>
    <definedName name="l" localSheetId="16">#REF!</definedName>
    <definedName name="l" localSheetId="22">#REF!</definedName>
    <definedName name="l">#REF!</definedName>
    <definedName name="land" localSheetId="15">#REF!</definedName>
    <definedName name="land" localSheetId="16">#REF!</definedName>
    <definedName name="land" localSheetId="22">#REF!</definedName>
    <definedName name="land">#REF!</definedName>
    <definedName name="marke" localSheetId="15">#REF!</definedName>
    <definedName name="marke" localSheetId="16">#REF!</definedName>
    <definedName name="marke" localSheetId="22">#REF!</definedName>
    <definedName name="marke">#REF!</definedName>
    <definedName name="staat" localSheetId="15">#REF!</definedName>
    <definedName name="staat" localSheetId="16">#REF!</definedName>
    <definedName name="staat" localSheetId="22">#REF!</definedName>
    <definedName name="staat">#REF!</definedName>
    <definedName name="Status_quo" localSheetId="15">#REF!</definedName>
    <definedName name="Status_quo" localSheetId="16">#REF!</definedName>
    <definedName name="Status_quo" localSheetId="22">#REF!</definedName>
    <definedName name="Status_quo">#REF!</definedName>
    <definedName name="_xlnm.Criteria" localSheetId="15">#REF!</definedName>
    <definedName name="_xlnm.Criteria" localSheetId="16">#REF!</definedName>
    <definedName name="_xlnm.Criteria" localSheetId="22">#REF!</definedName>
    <definedName name="_xlnm.Criteria">#REF!</definedName>
    <definedName name="Teil13">[4]Teil13!$A$1:$D$13</definedName>
    <definedName name="test4" localSheetId="15">#REF!</definedName>
    <definedName name="test4" localSheetId="16">#REF!</definedName>
    <definedName name="test4" localSheetId="22">#REF!</definedName>
    <definedName name="test4">#REF!</definedName>
    <definedName name="titelneu" localSheetId="15">#REF!</definedName>
    <definedName name="titelneu" localSheetId="16">#REF!</definedName>
    <definedName name="titelneu" localSheetId="22">#REF!</definedName>
    <definedName name="titelneu">#REF!</definedName>
    <definedName name="Trend" localSheetId="15">#REF!</definedName>
    <definedName name="Trend" localSheetId="16">#REF!</definedName>
    <definedName name="Trend" localSheetId="22">#REF!</definedName>
    <definedName name="Trend">#REF!</definedName>
    <definedName name="URDB_OK" hidden="1">TRUE</definedName>
    <definedName name="Vergleich" localSheetId="15">#REF!</definedName>
    <definedName name="Vergleich" localSheetId="16">#REF!</definedName>
    <definedName name="Vergleich" localSheetId="22">#REF!</definedName>
    <definedName name="Vergleich">#REF!</definedName>
    <definedName name="xD">[5]xD!$A$1:$C$15</definedName>
    <definedName name="xx" localSheetId="15">#REF!</definedName>
    <definedName name="xx" localSheetId="16">#REF!</definedName>
    <definedName name="xx" localSheetId="22">#REF!</definedName>
    <definedName name="xx">#REF!</definedName>
  </definedNames>
  <calcPr calcId="162913"/>
</workbook>
</file>

<file path=xl/calcChain.xml><?xml version="1.0" encoding="utf-8"?>
<calcChain xmlns="http://schemas.openxmlformats.org/spreadsheetml/2006/main">
  <c r="C21" i="57" l="1"/>
  <c r="C20" i="57"/>
  <c r="C19" i="57"/>
  <c r="C18" i="57"/>
  <c r="C17" i="57"/>
  <c r="C16" i="57"/>
  <c r="C15" i="57"/>
  <c r="C14" i="57"/>
  <c r="C13" i="57"/>
  <c r="C12" i="57"/>
  <c r="C11" i="57"/>
  <c r="C10" i="57"/>
  <c r="C9" i="57"/>
  <c r="C8" i="57"/>
  <c r="C7" i="57"/>
  <c r="C6" i="57"/>
  <c r="C5" i="57"/>
  <c r="C21" i="21"/>
  <c r="C20" i="21"/>
  <c r="C19" i="21"/>
  <c r="C18" i="21"/>
  <c r="C17" i="21"/>
  <c r="C16" i="21"/>
  <c r="C15" i="21"/>
  <c r="C14" i="21"/>
  <c r="C13" i="21"/>
  <c r="C12" i="21"/>
  <c r="C11" i="21"/>
  <c r="C10" i="21"/>
  <c r="C9" i="21"/>
  <c r="C8" i="21"/>
  <c r="C7" i="21"/>
  <c r="C6" i="21"/>
  <c r="C5" i="21"/>
</calcChain>
</file>

<file path=xl/sharedStrings.xml><?xml version="1.0" encoding="utf-8"?>
<sst xmlns="http://schemas.openxmlformats.org/spreadsheetml/2006/main" count="3348" uniqueCount="1381">
  <si>
    <t>Inhalt</t>
  </si>
  <si>
    <t>Tabellen</t>
  </si>
  <si>
    <t>1.</t>
  </si>
  <si>
    <t>Insgesamt</t>
  </si>
  <si>
    <t>2.</t>
  </si>
  <si>
    <t>3.</t>
  </si>
  <si>
    <t>4.</t>
  </si>
  <si>
    <t>5.</t>
  </si>
  <si>
    <t>6.</t>
  </si>
  <si>
    <t>7.</t>
  </si>
  <si>
    <t>8.</t>
  </si>
  <si>
    <t>9.</t>
  </si>
  <si>
    <t>10.</t>
  </si>
  <si>
    <t>Teil II - Vorsorge- oder Rehabilitationseinrichtungen</t>
  </si>
  <si>
    <t>13.</t>
  </si>
  <si>
    <t>14.</t>
  </si>
  <si>
    <t>15.</t>
  </si>
  <si>
    <t>16.</t>
  </si>
  <si>
    <t>17.</t>
  </si>
  <si>
    <t>18.</t>
  </si>
  <si>
    <t>Rang</t>
  </si>
  <si>
    <t>Durchschnittliche
Verweildauer in
Tagen</t>
  </si>
  <si>
    <t>I50</t>
  </si>
  <si>
    <t>I63</t>
  </si>
  <si>
    <t>I70</t>
  </si>
  <si>
    <t>I21</t>
  </si>
  <si>
    <t>I10</t>
  </si>
  <si>
    <t>_____</t>
  </si>
  <si>
    <t>I20</t>
  </si>
  <si>
    <t>I25</t>
  </si>
  <si>
    <t>C61</t>
  </si>
  <si>
    <t>C50</t>
  </si>
  <si>
    <t>Diagnosekapitel</t>
  </si>
  <si>
    <t xml:space="preserve">Neubildungen  </t>
  </si>
  <si>
    <t>Psychische und Verhaltensstörungen</t>
  </si>
  <si>
    <t>Krankheiten des Nervensystems</t>
  </si>
  <si>
    <t>Krankheiten des Kreislaufsystems</t>
  </si>
  <si>
    <t>Krankheiten des Atmungssystems</t>
  </si>
  <si>
    <t>Krankheiten des Verdauungssystems</t>
  </si>
  <si>
    <t>Krankheiten der Haut und der Unterhaut</t>
  </si>
  <si>
    <t>Krankheiten des Urogenitalsystems</t>
  </si>
  <si>
    <t>Schwangerschaft, Geburt und Wochenbett</t>
  </si>
  <si>
    <t>Schlüsselnummern für besondere Zwecke</t>
  </si>
  <si>
    <t>Männlich</t>
  </si>
  <si>
    <t>Weiblich</t>
  </si>
  <si>
    <t>Bösartige Neubildungen</t>
  </si>
  <si>
    <t>Endokrine, Ernährungs- und Stoffwechselkrankheiten</t>
  </si>
  <si>
    <t>K70</t>
  </si>
  <si>
    <t>Zusammen</t>
  </si>
  <si>
    <t>Anzahl</t>
  </si>
  <si>
    <t>C16</t>
  </si>
  <si>
    <t>C23</t>
  </si>
  <si>
    <t>C25</t>
  </si>
  <si>
    <t>C32</t>
  </si>
  <si>
    <t>C53</t>
  </si>
  <si>
    <t>C56</t>
  </si>
  <si>
    <t>I45</t>
  </si>
  <si>
    <t>I49</t>
  </si>
  <si>
    <t>I64</t>
  </si>
  <si>
    <t>I67</t>
  </si>
  <si>
    <t>I80</t>
  </si>
  <si>
    <t>I83</t>
  </si>
  <si>
    <t>Sachsen</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</si>
  <si>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</si>
  <si>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</si>
  <si>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</si>
  <si>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</si>
  <si>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</si>
  <si>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</si>
  <si>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</si>
  <si>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</si>
  <si>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</si>
  <si>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</si>
  <si>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</si>
  <si>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</si>
  <si>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</si>
  <si>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Sachsen-Anhalt</t>
  </si>
  <si>
    <t>Thüringen</t>
  </si>
  <si>
    <t>I35</t>
  </si>
  <si>
    <t>I26</t>
  </si>
  <si>
    <t>I61</t>
  </si>
  <si>
    <t>Titel</t>
  </si>
  <si>
    <t>Impressum</t>
  </si>
  <si>
    <t>Vorbemerkungen</t>
  </si>
  <si>
    <t>Über folgenden Link gelangen Sie zum Qualitätsbericht:</t>
  </si>
  <si>
    <t>Abbildungen</t>
  </si>
  <si>
    <t>A00-B99</t>
  </si>
  <si>
    <t>C00-D48</t>
  </si>
  <si>
    <t>D50-D90</t>
  </si>
  <si>
    <t>E00-E90</t>
  </si>
  <si>
    <t>F00-F99</t>
  </si>
  <si>
    <t>G00-G99</t>
  </si>
  <si>
    <t>H00-H59</t>
  </si>
  <si>
    <t>H60-H95</t>
  </si>
  <si>
    <t>I00-I99</t>
  </si>
  <si>
    <t>J00-J99</t>
  </si>
  <si>
    <t>K00-K93</t>
  </si>
  <si>
    <t>L00-L99</t>
  </si>
  <si>
    <t>M00-M99</t>
  </si>
  <si>
    <t>N00-N99</t>
  </si>
  <si>
    <t>O00-O99</t>
  </si>
  <si>
    <t>P00-P96</t>
  </si>
  <si>
    <t>Q00-Q99</t>
  </si>
  <si>
    <t>R00-R99</t>
  </si>
  <si>
    <t>S00-T98</t>
  </si>
  <si>
    <t>U00-U99</t>
  </si>
  <si>
    <t>Z00-Z99</t>
  </si>
  <si>
    <t>Unbekannt</t>
  </si>
  <si>
    <t>I10-I15</t>
  </si>
  <si>
    <t>I20-I25</t>
  </si>
  <si>
    <t>I30-I52</t>
  </si>
  <si>
    <t>I60-I69</t>
  </si>
  <si>
    <t>T20-T32</t>
  </si>
  <si>
    <t>T51-T65</t>
  </si>
  <si>
    <t>E10-E14</t>
  </si>
  <si>
    <t>J09-J18</t>
  </si>
  <si>
    <t>D10-D36</t>
  </si>
  <si>
    <t>C00-C97</t>
  </si>
  <si>
    <t>C15-C26</t>
  </si>
  <si>
    <t>C30-C39</t>
  </si>
  <si>
    <t>C81-C96</t>
  </si>
  <si>
    <t>C64-C68</t>
  </si>
  <si>
    <t>M15-M19</t>
  </si>
  <si>
    <t>M40-M54</t>
  </si>
  <si>
    <t>Z38</t>
  </si>
  <si>
    <t>S06</t>
  </si>
  <si>
    <t>I48</t>
  </si>
  <si>
    <t>F10</t>
  </si>
  <si>
    <t>K80</t>
  </si>
  <si>
    <t>S72</t>
  </si>
  <si>
    <t>M17</t>
  </si>
  <si>
    <t>M16</t>
  </si>
  <si>
    <t>N13</t>
  </si>
  <si>
    <t>N39</t>
  </si>
  <si>
    <t>C34</t>
  </si>
  <si>
    <t>E11</t>
  </si>
  <si>
    <t>S52</t>
  </si>
  <si>
    <t>K40</t>
  </si>
  <si>
    <t>Herzinsuffizienz</t>
  </si>
  <si>
    <t>Lebendgeborene nach dem Geburtsort</t>
  </si>
  <si>
    <t>Intrakranielle Verletzung</t>
  </si>
  <si>
    <t>Vorhofflimmern und Vorhofflattern</t>
  </si>
  <si>
    <t>Psychische und Verhaltensstörungen durch Alkohol</t>
  </si>
  <si>
    <t>Hirninfarkt</t>
  </si>
  <si>
    <t>Cholelithiasis</t>
  </si>
  <si>
    <t>Fraktur des Femurs</t>
  </si>
  <si>
    <t>Atherosklerose</t>
  </si>
  <si>
    <t>Obstruktive Uropathie und Refluxuropathie</t>
  </si>
  <si>
    <t>Akuter Myokardinfarkt</t>
  </si>
  <si>
    <t>Sonstige Krankheiten des Harnsystems</t>
  </si>
  <si>
    <t>Bösartige Neubildung der Bronchien und der Lunge</t>
  </si>
  <si>
    <t>Diabetes mellitus, Typ 2</t>
  </si>
  <si>
    <t>Fraktur des Unterarmes</t>
  </si>
  <si>
    <t>Hernia inguinalis</t>
  </si>
  <si>
    <t>C67</t>
  </si>
  <si>
    <t>J44</t>
  </si>
  <si>
    <t>J18</t>
  </si>
  <si>
    <t>Bösartige Neubildung der Prostata</t>
  </si>
  <si>
    <t>Bösartige Neubildung der Harnblase</t>
  </si>
  <si>
    <t>Angina pectoris</t>
  </si>
  <si>
    <t>Chronische ischämische Herzkrankheit</t>
  </si>
  <si>
    <t>Sonstige chronische obstruktive Lungenkrankheit</t>
  </si>
  <si>
    <t>Pneumonie, Erreger nicht näher bezeichnet</t>
  </si>
  <si>
    <t>O80</t>
  </si>
  <si>
    <t>S82</t>
  </si>
  <si>
    <t>M54</t>
  </si>
  <si>
    <t>Spontangeburt eines Einlings</t>
  </si>
  <si>
    <t>Bösartige Neubildung der Brustdrüse [Mamma]</t>
  </si>
  <si>
    <t>Essentielle (primäre) Hypertonie</t>
  </si>
  <si>
    <t>Fraktur des Unterschenkels, einschließlich des oberen Sprunggelenkes</t>
  </si>
  <si>
    <t>Rückenschmerzen</t>
  </si>
  <si>
    <t>Hauptdiagnose</t>
  </si>
  <si>
    <t xml:space="preserve">Bestimmte infektiöse und parasitäre Krankheiten   </t>
  </si>
  <si>
    <t>Krankheiten des Blutes und der blutbildenden Organe sowie bestimmte Störungen mit Beteiligung des Immunsystems</t>
  </si>
  <si>
    <t>Krankheiten des Auges und der Augenanhangsgebilde</t>
  </si>
  <si>
    <t>Krankheiten des Ohres und des Warzenfortsatzes</t>
  </si>
  <si>
    <t>Krankheiten des Muskel-Skelett-Systems und des Bindegewebes</t>
  </si>
  <si>
    <t>Bestimmte Zustände, die ihren Ursprung in der Perinatalperiode haben</t>
  </si>
  <si>
    <t>Angeborene Fehlbildungen, Deformitäten und Chromosomenanomalien</t>
  </si>
  <si>
    <t>Symptome und abnorme klinische und Laborbefunde, die anderenorts nicht klassifiziert sind</t>
  </si>
  <si>
    <t>Verletzungen, Vergiftungen und bestimmte andere Folgen äußerer Ursachen</t>
  </si>
  <si>
    <t>Faktoren, die den Gesundheitszustand beeinflussen und zur Inanspruchnahme des Gesundheitswesens führen</t>
  </si>
  <si>
    <t>A00-Z99</t>
  </si>
  <si>
    <t>Unter 1 Jahr</t>
  </si>
  <si>
    <t>1 bis unter 5 Jahre</t>
  </si>
  <si>
    <t xml:space="preserve">Einschließlich Stunden- und Sterbefälle. </t>
  </si>
  <si>
    <t>F48</t>
  </si>
  <si>
    <t>F33</t>
  </si>
  <si>
    <t>F43</t>
  </si>
  <si>
    <t>M48</t>
  </si>
  <si>
    <t>L20</t>
  </si>
  <si>
    <t>M51</t>
  </si>
  <si>
    <t>G62</t>
  </si>
  <si>
    <t>F32</t>
  </si>
  <si>
    <t>M53</t>
  </si>
  <si>
    <t>J45</t>
  </si>
  <si>
    <t>Z76</t>
  </si>
  <si>
    <t>R53</t>
  </si>
  <si>
    <t>F45</t>
  </si>
  <si>
    <t>T84</t>
  </si>
  <si>
    <t>5 bis unter 10 Jahre</t>
  </si>
  <si>
    <t>10 bis unter 15 Jahre</t>
  </si>
  <si>
    <t>15 bis unter 20 Jahre</t>
  </si>
  <si>
    <t>20 bis unter 25 Jahre</t>
  </si>
  <si>
    <t>25 bis unter 30 Jahre</t>
  </si>
  <si>
    <t>30 bis unter 35 Jahre</t>
  </si>
  <si>
    <t>35 bis unter 40 Jahre</t>
  </si>
  <si>
    <t>40 bis unter 45 Jahre</t>
  </si>
  <si>
    <t>45 bis unter 50 Jahre</t>
  </si>
  <si>
    <t>50 bis unter 55 Jahre</t>
  </si>
  <si>
    <t>55 bis unter 60 Jahre</t>
  </si>
  <si>
    <t>60 bis unter 65 Jahre</t>
  </si>
  <si>
    <t>65 bis unter 70 Jahre</t>
  </si>
  <si>
    <t>70 bis unter 75 Jahre</t>
  </si>
  <si>
    <t>75 bis unter 80 Jahre</t>
  </si>
  <si>
    <t>80 bis unter 85 Jahre</t>
  </si>
  <si>
    <t>A00-A09</t>
  </si>
  <si>
    <t>A15-A19</t>
  </si>
  <si>
    <t>A20-A28</t>
  </si>
  <si>
    <t>A30-A49</t>
  </si>
  <si>
    <t>A50-A64</t>
  </si>
  <si>
    <t>A65-A69</t>
  </si>
  <si>
    <t>A70-A74</t>
  </si>
  <si>
    <t>A75-A79</t>
  </si>
  <si>
    <t>A80-A89</t>
  </si>
  <si>
    <t>A90-A99</t>
  </si>
  <si>
    <t>B00-B09</t>
  </si>
  <si>
    <t>B15-B19</t>
  </si>
  <si>
    <t>B20-B24</t>
  </si>
  <si>
    <t>B25-B34</t>
  </si>
  <si>
    <t>B35-B49</t>
  </si>
  <si>
    <t>B50-B64</t>
  </si>
  <si>
    <t>B65-B83</t>
  </si>
  <si>
    <t>B85-B89</t>
  </si>
  <si>
    <t>B90-B94</t>
  </si>
  <si>
    <t>B99-B99</t>
  </si>
  <si>
    <t>D00-D09</t>
  </si>
  <si>
    <t>D37-D48</t>
  </si>
  <si>
    <t>D50-D53</t>
  </si>
  <si>
    <t>D55-D59</t>
  </si>
  <si>
    <t>D60-D64</t>
  </si>
  <si>
    <t>D65-D69</t>
  </si>
  <si>
    <t>D70-D77</t>
  </si>
  <si>
    <t>D80-D90</t>
  </si>
  <si>
    <t>E00-E07</t>
  </si>
  <si>
    <t>E15-E16</t>
  </si>
  <si>
    <t>E20-E35</t>
  </si>
  <si>
    <t>E40-E46</t>
  </si>
  <si>
    <t>E50-E64</t>
  </si>
  <si>
    <t>E65-E68</t>
  </si>
  <si>
    <t>E70-E90</t>
  </si>
  <si>
    <t>F00-F09</t>
  </si>
  <si>
    <t>F10-F19</t>
  </si>
  <si>
    <t>F20-F29</t>
  </si>
  <si>
    <t>F30-F39</t>
  </si>
  <si>
    <t>F40-F48</t>
  </si>
  <si>
    <t>F50-F59</t>
  </si>
  <si>
    <t>F60-F69</t>
  </si>
  <si>
    <t>F70-F79</t>
  </si>
  <si>
    <t>F80-F89</t>
  </si>
  <si>
    <t>F90-F98</t>
  </si>
  <si>
    <t>F99-F99</t>
  </si>
  <si>
    <t>G00-G09</t>
  </si>
  <si>
    <t>G10-G14</t>
  </si>
  <si>
    <t>G20-G26</t>
  </si>
  <si>
    <t>G30-G32</t>
  </si>
  <si>
    <t>G35-G37</t>
  </si>
  <si>
    <t>G40-G47</t>
  </si>
  <si>
    <t>G50-G59</t>
  </si>
  <si>
    <t>G60-G64</t>
  </si>
  <si>
    <t>G70-G73</t>
  </si>
  <si>
    <t>G80-G83</t>
  </si>
  <si>
    <t>G90-G99</t>
  </si>
  <si>
    <t>H00-H06</t>
  </si>
  <si>
    <t>H10-H13</t>
  </si>
  <si>
    <t>H15-H22</t>
  </si>
  <si>
    <t>H25-H28</t>
  </si>
  <si>
    <t>H30-H36</t>
  </si>
  <si>
    <t>H40-H42</t>
  </si>
  <si>
    <t>H43-H45</t>
  </si>
  <si>
    <t>H46-H48</t>
  </si>
  <si>
    <t>H49-H52</t>
  </si>
  <si>
    <t>H53-H54</t>
  </si>
  <si>
    <t>H55-H59</t>
  </si>
  <si>
    <t>H60-H62</t>
  </si>
  <si>
    <t>H65-H75</t>
  </si>
  <si>
    <t>H80-H83</t>
  </si>
  <si>
    <t>H90-H95</t>
  </si>
  <si>
    <t>I00-I02</t>
  </si>
  <si>
    <t>I05-I09</t>
  </si>
  <si>
    <t>I26-I28</t>
  </si>
  <si>
    <t>I70-I79</t>
  </si>
  <si>
    <t>I80-I89</t>
  </si>
  <si>
    <t>I95-I99</t>
  </si>
  <si>
    <t>J00-J06</t>
  </si>
  <si>
    <t>J20-J22</t>
  </si>
  <si>
    <t>J30-J39</t>
  </si>
  <si>
    <t>J40-J47</t>
  </si>
  <si>
    <t>J60-J70</t>
  </si>
  <si>
    <t>J80-J84</t>
  </si>
  <si>
    <t>J85-J86</t>
  </si>
  <si>
    <t>J90-J94</t>
  </si>
  <si>
    <t>J95-J99</t>
  </si>
  <si>
    <t>K00-K14</t>
  </si>
  <si>
    <t>K20-K31</t>
  </si>
  <si>
    <t>K35-K38</t>
  </si>
  <si>
    <t>K40-K46</t>
  </si>
  <si>
    <t>K50-K52</t>
  </si>
  <si>
    <t>K55-K64</t>
  </si>
  <si>
    <t>K65-K67</t>
  </si>
  <si>
    <t>K70-K77</t>
  </si>
  <si>
    <t>K80-K87</t>
  </si>
  <si>
    <t>K90-K93</t>
  </si>
  <si>
    <t>L00-L08</t>
  </si>
  <si>
    <t>L10-L14</t>
  </si>
  <si>
    <t>L20-L30</t>
  </si>
  <si>
    <t>L40-L45</t>
  </si>
  <si>
    <t>L50-L54</t>
  </si>
  <si>
    <t>L55-L59</t>
  </si>
  <si>
    <t>L60-L75</t>
  </si>
  <si>
    <t>L80-L99</t>
  </si>
  <si>
    <t>M00-M25</t>
  </si>
  <si>
    <t>M30-M36</t>
  </si>
  <si>
    <t>M60-M79</t>
  </si>
  <si>
    <t>M80-M94</t>
  </si>
  <si>
    <t>M95-M99</t>
  </si>
  <si>
    <t>N00-N08</t>
  </si>
  <si>
    <t>N10-N16</t>
  </si>
  <si>
    <t>N17-N19</t>
  </si>
  <si>
    <t>N20-N23</t>
  </si>
  <si>
    <t>N25-N29</t>
  </si>
  <si>
    <t>N30-N39</t>
  </si>
  <si>
    <t>N40-N51</t>
  </si>
  <si>
    <t>N60-N64</t>
  </si>
  <si>
    <t>N70-N77</t>
  </si>
  <si>
    <t>N80-N98</t>
  </si>
  <si>
    <t>N99-N99</t>
  </si>
  <si>
    <t>O00-O08</t>
  </si>
  <si>
    <t>O10-O16</t>
  </si>
  <si>
    <t>O20-O29</t>
  </si>
  <si>
    <t>O30-O48</t>
  </si>
  <si>
    <t>O60-O75</t>
  </si>
  <si>
    <t>O80-O82</t>
  </si>
  <si>
    <t>O85-O92</t>
  </si>
  <si>
    <t>O94-O99</t>
  </si>
  <si>
    <t>P00-P04</t>
  </si>
  <si>
    <t>P05-P08</t>
  </si>
  <si>
    <t>P10-P15</t>
  </si>
  <si>
    <t>P20-P29</t>
  </si>
  <si>
    <t>P35-P39</t>
  </si>
  <si>
    <t>P50-P61</t>
  </si>
  <si>
    <t>P70-P74</t>
  </si>
  <si>
    <t>P75-P78</t>
  </si>
  <si>
    <t>P80-P83</t>
  </si>
  <si>
    <t>P90-P96</t>
  </si>
  <si>
    <t>Q00-Q07</t>
  </si>
  <si>
    <t>Q10-Q18</t>
  </si>
  <si>
    <t>Q20-Q28</t>
  </si>
  <si>
    <t>Q30-Q34</t>
  </si>
  <si>
    <t>Q35-Q37</t>
  </si>
  <si>
    <t>Q38-Q45</t>
  </si>
  <si>
    <t>Q50-Q56</t>
  </si>
  <si>
    <t>Q60-Q64</t>
  </si>
  <si>
    <t>Q65-Q79</t>
  </si>
  <si>
    <t>Q80-Q89</t>
  </si>
  <si>
    <t>Q90-Q99</t>
  </si>
  <si>
    <t>R00-R09</t>
  </si>
  <si>
    <t>R10-R19</t>
  </si>
  <si>
    <t>R20-R23</t>
  </si>
  <si>
    <t>R25-R29</t>
  </si>
  <si>
    <t>R30-R39</t>
  </si>
  <si>
    <t>R40-R46</t>
  </si>
  <si>
    <t>R47-R49</t>
  </si>
  <si>
    <t>R50-R69</t>
  </si>
  <si>
    <t>R70-R79</t>
  </si>
  <si>
    <t>R80-R82</t>
  </si>
  <si>
    <t>R83-R89</t>
  </si>
  <si>
    <t>R90-R94</t>
  </si>
  <si>
    <t>R95-R99</t>
  </si>
  <si>
    <t>S00-S09</t>
  </si>
  <si>
    <t>S10-S19</t>
  </si>
  <si>
    <t>S20-S29</t>
  </si>
  <si>
    <t>S30-S39</t>
  </si>
  <si>
    <t>S40-S49</t>
  </si>
  <si>
    <t>S50-S59</t>
  </si>
  <si>
    <t>S60-S69</t>
  </si>
  <si>
    <t>S70-S79</t>
  </si>
  <si>
    <t>S80-S89</t>
  </si>
  <si>
    <t>S90-S99</t>
  </si>
  <si>
    <t>T00-T07</t>
  </si>
  <si>
    <t>T08-T14</t>
  </si>
  <si>
    <t>T15-T19</t>
  </si>
  <si>
    <t>T33-T35</t>
  </si>
  <si>
    <t>T36-T50</t>
  </si>
  <si>
    <t>T66-T78</t>
  </si>
  <si>
    <t>T79-T79</t>
  </si>
  <si>
    <t>T80-T88</t>
  </si>
  <si>
    <t>T89-T89</t>
  </si>
  <si>
    <t>T90-T98</t>
  </si>
  <si>
    <t>U00-U49</t>
  </si>
  <si>
    <t>U50-U52</t>
  </si>
  <si>
    <t>Z00-Z13</t>
  </si>
  <si>
    <t>Z20-Z29</t>
  </si>
  <si>
    <t>Z30-Z39</t>
  </si>
  <si>
    <t>Z40-Z54</t>
  </si>
  <si>
    <t>Z55-Z65</t>
  </si>
  <si>
    <t>Z70-Z76</t>
  </si>
  <si>
    <t>Z80-Z99</t>
  </si>
  <si>
    <t>C76-C80</t>
  </si>
  <si>
    <t>M00-M03</t>
  </si>
  <si>
    <t>M05-M14</t>
  </si>
  <si>
    <t>M20-M25</t>
  </si>
  <si>
    <t>M40-M43</t>
  </si>
  <si>
    <t>M45-M49</t>
  </si>
  <si>
    <t>M50-M54</t>
  </si>
  <si>
    <t>M60-M63</t>
  </si>
  <si>
    <t>M65-M68</t>
  </si>
  <si>
    <t>M70-M79</t>
  </si>
  <si>
    <t>M80-M85</t>
  </si>
  <si>
    <t>M86-M90</t>
  </si>
  <si>
    <t>M91-M94</t>
  </si>
  <si>
    <t>T20-T25</t>
  </si>
  <si>
    <t>T26-T28</t>
  </si>
  <si>
    <t>T29-T32</t>
  </si>
  <si>
    <t>C00-C14</t>
  </si>
  <si>
    <t>C40-C41</t>
  </si>
  <si>
    <t>C43-C44</t>
  </si>
  <si>
    <t>C45-C49</t>
  </si>
  <si>
    <t>C50-C50</t>
  </si>
  <si>
    <t>C51-C58</t>
  </si>
  <si>
    <t>C60-C63</t>
  </si>
  <si>
    <t>C69-C72</t>
  </si>
  <si>
    <t>C73-C75</t>
  </si>
  <si>
    <t>C00</t>
  </si>
  <si>
    <t>C01</t>
  </si>
  <si>
    <t>C02</t>
  </si>
  <si>
    <t>C03</t>
  </si>
  <si>
    <t>C04</t>
  </si>
  <si>
    <t>C05</t>
  </si>
  <si>
    <t>C06</t>
  </si>
  <si>
    <t>C07</t>
  </si>
  <si>
    <t>C08</t>
  </si>
  <si>
    <t>C09</t>
  </si>
  <si>
    <t>C10</t>
  </si>
  <si>
    <t>C11</t>
  </si>
  <si>
    <t>C12</t>
  </si>
  <si>
    <t>C13</t>
  </si>
  <si>
    <t>C14</t>
  </si>
  <si>
    <t>C15</t>
  </si>
  <si>
    <t>C17</t>
  </si>
  <si>
    <t>C18</t>
  </si>
  <si>
    <t>C19</t>
  </si>
  <si>
    <t>C20</t>
  </si>
  <si>
    <t>C21</t>
  </si>
  <si>
    <t>C22</t>
  </si>
  <si>
    <t>C24</t>
  </si>
  <si>
    <t>C26</t>
  </si>
  <si>
    <t>C30</t>
  </si>
  <si>
    <t>C31</t>
  </si>
  <si>
    <t>C33</t>
  </si>
  <si>
    <t>C37</t>
  </si>
  <si>
    <t>C38</t>
  </si>
  <si>
    <t>C39</t>
  </si>
  <si>
    <t>C40</t>
  </si>
  <si>
    <t>C41</t>
  </si>
  <si>
    <t>C43</t>
  </si>
  <si>
    <t>C44</t>
  </si>
  <si>
    <t>C45</t>
  </si>
  <si>
    <t>C46</t>
  </si>
  <si>
    <t>C47</t>
  </si>
  <si>
    <t>C48</t>
  </si>
  <si>
    <t>C49</t>
  </si>
  <si>
    <t>C51</t>
  </si>
  <si>
    <t>C52</t>
  </si>
  <si>
    <t>C54</t>
  </si>
  <si>
    <t>C55</t>
  </si>
  <si>
    <t>C57</t>
  </si>
  <si>
    <t>C58</t>
  </si>
  <si>
    <t>C60</t>
  </si>
  <si>
    <t>C62</t>
  </si>
  <si>
    <t>C63</t>
  </si>
  <si>
    <t>C64</t>
  </si>
  <si>
    <t>C65</t>
  </si>
  <si>
    <t>C66</t>
  </si>
  <si>
    <t>C68</t>
  </si>
  <si>
    <t>C69</t>
  </si>
  <si>
    <t>C70</t>
  </si>
  <si>
    <t>C71</t>
  </si>
  <si>
    <t>C72</t>
  </si>
  <si>
    <t>C73</t>
  </si>
  <si>
    <t>C74</t>
  </si>
  <si>
    <t>C75</t>
  </si>
  <si>
    <t>C76</t>
  </si>
  <si>
    <t>C77</t>
  </si>
  <si>
    <t>C78</t>
  </si>
  <si>
    <t>C79</t>
  </si>
  <si>
    <t>C80</t>
  </si>
  <si>
    <t>C81</t>
  </si>
  <si>
    <t>C82</t>
  </si>
  <si>
    <t>C83</t>
  </si>
  <si>
    <t>C84</t>
  </si>
  <si>
    <t>C85</t>
  </si>
  <si>
    <t>C86</t>
  </si>
  <si>
    <t>C88</t>
  </si>
  <si>
    <t>C90</t>
  </si>
  <si>
    <t>C91</t>
  </si>
  <si>
    <t>C92</t>
  </si>
  <si>
    <t>C93</t>
  </si>
  <si>
    <t>C94</t>
  </si>
  <si>
    <t>C95</t>
  </si>
  <si>
    <t>C96</t>
  </si>
  <si>
    <t>F01</t>
  </si>
  <si>
    <t>F03</t>
  </si>
  <si>
    <t>F04</t>
  </si>
  <si>
    <t>F05</t>
  </si>
  <si>
    <t>F06</t>
  </si>
  <si>
    <t>F07</t>
  </si>
  <si>
    <t>F09</t>
  </si>
  <si>
    <t>F11</t>
  </si>
  <si>
    <t>F12</t>
  </si>
  <si>
    <t>F13</t>
  </si>
  <si>
    <t>F14</t>
  </si>
  <si>
    <t>F15</t>
  </si>
  <si>
    <t>F16</t>
  </si>
  <si>
    <t>F17</t>
  </si>
  <si>
    <t>F18</t>
  </si>
  <si>
    <t>F19</t>
  </si>
  <si>
    <t>F20</t>
  </si>
  <si>
    <t>F21</t>
  </si>
  <si>
    <t>F22</t>
  </si>
  <si>
    <t>F23</t>
  </si>
  <si>
    <t>F24</t>
  </si>
  <si>
    <t>F25</t>
  </si>
  <si>
    <t>F28</t>
  </si>
  <si>
    <t>F29</t>
  </si>
  <si>
    <t>F30</t>
  </si>
  <si>
    <t>F31</t>
  </si>
  <si>
    <t>F34</t>
  </si>
  <si>
    <t>F38</t>
  </si>
  <si>
    <t>F39</t>
  </si>
  <si>
    <t>F40</t>
  </si>
  <si>
    <t>F41</t>
  </si>
  <si>
    <t>F42</t>
  </si>
  <si>
    <t>F44</t>
  </si>
  <si>
    <t>F50</t>
  </si>
  <si>
    <t>F51</t>
  </si>
  <si>
    <t>F52</t>
  </si>
  <si>
    <t>F53</t>
  </si>
  <si>
    <t>F54</t>
  </si>
  <si>
    <t>F55</t>
  </si>
  <si>
    <t>F60</t>
  </si>
  <si>
    <t>F61</t>
  </si>
  <si>
    <t>F62</t>
  </si>
  <si>
    <t>F63</t>
  </si>
  <si>
    <t>F64</t>
  </si>
  <si>
    <t>F65</t>
  </si>
  <si>
    <t>F66</t>
  </si>
  <si>
    <t>F68</t>
  </si>
  <si>
    <t>F69</t>
  </si>
  <si>
    <t>F70</t>
  </si>
  <si>
    <t>F71</t>
  </si>
  <si>
    <t>F72</t>
  </si>
  <si>
    <t>F73</t>
  </si>
  <si>
    <t>F74</t>
  </si>
  <si>
    <t>F78</t>
  </si>
  <si>
    <t>F79</t>
  </si>
  <si>
    <t>F80</t>
  </si>
  <si>
    <t>F81</t>
  </si>
  <si>
    <t>F82</t>
  </si>
  <si>
    <t>F83</t>
  </si>
  <si>
    <t>F84</t>
  </si>
  <si>
    <t>F88</t>
  </si>
  <si>
    <t>F89</t>
  </si>
  <si>
    <t>F90</t>
  </si>
  <si>
    <t>F91</t>
  </si>
  <si>
    <t>F92</t>
  </si>
  <si>
    <t>F93</t>
  </si>
  <si>
    <t>F94</t>
  </si>
  <si>
    <t>F95</t>
  </si>
  <si>
    <t>F98</t>
  </si>
  <si>
    <t>F99</t>
  </si>
  <si>
    <t>I00</t>
  </si>
  <si>
    <t>I01</t>
  </si>
  <si>
    <t>I02</t>
  </si>
  <si>
    <t>I05</t>
  </si>
  <si>
    <t>I07</t>
  </si>
  <si>
    <t>I08</t>
  </si>
  <si>
    <t>I09</t>
  </si>
  <si>
    <t>I11</t>
  </si>
  <si>
    <t>I12</t>
  </si>
  <si>
    <t>I13</t>
  </si>
  <si>
    <t>I15</t>
  </si>
  <si>
    <t>I22</t>
  </si>
  <si>
    <t>I23</t>
  </si>
  <si>
    <t>I24</t>
  </si>
  <si>
    <t>I27</t>
  </si>
  <si>
    <t>I28</t>
  </si>
  <si>
    <t>I30</t>
  </si>
  <si>
    <t>I31</t>
  </si>
  <si>
    <t>I33</t>
  </si>
  <si>
    <t>I34</t>
  </si>
  <si>
    <t>I36</t>
  </si>
  <si>
    <t>I37</t>
  </si>
  <si>
    <t>I38</t>
  </si>
  <si>
    <t>I40</t>
  </si>
  <si>
    <t>I42</t>
  </si>
  <si>
    <t>I44</t>
  </si>
  <si>
    <t>I46</t>
  </si>
  <si>
    <t>I47</t>
  </si>
  <si>
    <t>I51</t>
  </si>
  <si>
    <t>I60</t>
  </si>
  <si>
    <t>I62</t>
  </si>
  <si>
    <t>I65</t>
  </si>
  <si>
    <t>I66</t>
  </si>
  <si>
    <t>I69</t>
  </si>
  <si>
    <t>I71</t>
  </si>
  <si>
    <t>I72</t>
  </si>
  <si>
    <t>I73</t>
  </si>
  <si>
    <t>I74</t>
  </si>
  <si>
    <t>I77</t>
  </si>
  <si>
    <t>I78</t>
  </si>
  <si>
    <t>I81</t>
  </si>
  <si>
    <t>I82</t>
  </si>
  <si>
    <t>I85</t>
  </si>
  <si>
    <t>I86</t>
  </si>
  <si>
    <t>I87</t>
  </si>
  <si>
    <t>I88</t>
  </si>
  <si>
    <t>I89</t>
  </si>
  <si>
    <t>I95</t>
  </si>
  <si>
    <t>I97</t>
  </si>
  <si>
    <t>I99</t>
  </si>
  <si>
    <t>K00</t>
  </si>
  <si>
    <t>K01</t>
  </si>
  <si>
    <t>K02</t>
  </si>
  <si>
    <t>K03</t>
  </si>
  <si>
    <t>K04</t>
  </si>
  <si>
    <t>K05</t>
  </si>
  <si>
    <t>K06</t>
  </si>
  <si>
    <t>K07</t>
  </si>
  <si>
    <t>K08</t>
  </si>
  <si>
    <t>K09</t>
  </si>
  <si>
    <t>K10</t>
  </si>
  <si>
    <t>K11</t>
  </si>
  <si>
    <t>K12</t>
  </si>
  <si>
    <t>K13</t>
  </si>
  <si>
    <t>K14</t>
  </si>
  <si>
    <t>K20</t>
  </si>
  <si>
    <t>K21</t>
  </si>
  <si>
    <t>K22</t>
  </si>
  <si>
    <t>K25</t>
  </si>
  <si>
    <t>K26</t>
  </si>
  <si>
    <t>K27</t>
  </si>
  <si>
    <t>K28</t>
  </si>
  <si>
    <t>K29</t>
  </si>
  <si>
    <t>K30</t>
  </si>
  <si>
    <t>K31</t>
  </si>
  <si>
    <t>K35</t>
  </si>
  <si>
    <t>K36</t>
  </si>
  <si>
    <t>K37</t>
  </si>
  <si>
    <t>K38</t>
  </si>
  <si>
    <t>K41</t>
  </si>
  <si>
    <t>K42</t>
  </si>
  <si>
    <t>K43</t>
  </si>
  <si>
    <t>K44</t>
  </si>
  <si>
    <t>K45</t>
  </si>
  <si>
    <t>K46</t>
  </si>
  <si>
    <t>K50</t>
  </si>
  <si>
    <t>K51</t>
  </si>
  <si>
    <t>K52</t>
  </si>
  <si>
    <t>K55</t>
  </si>
  <si>
    <t>K56</t>
  </si>
  <si>
    <t>K57</t>
  </si>
  <si>
    <t>K58</t>
  </si>
  <si>
    <t>K59</t>
  </si>
  <si>
    <t>K60</t>
  </si>
  <si>
    <t>K61</t>
  </si>
  <si>
    <t>K62</t>
  </si>
  <si>
    <t>K63</t>
  </si>
  <si>
    <t>K64</t>
  </si>
  <si>
    <t>K65</t>
  </si>
  <si>
    <t>K66</t>
  </si>
  <si>
    <t>K71</t>
  </si>
  <si>
    <t>K72</t>
  </si>
  <si>
    <t>K73</t>
  </si>
  <si>
    <t>K74</t>
  </si>
  <si>
    <t>K75</t>
  </si>
  <si>
    <t>K76</t>
  </si>
  <si>
    <t>K81</t>
  </si>
  <si>
    <t>K82</t>
  </si>
  <si>
    <t>K83</t>
  </si>
  <si>
    <t>K85</t>
  </si>
  <si>
    <t>K86</t>
  </si>
  <si>
    <t>K90</t>
  </si>
  <si>
    <t>K91</t>
  </si>
  <si>
    <t>K92</t>
  </si>
  <si>
    <t>Ausland bzw. Wohnort unbekannt</t>
  </si>
  <si>
    <t>Gonarthrose [Arthrose des Kniegelenkes]</t>
  </si>
  <si>
    <t>Koxarthrose [Arthrose des Hüftgelenkes]</t>
  </si>
  <si>
    <t>Andere neurotische Störungen</t>
  </si>
  <si>
    <t>Rezidivierende depressive Störung</t>
  </si>
  <si>
    <t>Reaktionen auf schwere Belastungen und Anpassungsstörungen</t>
  </si>
  <si>
    <t>Sonstige Spondylopathien</t>
  </si>
  <si>
    <t>Atopisches [endogenes] Ekzem</t>
  </si>
  <si>
    <t>Sonstige Bandscheibenschäden</t>
  </si>
  <si>
    <t>Sonstige Polyneuropathien</t>
  </si>
  <si>
    <t>Depressive Episode</t>
  </si>
  <si>
    <t>Sonstige Krankheiten der Wirbelsäule und des Rückens, anderenorts nicht klassifiziert</t>
  </si>
  <si>
    <t>Asthma bronchiale</t>
  </si>
  <si>
    <t>Personen, die das Gesundheitswesen aus sonstigen Gründen in Anspruch nehmen</t>
  </si>
  <si>
    <t>Nichtrheumatische Aortenklappenkrankheiten</t>
  </si>
  <si>
    <t>Unwohlsein und Ermüdung</t>
  </si>
  <si>
    <t>Somatoforme Störungen</t>
  </si>
  <si>
    <t>Komplikationen durch orthopädische Endoprothesen, Implantate oder Transplantate</t>
  </si>
  <si>
    <r>
      <t>Geschlecht</t>
    </r>
    <r>
      <rPr>
        <vertAlign val="superscript"/>
        <sz val="8"/>
        <rFont val="Arial"/>
        <family val="2"/>
      </rPr>
      <t>1)</t>
    </r>
  </si>
  <si>
    <r>
      <t>Männlich</t>
    </r>
    <r>
      <rPr>
        <vertAlign val="superscript"/>
        <sz val="8"/>
        <rFont val="Arial"/>
        <family val="2"/>
      </rPr>
      <t>2)</t>
    </r>
  </si>
  <si>
    <r>
      <t>Weiblich</t>
    </r>
    <r>
      <rPr>
        <vertAlign val="superscript"/>
        <sz val="8"/>
        <rFont val="Arial"/>
        <family val="2"/>
      </rPr>
      <t>2)</t>
    </r>
  </si>
  <si>
    <r>
      <t>Pos.-Nr. ICD</t>
    </r>
    <r>
      <rPr>
        <vertAlign val="superscript"/>
        <sz val="8"/>
        <rFont val="Arial"/>
        <family val="2"/>
      </rPr>
      <t>1)</t>
    </r>
  </si>
  <si>
    <t>Infektiöse Darmkrankheiten</t>
  </si>
  <si>
    <t>Tuberkulose</t>
  </si>
  <si>
    <t>Bestimmte bakterielle Zoonosen</t>
  </si>
  <si>
    <t>Sonstige bakterielle Krankheiten</t>
  </si>
  <si>
    <t>Infektionen, die vorwiegend durch Geschlechtsverkehr übertragen werden</t>
  </si>
  <si>
    <t>Sonstige Spirochätenkrankheiten</t>
  </si>
  <si>
    <t>Sonstige Krankheiten durch Chlamydien</t>
  </si>
  <si>
    <t>Rickettsiosen</t>
  </si>
  <si>
    <t>Virusinfektionen des Zentralnervensystems</t>
  </si>
  <si>
    <t>Virusinfektionen, die durch Haut- und Schleimhautläsionen gekennzeichnet sind</t>
  </si>
  <si>
    <t>Virushepatitis</t>
  </si>
  <si>
    <t>HIV-Krankheit [Humane Immundefizienz-Viruskrankheit]</t>
  </si>
  <si>
    <t>Sonstige Viruskrankheiten</t>
  </si>
  <si>
    <t>Mykosen</t>
  </si>
  <si>
    <t>Protozoenkrankheiten</t>
  </si>
  <si>
    <t>Helminthosen</t>
  </si>
  <si>
    <t>Pedikulose [Läusebefall], Akarinose [Milbenbefall] und sonstiger Parasitenbefall der Haut</t>
  </si>
  <si>
    <t>Folgezustände von infektiösen und parasitären Krankheiten</t>
  </si>
  <si>
    <t>Sonstige Infektionskrankheiten</t>
  </si>
  <si>
    <t>Bösartige Neubildungen der Lippe, der Mundhöhle und des Pharynx</t>
  </si>
  <si>
    <t>Bösartige Neubildungen der Verdauungsorgane</t>
  </si>
  <si>
    <t>Bösartige Neubildungen der Atmungsorgane und sonstiger intrathorakaler Organe</t>
  </si>
  <si>
    <t>Bösartige Neubildungen des Knochens und des Gelenkknorpels</t>
  </si>
  <si>
    <t>Melanom und sonstige bösartige Neubildungen der Haut</t>
  </si>
  <si>
    <t>Bösartige Neubildungen des mesothelialen Gewebes und des Weichteilgewebes</t>
  </si>
  <si>
    <t>Bösartige Neubildungen der Brustdrüse [Mamma]</t>
  </si>
  <si>
    <t>Bösartige Neubildungen der weiblichen Genitalorgane</t>
  </si>
  <si>
    <t>Bösartige Neubildungen der männlichen Genitalorgane</t>
  </si>
  <si>
    <t>Bösartige Neubildungen der Harnorgane</t>
  </si>
  <si>
    <t>Bösartige Neubildungen des Auges, des Gehirns und sonstiger Teile des Zentralnervensystems</t>
  </si>
  <si>
    <t>Bösartige Neubildungen der Schilddrüse und sonstiger endokriner Drüsen</t>
  </si>
  <si>
    <t>Bösartige Neubildungen ungenau bezeichneter, sekundärer und nicht näher bezeichneter Lokalisationen</t>
  </si>
  <si>
    <t>Bösartige Neubildungen des lymphatischen, blutbildenden und verwandten Gewebes, als primär festgestellt oder vermutet</t>
  </si>
  <si>
    <t>In-situ-Neubildungen</t>
  </si>
  <si>
    <t>Gutartige Neubildungen</t>
  </si>
  <si>
    <t>Neubildungen unsicheren oder unbekannten Verhaltens</t>
  </si>
  <si>
    <t>Alimentäre Anämien</t>
  </si>
  <si>
    <t>Hämolytische Anämien</t>
  </si>
  <si>
    <t>Aplastische und sonstige Anämien</t>
  </si>
  <si>
    <t>Koagulopathien, Purpura und sonstige hämorrhagische Diathesen</t>
  </si>
  <si>
    <t>Sonstige Krankheiten des Blutes und der blutbildenden Organe</t>
  </si>
  <si>
    <t>Bestimmte Störungen mit Beteiligung des Immunsystems</t>
  </si>
  <si>
    <t>Krankheiten der Schilddrüse</t>
  </si>
  <si>
    <t>Diabetes mellitus</t>
  </si>
  <si>
    <t>Sonstige Störungen der Blutglukose-Regulation und der inneren Sekretion des Pankreas</t>
  </si>
  <si>
    <t>Krankheiten sonstiger endokriner Drüsen</t>
  </si>
  <si>
    <t>Mangelernährung</t>
  </si>
  <si>
    <t>Sonstige alimentäre Mangelzustände</t>
  </si>
  <si>
    <t>Adipositas und sonstige Überernährung</t>
  </si>
  <si>
    <t>Stoffwechselstörungen</t>
  </si>
  <si>
    <t>Organische, einschließlich symptomatischer psychischer Störungen</t>
  </si>
  <si>
    <t>Psychische und Verhaltensstörungen durch psychotrope Substanzen</t>
  </si>
  <si>
    <t>Schizophrenie, schizotype und wahnhafte Störungen</t>
  </si>
  <si>
    <t>Affektive Störungen</t>
  </si>
  <si>
    <t>Neurotische, Belastungs- und somatoforme Störungen</t>
  </si>
  <si>
    <t>Verhaltensauffälligkeiten mit körperlichen Störungen und Faktoren</t>
  </si>
  <si>
    <t>Persönlichkeits- und Verhaltensstörungen</t>
  </si>
  <si>
    <t>Intelligenzstörung</t>
  </si>
  <si>
    <t>Entwicklungsstörungen</t>
  </si>
  <si>
    <t>Verhaltens- und emotionale Störungen mit Beginn in der Kindheit und Jugend</t>
  </si>
  <si>
    <t>Nicht näher bezeichnete psychische Störungen</t>
  </si>
  <si>
    <t>Entzündliche Krankheiten des Zentralnervensystems</t>
  </si>
  <si>
    <t>Systematrophien, die vorwiegend das Zentralnervensystem betreffen</t>
  </si>
  <si>
    <t>Extrapyramidale Krankheiten und Bewegungsstörungen</t>
  </si>
  <si>
    <t>Sonstige degenerative Krankheiten des Nervensystems</t>
  </si>
  <si>
    <t>Demyelinisierende Krankheiten des Zentralnervensystems</t>
  </si>
  <si>
    <t>Episodische und paroxysmale Krankheiten des Nervensystems</t>
  </si>
  <si>
    <t>Krankheiten von Nerven, Nervenwurzeln und Nervenplexus</t>
  </si>
  <si>
    <t>Polyneuropathien und sonstige Krankheiten des peripheren Nervensystems</t>
  </si>
  <si>
    <t>Krankheiten im Bereich der neuromuskulären Synapse und des Muskels</t>
  </si>
  <si>
    <t>Zerebrale Lähmung und sonstige Lähmungssyndrome</t>
  </si>
  <si>
    <t>Sonstige Krankheiten des Nervensystems</t>
  </si>
  <si>
    <t>Affektionen des Augenlides, des Tränenapparates und der Orbita</t>
  </si>
  <si>
    <t>Affektionen der Konjunktiva</t>
  </si>
  <si>
    <t>Affektionen der Sklera, der Hornhaut, der Iris und des Ziliarkörpers</t>
  </si>
  <si>
    <t>Affektionen der Linse</t>
  </si>
  <si>
    <t>Affektionen der Aderhaut und der Netzhaut</t>
  </si>
  <si>
    <t>Glaukom</t>
  </si>
  <si>
    <t>Affektionen des Glaskörpers und des Augapfels</t>
  </si>
  <si>
    <t>Affektionen des N. opticus und der Sehbahn</t>
  </si>
  <si>
    <t>Affektionen der Augenmuskeln, Störungen der Blickbewegungen sowie Akkommodationsstörungen und Refraktionsfehler</t>
  </si>
  <si>
    <t>Sehstörungen und Blindheit</t>
  </si>
  <si>
    <t>Sonstige Affektionen des Auges und der Augenanhangsgebilde</t>
  </si>
  <si>
    <t>Krankheiten des äußeren Ohres</t>
  </si>
  <si>
    <t>Krankheiten des Mittelohres und des Warzenfortsatzes</t>
  </si>
  <si>
    <t>Krankheiten des Innenohres</t>
  </si>
  <si>
    <t>Sonstige Krankheiten des Ohres</t>
  </si>
  <si>
    <t>Akutes rheumatisches Fieber</t>
  </si>
  <si>
    <t>Chronische rheumatische Herzkrankheiten</t>
  </si>
  <si>
    <t>Hypertonie [Hochdruckkrankheit]</t>
  </si>
  <si>
    <t>Ischämische Herzkrankheiten</t>
  </si>
  <si>
    <t>Pulmonale Herzkrankheit und Krankheiten des Lungenkreislaufes</t>
  </si>
  <si>
    <t>Sonstige Formen der Herzkrankheit</t>
  </si>
  <si>
    <t>Zerebrovaskuläre Krankheiten</t>
  </si>
  <si>
    <t>Krankheiten der Arterien, Arteriolen und Kapillaren</t>
  </si>
  <si>
    <t>Krankheiten der Venen, der Lymphgefäße und der Lymphknoten, anderenorts nicht klassifiziert</t>
  </si>
  <si>
    <t>Sonstige und nicht näher bezeichnete Krankheiten des Kreislaufsystems</t>
  </si>
  <si>
    <t>Akute Infektionen der oberen Atemwege</t>
  </si>
  <si>
    <t>Grippe und Pneumonie</t>
  </si>
  <si>
    <t>Sonstige akute Infektionen der unteren Atemwege</t>
  </si>
  <si>
    <t>Sonstige Krankheiten der oberen Atemwege</t>
  </si>
  <si>
    <t>Chronische Krankheiten der unteren Atemwege</t>
  </si>
  <si>
    <t>Lungenkrankheiten durch exogene Substanzen</t>
  </si>
  <si>
    <t>Sonstige Krankheiten der Atmungsorgane, die hauptsächlich das Interstitium betreffen</t>
  </si>
  <si>
    <t>Purulente und nekrotisierende Krankheitszustände der unteren Atemwege</t>
  </si>
  <si>
    <t>Sonstige Krankheiten der Pleura</t>
  </si>
  <si>
    <t>Sonstige Krankheiten des Atmungssystems</t>
  </si>
  <si>
    <t>Krankheiten der Mundhöhle, der Speicheldrüsen und der Kiefer</t>
  </si>
  <si>
    <t>Krankheiten des Ösophagus, des Magens und des Duodenums</t>
  </si>
  <si>
    <t>Krankheiten der Appendix</t>
  </si>
  <si>
    <t>Hernien</t>
  </si>
  <si>
    <t>Nichtinfektiöse Enteritis und Kolitis</t>
  </si>
  <si>
    <t>Sonstige Krankheiten des Darmes</t>
  </si>
  <si>
    <t>Krankheiten des Peritoneums</t>
  </si>
  <si>
    <t>Krankheiten der Leber</t>
  </si>
  <si>
    <t>Krankheiten der Gallenblase, der Gallenwege und des Pankreas</t>
  </si>
  <si>
    <t>Sonstige Krankheiten des Verdauungssystems</t>
  </si>
  <si>
    <t>Infektionen der Haut und der Unterhaut</t>
  </si>
  <si>
    <t>Bullöse Dermatosen</t>
  </si>
  <si>
    <t>Dermatitis und Ekzem</t>
  </si>
  <si>
    <t>Papulosquamöse Hautkrankheiten</t>
  </si>
  <si>
    <t>Urtikaria und Erythem</t>
  </si>
  <si>
    <t>Krankheiten der Haut und der Unterhaut durch Strahleneinwirkung</t>
  </si>
  <si>
    <t>Krankheiten der Hautanhangsgebilde</t>
  </si>
  <si>
    <t>Sonstige Krankheiten der Haut und der Unterhaut</t>
  </si>
  <si>
    <t>Infektiöse Arthropathien</t>
  </si>
  <si>
    <t>Entzündliche Polyarthropathien</t>
  </si>
  <si>
    <t>Arthrose</t>
  </si>
  <si>
    <t>Sonstige Gelenkkrankheiten</t>
  </si>
  <si>
    <t>Systemkrankheiten des Bindegewebes</t>
  </si>
  <si>
    <t>Deformitäten der Wirbelsäule und des Rückens</t>
  </si>
  <si>
    <t>Spondylopathien</t>
  </si>
  <si>
    <t>Sonstige Krankheiten der Wirbelsäule und des Rückens</t>
  </si>
  <si>
    <t>Krankheiten der Muskeln</t>
  </si>
  <si>
    <t>Krankheiten der Synovialis und der Sehnen</t>
  </si>
  <si>
    <t>Sonstige Krankheiten des Weichteilgewebes</t>
  </si>
  <si>
    <t>Veränderungen der Knochendichte und -struktur</t>
  </si>
  <si>
    <t>Sonstige Osteopathien</t>
  </si>
  <si>
    <t>Chondropathien</t>
  </si>
  <si>
    <t>Sonstige Krankheiten des Muskel-Skelett-Systems und des Bindegewebes</t>
  </si>
  <si>
    <t>Glomeruläre Krankheiten</t>
  </si>
  <si>
    <t>Tubulointerstitielle Nierenkrankheiten</t>
  </si>
  <si>
    <t>Niereninsuffizienz</t>
  </si>
  <si>
    <t>Urolithiasis</t>
  </si>
  <si>
    <t>Sonstige Krankheiten der Niere und des Ureters</t>
  </si>
  <si>
    <t>Krankheiten der männlichen Genitalorgane</t>
  </si>
  <si>
    <t>Krankheiten der Mamma [Brustdrüse]</t>
  </si>
  <si>
    <t>Entzündliche Krankheiten der weiblichen Beckenorgane</t>
  </si>
  <si>
    <t>Nichtentzündliche Krankheiten des weiblichen Genitaltraktes</t>
  </si>
  <si>
    <t>Sonstige Krankheiten des Urogenitalsystems</t>
  </si>
  <si>
    <t>Schwangerschaft mit abortivem Ausgang</t>
  </si>
  <si>
    <t>Ödeme, Proteinurie und Hypertonie während der Schwangerschaft, der Geburt und des Wochenbettes</t>
  </si>
  <si>
    <t>Sonstige Krankheiten der Mutter, die vorwiegend mit der Schwangerschaft verbunden sind</t>
  </si>
  <si>
    <t>Betreuung der Mutter im Hinblick auf den Fetus und die Amnionhöhle sowie mögliche Entbindungskomplikationen</t>
  </si>
  <si>
    <t>Komplikationen bei Wehentätigkeit und Entbindung</t>
  </si>
  <si>
    <t>Entbindung</t>
  </si>
  <si>
    <t>Komplikationen, die vorwiegend im Wochenbett auftreten</t>
  </si>
  <si>
    <t>Sonstige Krankheitszustände während der Gestationsperiode, die anderenorts nicht klassifiziert sind</t>
  </si>
  <si>
    <t>Schädigung des Fetus und Neugeborenen durch mütterliche Faktoren und durch Komplikationen bei Schwangerschaft, Wehentätigkeit und Entbindung</t>
  </si>
  <si>
    <t>Störungen im Zusammenhang mit der Schwangerschaftsdauer und dem fetalen Wachstum</t>
  </si>
  <si>
    <t>Geburtstrauma</t>
  </si>
  <si>
    <t>Krankheiten des Atmungs- und Herz-Kreislaufsystems, die für die Perinatalperiode spezifisch sind</t>
  </si>
  <si>
    <t>Infektionen, die für die Perinatalperiode spezifisch sind</t>
  </si>
  <si>
    <t>Hämorrhagische und hämatologische Krankheiten beim Fetus und Neugeborenen</t>
  </si>
  <si>
    <t>Transitorische endokrine und Stoffwechselstörungen, die für den Fetus und das Neugeborene spezifisch sind</t>
  </si>
  <si>
    <t>Krankheiten des Verdauungssystems beim Fetus und Neugeborenen</t>
  </si>
  <si>
    <t>Krankheitszustände mit Beteiligung der Haut und der Temperaturregulation beim Fetus und Neugeborenen</t>
  </si>
  <si>
    <t>Sonstige Störungen, die ihren Ursprung in der Perinatalperiode haben</t>
  </si>
  <si>
    <t>Angeborene Fehlbildungen des Nervensystems</t>
  </si>
  <si>
    <t>Angeborene Fehlbildungen des Auges, des Ohres, des Gesichtes und des Halses</t>
  </si>
  <si>
    <t>Angeborene Fehlbildungen des Kreislaufsystems</t>
  </si>
  <si>
    <t>Angeborene Fehlbildungen des Atmungssystems</t>
  </si>
  <si>
    <t>Lippen-, Kiefer- und Gaumenspalte</t>
  </si>
  <si>
    <t>Sonstige angeborene Fehlbildungen des Verdauungssystems</t>
  </si>
  <si>
    <t>Angeborene Fehlbildungen der Genitalorgane</t>
  </si>
  <si>
    <t>Angeborene Fehlbildungen des Harnsystems</t>
  </si>
  <si>
    <t>Angeborene Fehlbildungen und Deformitäten des Muskel-Skelett-Systems</t>
  </si>
  <si>
    <t>Sonstige angeborene Fehlbildungen</t>
  </si>
  <si>
    <t>Chromosomenanomalien, anderenorts nicht klassifiziert</t>
  </si>
  <si>
    <t>Symptome, die das Kreislaufsystem und das Atmungssystem betreffen</t>
  </si>
  <si>
    <t>Symptome, die das Verdauungssystem und das Abdomen betreffen</t>
  </si>
  <si>
    <t>Symptome, die die Haut und das Unterhautgewebe betreffen</t>
  </si>
  <si>
    <t>Symptome, die das Nervensystem und das Muskel-Skelett-System betreffen</t>
  </si>
  <si>
    <t>Symptome, die das Harnsystem betreffen</t>
  </si>
  <si>
    <t>Symptome, die das Erkennungs- und Wahrnehmungsvermögen, die Stimmung und das Verhalten betreffen</t>
  </si>
  <si>
    <t>Symptome, die die Sprache und die Stimme betreffen</t>
  </si>
  <si>
    <t>Allgemeinsymptome</t>
  </si>
  <si>
    <t>Abnorme Blutuntersuchungsbefunde ohne Vorliegen einer Diagnose</t>
  </si>
  <si>
    <t>Abnorme Urinuntersuchungsbefunde ohne Vorliegen einer Diagnose</t>
  </si>
  <si>
    <t>Abnorme Befunde ohne Vorliegen einer Diagnose bei der Untersuchung anderer Körperflüssigkeiten, Substanzen und Gewebe</t>
  </si>
  <si>
    <t>Abnorme Befunde ohne Vorliegen einer Diagnose bei bildgebender Diagnostik und Funktionsprüfungen</t>
  </si>
  <si>
    <t>Ungenau bezeichnete und unbekannte Todesursachen</t>
  </si>
  <si>
    <t>Verletzungen des Kopfes</t>
  </si>
  <si>
    <t>Verletzungen des Halses</t>
  </si>
  <si>
    <t>Verletzungen des Thorax</t>
  </si>
  <si>
    <t>Verletzungen des Abdomens, der Lumbosakralgegend, der Lendenwirbelsäule und des Beckens</t>
  </si>
  <si>
    <t>Verletzungen der Schulter und des Oberarmes</t>
  </si>
  <si>
    <t>Verletzungen des Ellenbogens und des Unterarmes</t>
  </si>
  <si>
    <t>Verletzungen des Handgelenkes und der Hand</t>
  </si>
  <si>
    <t>Verletzungen der Hüfte und des Oberschenkels</t>
  </si>
  <si>
    <t>Verletzungen des Knies und des Unterschenkels</t>
  </si>
  <si>
    <t>Verletzungen der Knöchelregion und des Fußes</t>
  </si>
  <si>
    <t>Verletzungen mit Beteiligung mehrerer Körperregionen</t>
  </si>
  <si>
    <t>Verletzungen nicht näher bezeichneter Teile des Rumpfes, der Extremitäten oder anderer Körperregionen</t>
  </si>
  <si>
    <t>Folgen des Eindringens eines Fremdkörpers durch eine natürliche Körperöffnung</t>
  </si>
  <si>
    <t>Verbrennungen oder Verätzungen der äußeren Körperoberfläche, Lokalisation bezeichnet</t>
  </si>
  <si>
    <t>Verbrennungen oder Verätzungen, die auf das Auge und auf innere Organe begrenzt sind</t>
  </si>
  <si>
    <t>Verbrennungen oder Verätzungen mehrerer und nicht näher bezeichneter Körperregionen</t>
  </si>
  <si>
    <t>Erfrierungen</t>
  </si>
  <si>
    <t>Vergiftungen durch Arzneimittel, Drogen und biologisch aktive Substanzen</t>
  </si>
  <si>
    <t>Toxische Wirkungen von vorwiegend nicht medizinisch verwendeten Substanzen</t>
  </si>
  <si>
    <t>Sonstige und nicht näher bezeichnete Schäden durch äußere Ursachen</t>
  </si>
  <si>
    <t>Bestimmte Frühkomplikationen eines Traumas</t>
  </si>
  <si>
    <t>Komplikationen bei chirurgischen Eingriffen und medizinischer Behandlung, anderenorts nicht klassifiziert</t>
  </si>
  <si>
    <t>Sonstige Komplikationen eines Traumas, anderenorts nicht klassifiziert</t>
  </si>
  <si>
    <t>Folgen von Verletzungen, Vergiftungen und sonstigen Auswirkungen äußerer Ursachen</t>
  </si>
  <si>
    <t>Vorläufige Zuordnungen für Krankheiten mit unklarer Ätiologie, belegte und nicht belegte Schlüsselnummern</t>
  </si>
  <si>
    <t>Funktionseinschränkung</t>
  </si>
  <si>
    <t>Personen, die das Gesundheitswesen zur Untersuchung und Abklärung in Anspruch nehmen</t>
  </si>
  <si>
    <t>Personen mit potentiellen Gesundheitsrisiken hinsichtlich übertragbarer Krankheiten</t>
  </si>
  <si>
    <t>Personen, die das Gesundheitswesen im Zusammenhang mit Problemen der Reproduktion in Anspruch nehmen</t>
  </si>
  <si>
    <t>Personen, die das Gesundheitswesen zum Zwecke spezifischer Maßnahmen und zur medizinischen Betreuung in Anspruch nehmen</t>
  </si>
  <si>
    <t>Personen mit potentiellen Gesundheitsrisiken aufgrund sozioökonomischer oder psychosozialer Umstände</t>
  </si>
  <si>
    <t>Personen mit potentiellen Gesundheitsrisiken aufgrund der Familien- oder Eigenanamnese und bestimmte Zustände, die den Gesundheitszustand beeinflussen</t>
  </si>
  <si>
    <t>Bestimmte infektiöse und parasitäre Krankheiten</t>
  </si>
  <si>
    <t>Neubildungen</t>
  </si>
  <si>
    <t>Durch Arthropoden übertragene Viruskrankheiten und virale hämorrhagische Fieber</t>
  </si>
  <si>
    <t>Krankheiten der Wirbelsäule und des Rückens</t>
  </si>
  <si>
    <t>Krankheiten der Weichteilgewebe</t>
  </si>
  <si>
    <t>Osteopathien und Chondropathien</t>
  </si>
  <si>
    <t>Verbrennungen oder Verätzungen</t>
  </si>
  <si>
    <r>
      <t>Je 100.000 Einwohner/-innen</t>
    </r>
    <r>
      <rPr>
        <vertAlign val="superscript"/>
        <sz val="8"/>
        <rFont val="Arial"/>
        <family val="2"/>
      </rPr>
      <t>3)</t>
    </r>
  </si>
  <si>
    <t>Anteil in Prozent</t>
  </si>
  <si>
    <t>Rheumatisches Fieber ohne Angabe einer Herzbeteiligung</t>
  </si>
  <si>
    <t>Rheumatisches Fieber mit Herzbeteiligung</t>
  </si>
  <si>
    <t>Rheumatische Chorea</t>
  </si>
  <si>
    <t>Rheumatische Mitralklappenkrankheiten</t>
  </si>
  <si>
    <t>Rheumatische Trikuspidalklappenkrankheiten</t>
  </si>
  <si>
    <t>Krankheiten mehrerer Herzklappen</t>
  </si>
  <si>
    <t>Sonstige rheumatische Herzkrankheiten</t>
  </si>
  <si>
    <t>Hypertensive Herzkrankheit</t>
  </si>
  <si>
    <t>Hypertensive Nierenkrankheit</t>
  </si>
  <si>
    <t>Hypertensive Herz- und Nierenkrankheit</t>
  </si>
  <si>
    <t>Sekundäre Hypertonie</t>
  </si>
  <si>
    <t>Rezidivierender Myokardinfarkt</t>
  </si>
  <si>
    <t>Bestimmte akute Komplikationen nach akutem Myokardinfarkt</t>
  </si>
  <si>
    <t>Sonstige akute ischämische Herzkrankheit</t>
  </si>
  <si>
    <t>Lungenembolie</t>
  </si>
  <si>
    <t>Sonstige pulmonale Herzkrankheiten</t>
  </si>
  <si>
    <t>Sonstige Krankheiten der Lungengefäße</t>
  </si>
  <si>
    <t>Akute Perikarditis</t>
  </si>
  <si>
    <t>Sonstige Krankheiten des Perikards</t>
  </si>
  <si>
    <t>Akute und subakute Endokarditis</t>
  </si>
  <si>
    <t>Nichtrheumatische Mitralklappenkrankheiten</t>
  </si>
  <si>
    <t>Nichtrheumatische Trikuspidalklappenkrankheiten</t>
  </si>
  <si>
    <t>Pulmonalklappenkrankheiten</t>
  </si>
  <si>
    <t>Endokarditis, Herzklappe nicht näher bezeichnet</t>
  </si>
  <si>
    <t>Akute Myokarditis</t>
  </si>
  <si>
    <t>Kardiomyopathie</t>
  </si>
  <si>
    <t>Atrioventrikulärer Block und Linksschenkelblock</t>
  </si>
  <si>
    <t>Sonstige kardiale Erregungsleitungsstörungen</t>
  </si>
  <si>
    <t>Herzstillstand</t>
  </si>
  <si>
    <t>Paroxysmale Tachykardie</t>
  </si>
  <si>
    <t>Sonstige kardiale Arrhythmien</t>
  </si>
  <si>
    <t>Komplikationen einer Herzkrankheit und ungenau beschriebene Herzkrankheit</t>
  </si>
  <si>
    <t>Subarachnoidalblutung</t>
  </si>
  <si>
    <t>Intrazerebrale Blutung</t>
  </si>
  <si>
    <t>Sonstige nichttraumatische intrakranielle Blutung</t>
  </si>
  <si>
    <t>Schlaganfall, nicht als Blutung oder Infarkt bezeichnet</t>
  </si>
  <si>
    <t>Verschluss und Stenose präzerebraler Arterien ohne resultierenden Hirninfarkt</t>
  </si>
  <si>
    <t>Verschluss und Stenose zerebraler Arterien ohne resultierenden Hirninfarkt</t>
  </si>
  <si>
    <t>Sonstige zerebrovaskuläre Krankheiten</t>
  </si>
  <si>
    <t>Folgen einer zerebrovaskulären Krankheit</t>
  </si>
  <si>
    <t>Aortenaneurysma und -dissektion</t>
  </si>
  <si>
    <t>Sonstiges Aneurysma und sonstige Dissektion</t>
  </si>
  <si>
    <t>Sonstige periphere Gefäßkrankheiten</t>
  </si>
  <si>
    <t>Arterielle Embolie und Thrombose</t>
  </si>
  <si>
    <t>Sonstige Krankheiten der Arterien und Arteriolen</t>
  </si>
  <si>
    <t>Krankheiten der Kapillaren</t>
  </si>
  <si>
    <t>Thrombose, Phlebitis und Thrombophlebitis</t>
  </si>
  <si>
    <t>Pfortaderthrombose</t>
  </si>
  <si>
    <t>Sonstige venöse Embolie und Thrombose</t>
  </si>
  <si>
    <t>Varizen der unteren Extremitäten</t>
  </si>
  <si>
    <t>Ösophagusvarizen</t>
  </si>
  <si>
    <t>Varizen sonstiger Lokalisationen</t>
  </si>
  <si>
    <t>Sonstige Venenkrankheiten</t>
  </si>
  <si>
    <t>Unspezifische Lymphadenitis</t>
  </si>
  <si>
    <t>Sonstige nichtinfektiöse Krankheiten der Lymphgefäße und Lymphknoten</t>
  </si>
  <si>
    <t>Hypotonie</t>
  </si>
  <si>
    <t>Kreislaufkomplikationen nach medizinischen Maßnahmen, anderenorts nicht klassifiziert</t>
  </si>
  <si>
    <t>Vaskuläre Demenz</t>
  </si>
  <si>
    <t>Nicht näher bezeichnete Demenz</t>
  </si>
  <si>
    <t>Organisches amnestisches Syndrom, nicht durch Alkohol oder andere psychotrope Substanzen bedingt</t>
  </si>
  <si>
    <t>Delir, nicht durch Alkohol oder andere psychotrope Substanzen bedingt</t>
  </si>
  <si>
    <t>Andere psychische Störungen aufgrund einer Schädigung oder Funktionsstörung des Gehirns oder einer körperlichen Krankheit</t>
  </si>
  <si>
    <t>Persönlichkeits- und Verhaltensstörung aufgrund einer Krankheit, Schädigung oder Funktionsstörung des Gehirns</t>
  </si>
  <si>
    <t>Nicht näher bezeichnete organische oder symptomatische psychische Störung</t>
  </si>
  <si>
    <t>Psychische und Verhaltensstörungen durch Opioide</t>
  </si>
  <si>
    <t>Psychische und Verhaltensstörungen durch Cannabinoide</t>
  </si>
  <si>
    <t>Psychische und Verhaltensstörungen durch Sedativa oder Hypnotika</t>
  </si>
  <si>
    <t>Psychische und Verhaltensstörungen durch Kokain</t>
  </si>
  <si>
    <t>Psychische und Verhaltensstörungen durch andere Stimulanzien, einschließlich Koffein</t>
  </si>
  <si>
    <t>Psychische und Verhaltensstörungen durch Halluzinogene</t>
  </si>
  <si>
    <t>Psychische und Verhaltensstörungen durch Tabak</t>
  </si>
  <si>
    <t>Psychische und Verhaltensstörungen durch flüchtige Lösungsmittel</t>
  </si>
  <si>
    <t>Psychische und Verhaltensstörungen durch multiplen Substanzgebrauch und Konsum anderer psychotroper Substanzen</t>
  </si>
  <si>
    <t>Schizophrenie</t>
  </si>
  <si>
    <t>Schizotype Störung</t>
  </si>
  <si>
    <t>Anhaltende wahnhafte Störungen</t>
  </si>
  <si>
    <t>Akute vorübergehende psychotische Störungen</t>
  </si>
  <si>
    <t>Induzierte wahnhafte Störung</t>
  </si>
  <si>
    <t>Schizoaffektive Störungen</t>
  </si>
  <si>
    <t>Sonstige nichtorganische psychotische Störungen</t>
  </si>
  <si>
    <t>Nicht näher bezeichnete nichtorganische Psychose</t>
  </si>
  <si>
    <t>Manische Episode</t>
  </si>
  <si>
    <t>Bipolare affektive Störung</t>
  </si>
  <si>
    <t>Anhaltende affektive Störungen</t>
  </si>
  <si>
    <t>Andere affektive Störungen</t>
  </si>
  <si>
    <t>Nicht näher bezeichnete affektive Störung</t>
  </si>
  <si>
    <t>Phobische Störungen</t>
  </si>
  <si>
    <t>Andere Angststörungen</t>
  </si>
  <si>
    <t>Zwangsstörung</t>
  </si>
  <si>
    <t>Dissoziative Störungen [Konversionsstörungen]</t>
  </si>
  <si>
    <t>Essstörungen</t>
  </si>
  <si>
    <t>Nichtorganische Schlafstörungen</t>
  </si>
  <si>
    <t>Sexuelle Funktionsstörungen, nicht verursacht durch eine organische Störung oder Krankheit</t>
  </si>
  <si>
    <t>Psychische oder Verhaltensstörungen im Wochenbett, anderenorts nicht klassifiziert</t>
  </si>
  <si>
    <t>Psychologische Faktoren oder Verhaltensfaktoren bei anderenorts klassifizierten Krankheiten</t>
  </si>
  <si>
    <t>Schädlicher Gebrauch von nichtabhängigkeitserzeugenden Substanzen</t>
  </si>
  <si>
    <t>Spezifische Persönlichkeitsstörungen</t>
  </si>
  <si>
    <t>Kombinierte und andere Persönlichkeitsstörungen</t>
  </si>
  <si>
    <t>Andauernde Persönlichkeitsänderungen, nicht Folge einer Schädigung oder Krankheit des Gehirns</t>
  </si>
  <si>
    <t>Abnorme Gewohnheiten und Störungen der Impulskontrolle</t>
  </si>
  <si>
    <t>Störungen der Geschlechtsidentität</t>
  </si>
  <si>
    <t>Störungen der Sexualpräferenz</t>
  </si>
  <si>
    <t>Psychische und Verhaltensstörungen in Verbindung mit der sexuellen Entwicklung und Orientierung</t>
  </si>
  <si>
    <t>Andere Persönlichkeits- und Verhaltensstörungen</t>
  </si>
  <si>
    <t>Nicht näher bezeichnete Persönlichkeits- und Verhaltensstörung</t>
  </si>
  <si>
    <t>Leichte Intelligenzminderung</t>
  </si>
  <si>
    <t>Mittelgradige Intelligenzminderung</t>
  </si>
  <si>
    <t>Schwere Intelligenzminderung</t>
  </si>
  <si>
    <t>Schwerste Intelligenzminderung</t>
  </si>
  <si>
    <t>Dissoziierte Intelligenz</t>
  </si>
  <si>
    <t>Andere Intelligenzminderung</t>
  </si>
  <si>
    <t>Nicht näher bezeichnete Intelligenzminderung</t>
  </si>
  <si>
    <t>Umschriebene Entwicklungsstörungen des Sprechens und der Sprache</t>
  </si>
  <si>
    <t>Umschriebene Entwicklungsstörungen schulischer Fertigkeiten</t>
  </si>
  <si>
    <t>Umschriebene Entwicklungsstörung der motorischen Funktionen</t>
  </si>
  <si>
    <t>Kombinierte umschriebene Entwicklungsstörungen</t>
  </si>
  <si>
    <t>Tief greifende Entwicklungsstörungen</t>
  </si>
  <si>
    <t>Andere Entwicklungsstörungen</t>
  </si>
  <si>
    <t>Nicht näher bezeichnete Entwicklungsstörung</t>
  </si>
  <si>
    <t>Hyperkinetische Störungen</t>
  </si>
  <si>
    <t>Störungen des Sozialverhaltens</t>
  </si>
  <si>
    <t>Kombinierte Störung des Sozialverhaltens und der Emotionen</t>
  </si>
  <si>
    <t>Emotionale Störungen des Kindesalters</t>
  </si>
  <si>
    <t>Störungen sozialer Funktionen mit Beginn in der Kindheit und Jugend</t>
  </si>
  <si>
    <t>Ticstörungen</t>
  </si>
  <si>
    <t>Andere Verhaltens- und emotionale Störungen mit Beginn in der Kindheit und Jugend</t>
  </si>
  <si>
    <t>Psychische Störung ohne nähere Angabe</t>
  </si>
  <si>
    <t>Bösartige Neubildung der Lippe</t>
  </si>
  <si>
    <t>Bösartige Neubildung des Zungengrundes</t>
  </si>
  <si>
    <t>Bösartige Neubildung sonstiger und nicht näher bezeichneter Teile der Zunge</t>
  </si>
  <si>
    <t>Bösartige Neubildung des Zahnfleisches</t>
  </si>
  <si>
    <t>Bösartige Neubildung des Mundbodens</t>
  </si>
  <si>
    <t>Bösartige Neubildung des Gaumens</t>
  </si>
  <si>
    <t>Bösartige Neubildung sonstiger und nicht näher bezeichneter Teile des Mundes</t>
  </si>
  <si>
    <t>Bösartige Neubildung der Parotis</t>
  </si>
  <si>
    <t>Bösartige Neubildung sonstiger und nicht näher bezeichneter großer Speicheldrüsen</t>
  </si>
  <si>
    <t>Bösartige Neubildung der Tonsille</t>
  </si>
  <si>
    <t>Bösartige Neubildung des Oropharynx</t>
  </si>
  <si>
    <t>Bösartige Neubildung des Nasopharynx</t>
  </si>
  <si>
    <t>Bösartige Neubildung des Recessus piriformis</t>
  </si>
  <si>
    <t>Bösartige Neubildung des Hypopharynx</t>
  </si>
  <si>
    <t>Bösartige Neubildung sonstiger und ungenau bezeichneter Lokalisationen der Lippe, der Mundhöhle und des Pharynx</t>
  </si>
  <si>
    <t>Bösartige Neubildung des Ösophagus</t>
  </si>
  <si>
    <t>Bösartige Neubildung des Magens</t>
  </si>
  <si>
    <t>Bösartige Neubildung des Dünndarmes</t>
  </si>
  <si>
    <t>Bösartige Neubildung des Kolons</t>
  </si>
  <si>
    <t>Bösartige Neubildung am Rektosigmoid, Übergang</t>
  </si>
  <si>
    <t>Bösartige Neubildung des Rektums</t>
  </si>
  <si>
    <t>Bösartige Neubildung des Anus und des Analkanals</t>
  </si>
  <si>
    <t>Bösartige Neubildung der Leber und der intrahepatischen Gallengänge</t>
  </si>
  <si>
    <t>Bösartige Neubildung der Gallenblase</t>
  </si>
  <si>
    <t>Bösartige Neubildung sonstiger und nicht näher bezeichneter Teile der Gallenwege</t>
  </si>
  <si>
    <t>Bösartige Neubildung des Pankreas</t>
  </si>
  <si>
    <t>Bösartige Neubildung sonstiger und ungenau bezeichneter Verdauungsorgane</t>
  </si>
  <si>
    <t>Bösartige Neubildung der Nasenhöhle und des Mittelohres</t>
  </si>
  <si>
    <t>Bösartige Neubildung der Nasennebenhöhlen</t>
  </si>
  <si>
    <t>Bösartige Neubildung des Larynx</t>
  </si>
  <si>
    <t>Bösartige Neubildung der Trachea</t>
  </si>
  <si>
    <t>Bösartige Neubildung des Thymus</t>
  </si>
  <si>
    <t>Bösartige Neubildung des Herzens, des Mediastinums und der Pleura</t>
  </si>
  <si>
    <t>Bösartige Neubildung sonstiger und ungenau bezeichneter Lokalisationen des Atmungssystems und sonstiger intrathorakaler Organe</t>
  </si>
  <si>
    <t>Bösartige Neubildung des Knochens und des Gelenkknorpels der Extremitäten</t>
  </si>
  <si>
    <t>Bösartige Neubildung des Knochens und des Gelenkknorpels sonstiger und nicht näher bezeichneter Lokalisationen</t>
  </si>
  <si>
    <t>Bösartiges Melanom der Haut</t>
  </si>
  <si>
    <t>Sonstige bösartige Neubildungen der Haut</t>
  </si>
  <si>
    <t>Mesotheliom</t>
  </si>
  <si>
    <t>Kaposi-Sarkom [Sarcoma idiopathicum multiplex haemorrhagicum]</t>
  </si>
  <si>
    <t>Bösartige Neubildung der peripheren Nerven und des autonomen Nervensystems</t>
  </si>
  <si>
    <t>Bösartige Neubildung des Retroperitoneums und des Peritoneums</t>
  </si>
  <si>
    <t>Bösartige Neubildung sonstigen Bindegewebes und anderer Weichteilgewebe</t>
  </si>
  <si>
    <t>Bösartige Neubildung der Vulva</t>
  </si>
  <si>
    <t>Bösartige Neubildung der Vagina</t>
  </si>
  <si>
    <t>Bösartige Neubildung der Cervix uteri</t>
  </si>
  <si>
    <t>Bösartige Neubildung des Corpus uteri</t>
  </si>
  <si>
    <t>Bösartige Neubildung des Uterus, Teil nicht näher bezeichnet</t>
  </si>
  <si>
    <t>Bösartige Neubildung des Ovars</t>
  </si>
  <si>
    <t>Bösartige Neubildung sonstiger und nicht näher bezeichneter weiblicher Genitalorgane</t>
  </si>
  <si>
    <t>Bösartige Neubildung der Plazenta</t>
  </si>
  <si>
    <t>Bösartige Neubildung des Penis</t>
  </si>
  <si>
    <t>Bösartige Neubildung des Hodens</t>
  </si>
  <si>
    <t>Bösartige Neubildung sonstiger und nicht näher bezeichneter männlicher Genitalorgane</t>
  </si>
  <si>
    <t>Bösartige Neubildung der Niere, ausgenommen Nierenbecken</t>
  </si>
  <si>
    <t>Bösartige Neubildung des Nierenbeckens</t>
  </si>
  <si>
    <t>Bösartige Neubildung des Ureters</t>
  </si>
  <si>
    <t>Bösartige Neubildung sonstiger und nicht näher bezeichneter Harnorgane</t>
  </si>
  <si>
    <t>Bösartige Neubildung des Auges und der Augenanhangsgebilde</t>
  </si>
  <si>
    <t>Bösartige Neubildung der Meningen</t>
  </si>
  <si>
    <t>Bösartige Neubildung des Gehirns</t>
  </si>
  <si>
    <t>Bösartige Neubildung des Rückenmarkes, der Hirnnerven und anderer Teile des Zentralnervensystems</t>
  </si>
  <si>
    <t>Bösartige Neubildung der Schilddrüse</t>
  </si>
  <si>
    <t>Bösartige Neubildung der Nebenniere</t>
  </si>
  <si>
    <t>Bösartige Neubildung sonstiger endokriner Drüsen und verwandter Strukturen</t>
  </si>
  <si>
    <t>Bösartige Neubildung sonstiger und ungenau bezeichneter Lokalisationen</t>
  </si>
  <si>
    <t>Sekundäre und nicht näher bezeichnete bösartige Neubildung der Lymphknoten</t>
  </si>
  <si>
    <t>Sekundäre bösartige Neubildung der Atmungs- und Verdauungsorgane</t>
  </si>
  <si>
    <t>Sekundäre bösartige Neubildung an sonstigen und nicht näher bezeichneten Lokalisationen</t>
  </si>
  <si>
    <t>Bösartige Neubildung ohne Angabe der Lokalisation</t>
  </si>
  <si>
    <t>Hodgkin-Lymphom [Lymphogranulomatose]</t>
  </si>
  <si>
    <t>Follikuläres Lymphom</t>
  </si>
  <si>
    <t>Nicht follikuläres Lymphom</t>
  </si>
  <si>
    <t>Reifzellige T/NK-Zell-Lymphome</t>
  </si>
  <si>
    <t>Sonstige und nicht näher bezeichnete Typen des Non-Hodgkin-Lymphoms</t>
  </si>
  <si>
    <t>Weitere spezifizierte T/NK-Zell-Lymphome</t>
  </si>
  <si>
    <t>Bösartige immunproliferative Krankheiten</t>
  </si>
  <si>
    <t>Plasmozytom und bösartige Plasmazellen-Neubildungen</t>
  </si>
  <si>
    <t>Lymphatische Leukämie</t>
  </si>
  <si>
    <t>Myeloische Leukämie</t>
  </si>
  <si>
    <t>Monozytenleukämie</t>
  </si>
  <si>
    <t>Sonstige Leukämien näher bezeichneten Zelltyps</t>
  </si>
  <si>
    <t>Leukämie nicht näher bezeichneten Zelltyps</t>
  </si>
  <si>
    <t>Sonstige und nicht näher bezeichnete bösartige Neubildungen des lymphatischen, blutbildenden und verwandten Gewebes</t>
  </si>
  <si>
    <t>Störungen der Zahnentwicklung und des Zahndurchbruchs</t>
  </si>
  <si>
    <t>Retinierte und impaktierte Zähne</t>
  </si>
  <si>
    <t>Zahnkaries</t>
  </si>
  <si>
    <t>Sonstige Krankheiten der Zahnhartsubstanzen</t>
  </si>
  <si>
    <t>Krankheiten der Pulpa und des periapikalen Gewebes</t>
  </si>
  <si>
    <t>Gingivitis und Krankheiten des Parodonts</t>
  </si>
  <si>
    <t>Sonstige Krankheiten der Gingiva und des zahnlosen Alveolarkammes</t>
  </si>
  <si>
    <t>Dentofaziale Anomalien [einschließlich fehlerhafter Okklusion]</t>
  </si>
  <si>
    <t>Sonstige Krankheiten der Zähne und des Zahnhalteapparates</t>
  </si>
  <si>
    <t>Zysten der Mundregion, anderenorts nicht klassifiziert</t>
  </si>
  <si>
    <t>Sonstige Krankheiten der Kiefer</t>
  </si>
  <si>
    <t>Krankheiten der Speicheldrüsen</t>
  </si>
  <si>
    <t>Stomatitis und verwandte Krankheiten</t>
  </si>
  <si>
    <t>Sonstige Krankheiten der Lippe und der Mundschleimhaut</t>
  </si>
  <si>
    <t>Krankheiten der Zunge</t>
  </si>
  <si>
    <t>Ösophagitis</t>
  </si>
  <si>
    <t>Gastroösophageale Refluxkrankheit</t>
  </si>
  <si>
    <t>Sonstige Krankheiten des Ösophagus</t>
  </si>
  <si>
    <t>Ulcus ventriculi</t>
  </si>
  <si>
    <t>Ulcus duodeni</t>
  </si>
  <si>
    <t>Ulcus pepticum, Lokalisation nicht näher bezeichnet</t>
  </si>
  <si>
    <t>Ulcus pepticum jejuni</t>
  </si>
  <si>
    <t>Gastritis und Duodenitis</t>
  </si>
  <si>
    <t>Funktionelle Dyspepsie</t>
  </si>
  <si>
    <t>Sonstige Krankheiten des Magens und des Duodenums</t>
  </si>
  <si>
    <t>Akute Appendizitis</t>
  </si>
  <si>
    <t>Sonstige Appendizitis</t>
  </si>
  <si>
    <t>Nicht näher bezeichnete Appendizitis</t>
  </si>
  <si>
    <t>Sonstige Krankheiten der Appendix</t>
  </si>
  <si>
    <t>Hernia femoralis</t>
  </si>
  <si>
    <t>Hernia umbilicalis</t>
  </si>
  <si>
    <t>Hernia ventralis</t>
  </si>
  <si>
    <t>Hernia diaphragmatica</t>
  </si>
  <si>
    <t>Sonstige abdominale Hernien</t>
  </si>
  <si>
    <t>Nicht näher bezeichnete abdominale Hernie</t>
  </si>
  <si>
    <t>Crohn-Krankheit [Enteritis regionalis] [Morbus Crohn]</t>
  </si>
  <si>
    <t>Colitis ulcerosa</t>
  </si>
  <si>
    <t>Sonstige nichtinfektiöse Gastroenteritis und Kolitis</t>
  </si>
  <si>
    <t>Gefäßkrankheiten des Darmes</t>
  </si>
  <si>
    <t>Paralytischer Ileus und intestinale Obstruktion ohne Hernie</t>
  </si>
  <si>
    <t>Divertikelkrankheit des Darmes</t>
  </si>
  <si>
    <t>Reizdarmsyndrom</t>
  </si>
  <si>
    <t>Sonstige funktionelle Darmstörungen</t>
  </si>
  <si>
    <t>Fissur und Fistel in der Anal- und Rektalregion</t>
  </si>
  <si>
    <t>Abszess in der Anal- und Rektalregion</t>
  </si>
  <si>
    <t>Sonstige Krankheiten des Anus und des Rektums</t>
  </si>
  <si>
    <t>Hämorrhoiden und Perianalvenenthrombose</t>
  </si>
  <si>
    <t>Peritonitis</t>
  </si>
  <si>
    <t>Sonstige Krankheiten des Peritoneums</t>
  </si>
  <si>
    <t>Alkoholische Leberkrankheit</t>
  </si>
  <si>
    <t>Toxische Leberkrankheit</t>
  </si>
  <si>
    <t>Leberversagen, anderenorts nicht klassifiziert</t>
  </si>
  <si>
    <t>Chronische Hepatitis, anderenorts nicht klassifiziert</t>
  </si>
  <si>
    <t>Fibrose und Zirrhose der Leber</t>
  </si>
  <si>
    <t>Sonstige entzündliche Leberkrankheiten</t>
  </si>
  <si>
    <t>Sonstige Krankheiten der Leber</t>
  </si>
  <si>
    <t>Cholezystitis</t>
  </si>
  <si>
    <t>Sonstige Krankheiten der Gallenblase</t>
  </si>
  <si>
    <t>Sonstige Krankheiten der Gallenwege</t>
  </si>
  <si>
    <t>Akute Pankreatitis</t>
  </si>
  <si>
    <t>Sonstige Krankheiten des Pankreas</t>
  </si>
  <si>
    <t>Intestinale Malabsorption</t>
  </si>
  <si>
    <t>Krankheiten des Verdauungssystems nach medizinischen Maßnahmen, anderenorts nicht klassifiziert</t>
  </si>
  <si>
    <t>Statistischer Bericht</t>
  </si>
  <si>
    <t>Zeichenerklärung</t>
  </si>
  <si>
    <t>-      Genau Null oder ggf. zur Sicherstellung der statistischen Geheimhaltung auf Null geändert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</si>
  <si>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</si>
  <si>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</si>
  <si>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</si>
  <si>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</si>
  <si>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</si>
  <si>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</si>
  <si>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</si>
  <si>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</si>
  <si>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</si>
  <si>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</si>
  <si>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</si>
  <si>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Diagnosen der vollstationär behandelten Patienten und Patientinnen im Freistaat Sachsen</t>
  </si>
  <si>
    <t>Die in den Vorbemerkungen enthaltenen Erläuterungen zur fachstatistischen Erhebung inklusive Definitionen sind in den bundeseinheitlichen Qualitätsberichten hinterlegt.</t>
  </si>
  <si>
    <t>Qualitätsberichte sind zu allen Bundesstatistiken und koordinierten Länderstatistiken verfügbar. Diese Berichte sind einheitlich gegliedert. Neben allgemeinen Informationen zur Statistik werden unter anderem Methodik, Genauigkeit, Aktualität, Vergleichbarkeit und Kohärenz erläutert. Als Hintergrundinformationen dienen sie einer sachgerechten Interpretation sowie dem Einschätzen der Aussagefähigkeit unserer Daten.</t>
  </si>
  <si>
    <t>Zusätzliche Erläuterungen</t>
  </si>
  <si>
    <t>Statistikerläuterungen und Rechtsgrundlagen finden Sie unter:</t>
  </si>
  <si>
    <t>Definitionen finden Sie unter:</t>
  </si>
  <si>
    <r>
      <t>Pos.-Nr. ICD</t>
    </r>
    <r>
      <rPr>
        <vertAlign val="superscript"/>
        <sz val="8"/>
        <rFont val="Arial"/>
        <family val="2"/>
      </rPr>
      <t>2)</t>
    </r>
  </si>
  <si>
    <t>Behandlungsort</t>
  </si>
  <si>
    <t>Patientenwohnort</t>
  </si>
  <si>
    <r>
      <rPr>
        <sz val="8"/>
        <rFont val="Arial"/>
        <family val="2"/>
      </rPr>
      <t>Geschlecht</t>
    </r>
    <r>
      <rPr>
        <vertAlign val="superscript"/>
        <sz val="8"/>
        <rFont val="Arial"/>
        <family val="2"/>
      </rPr>
      <t>1)</t>
    </r>
  </si>
  <si>
    <t>Gesamtergebnis</t>
  </si>
  <si>
    <t>1) Fachabteilungen gem. § 301 SGB V (nur Hauptfachabteilungen).</t>
  </si>
  <si>
    <t>Durch-
schnittsalter</t>
  </si>
  <si>
    <r>
      <t>Insgesamt je 100.000 Einwohner/-innen</t>
    </r>
    <r>
      <rPr>
        <vertAlign val="superscript"/>
        <sz val="8"/>
        <rFont val="Arial"/>
        <family val="2"/>
      </rPr>
      <t>3)</t>
    </r>
  </si>
  <si>
    <r>
      <t>Männlich je 100.000 Einwohner</t>
    </r>
    <r>
      <rPr>
        <vertAlign val="superscript"/>
        <sz val="8"/>
        <rFont val="Arial"/>
        <family val="2"/>
      </rPr>
      <t>3)</t>
    </r>
  </si>
  <si>
    <r>
      <t>Weiblich je 100.000 Ein-wohnerinnen</t>
    </r>
    <r>
      <rPr>
        <vertAlign val="superscript"/>
        <sz val="8"/>
        <rFont val="Arial"/>
        <family val="2"/>
      </rPr>
      <t>3)</t>
    </r>
  </si>
  <si>
    <t>Durchschnittliche Verweildauer in Tagen</t>
  </si>
  <si>
    <t>11.</t>
  </si>
  <si>
    <t>12.</t>
  </si>
  <si>
    <t>19.</t>
  </si>
  <si>
    <t>20.</t>
  </si>
  <si>
    <t>Allgemeine Chirurgie</t>
  </si>
  <si>
    <t>Allgemeine Psychiatrie</t>
  </si>
  <si>
    <t>Augenheilkunde</t>
  </si>
  <si>
    <t>Dermatologie</t>
  </si>
  <si>
    <t>Endokrinologie</t>
  </si>
  <si>
    <t>Frauenheilkunde und Geburtshilfe</t>
  </si>
  <si>
    <t>Gastroenterologie</t>
  </si>
  <si>
    <t>Geriatrie</t>
  </si>
  <si>
    <t>Hals-, Nasen-, Ohrenheilkunde</t>
  </si>
  <si>
    <t>Hämatologie und internistische Onkologie</t>
  </si>
  <si>
    <t>Innere Medizin</t>
  </si>
  <si>
    <t>Kardiologie</t>
  </si>
  <si>
    <t>Lungen- und Bronchialheilkunde</t>
  </si>
  <si>
    <t>Nephrologie</t>
  </si>
  <si>
    <t>Neurologie</t>
  </si>
  <si>
    <t>Orthopädie</t>
  </si>
  <si>
    <t>Pädiatrie</t>
  </si>
  <si>
    <t>Pneumologie</t>
  </si>
  <si>
    <t>Psychosomatik/Psychotherapie</t>
  </si>
  <si>
    <t>Reha-Fachabteilung</t>
  </si>
  <si>
    <t>Rheumatologie</t>
  </si>
  <si>
    <t>Sondertatbestände</t>
  </si>
  <si>
    <t>Urologie</t>
  </si>
  <si>
    <t>Sonstige Fachabteilung</t>
  </si>
  <si>
    <t>Keine Zuordnung zu spezifischem Fachgebiet</t>
  </si>
  <si>
    <t>Geburtshilfe</t>
  </si>
  <si>
    <t>Gefäßchirurgie</t>
  </si>
  <si>
    <t>Herzchirurgie</t>
  </si>
  <si>
    <t>Intensivmedizin</t>
  </si>
  <si>
    <t>Kinder- und Jugendpsychiatrie</t>
  </si>
  <si>
    <t>Kinderchirurgie</t>
  </si>
  <si>
    <t>Kinderkardiologie</t>
  </si>
  <si>
    <t>Neonatologie</t>
  </si>
  <si>
    <t>Neurochirurgie</t>
  </si>
  <si>
    <t>Nuklearmedizin</t>
  </si>
  <si>
    <t>Plastische Chirurgie</t>
  </si>
  <si>
    <t>Strahlenheilkunde</t>
  </si>
  <si>
    <t>Thoraxchirurgie</t>
  </si>
  <si>
    <t>Unfallchirurgie</t>
  </si>
  <si>
    <t>Zahn- und Kieferheilkunde, Mund- und Kieferchirurgie</t>
  </si>
  <si>
    <t>Teil I - Krankenhäuser</t>
  </si>
  <si>
    <t>Berichtsstand 2023</t>
  </si>
  <si>
    <t>A IV 9 - j/23</t>
  </si>
  <si>
    <t>Statistischer Bericht    A IV 9 -  j/23</t>
  </si>
  <si>
    <t>E86</t>
  </si>
  <si>
    <t>Volumenmangel</t>
  </si>
  <si>
    <t>Chronische obstruktive Lungenkrankheit mit akuter Infektion der unteren Atemwege</t>
  </si>
  <si>
    <t>Z86</t>
  </si>
  <si>
    <t>Bestimmte andere Krankheiten in der Eigenanamnese</t>
  </si>
  <si>
    <t xml:space="preserve"> </t>
  </si>
  <si>
    <t>x</t>
  </si>
  <si>
    <t>3) Bevölkerungsfortschreibung auf Basis der Zensusdaten vom 15. Mai 2022.</t>
  </si>
  <si>
    <t xml:space="preserve">2) Personen mit den Geschlechtsangaben "divers" und "ohne Angabe" (nach §22 Absatz 3 PStG) werden durch ein definiertes Umschlüsselungsverfahren dem männlichen oder weiblichen Geschlecht zugeordnet. </t>
  </si>
  <si>
    <t>1) Internationale Statistische Klassifikation der Krankheiten und verwandter Gesundheitsprobleme, ICD-10-GM Version, des jeweiligen Berichtsjahres.</t>
  </si>
  <si>
    <t>Behandlungsort: Deutschland; Patientenwohnort: Sachsen</t>
  </si>
  <si>
    <t>2) Internationale Statistische Klassifikation der Krankheiten und verwandter Gesundheitsprobleme, ICD-10-GM Version, des jeweiligen Berichtsjahres.</t>
  </si>
  <si>
    <t>Behandlungsort: Sachsen; Patientenwohnort: Deutschland</t>
  </si>
  <si>
    <t>13. In Krankenhäusern vollstationär behandelte Patienten und Patientinnen mit Wohnsitz in Sachsen 2023 nach Fachabteilung und Geschlecht</t>
  </si>
  <si>
    <t>10. In sächsischen Krankenhäusern vollstationär behandelte Patienten und Patientinnen 2023 nach dem Wohnsitz</t>
  </si>
  <si>
    <t>9. In Krankenhäusern vollstationär behandelte Patienten und Patientinnen mit Wohnsitz in Sachsen 2023 nach Behandlungsort</t>
  </si>
  <si>
    <t xml:space="preserve">1) Personen mit den Geschlechtsangaben "divers" und "ohne Angabe" (nach §22 Absatz 3 PStG) werden durch ein definiertes Umschlüsselungsverfahren dem männlichen oder weiblichen Geschlecht zugeordnet. </t>
  </si>
  <si>
    <r>
      <t>Fachabteilung</t>
    </r>
    <r>
      <rPr>
        <vertAlign val="superscript"/>
        <sz val="8"/>
        <rFont val="Arial"/>
        <family val="2"/>
      </rPr>
      <t>1)</t>
    </r>
  </si>
  <si>
    <t>Stand: 08.09.2025</t>
  </si>
  <si>
    <t>https://www.statistik.sachsen.de/html/krankenhaeuser-diagnosen.html?_cp=%7B%22a-7933%22%3A%7B%223%22%3Atrue%7D%2C%22previousOpen%22%3A%7B%22group%22%3A%22a-7933%22%2C%22idx%22%3A3%7D%7D</t>
  </si>
  <si>
    <t>https://www.statistik.sachsen.de/html/krankenhaeuser-diagnosen.html?_cp=%7B%22a-7933%22%3A%7B%224%22%3Atrue%7D%2C%22previousOpen%22%3A%7B%22group%22%3A%22a-7933%22%2C%22idx%22%3A4%7D%7D</t>
  </si>
  <si>
    <t>In Krankenhäusern vollstationär behandelte Patienten und Patientinnen mit Wohnsitz in Sachsen 2023 nach Behandlungsort</t>
  </si>
  <si>
    <t>In Krankenhäusern vollstationär behandelte Patienten und Patientinnen mit Wohnsitz in Sachsen 2023 nach Fachabteilung und Geschlecht</t>
  </si>
  <si>
    <t>In Vorsorge- oder Rehabilitationseinrichtungen vollstationär behandelte Patienten und Patientinnen mit Wohnsitz in Sachsen 2023 nach Behandlungsort</t>
  </si>
  <si>
    <t>In Vorsorge- oder Rehabilitationseinrichtungen vollstationär behandelte Patienten und Patientinnen 2023 nach dem Wohnsitz</t>
  </si>
  <si>
    <t>In Vorsorge- oder Rehabilitationseinrichtungen vollstationär behandelte Patienten und Patientinnen mit Wohnsitz in Sachsen 2023 nach Fachabteilung und Geschlecht</t>
  </si>
  <si>
    <t>In Krankenhäusern vollstationär behandelte Patienten und Patientinnen mit Wohnsitz in Sachsen 2023 gegenüber 2003 nach Alter (je 10.000 Einwohner/-innen)</t>
  </si>
  <si>
    <t xml:space="preserve">In Vorsorge- oder Rehabilitationseinrichtungen vollstationär behandelte Patienten und Patientinnen mit Wohnsitz in Sachsen 2023 gegenüber 2003 nach Alter (je 10.000 Einwohner/-innen)
</t>
  </si>
  <si>
    <t>85 Jahre und älter</t>
  </si>
  <si>
    <t>Unter 5 Jahre</t>
  </si>
  <si>
    <t>5 bis unter 15 Jahre</t>
  </si>
  <si>
    <t>15 bis unter 25 Jahre</t>
  </si>
  <si>
    <t>25 bis unter 35 Jahre</t>
  </si>
  <si>
    <t>35 bis unter 45 Jahre</t>
  </si>
  <si>
    <t>45 bis unter 55 Jahre</t>
  </si>
  <si>
    <t>75 Jahre und älter</t>
  </si>
  <si>
    <t>65 bis unter 75 Jahre</t>
  </si>
  <si>
    <t>55 bis unter 65 Jahre</t>
  </si>
  <si>
    <t>18. In Vorsorge- oder Rehabilitationseinrichtungen vollstationär behandelte Patienten und Patientinnen mit Wohnsitz in Sachsen 2023 nach Behandlungsort</t>
  </si>
  <si>
    <t>19. In Vorsorge- oder Rehabilitationseinrichtungen vollstationär behandelte Patienten und Patientinnen 2023 nach dem Wohnsitz</t>
  </si>
  <si>
    <t>20. In Vorsorge- oder Rehabilitationseinrichtungen vollstationär behandelte Patienten und Patientinnen mit Wohnsitz in Sachsen 2023 nach Fachabteilung und Geschlecht</t>
  </si>
  <si>
    <t>In Vorsorge- oder Rehabilitationseinrichtungen vollstationär behandelte Patienten und Patientinnen mit Wohnsitz in Sachsen 2023 nach Geschlecht und den 20 häufigsten Hauptdiagnosen</t>
  </si>
  <si>
    <t>8. In Krankenhäusern vollstationär behandelte Patienten und Patientinnen mit Hauptdiagnose Krankheiten des Verdauungssystems und Wohnsitz in Sachsen 2023 nach Geschlecht</t>
  </si>
  <si>
    <t>7. In Krankenhäusern vollstationär behandelte Patienten und Patientinnen mit Hauptdiagnose Herzkreislauferkrankungen und Wohnsitz in Sachsen 2023 nach Geschlecht</t>
  </si>
  <si>
    <t>6. In Krankenhäusern vollstationär behandelte Patienten und Patientinnen mit Hauptdiagnose Psychische und Verhaltensstörungen und Wohnsitz in Sachsen 2023 nach Geschlecht</t>
  </si>
  <si>
    <t>5. In Krankenhäusern vollstationär behandelte Patienten und Patientinnen mit Hauptdiagnose Bösartige Neubildungen und Wohnsitz in Sachsen 2023 nach Geschlecht</t>
  </si>
  <si>
    <t>2. In Krankenhäusern vollstationär behandelte Patienten und Patientinnen mit Wohnsitz in Sachsen 2023 nach Geschlecht und den 20 häufigsten Hauptdiagnosen</t>
  </si>
  <si>
    <t>In Krankenhäusern vollstationär behandelte Patienten und Patientinnen mit Wohnsitz in Sachsen 2023 nach Geschlecht und den 20 häufigsten Hauptdiagnosen</t>
  </si>
  <si>
    <t>In Krankenhäusern vollstationär behandelte Patienten und Patientinnen mit Wohnsitz in Sachsen 2023 nach Hauptdiagnosegruppen und Geschlecht</t>
  </si>
  <si>
    <t>In Krankenhäusern vollstationär behandelte Patienten und Patientinnen mit Hauptdiagnose Psychische und Verhaltensstörungen und Wohnsitz in Sachsen 2023 nach Geschlecht</t>
  </si>
  <si>
    <t>In Krankenhäusern vollstationär behandelte Patienten und Patientinnen mit Hauptdiagnose Herzkreislauferkrankungen und Wohnsitz in Sachsen 2023 nach Geschlecht</t>
  </si>
  <si>
    <t>In Krankenhäusern vollstationär behandelte Patienten und Patientinnen mit Hauptdiagnose Krankheiten des Verdauungssystems und Wohnsitz in Sachsen 2023 nach Geschlecht</t>
  </si>
  <si>
    <t>15. In Vorsorge- oder Rehabilitationseinrichtungen vollstationär behandelte Patienten und Patientinnen mit Wohnsitz in Sachsen 2023 nach Geschlecht und den 20 häufigsten Hauptdiagnosen</t>
  </si>
  <si>
    <t>In Krankenhäusern vollstationär behandelte Patienten und Patientinnen mit Hauptdiagnose Bösartige Neubildungen und Wohnsitz in Sachsen 2023 nach Geschlecht</t>
  </si>
  <si>
    <t>In sächsischen Krankenhäusern vollstationär behandelte Patienten und Patientinnen 2023 nach dem Wohnsitz</t>
  </si>
  <si>
    <t>In Krankenhäusern gestorbene Patienten und Patientinnen mit Wohnsitz in Sachsen 2023 nach Hauptdiagnose und Geschlecht</t>
  </si>
  <si>
    <t>In Krankenhäusern vollstationär behandelte Patienten und Patientinnen (Stundenfälle) mit Wohnsitz in Sachsen 2023 nach Hauptdiagnose und Geschlecht</t>
  </si>
  <si>
    <t>In Krankenhäusern vollstationär behandelte Patienten und Patientinnen mit Wohnsitz in Sachsen 2023 nach Hauptdiagnosekapitel und Geschlecht</t>
  </si>
  <si>
    <t>In Krankenhäusern vollstationär behandelte Patienten und Patientinnen mit Wohnsitz in Sachsen 2023 nach Geschlecht, Hauptdiagnosekapitel und Altersgruppen</t>
  </si>
  <si>
    <t>In Vorsorge- oder Rehabilitationseinrichtungen vollstationär behandelte Patienten und Patientinnen mit Wohnsitz in Sachsen 2023 nach Hauptdignosekapitel und Geschlecht</t>
  </si>
  <si>
    <t>In Vorsorge- oder Rehabilitationseinrichtungen vollstationär behandelte Patienten und Patientinnen mit Wohnsitz in Sachsen 2023 nach Hauptdiagnosekapitel und Altersgruppen</t>
  </si>
  <si>
    <t>In Vorsorge- oder Rehabilitationseinrichtungen vollstationär behandelte Patienten und Patientinnen mit Wohnsitz in Sachsen 2023 nach Hauptdiagnosegruppen und Geschlecht</t>
  </si>
  <si>
    <t>In Krankenhäusern vollstationär behandelte Patienten und Patientinnen mit Wohnsitz in Sachsen 2023 nach Geschlecht und Hauptdiagnosekapitel (in Prozent)</t>
  </si>
  <si>
    <t>In Vorsorge- oder Rehabilitationseinrichtungen vollstationär behandelte Patienten und Patientinnen mit Wohnsitz in Sachsen 2023 nach Hauptdiagnosekapitel (in Prozent)</t>
  </si>
  <si>
    <t>1. In Krankenhäusern vollstationär behandelte Patienten und Patientinnen mit Wohnsitz in Sachsen 2023 nach Hauptdiagnosekapitel und Geschlecht</t>
  </si>
  <si>
    <t>3. In Krankenhäusern vollstationär behandelte Patienten und Patientinnen mit Wohnsitz in Sachsen 2023 nach Geschlecht, Hauptdiagnosekapitel und Altersgruppen</t>
  </si>
  <si>
    <t>4. In Krankenhäusern vollstationär behandelte Patienten und Patientinnen mit Wohnsitz in Sachsen 2023 nach Hauptdiagnosegruppen und Geschlecht</t>
  </si>
  <si>
    <t>11. In Krankenhäusern gestorbene Patienten und Patientinnen mit Wohnsitz in Sachsen 2023 nach Hauptdiagnosekapitel und Geschlecht</t>
  </si>
  <si>
    <t>12. In Krankenhäusern vollstationär behandelte Patienten und Patientinnen (Stundenfälle) mit Wohnsitz in Sachsen 2023 nach Hauptdiagnosekapitel und Geschlecht</t>
  </si>
  <si>
    <t>14. In Vorsorge- oder Rehabilitationseinrichtungen vollstationär behandelte Patienten und Patientinnen mit Wohnsitz in Sachsen 2023 nach Hauptdiagnosekapitel und Geschlecht</t>
  </si>
  <si>
    <t>16. In Vorsorge- oder Rehabilitationseinrichtungen vollstationär behandelte Patienten und Patientinnen mit Wohnsitz in Sachsen 2023 nach Hauptdiagnosekapitel und Altersgruppen</t>
  </si>
  <si>
    <t>17. In Vorsorge- oder Rehabilitationseinrichtungen vollstationär behandelte Patienten und Patientinnen mit Wohnsitz in Sachsen 2023 nach Hauptdiagnosegruppen und Geschlecht</t>
  </si>
  <si>
    <t>Hauptdiagnosekapitel</t>
  </si>
  <si>
    <t>Hauptdiagnosegruppe</t>
  </si>
  <si>
    <t>Copyright: Statistisches Landesamt des Freistaates Sachsen, Kamenz 2025</t>
  </si>
  <si>
    <t>.</t>
  </si>
  <si>
    <t>Vervielfältigung und Verbreitung, auch auszugsweise, mit Quellenangabe gestattet.</t>
  </si>
  <si>
    <t>Qualitätsbericht - Diagnosen der Krankenhauspatientinnen und -patienten - Statistisches Bundesamt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</si>
</sst>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164" formatCode="_(&quot;€&quot;* #,##0.00_);_(&quot;€&quot;* \(#,##0.00\);_(&quot;€&quot;* &quot;-&quot;??_);_(@_)"/>
    <numFmt numFmtId="165" formatCode="###\ ###\ \ \ \ \ "/>
    <numFmt numFmtId="166" formatCode="###\ ###.0;@"/>
    <numFmt numFmtId="167" formatCode="###\ ###.0\ \ \ \ \ ;@\ \ \ \ \ "/>
    <numFmt numFmtId="168" formatCode="0.0"/>
    <numFmt numFmtId="169" formatCode="#\ ##0&quot;   &quot;;;@&quot;   &quot;"/>
    <numFmt numFmtId="170" formatCode="###\ ###\ ##0\ \ \ \ \ \ \ \ \ \ \ \ \ \ \ \ \ \ \ \ \ ;@\ \ \ \ \ \ \ \ \ \ \ \ \ \ \ \ \ \ \ \ \ "/>
    <numFmt numFmtId="171" formatCode="##\ ##0.0\ \ \ \ \ \ \ \ \ \ \ \ \ \ \ \ ;;\-&quot;                &quot;"/>
    <numFmt numFmtId="172" formatCode="##\ ##0\ \ \ \ \ \ \ \ \ \ \ \ \ \ \ \ ;;\-&quot;                &quot;"/>
    <numFmt numFmtId="173" formatCode="###\ ###\ ##0\ \ \ \ \ \ \ \ \ \ \ \ \ \ \ ;@\ \ \ \ \ \ \ \ \ \ \ \ \ \ \ "/>
    <numFmt numFmtId="174" formatCode="##\ ##0.0\ \ \ \ \ \ \ \ \ \ \ \ \ ;;\-&quot;             &quot;"/>
    <numFmt numFmtId="175" formatCode="##\ ##0\ \ \ \ \ \ \ \ \ \ \ \ \ ;;\-&quot;             &quot;"/>
    <numFmt numFmtId="176" formatCode="???,??0;\-???,??0;??,???\ \-;@"/>
    <numFmt numFmtId="177" formatCode="??,??0.0;\-??,??0.0;???,???\-;@"/>
    <numFmt numFmtId="178" formatCode="??0.0\ \ \ \ \ \ ;\-??0.0\ \ \ \ \ \ ;????\-\ \ \ \ \ \ ;@\ \ \ \ \ \ "/>
    <numFmt numFmtId="179" formatCode="?0.0\ \ \ \ \ \ ;\-?0.0\ \ \ \ \ \ ;???\-\ \ \ \ \ \ ;@\ \ \ \ \ \ "/>
    <numFmt numFmtId="180" formatCode="??,??0;\-??,??0;?,???\ \-;@"/>
    <numFmt numFmtId="181" formatCode="???,??0\ \ ;\-???,??0\ \ ;??,???\ \-\ \ ;@\ \ "/>
    <numFmt numFmtId="182" formatCode="??,??0\ \ ;\-??,??0\ \ ;?,???\ \-\ \ ;@\ \ "/>
    <numFmt numFmtId="183" formatCode="???,??0\ \ \ \ \ \ \ \ \ \ ;\-???,??0\ \ \ \ \ \ \ \ \ \ ;??,???\ \-\ \ \ \ \ \ \ \ \ \ ;@\ \ \ \ \ \ \ \ \ \ "/>
    <numFmt numFmtId="184" formatCode="?,??0.0\ \ \ \ \ \ \ \ \ \ ;\-?,??0.0\ \ \ \ \ \ \ \ \ \ ;??,???\-\ \ \ \ \ \ \ \ \ \ ;@\ \ \ \ \ \ \ \ \ \ "/>
    <numFmt numFmtId="185" formatCode="?,??0\ \ \ \ \ ;\-?,??0\ \ \ \ \ ;#,???\ \-\ \ \ \ \ ;@\ \ \ \ \ "/>
    <numFmt numFmtId="186" formatCode="?0.0\ \ \ \ \ ;\-?0.0\ \ \ \ \ ;???\-\ \ \ \ \ ;@\ \ \ \ \ "/>
    <numFmt numFmtId="187" formatCode="?,??0\ \ \ \ \ \ \ \ \ \ ;\-?,??0\ \ \ \ \ \ \ \ \ \ ;??,???\-\ \ \ \ \ \ \ \ \ \ ;@\ \ \ \ \ \ \ \ \ \ "/>
    <numFmt numFmtId="188" formatCode="??,??0\ \ \ \ \ \ \ \ \ \ ;\-??,??0\ \ \ \ \ \ \ \ \ \ ;?,???\ \-\ \ \ \ \ \ \ \ \ \ ;@\ \ \ \ \ \ \ \ \ \ "/>
    <numFmt numFmtId="189" formatCode="0.000000000000000000"/>
    <numFmt numFmtId="190" formatCode="?,???,??0\ \ ;\-?,???,??0\ \ ;???,???\ \-\ \ ;@\ \ "/>
    <numFmt numFmtId="191" formatCode="??,??0\ \ \ \ \ ;\-??,??0\ \ \ \ \ ;?,???\ \-\ \ \ \ \ ;@\ \ \ \ \ "/>
  </numFmts>
  <fonts count="37" x14ac:knownFonts="1">
    <font>
      <sz val="9"/>
      <color theme="1"/>
      <name val="Arial"/>
      <family val="2"/>
    </font>
    <font>
      <sz val="8"/>
      <color theme="1"/>
      <name val="Arial"/>
      <family val="2"/>
    </font>
    <font>
      <sz val="8"/>
      <color theme="1"/>
      <name val="Arial"/>
      <family val="2"/>
    </font>
    <font>
      <sz val="10"/>
      <name val="Arial"/>
      <family val="2"/>
    </font>
    <font>
      <sz val="9"/>
      <name val="Arial"/>
      <family val="2"/>
    </font>
    <font>
      <b/>
      <sz val="10"/>
      <name val="Arial"/>
      <family val="2"/>
    </font>
    <font>
      <u/>
      <sz val="10"/>
      <color indexed="12"/>
      <name val="Arial"/>
      <family val="2"/>
    </font>
    <font>
      <sz val="8"/>
      <name val="Arial"/>
      <family val="2"/>
    </font>
    <font>
      <sz val="10"/>
      <color indexed="8"/>
      <name val="Calibri"/>
      <family val="2"/>
      <scheme val="minor"/>
    </font>
    <font>
      <sz val="10"/>
      <name val="Helv"/>
    </font>
    <font>
      <sz val="11"/>
      <color theme="1"/>
      <name val="Calibri"/>
      <family val="2"/>
      <scheme val="minor"/>
    </font>
    <font>
      <sz val="10"/>
      <name val="MS Sans Serif"/>
      <family val="2"/>
    </font>
    <font>
      <vertAlign val="superscript"/>
      <sz val="8"/>
      <name val="Arial"/>
      <family val="2"/>
    </font>
    <font>
      <b/>
      <sz val="8"/>
      <name val="Arial"/>
      <family val="2"/>
    </font>
    <font>
      <sz val="8"/>
      <color rgb="FF000000"/>
      <name val="Arial"/>
      <family val="2"/>
    </font>
    <font>
      <i/>
      <sz val="8"/>
      <name val="Arial"/>
      <family val="2"/>
    </font>
    <font>
      <sz val="8"/>
      <color indexed="8"/>
      <name val="Arial"/>
      <family val="2"/>
    </font>
    <font>
      <u/>
      <sz val="8"/>
      <color indexed="12"/>
      <name val="Arial"/>
      <family val="2"/>
    </font>
    <font>
      <u/>
      <sz val="8"/>
      <name val="Arial"/>
      <family val="2"/>
    </font>
    <font>
      <sz val="8"/>
      <color theme="1"/>
      <name val="Arial"/>
      <family val="2"/>
    </font>
    <font>
      <b/>
      <i/>
      <sz val="8"/>
      <name val="Arial"/>
      <family val="2"/>
    </font>
    <font>
      <b/>
      <sz val="8"/>
      <color theme="1"/>
      <name val="Arial"/>
      <family val="2"/>
    </font>
    <font>
      <b/>
      <sz val="9"/>
      <name val="Arial"/>
      <family val="2"/>
    </font>
    <font>
      <sz val="7"/>
      <color theme="1"/>
      <name val="Arial"/>
      <family val="2"/>
    </font>
    <font>
      <sz val="9"/>
      <color theme="1"/>
      <name val="Arial"/>
      <family val="2"/>
    </font>
    <font>
      <u/>
      <sz val="8"/>
      <color theme="1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u/>
      <sz val="9"/>
      <color theme="10"/>
      <name val="Arial"/>
      <family val="2"/>
    </font>
    <font>
      <u/>
      <sz val="10"/>
      <color theme="10"/>
      <name val="Arial"/>
      <family val="2"/>
    </font>
    <font>
      <sz val="8"/>
      <color rgb="FF313131"/>
      <name val="Arial"/>
      <family val="2"/>
    </font>
    <font>
      <sz val="8"/>
      <name val="Arial"/>
      <family val="2"/>
    </font>
    <font>
      <b/>
      <u/>
      <sz val="8"/>
      <color rgb="FF0000FF"/>
      <name val="Arial"/>
      <family val="2"/>
    </font>
    <font>
      <b/>
      <sz val="9"/>
      <color theme="1"/>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3">
    <border>
      <left/>
      <right/>
      <top/>
      <bottom/>
      <diagonal/>
    </border>
    <border>
      <left/>
      <right/>
      <top style="thin">
        <color indexed="64"/>
      </top>
      <bottom style="thin">
        <color indexed="64"/>
      </bottom>
      <diagonal/>
    </border>
    <border>
      <left/>
      <right style="hair">
        <color indexed="64"/>
      </right>
      <top/>
      <bottom/>
      <diagonal/>
    </border>
    <border>
      <left/>
      <right/>
      <top style="thin">
        <color indexed="64"/>
      </top>
      <bottom/>
      <diagonal/>
    </border>
    <border>
      <left/>
      <right/>
      <top style="hair">
        <color auto="1"/>
      </top>
      <bottom style="hair">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s>
  <cellStyleXfs count="43">
    <xf numFmtId="0" fontId="0" fillId="0" borderId="0"/>
    <xf numFmtId="0" fontId="3" fillId="0" borderId="0"/>
    <xf numFmtId="0" fontId="4" fillId="0" borderId="0"/>
    <xf numFmtId="0" fontId="6" fillId="0" borderId="0" applyNumberFormat="0" applyFill="0" applyBorder="0" applyAlignment="0" applyProtection="0">
      <alignment vertical="top"/>
      <protection locked="0"/>
    </xf>
    <xf numFmtId="0" fontId="7" fillId="0" borderId="0"/>
    <xf numFmtId="49" fontId="7" fillId="0" borderId="0"/>
    <xf numFmtId="0" fontId="3" fillId="0" borderId="0">
      <alignment horizontal="center"/>
    </xf>
    <xf numFmtId="0" fontId="7" fillId="0" borderId="0"/>
    <xf numFmtId="0" fontId="3" fillId="0" borderId="0"/>
    <xf numFmtId="0" fontId="3" fillId="0" borderId="0"/>
    <xf numFmtId="0" fontId="3" fillId="0" borderId="0"/>
    <xf numFmtId="0" fontId="3" fillId="0" borderId="0">
      <alignment horizontal="center"/>
    </xf>
    <xf numFmtId="0" fontId="3" fillId="0" borderId="0">
      <alignment horizontal="center"/>
    </xf>
    <xf numFmtId="0" fontId="3" fillId="0" borderId="0">
      <alignment horizontal="center"/>
    </xf>
    <xf numFmtId="0" fontId="3" fillId="0" borderId="0">
      <alignment horizontal="center"/>
    </xf>
    <xf numFmtId="0" fontId="3" fillId="0" borderId="0">
      <alignment horizontal="center"/>
    </xf>
    <xf numFmtId="164" fontId="3" fillId="0" borderId="0" applyFont="0" applyFill="0" applyBorder="0" applyAlignment="0" applyProtection="0"/>
    <xf numFmtId="1" fontId="5" fillId="2" borderId="1">
      <alignment horizontal="right"/>
    </xf>
    <xf numFmtId="0" fontId="8" fillId="0" borderId="0"/>
    <xf numFmtId="0" fontId="9" fillId="0" borderId="0"/>
    <xf numFmtId="0" fontId="10" fillId="0" borderId="0"/>
    <xf numFmtId="0" fontId="4" fillId="0" borderId="0"/>
    <xf numFmtId="0" fontId="3" fillId="0" borderId="0"/>
    <xf numFmtId="0" fontId="4" fillId="0" borderId="0"/>
    <xf numFmtId="0" fontId="11" fillId="0" borderId="0"/>
    <xf numFmtId="0" fontId="4" fillId="0" borderId="0"/>
    <xf numFmtId="0" fontId="4" fillId="0" borderId="0"/>
    <xf numFmtId="0" fontId="9" fillId="0" borderId="0"/>
    <xf numFmtId="0" fontId="9" fillId="0" borderId="0"/>
    <xf numFmtId="3" fontId="21" fillId="0" borderId="0">
      <alignment horizontal="right"/>
    </xf>
    <xf numFmtId="0" fontId="22" fillId="0" borderId="0" applyFill="0" applyBorder="0" applyProtection="0">
      <alignment vertical="center"/>
    </xf>
    <xf numFmtId="0" fontId="19" fillId="0" borderId="4">
      <alignment horizontal="center" vertical="center" wrapText="1" readingOrder="1"/>
    </xf>
    <xf numFmtId="49" fontId="21" fillId="0" borderId="2">
      <alignment horizontal="left" wrapText="1"/>
    </xf>
    <xf numFmtId="49" fontId="19" fillId="0" borderId="2">
      <alignment wrapText="1"/>
    </xf>
    <xf numFmtId="3" fontId="19" fillId="0" borderId="0">
      <alignment horizontal="right"/>
    </xf>
    <xf numFmtId="0" fontId="23" fillId="0" borderId="0"/>
    <xf numFmtId="0" fontId="25" fillId="0" borderId="0" applyNumberFormat="0" applyFill="0" applyBorder="0" applyAlignment="0" applyProtection="0"/>
    <xf numFmtId="0" fontId="24" fillId="0" borderId="0"/>
    <xf numFmtId="0" fontId="13" fillId="0" borderId="0" applyNumberFormat="0" applyProtection="0"/>
    <xf numFmtId="49" fontId="19" fillId="0" borderId="0" applyFill="0" applyBorder="0" applyProtection="0"/>
    <xf numFmtId="0" fontId="31" fillId="0" borderId="0" applyNumberFormat="0" applyFill="0" applyBorder="0" applyAlignment="0" applyProtection="0"/>
    <xf numFmtId="0" fontId="4" fillId="0" borderId="0"/>
    <xf numFmtId="0" fontId="32" fillId="0" borderId="0" applyNumberFormat="0" applyFill="0" applyBorder="0" applyAlignment="0" applyProtection="0"/>
  </cellStyleXfs>
  <cellXfs count="319">
    <xf numFmtId="0" fontId="0" fillId="0" borderId="0" xfId="0"/>
    <xf numFmtId="0" fontId="7" fillId="0" borderId="0" xfId="27" applyFont="1" applyAlignment="1">
      <alignment horizontal="left"/>
    </xf>
    <xf numFmtId="0" fontId="7" fillId="0" borderId="0" xfId="27" applyFont="1" applyBorder="1" applyAlignment="1">
      <alignment horizontal="left"/>
    </xf>
    <xf numFmtId="0" fontId="7" fillId="0" borderId="0" xfId="27" applyFont="1" applyBorder="1"/>
    <xf numFmtId="0" fontId="7" fillId="0" borderId="0" xfId="22" applyFont="1"/>
    <xf numFmtId="0" fontId="7" fillId="0" borderId="0" xfId="19" applyFont="1"/>
    <xf numFmtId="0" fontId="7" fillId="0" borderId="0" xfId="24" applyFont="1"/>
    <xf numFmtId="0" fontId="7" fillId="0" borderId="0" xfId="19" applyFont="1" applyBorder="1"/>
    <xf numFmtId="0" fontId="7" fillId="0" borderId="0" xfId="27" applyFont="1"/>
    <xf numFmtId="0" fontId="13" fillId="0" borderId="0" xfId="19" applyFont="1"/>
    <xf numFmtId="165" fontId="7" fillId="0" borderId="0" xfId="27" applyNumberFormat="1" applyFont="1"/>
    <xf numFmtId="0" fontId="7" fillId="0" borderId="0" xfId="27" applyFont="1" applyBorder="1" applyAlignment="1">
      <alignment horizontal="center"/>
    </xf>
    <xf numFmtId="165" fontId="7" fillId="0" borderId="0" xfId="19" applyNumberFormat="1" applyFont="1"/>
    <xf numFmtId="0" fontId="7" fillId="0" borderId="0" xfId="19" applyFont="1" applyAlignment="1">
      <alignment horizontal="center"/>
    </xf>
    <xf numFmtId="0" fontId="13" fillId="0" borderId="0" xfId="2" applyFont="1" applyAlignment="1">
      <alignment horizontal="left"/>
    </xf>
    <xf numFmtId="0" fontId="13" fillId="0" borderId="0" xfId="2" applyFont="1" applyAlignment="1">
      <alignment horizontal="right"/>
    </xf>
    <xf numFmtId="0" fontId="7" fillId="0" borderId="0" xfId="2" applyFont="1"/>
    <xf numFmtId="0" fontId="7" fillId="0" borderId="0" xfId="1" applyFont="1"/>
    <xf numFmtId="0" fontId="18" fillId="0" borderId="0" xfId="2" applyFont="1" applyAlignment="1">
      <alignment horizontal="right"/>
    </xf>
    <xf numFmtId="0" fontId="18" fillId="0" borderId="0" xfId="2" applyFont="1"/>
    <xf numFmtId="0" fontId="7" fillId="0" borderId="0" xfId="1" applyFont="1" applyAlignment="1">
      <alignment vertical="top"/>
    </xf>
    <xf numFmtId="0" fontId="7" fillId="0" borderId="0" xfId="2" applyFont="1" applyAlignment="1">
      <alignment horizontal="right"/>
    </xf>
    <xf numFmtId="0" fontId="17" fillId="0" borderId="0" xfId="3" applyFont="1" applyAlignment="1" applyProtection="1">
      <alignment vertical="top" wrapText="1"/>
    </xf>
    <xf numFmtId="0" fontId="19" fillId="0" borderId="0" xfId="0" applyFont="1"/>
    <xf numFmtId="0" fontId="13" fillId="0" borderId="0" xfId="1" applyFont="1"/>
    <xf numFmtId="0" fontId="17" fillId="0" borderId="0" xfId="3" applyFont="1" applyAlignment="1" applyProtection="1">
      <alignment horizontal="left"/>
    </xf>
    <xf numFmtId="0" fontId="17" fillId="0" borderId="0" xfId="3" applyFont="1" applyAlignment="1" applyProtection="1"/>
    <xf numFmtId="0" fontId="7" fillId="0" borderId="0" xfId="22" quotePrefix="1" applyFont="1"/>
    <xf numFmtId="0" fontId="7" fillId="0" borderId="0" xfId="22" applyFont="1" applyAlignment="1">
      <alignment horizontal="left"/>
    </xf>
    <xf numFmtId="169" fontId="7" fillId="0" borderId="0" xfId="19" applyNumberFormat="1" applyFont="1"/>
    <xf numFmtId="0" fontId="13" fillId="0" borderId="0" xfId="24" applyFont="1"/>
    <xf numFmtId="170" fontId="7" fillId="0" borderId="0" xfId="24" applyNumberFormat="1" applyFont="1"/>
    <xf numFmtId="171" fontId="15" fillId="0" borderId="0" xfId="24" applyNumberFormat="1" applyFont="1"/>
    <xf numFmtId="170" fontId="13" fillId="0" borderId="0" xfId="24" applyNumberFormat="1" applyFont="1"/>
    <xf numFmtId="172" fontId="20" fillId="0" borderId="0" xfId="24" applyNumberFormat="1" applyFont="1"/>
    <xf numFmtId="173" fontId="7" fillId="0" borderId="0" xfId="24" applyNumberFormat="1" applyFont="1"/>
    <xf numFmtId="174" fontId="15" fillId="0" borderId="0" xfId="24" applyNumberFormat="1" applyFont="1"/>
    <xf numFmtId="175" fontId="20" fillId="0" borderId="0" xfId="24" applyNumberFormat="1" applyFont="1"/>
    <xf numFmtId="0" fontId="17" fillId="0" borderId="0" xfId="3" applyFont="1" applyAlignment="1" applyProtection="1">
      <alignment wrapText="1"/>
    </xf>
    <xf numFmtId="0" fontId="17" fillId="0" borderId="0" xfId="3" applyFont="1" applyAlignment="1" applyProtection="1">
      <alignment horizontal="right"/>
    </xf>
    <xf numFmtId="0" fontId="17" fillId="0" borderId="0" xfId="3" applyFont="1" applyAlignment="1" applyProtection="1">
      <alignment vertical="top"/>
    </xf>
    <xf numFmtId="0" fontId="13" fillId="0" borderId="0" xfId="27" applyFont="1" applyAlignment="1"/>
    <xf numFmtId="0" fontId="13" fillId="0" borderId="0" xfId="24" applyFont="1" applyAlignment="1">
      <alignment vertical="top"/>
    </xf>
    <xf numFmtId="0" fontId="13" fillId="0" borderId="0" xfId="22" applyNumberFormat="1" applyFont="1" applyAlignment="1">
      <alignment horizontal="left"/>
    </xf>
    <xf numFmtId="0" fontId="7" fillId="0" borderId="0" xfId="22" applyFont="1" applyAlignment="1">
      <alignment vertical="top"/>
    </xf>
    <xf numFmtId="0" fontId="13" fillId="0" borderId="0" xfId="22" applyFont="1" applyAlignment="1">
      <alignment vertical="top"/>
    </xf>
    <xf numFmtId="0" fontId="13" fillId="0" borderId="0" xfId="22" applyFont="1" applyAlignment="1">
      <alignment horizontal="left" wrapText="1"/>
    </xf>
    <xf numFmtId="0" fontId="13" fillId="0" borderId="0" xfId="22" applyFont="1" applyAlignment="1">
      <alignment horizontal="left"/>
    </xf>
    <xf numFmtId="0" fontId="14" fillId="0" borderId="8" xfId="19" applyFont="1" applyBorder="1" applyAlignment="1"/>
    <xf numFmtId="0" fontId="16" fillId="0" borderId="9" xfId="19" applyFont="1" applyBorder="1"/>
    <xf numFmtId="0" fontId="7" fillId="0" borderId="9" xfId="28" applyFont="1" applyBorder="1" applyAlignment="1"/>
    <xf numFmtId="0" fontId="7" fillId="0" borderId="9" xfId="27" applyFont="1" applyBorder="1" applyAlignment="1">
      <alignment vertical="top" wrapText="1"/>
    </xf>
    <xf numFmtId="0" fontId="7" fillId="0" borderId="9" xfId="28" applyFont="1" applyBorder="1" applyAlignment="1">
      <alignment vertical="top" wrapText="1"/>
    </xf>
    <xf numFmtId="0" fontId="7" fillId="0" borderId="9" xfId="19" applyFont="1" applyBorder="1" applyAlignment="1"/>
    <xf numFmtId="0" fontId="14" fillId="0" borderId="9" xfId="19" applyFont="1" applyBorder="1" applyAlignment="1">
      <alignment vertical="top" wrapText="1"/>
    </xf>
    <xf numFmtId="168" fontId="7" fillId="0" borderId="9" xfId="28" applyNumberFormat="1" applyFont="1" applyBorder="1" applyAlignment="1"/>
    <xf numFmtId="0" fontId="7" fillId="0" borderId="9" xfId="19" applyFont="1" applyBorder="1" applyAlignment="1">
      <alignment vertical="top" wrapText="1"/>
    </xf>
    <xf numFmtId="0" fontId="7" fillId="0" borderId="9" xfId="28" applyFont="1" applyBorder="1" applyAlignment="1">
      <alignment wrapText="1"/>
    </xf>
    <xf numFmtId="168" fontId="7" fillId="0" borderId="9" xfId="19" applyNumberFormat="1" applyFont="1" applyBorder="1" applyAlignment="1">
      <alignment horizontal="left"/>
    </xf>
    <xf numFmtId="0" fontId="14" fillId="0" borderId="9" xfId="19" applyFont="1" applyBorder="1" applyAlignment="1">
      <alignment vertical="top"/>
    </xf>
    <xf numFmtId="0" fontId="7" fillId="0" borderId="9" xfId="19" applyFont="1" applyBorder="1" applyAlignment="1">
      <alignment horizontal="left" vertical="top" wrapText="1"/>
    </xf>
    <xf numFmtId="0" fontId="7" fillId="0" borderId="9" xfId="19" applyFont="1" applyBorder="1" applyAlignment="1">
      <alignment wrapText="1"/>
    </xf>
    <xf numFmtId="0" fontId="7" fillId="0" borderId="9" xfId="19" applyFont="1" applyBorder="1" applyAlignment="1">
      <alignment horizontal="left"/>
    </xf>
    <xf numFmtId="0" fontId="16" fillId="0" borderId="9" xfId="19" applyFont="1" applyBorder="1" applyAlignment="1"/>
    <xf numFmtId="0" fontId="14" fillId="0" borderId="9" xfId="19" applyFont="1" applyBorder="1" applyAlignment="1">
      <alignment horizontal="left" vertical="top" wrapText="1"/>
    </xf>
    <xf numFmtId="0" fontId="7" fillId="0" borderId="9" xfId="27" applyFont="1" applyBorder="1" applyAlignment="1"/>
    <xf numFmtId="0" fontId="14" fillId="0" borderId="9" xfId="19" applyFont="1" applyBorder="1" applyAlignment="1"/>
    <xf numFmtId="0" fontId="16" fillId="0" borderId="9" xfId="19" applyFont="1" applyBorder="1" applyAlignment="1">
      <alignment wrapText="1"/>
    </xf>
    <xf numFmtId="0" fontId="7" fillId="0" borderId="9" xfId="22" applyFont="1" applyBorder="1" applyAlignment="1">
      <alignment vertical="top"/>
    </xf>
    <xf numFmtId="0" fontId="7" fillId="0" borderId="9" xfId="22" applyFont="1" applyBorder="1" applyAlignment="1">
      <alignment vertical="top" wrapText="1"/>
    </xf>
    <xf numFmtId="0" fontId="13" fillId="0" borderId="9" xfId="22" applyFont="1" applyBorder="1" applyAlignment="1">
      <alignment vertical="top" wrapText="1"/>
    </xf>
    <xf numFmtId="0" fontId="7" fillId="0" borderId="9" xfId="19" applyFont="1" applyBorder="1"/>
    <xf numFmtId="0" fontId="13" fillId="0" borderId="9" xfId="24" applyFont="1" applyBorder="1"/>
    <xf numFmtId="0" fontId="7" fillId="0" borderId="9" xfId="24" applyFont="1" applyBorder="1"/>
    <xf numFmtId="0" fontId="7" fillId="0" borderId="9" xfId="24" applyFont="1" applyBorder="1" applyAlignment="1">
      <alignment horizontal="left"/>
    </xf>
    <xf numFmtId="0" fontId="7" fillId="0" borderId="8" xfId="24" applyFont="1" applyBorder="1"/>
    <xf numFmtId="0" fontId="13" fillId="0" borderId="9" xfId="24" applyFont="1" applyBorder="1" applyAlignment="1">
      <alignment wrapText="1"/>
    </xf>
    <xf numFmtId="0" fontId="13" fillId="0" borderId="8" xfId="19" applyFont="1" applyBorder="1"/>
    <xf numFmtId="0" fontId="7" fillId="0" borderId="9" xfId="19" applyFont="1" applyBorder="1" applyAlignment="1">
      <alignment vertical="top"/>
    </xf>
    <xf numFmtId="0" fontId="13" fillId="0" borderId="9" xfId="19" applyFont="1" applyBorder="1"/>
    <xf numFmtId="0" fontId="7" fillId="0" borderId="0" xfId="19" applyFont="1" applyAlignment="1">
      <alignment horizontal="left"/>
    </xf>
    <xf numFmtId="0" fontId="7" fillId="0" borderId="0" xfId="22" applyFont="1" applyAlignment="1">
      <alignment vertical="center"/>
    </xf>
    <xf numFmtId="0" fontId="13" fillId="0" borderId="0" xfId="24" applyFont="1" applyAlignment="1"/>
    <xf numFmtId="0" fontId="13" fillId="0" borderId="9" xfId="19" applyFont="1" applyBorder="1" applyAlignment="1">
      <alignment wrapText="1"/>
    </xf>
    <xf numFmtId="182" fontId="13" fillId="0" borderId="0" xfId="19" applyNumberFormat="1" applyFont="1" applyFill="1" applyAlignment="1">
      <alignment horizontal="right"/>
    </xf>
    <xf numFmtId="182" fontId="13" fillId="0" borderId="0" xfId="19" applyNumberFormat="1" applyFont="1" applyAlignment="1">
      <alignment horizontal="right"/>
    </xf>
    <xf numFmtId="182" fontId="7" fillId="0" borderId="0" xfId="19" applyNumberFormat="1" applyFont="1" applyAlignment="1">
      <alignment horizontal="right"/>
    </xf>
    <xf numFmtId="181" fontId="13" fillId="0" borderId="0" xfId="19" applyNumberFormat="1" applyFont="1" applyFill="1" applyAlignment="1">
      <alignment horizontal="right"/>
    </xf>
    <xf numFmtId="183" fontId="7" fillId="0" borderId="0" xfId="24" applyNumberFormat="1" applyFont="1" applyAlignment="1">
      <alignment horizontal="right"/>
    </xf>
    <xf numFmtId="183" fontId="13" fillId="0" borderId="0" xfId="24" applyNumberFormat="1" applyFont="1" applyAlignment="1">
      <alignment horizontal="right"/>
    </xf>
    <xf numFmtId="184" fontId="15" fillId="0" borderId="0" xfId="24" applyNumberFormat="1" applyFont="1" applyAlignment="1">
      <alignment horizontal="right"/>
    </xf>
    <xf numFmtId="182" fontId="13" fillId="0" borderId="0" xfId="22" applyNumberFormat="1" applyFont="1" applyAlignment="1">
      <alignment horizontal="right"/>
    </xf>
    <xf numFmtId="186" fontId="15" fillId="0" borderId="0" xfId="27" applyNumberFormat="1" applyFont="1" applyAlignment="1">
      <alignment horizontal="right"/>
    </xf>
    <xf numFmtId="182" fontId="7" fillId="0" borderId="0" xfId="22" applyNumberFormat="1" applyFont="1" applyFill="1" applyAlignment="1">
      <alignment horizontal="right"/>
    </xf>
    <xf numFmtId="187" fontId="20" fillId="0" borderId="0" xfId="24" applyNumberFormat="1" applyFont="1" applyAlignment="1">
      <alignment horizontal="right"/>
    </xf>
    <xf numFmtId="188" fontId="7" fillId="0" borderId="0" xfId="24" applyNumberFormat="1" applyFont="1" applyAlignment="1">
      <alignment horizontal="right"/>
    </xf>
    <xf numFmtId="188" fontId="13" fillId="0" borderId="0" xfId="24" applyNumberFormat="1" applyFont="1" applyAlignment="1">
      <alignment horizontal="right"/>
    </xf>
    <xf numFmtId="0" fontId="25" fillId="0" borderId="0" xfId="36" applyAlignment="1">
      <alignment wrapText="1"/>
    </xf>
    <xf numFmtId="0" fontId="7" fillId="0" borderId="0" xfId="37" applyFont="1"/>
    <xf numFmtId="0" fontId="19" fillId="0" borderId="0" xfId="37" applyFont="1"/>
    <xf numFmtId="0" fontId="26" fillId="0" borderId="0" xfId="37" applyFont="1" applyAlignment="1">
      <alignment wrapText="1"/>
    </xf>
    <xf numFmtId="0" fontId="7" fillId="0" borderId="0" xfId="37" applyFont="1" applyAlignment="1"/>
    <xf numFmtId="0" fontId="27" fillId="0" borderId="0" xfId="37" applyFont="1" applyAlignment="1"/>
    <xf numFmtId="0" fontId="28" fillId="0" borderId="0" xfId="37" applyFont="1" applyFill="1" applyAlignment="1">
      <alignment wrapText="1"/>
    </xf>
    <xf numFmtId="0" fontId="29" fillId="0" borderId="0" xfId="37" applyFont="1" applyAlignment="1"/>
    <xf numFmtId="0" fontId="30" fillId="0" borderId="0" xfId="37" applyFont="1" applyFill="1" applyAlignment="1">
      <alignment horizontal="left" wrapText="1"/>
    </xf>
    <xf numFmtId="0" fontId="19" fillId="0" borderId="0" xfId="37" quotePrefix="1" applyFont="1" applyAlignment="1">
      <alignment wrapText="1"/>
    </xf>
    <xf numFmtId="0" fontId="19" fillId="0" borderId="0" xfId="37" applyFont="1" applyAlignment="1">
      <alignment wrapText="1"/>
    </xf>
    <xf numFmtId="0" fontId="13" fillId="0" borderId="0" xfId="38" applyFont="1" applyAlignment="1"/>
    <xf numFmtId="49" fontId="19" fillId="0" borderId="0" xfId="39" applyFont="1"/>
    <xf numFmtId="0" fontId="7" fillId="0" borderId="0" xfId="37" applyFont="1" applyAlignment="1">
      <alignment wrapText="1"/>
    </xf>
    <xf numFmtId="0" fontId="17" fillId="0" borderId="0" xfId="40" applyFont="1" applyAlignment="1" applyProtection="1"/>
    <xf numFmtId="0" fontId="7" fillId="3" borderId="0" xfId="37" applyFont="1" applyFill="1"/>
    <xf numFmtId="0" fontId="13" fillId="3" borderId="0" xfId="37" applyFont="1" applyFill="1"/>
    <xf numFmtId="0" fontId="7" fillId="3" borderId="0" xfId="19" applyFont="1" applyFill="1" applyAlignment="1">
      <alignment wrapText="1"/>
    </xf>
    <xf numFmtId="0" fontId="7" fillId="0" borderId="0" xfId="41" applyFont="1" applyAlignment="1">
      <alignment wrapText="1"/>
    </xf>
    <xf numFmtId="0" fontId="7" fillId="0" borderId="0" xfId="41" applyFont="1"/>
    <xf numFmtId="0" fontId="33" fillId="0" borderId="0" xfId="37" applyFont="1"/>
    <xf numFmtId="0" fontId="25" fillId="0" borderId="0" xfId="40" applyFont="1" applyAlignment="1">
      <alignment wrapText="1"/>
    </xf>
    <xf numFmtId="0" fontId="25" fillId="0" borderId="0" xfId="40" applyFont="1"/>
    <xf numFmtId="0" fontId="7" fillId="0" borderId="9" xfId="19" applyFont="1" applyBorder="1" applyAlignment="1">
      <alignment horizontal="left" wrapText="1" indent="1"/>
    </xf>
    <xf numFmtId="0" fontId="13" fillId="0" borderId="8" xfId="19" applyFont="1" applyBorder="1" applyAlignment="1">
      <alignment wrapText="1"/>
    </xf>
    <xf numFmtId="0" fontId="7" fillId="0" borderId="9" xfId="19" applyFont="1" applyBorder="1" applyAlignment="1">
      <alignment horizontal="left" wrapText="1" indent="2"/>
    </xf>
    <xf numFmtId="0" fontId="34" fillId="0" borderId="11" xfId="0" applyNumberFormat="1" applyFont="1" applyFill="1" applyBorder="1" applyAlignment="1" applyProtection="1">
      <alignment horizontal="center" vertical="center"/>
    </xf>
    <xf numFmtId="0" fontId="34" fillId="0" borderId="11" xfId="0" applyNumberFormat="1" applyFont="1" applyFill="1" applyBorder="1" applyAlignment="1" applyProtection="1">
      <alignment horizontal="center" vertical="center" wrapText="1"/>
    </xf>
    <xf numFmtId="0" fontId="7" fillId="0" borderId="11" xfId="27" applyFont="1" applyBorder="1" applyAlignment="1">
      <alignment horizontal="center" vertical="center" wrapText="1"/>
    </xf>
    <xf numFmtId="0" fontId="7" fillId="0" borderId="12" xfId="27" applyFont="1" applyBorder="1" applyAlignment="1">
      <alignment horizontal="center" vertical="center" wrapText="1"/>
    </xf>
    <xf numFmtId="0" fontId="7" fillId="0" borderId="0" xfId="22" applyNumberFormat="1" applyFont="1" applyAlignment="1">
      <alignment horizontal="left"/>
    </xf>
    <xf numFmtId="189" fontId="7" fillId="0" borderId="0" xfId="24" applyNumberFormat="1" applyFont="1"/>
    <xf numFmtId="189" fontId="13" fillId="0" borderId="0" xfId="27" applyNumberFormat="1" applyFont="1" applyAlignment="1"/>
    <xf numFmtId="189" fontId="21" fillId="0" borderId="0" xfId="29" applyNumberFormat="1" applyFont="1">
      <alignment horizontal="right"/>
    </xf>
    <xf numFmtId="189" fontId="7" fillId="0" borderId="0" xfId="27" applyNumberFormat="1" applyFont="1"/>
    <xf numFmtId="189" fontId="7" fillId="0" borderId="0" xfId="19" applyNumberFormat="1" applyFont="1"/>
    <xf numFmtId="0" fontId="7" fillId="0" borderId="11" xfId="22" applyFont="1" applyBorder="1" applyAlignment="1">
      <alignment horizontal="center" vertical="center" wrapText="1"/>
    </xf>
    <xf numFmtId="0" fontId="7" fillId="0" borderId="11" xfId="22" applyFont="1" applyBorder="1" applyAlignment="1">
      <alignment horizontal="center" vertical="center"/>
    </xf>
    <xf numFmtId="0" fontId="7" fillId="0" borderId="10" xfId="24" applyFont="1" applyBorder="1" applyAlignment="1">
      <alignment horizontal="center" vertical="center" wrapText="1"/>
    </xf>
    <xf numFmtId="0" fontId="7" fillId="0" borderId="11" xfId="24" applyFont="1" applyBorder="1" applyAlignment="1">
      <alignment horizontal="center" vertical="center"/>
    </xf>
    <xf numFmtId="0" fontId="7" fillId="0" borderId="12" xfId="24" applyFont="1" applyBorder="1" applyAlignment="1">
      <alignment horizontal="center" vertical="center"/>
    </xf>
    <xf numFmtId="189" fontId="7" fillId="0" borderId="11" xfId="27" applyNumberFormat="1" applyFont="1" applyBorder="1" applyAlignment="1">
      <alignment horizontal="center" vertical="center" wrapText="1"/>
    </xf>
    <xf numFmtId="0" fontId="7" fillId="0" borderId="11" xfId="22" quotePrefix="1" applyFont="1" applyBorder="1" applyAlignment="1">
      <alignment horizontal="center" vertical="center" wrapText="1"/>
    </xf>
    <xf numFmtId="182" fontId="13" fillId="0" borderId="0" xfId="22" applyNumberFormat="1" applyFont="1" applyFill="1" applyAlignment="1">
      <alignment horizontal="right"/>
    </xf>
    <xf numFmtId="0" fontId="7" fillId="0" borderId="11" xfId="0" applyNumberFormat="1" applyFont="1" applyFill="1" applyBorder="1" applyAlignment="1" applyProtection="1">
      <alignment horizontal="center" vertical="center" wrapText="1"/>
    </xf>
    <xf numFmtId="0" fontId="7" fillId="0" borderId="10"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center" vertical="center" wrapText="1"/>
    </xf>
    <xf numFmtId="0" fontId="7" fillId="0" borderId="0" xfId="1" applyFont="1" applyAlignment="1">
      <alignment wrapText="1"/>
    </xf>
    <xf numFmtId="182" fontId="34" fillId="0" borderId="0" xfId="22" applyNumberFormat="1" applyFont="1" applyFill="1" applyAlignment="1">
      <alignment horizontal="right"/>
    </xf>
    <xf numFmtId="0" fontId="7" fillId="0" borderId="0" xfId="22" applyFont="1" applyFill="1"/>
    <xf numFmtId="0" fontId="7" fillId="0" borderId="0" xfId="19" applyFont="1" applyFill="1"/>
    <xf numFmtId="0" fontId="34" fillId="0" borderId="0" xfId="22" applyFont="1" applyFill="1"/>
    <xf numFmtId="0" fontId="7" fillId="0" borderId="6" xfId="22" applyFont="1" applyFill="1" applyBorder="1" applyAlignment="1">
      <alignment horizontal="center" vertical="center" wrapText="1"/>
    </xf>
    <xf numFmtId="0" fontId="34" fillId="0" borderId="7" xfId="22" applyFont="1" applyFill="1" applyBorder="1" applyAlignment="1">
      <alignment horizontal="center" vertical="center" wrapText="1"/>
    </xf>
    <xf numFmtId="0" fontId="7" fillId="0" borderId="0" xfId="22" applyFont="1" applyFill="1" applyAlignment="1">
      <alignment vertical="top" wrapText="1"/>
    </xf>
    <xf numFmtId="168" fontId="7" fillId="0" borderId="0" xfId="22" applyNumberFormat="1" applyFont="1" applyFill="1"/>
    <xf numFmtId="0" fontId="7" fillId="0" borderId="0" xfId="22" applyFont="1" applyFill="1" applyAlignment="1">
      <alignment vertical="top"/>
    </xf>
    <xf numFmtId="0" fontId="7" fillId="0" borderId="0" xfId="19" applyFont="1" applyFill="1" applyAlignment="1"/>
    <xf numFmtId="168" fontId="7" fillId="0" borderId="0" xfId="22" applyNumberFormat="1" applyFont="1" applyFill="1" applyAlignment="1"/>
    <xf numFmtId="0" fontId="7" fillId="0" borderId="0" xfId="22" applyFont="1" applyFill="1" applyAlignment="1"/>
    <xf numFmtId="168" fontId="15" fillId="0" borderId="0" xfId="27" applyNumberFormat="1" applyFont="1" applyAlignment="1">
      <alignment horizontal="right"/>
    </xf>
    <xf numFmtId="0" fontId="17" fillId="0" borderId="0" xfId="3" applyFont="1" applyAlignment="1" applyProtection="1">
      <alignment horizontal="left" vertical="top"/>
    </xf>
    <xf numFmtId="181" fontId="7" fillId="0" borderId="0" xfId="19" applyNumberFormat="1" applyFont="1" applyFill="1" applyAlignment="1">
      <alignment horizontal="right"/>
    </xf>
    <xf numFmtId="182" fontId="34" fillId="0" borderId="0" xfId="19" applyNumberFormat="1" applyFont="1" applyFill="1" applyAlignment="1">
      <alignment horizontal="right"/>
    </xf>
    <xf numFmtId="182" fontId="7" fillId="0" borderId="0" xfId="19" applyNumberFormat="1" applyFont="1" applyFill="1" applyAlignment="1">
      <alignment horizontal="right"/>
    </xf>
    <xf numFmtId="169" fontId="13" fillId="0" borderId="0" xfId="19" applyNumberFormat="1" applyFont="1"/>
    <xf numFmtId="188" fontId="7" fillId="0" borderId="0" xfId="24" applyNumberFormat="1" applyFont="1" applyFill="1" applyAlignment="1">
      <alignment horizontal="right"/>
    </xf>
    <xf numFmtId="168" fontId="7" fillId="0" borderId="0" xfId="24" applyNumberFormat="1" applyFont="1"/>
    <xf numFmtId="0" fontId="13" fillId="0" borderId="9" xfId="19" applyFont="1" applyBorder="1" applyAlignment="1">
      <alignment horizontal="left" wrapText="1" indent="1"/>
    </xf>
    <xf numFmtId="0" fontId="19" fillId="0" borderId="0" xfId="0" applyFont="1" applyAlignment="1">
      <alignment horizontal="left"/>
    </xf>
    <xf numFmtId="0" fontId="7" fillId="0" borderId="0" xfId="27" applyFont="1" applyBorder="1" applyAlignment="1">
      <alignment horizontal="left" vertical="top"/>
    </xf>
    <xf numFmtId="0" fontId="7" fillId="0" borderId="0" xfId="27" applyFont="1" applyBorder="1" applyAlignment="1">
      <alignment horizontal="left" wrapText="1"/>
    </xf>
    <xf numFmtId="0" fontId="13" fillId="0" borderId="0" xfId="19" applyFont="1" applyAlignment="1">
      <alignment horizontal="left"/>
    </xf>
    <xf numFmtId="0" fontId="7" fillId="0" borderId="0" xfId="19" applyFont="1" applyAlignment="1">
      <alignment horizontal="left" indent="1"/>
    </xf>
    <xf numFmtId="0" fontId="7" fillId="0" borderId="0" xfId="19" applyFont="1" applyAlignment="1">
      <alignment horizontal="left" vertical="top" indent="1"/>
    </xf>
    <xf numFmtId="0" fontId="13" fillId="0" borderId="0" xfId="27" applyFont="1" applyBorder="1" applyAlignment="1">
      <alignment horizontal="left"/>
    </xf>
    <xf numFmtId="0" fontId="35" fillId="0" borderId="0" xfId="3" applyFont="1" applyFill="1" applyBorder="1" applyAlignment="1" applyProtection="1">
      <alignment horizontal="left" wrapText="1"/>
    </xf>
    <xf numFmtId="190" fontId="36" fillId="0" borderId="0" xfId="0" applyNumberFormat="1" applyFont="1" applyFill="1" applyBorder="1" applyAlignment="1">
      <alignment horizontal="right"/>
    </xf>
    <xf numFmtId="181" fontId="34" fillId="0" borderId="0" xfId="19" applyNumberFormat="1" applyFont="1" applyFill="1" applyAlignment="1">
      <alignment horizontal="right"/>
    </xf>
    <xf numFmtId="185" fontId="7" fillId="0" borderId="0" xfId="19" applyNumberFormat="1" applyFont="1" applyFill="1" applyAlignment="1">
      <alignment horizontal="right"/>
    </xf>
    <xf numFmtId="186" fontId="15" fillId="0" borderId="0" xfId="19" applyNumberFormat="1" applyFont="1" applyFill="1" applyAlignment="1">
      <alignment horizontal="right"/>
    </xf>
    <xf numFmtId="0" fontId="7" fillId="0" borderId="0" xfId="19" applyFont="1" applyFill="1" applyAlignment="1">
      <alignment horizontal="center"/>
    </xf>
    <xf numFmtId="0" fontId="7" fillId="0" borderId="9" xfId="19" applyFont="1" applyFill="1" applyBorder="1" applyAlignment="1">
      <alignment horizontal="left" wrapText="1" indent="1"/>
    </xf>
    <xf numFmtId="188" fontId="13" fillId="0" borderId="0" xfId="24" applyNumberFormat="1" applyFont="1" applyFill="1" applyAlignment="1">
      <alignment horizontal="right"/>
    </xf>
    <xf numFmtId="176" fontId="7" fillId="0" borderId="0" xfId="22" applyNumberFormat="1" applyFont="1" applyFill="1" applyAlignment="1">
      <alignment horizontal="right" vertical="top"/>
    </xf>
    <xf numFmtId="177" fontId="15" fillId="0" borderId="0" xfId="22" applyNumberFormat="1" applyFont="1" applyFill="1" applyAlignment="1">
      <alignment horizontal="right" vertical="top"/>
    </xf>
    <xf numFmtId="176" fontId="13" fillId="0" borderId="0" xfId="22" applyNumberFormat="1" applyFont="1" applyFill="1" applyAlignment="1">
      <alignment horizontal="right" vertical="top"/>
    </xf>
    <xf numFmtId="177" fontId="20" fillId="0" borderId="0" xfId="22" applyNumberFormat="1" applyFont="1" applyFill="1" applyAlignment="1">
      <alignment horizontal="right" vertical="top"/>
    </xf>
    <xf numFmtId="0" fontId="17" fillId="0" borderId="0" xfId="3" applyFont="1" applyFill="1" applyAlignment="1" applyProtection="1">
      <alignment horizontal="left"/>
    </xf>
    <xf numFmtId="0" fontId="7" fillId="0" borderId="0" xfId="22" applyFont="1" applyFill="1" applyAlignment="1">
      <alignment horizontal="left"/>
    </xf>
    <xf numFmtId="0" fontId="13" fillId="0" borderId="0" xfId="27" applyFont="1" applyFill="1" applyAlignment="1"/>
    <xf numFmtId="0" fontId="13" fillId="0" borderId="0" xfId="22" applyNumberFormat="1" applyFont="1" applyFill="1" applyAlignment="1">
      <alignment horizontal="left"/>
    </xf>
    <xf numFmtId="0" fontId="7" fillId="0" borderId="0" xfId="22" applyFont="1" applyFill="1" applyAlignment="1">
      <alignment horizontal="left" vertical="top"/>
    </xf>
    <xf numFmtId="0" fontId="7" fillId="0" borderId="9" xfId="22" applyFont="1" applyFill="1" applyBorder="1" applyAlignment="1">
      <alignment vertical="top" wrapText="1"/>
    </xf>
    <xf numFmtId="0" fontId="7" fillId="0" borderId="9" xfId="22" applyFont="1" applyFill="1" applyBorder="1" applyAlignment="1">
      <alignment vertical="top"/>
    </xf>
    <xf numFmtId="0" fontId="13" fillId="0" borderId="0" xfId="22" applyFont="1" applyFill="1" applyAlignment="1">
      <alignment horizontal="left" vertical="top"/>
    </xf>
    <xf numFmtId="0" fontId="13" fillId="0" borderId="9" xfId="22" applyFont="1" applyFill="1" applyBorder="1" applyAlignment="1">
      <alignment vertical="top" wrapText="1"/>
    </xf>
    <xf numFmtId="0" fontId="13" fillId="0" borderId="0" xfId="22" applyFont="1" applyFill="1" applyAlignment="1">
      <alignment vertical="top"/>
    </xf>
    <xf numFmtId="0" fontId="7" fillId="0" borderId="0" xfId="27" applyFont="1" applyFill="1" applyAlignment="1"/>
    <xf numFmtId="0" fontId="7" fillId="0" borderId="0" xfId="27" applyFont="1" applyFill="1" applyAlignment="1">
      <alignment horizontal="left"/>
    </xf>
    <xf numFmtId="0" fontId="7" fillId="0" borderId="0" xfId="27" applyFont="1" applyFill="1"/>
    <xf numFmtId="0" fontId="7" fillId="0" borderId="0" xfId="27" applyFont="1" applyFill="1" applyBorder="1" applyAlignment="1">
      <alignment horizontal="left"/>
    </xf>
    <xf numFmtId="0" fontId="7" fillId="0" borderId="0" xfId="0" applyFont="1" applyFill="1" applyAlignment="1">
      <alignment vertical="center"/>
    </xf>
    <xf numFmtId="0" fontId="7" fillId="0" borderId="0" xfId="19" applyFont="1" applyFill="1" applyBorder="1" applyAlignment="1">
      <alignment horizontal="left"/>
    </xf>
    <xf numFmtId="3" fontId="21" fillId="0" borderId="0" xfId="29" applyFont="1" applyFill="1">
      <alignment horizontal="right"/>
    </xf>
    <xf numFmtId="0" fontId="7" fillId="0" borderId="10" xfId="22" applyFont="1" applyFill="1" applyBorder="1" applyAlignment="1">
      <alignment horizontal="center" vertical="center" wrapText="1"/>
    </xf>
    <xf numFmtId="0" fontId="7" fillId="0" borderId="11" xfId="27" applyFont="1" applyFill="1" applyBorder="1" applyAlignment="1">
      <alignment horizontal="center" vertical="center" wrapText="1"/>
    </xf>
    <xf numFmtId="0" fontId="7" fillId="0" borderId="12" xfId="27" applyFont="1" applyFill="1" applyBorder="1" applyAlignment="1">
      <alignment horizontal="center" vertical="center" wrapText="1"/>
    </xf>
    <xf numFmtId="0" fontId="7" fillId="0" borderId="3" xfId="27" applyFont="1" applyFill="1" applyBorder="1" applyAlignment="1">
      <alignment horizontal="left"/>
    </xf>
    <xf numFmtId="0" fontId="19" fillId="0" borderId="0" xfId="0" applyFont="1" applyFill="1" applyAlignment="1">
      <alignment horizontal="left"/>
    </xf>
    <xf numFmtId="0" fontId="14" fillId="0" borderId="8" xfId="19" applyFont="1" applyFill="1" applyBorder="1" applyAlignment="1"/>
    <xf numFmtId="179" fontId="15" fillId="0" borderId="0" xfId="27" applyNumberFormat="1" applyFont="1" applyFill="1" applyAlignment="1">
      <alignment horizontal="right"/>
    </xf>
    <xf numFmtId="168" fontId="7" fillId="0" borderId="0" xfId="19" applyNumberFormat="1" applyFont="1" applyFill="1"/>
    <xf numFmtId="168" fontId="19" fillId="0" borderId="0" xfId="19" applyNumberFormat="1" applyFont="1" applyFill="1"/>
    <xf numFmtId="0" fontId="16" fillId="0" borderId="9" xfId="19" applyFont="1" applyFill="1" applyBorder="1"/>
    <xf numFmtId="0" fontId="7" fillId="0" borderId="9" xfId="28" applyFont="1" applyFill="1" applyBorder="1" applyAlignment="1"/>
    <xf numFmtId="0" fontId="7" fillId="0" borderId="0" xfId="27" applyFont="1" applyFill="1" applyBorder="1" applyAlignment="1">
      <alignment horizontal="left" vertical="top"/>
    </xf>
    <xf numFmtId="0" fontId="7" fillId="0" borderId="9" xfId="27" applyFont="1" applyFill="1" applyBorder="1" applyAlignment="1">
      <alignment vertical="top" wrapText="1"/>
    </xf>
    <xf numFmtId="0" fontId="7" fillId="0" borderId="9" xfId="28" applyFont="1" applyFill="1" applyBorder="1" applyAlignment="1">
      <alignment vertical="top" wrapText="1"/>
    </xf>
    <xf numFmtId="0" fontId="7" fillId="0" borderId="9" xfId="19" applyFont="1" applyFill="1" applyBorder="1" applyAlignment="1"/>
    <xf numFmtId="0" fontId="14" fillId="0" borderId="9" xfId="19" applyFont="1" applyFill="1" applyBorder="1" applyAlignment="1">
      <alignment vertical="top" wrapText="1"/>
    </xf>
    <xf numFmtId="168" fontId="7" fillId="0" borderId="9" xfId="28" applyNumberFormat="1" applyFont="1" applyFill="1" applyBorder="1" applyAlignment="1"/>
    <xf numFmtId="0" fontId="7" fillId="0" borderId="9" xfId="19" applyFont="1" applyFill="1" applyBorder="1" applyAlignment="1">
      <alignment vertical="top" wrapText="1"/>
    </xf>
    <xf numFmtId="0" fontId="7" fillId="0" borderId="9" xfId="28" applyFont="1" applyFill="1" applyBorder="1" applyAlignment="1">
      <alignment wrapText="1"/>
    </xf>
    <xf numFmtId="168" fontId="7" fillId="0" borderId="9" xfId="19" applyNumberFormat="1" applyFont="1" applyFill="1" applyBorder="1" applyAlignment="1">
      <alignment horizontal="left"/>
    </xf>
    <xf numFmtId="0" fontId="14" fillId="0" borderId="9" xfId="19" applyFont="1" applyFill="1" applyBorder="1" applyAlignment="1">
      <alignment vertical="top"/>
    </xf>
    <xf numFmtId="0" fontId="7" fillId="0" borderId="9" xfId="19" applyFont="1" applyFill="1" applyBorder="1" applyAlignment="1">
      <alignment horizontal="left" vertical="top" wrapText="1"/>
    </xf>
    <xf numFmtId="0" fontId="7" fillId="0" borderId="9" xfId="19" applyFont="1" applyFill="1" applyBorder="1" applyAlignment="1">
      <alignment wrapText="1"/>
    </xf>
    <xf numFmtId="0" fontId="7" fillId="0" borderId="9" xfId="19" applyFont="1" applyFill="1" applyBorder="1" applyAlignment="1">
      <alignment horizontal="left"/>
    </xf>
    <xf numFmtId="0" fontId="16" fillId="0" borderId="9" xfId="19" applyFont="1" applyFill="1" applyBorder="1" applyAlignment="1"/>
    <xf numFmtId="0" fontId="14" fillId="0" borderId="9" xfId="19" applyFont="1" applyFill="1" applyBorder="1" applyAlignment="1">
      <alignment horizontal="left" vertical="top" wrapText="1"/>
    </xf>
    <xf numFmtId="0" fontId="7" fillId="0" borderId="9" xfId="27" applyFont="1" applyFill="1" applyBorder="1" applyAlignment="1"/>
    <xf numFmtId="0" fontId="14" fillId="0" borderId="9" xfId="19" applyFont="1" applyFill="1" applyBorder="1" applyAlignment="1"/>
    <xf numFmtId="0" fontId="16" fillId="0" borderId="9" xfId="19" applyFont="1" applyFill="1" applyBorder="1" applyAlignment="1">
      <alignment wrapText="1"/>
    </xf>
    <xf numFmtId="0" fontId="7" fillId="0" borderId="0" xfId="27" applyFont="1" applyFill="1" applyBorder="1" applyAlignment="1">
      <alignment horizontal="left" wrapText="1"/>
    </xf>
    <xf numFmtId="0" fontId="7" fillId="0" borderId="0" xfId="27" applyFont="1" applyFill="1" applyBorder="1" applyAlignment="1">
      <alignment horizontal="center"/>
    </xf>
    <xf numFmtId="0" fontId="7" fillId="0" borderId="0" xfId="27" applyFont="1" applyFill="1" applyBorder="1"/>
    <xf numFmtId="165" fontId="7" fillId="0" borderId="0" xfId="27" applyNumberFormat="1" applyFont="1" applyFill="1" applyBorder="1"/>
    <xf numFmtId="166" fontId="15" fillId="0" borderId="0" xfId="27" applyNumberFormat="1" applyFont="1" applyFill="1" applyBorder="1"/>
    <xf numFmtId="167" fontId="15" fillId="0" borderId="0" xfId="27" applyNumberFormat="1" applyFont="1" applyFill="1" applyBorder="1"/>
    <xf numFmtId="165" fontId="7" fillId="0" borderId="0" xfId="27" applyNumberFormat="1" applyFont="1" applyFill="1"/>
    <xf numFmtId="165" fontId="7" fillId="0" borderId="0" xfId="19" applyNumberFormat="1" applyFont="1" applyFill="1"/>
    <xf numFmtId="0" fontId="7" fillId="0" borderId="0" xfId="19" applyFont="1" applyFill="1" applyBorder="1"/>
    <xf numFmtId="0" fontId="7" fillId="0" borderId="0" xfId="22" quotePrefix="1" applyFont="1" applyFill="1"/>
    <xf numFmtId="0" fontId="7" fillId="0" borderId="8" xfId="22" applyFont="1" applyFill="1" applyBorder="1" applyAlignment="1">
      <alignment vertical="top" wrapText="1"/>
    </xf>
    <xf numFmtId="0" fontId="7" fillId="0" borderId="0" xfId="22" applyFont="1" applyFill="1" applyBorder="1"/>
    <xf numFmtId="0" fontId="7" fillId="0" borderId="0" xfId="22" applyFont="1" applyFill="1" applyBorder="1" applyAlignment="1">
      <alignment vertical="top" wrapText="1"/>
    </xf>
    <xf numFmtId="0" fontId="7" fillId="0" borderId="0" xfId="22" applyFont="1" applyFill="1" applyBorder="1" applyAlignment="1">
      <alignment vertical="top"/>
    </xf>
    <xf numFmtId="0" fontId="13" fillId="0" borderId="0" xfId="22" applyFont="1" applyFill="1" applyBorder="1" applyAlignment="1">
      <alignment vertical="top" wrapText="1"/>
    </xf>
    <xf numFmtId="176" fontId="7" fillId="0" borderId="0" xfId="27" applyNumberFormat="1" applyFont="1" applyFill="1" applyAlignment="1">
      <alignment horizontal="right"/>
    </xf>
    <xf numFmtId="180" fontId="7" fillId="0" borderId="0" xfId="27" applyNumberFormat="1" applyFont="1" applyFill="1" applyAlignment="1">
      <alignment horizontal="right"/>
    </xf>
    <xf numFmtId="0" fontId="13" fillId="0" borderId="0" xfId="22" applyFont="1" applyFill="1" applyAlignment="1"/>
    <xf numFmtId="0" fontId="13" fillId="0" borderId="0" xfId="22" applyFont="1" applyFill="1" applyAlignment="1">
      <alignment horizontal="left"/>
    </xf>
    <xf numFmtId="0" fontId="13" fillId="0" borderId="9" xfId="22" applyFont="1" applyFill="1" applyBorder="1" applyAlignment="1">
      <alignment wrapText="1"/>
    </xf>
    <xf numFmtId="0" fontId="7" fillId="0" borderId="9" xfId="22" applyFont="1" applyFill="1" applyBorder="1" applyAlignment="1">
      <alignment wrapText="1"/>
    </xf>
    <xf numFmtId="176" fontId="13" fillId="0" borderId="0" xfId="27" applyNumberFormat="1" applyFont="1" applyFill="1" applyAlignment="1">
      <alignment horizontal="right"/>
    </xf>
    <xf numFmtId="180" fontId="13" fillId="0" borderId="0" xfId="27" applyNumberFormat="1" applyFont="1" applyFill="1" applyAlignment="1">
      <alignment horizontal="right"/>
    </xf>
    <xf numFmtId="0" fontId="7" fillId="0" borderId="8" xfId="22" applyFont="1" applyFill="1" applyBorder="1" applyAlignment="1">
      <alignment wrapText="1"/>
    </xf>
    <xf numFmtId="0" fontId="7" fillId="0" borderId="9" xfId="22" applyFont="1" applyFill="1" applyBorder="1" applyAlignment="1"/>
    <xf numFmtId="0" fontId="7" fillId="0" borderId="0" xfId="22" applyNumberFormat="1" applyFont="1" applyFill="1" applyAlignment="1">
      <alignment horizontal="left"/>
    </xf>
    <xf numFmtId="0" fontId="7" fillId="0" borderId="11" xfId="22" applyFont="1" applyFill="1" applyBorder="1" applyAlignment="1">
      <alignment horizontal="center" vertical="center"/>
    </xf>
    <xf numFmtId="0" fontId="7" fillId="0" borderId="11" xfId="22" applyFont="1" applyFill="1" applyBorder="1" applyAlignment="1">
      <alignment horizontal="center" vertical="center" wrapText="1"/>
    </xf>
    <xf numFmtId="0" fontId="7" fillId="0" borderId="12" xfId="22" applyFont="1" applyFill="1" applyBorder="1" applyAlignment="1">
      <alignment horizontal="center" vertical="center" wrapText="1"/>
    </xf>
    <xf numFmtId="0" fontId="13" fillId="0" borderId="0" xfId="19" applyFont="1" applyFill="1" applyAlignment="1">
      <alignment horizontal="left"/>
    </xf>
    <xf numFmtId="0" fontId="13" fillId="0" borderId="9" xfId="19" applyFont="1" applyFill="1" applyBorder="1"/>
    <xf numFmtId="0" fontId="7" fillId="0" borderId="0" xfId="19" applyFont="1" applyFill="1" applyAlignment="1">
      <alignment horizontal="left" indent="1"/>
    </xf>
    <xf numFmtId="0" fontId="7" fillId="0" borderId="9" xfId="19" applyFont="1" applyFill="1" applyBorder="1" applyAlignment="1">
      <alignment horizontal="left" indent="1"/>
    </xf>
    <xf numFmtId="0" fontId="7" fillId="0" borderId="9" xfId="19" applyFont="1" applyFill="1" applyBorder="1" applyAlignment="1">
      <alignment horizontal="left" indent="2"/>
    </xf>
    <xf numFmtId="0" fontId="13" fillId="0" borderId="0" xfId="19" applyFont="1" applyFill="1" applyAlignment="1">
      <alignment horizontal="left" indent="1"/>
    </xf>
    <xf numFmtId="0" fontId="13" fillId="0" borderId="0" xfId="27" applyFont="1" applyFill="1" applyAlignment="1">
      <alignment horizontal="left"/>
    </xf>
    <xf numFmtId="0" fontId="7" fillId="0" borderId="0" xfId="22" applyFont="1" applyFill="1" applyAlignment="1">
      <alignment vertical="center"/>
    </xf>
    <xf numFmtId="0" fontId="13" fillId="0" borderId="0" xfId="19" applyFont="1" applyFill="1" applyAlignment="1"/>
    <xf numFmtId="0" fontId="13" fillId="0" borderId="8" xfId="19" applyFont="1" applyFill="1" applyBorder="1"/>
    <xf numFmtId="0" fontId="13" fillId="0" borderId="0" xfId="19" applyFont="1" applyFill="1"/>
    <xf numFmtId="0" fontId="13" fillId="0" borderId="9" xfId="19" applyFont="1" applyFill="1" applyBorder="1" applyAlignment="1">
      <alignment wrapText="1"/>
    </xf>
    <xf numFmtId="0" fontId="7" fillId="0" borderId="0" xfId="19" applyFont="1" applyFill="1" applyAlignment="1">
      <alignment horizontal="left" vertical="top" indent="1"/>
    </xf>
    <xf numFmtId="0" fontId="7" fillId="0" borderId="9" xfId="19" applyFont="1" applyFill="1" applyBorder="1" applyAlignment="1">
      <alignment horizontal="left" vertical="top" indent="1"/>
    </xf>
    <xf numFmtId="0" fontId="7" fillId="0" borderId="9" xfId="19" applyFont="1" applyFill="1" applyBorder="1" applyAlignment="1">
      <alignment horizontal="left" vertical="top" wrapText="1" indent="1"/>
    </xf>
    <xf numFmtId="0" fontId="7" fillId="0" borderId="0" xfId="27" applyFont="1" applyFill="1" applyBorder="1" applyAlignment="1">
      <alignment horizontal="left" indent="1"/>
    </xf>
    <xf numFmtId="0" fontId="13" fillId="0" borderId="0" xfId="27" applyFont="1" applyFill="1" applyBorder="1" applyAlignment="1"/>
    <xf numFmtId="0" fontId="17" fillId="0" borderId="0" xfId="3" applyFont="1" applyFill="1" applyAlignment="1" applyProtection="1"/>
    <xf numFmtId="0" fontId="13" fillId="0" borderId="0" xfId="22" applyFont="1" applyFill="1" applyAlignment="1">
      <alignment horizontal="left" wrapText="1"/>
    </xf>
    <xf numFmtId="0" fontId="7" fillId="0" borderId="0" xfId="22" applyFont="1" applyAlignment="1"/>
    <xf numFmtId="0" fontId="7" fillId="0" borderId="8" xfId="22" applyFont="1" applyBorder="1" applyAlignment="1">
      <alignment wrapText="1"/>
    </xf>
    <xf numFmtId="180" fontId="7" fillId="0" borderId="0" xfId="22" applyNumberFormat="1" applyFont="1" applyFill="1" applyAlignment="1"/>
    <xf numFmtId="0" fontId="7" fillId="0" borderId="9" xfId="22" applyFont="1" applyBorder="1" applyAlignment="1"/>
    <xf numFmtId="0" fontId="7" fillId="0" borderId="9" xfId="22" applyFont="1" applyBorder="1" applyAlignment="1">
      <alignment wrapText="1"/>
    </xf>
    <xf numFmtId="0" fontId="13" fillId="0" borderId="9" xfId="22" applyFont="1" applyBorder="1" applyAlignment="1">
      <alignment wrapText="1"/>
    </xf>
    <xf numFmtId="180" fontId="13" fillId="0" borderId="0" xfId="22" applyNumberFormat="1" applyFont="1" applyFill="1" applyAlignment="1"/>
    <xf numFmtId="0" fontId="7" fillId="0" borderId="0" xfId="19" applyFont="1" applyFill="1" applyAlignment="1">
      <alignment horizontal="left"/>
    </xf>
    <xf numFmtId="0" fontId="7" fillId="0" borderId="5" xfId="22" applyFont="1" applyFill="1" applyBorder="1" applyAlignment="1">
      <alignment horizontal="center" vertical="center"/>
    </xf>
    <xf numFmtId="0" fontId="7" fillId="0" borderId="6" xfId="22" applyFont="1" applyFill="1" applyBorder="1" applyAlignment="1">
      <alignment horizontal="center" vertical="center"/>
    </xf>
    <xf numFmtId="168" fontId="13" fillId="0" borderId="0" xfId="22" applyNumberFormat="1" applyFont="1" applyFill="1"/>
    <xf numFmtId="168" fontId="15" fillId="0" borderId="0" xfId="22" applyNumberFormat="1" applyFont="1" applyFill="1" applyAlignment="1">
      <alignment horizontal="right"/>
    </xf>
    <xf numFmtId="168" fontId="20" fillId="0" borderId="0" xfId="22" applyNumberFormat="1" applyFont="1" applyFill="1" applyAlignment="1">
      <alignment horizontal="right"/>
    </xf>
    <xf numFmtId="0" fontId="7" fillId="0" borderId="0" xfId="24" applyFont="1" applyFill="1"/>
    <xf numFmtId="168" fontId="15" fillId="0" borderId="0" xfId="22" applyNumberFormat="1" applyFont="1" applyFill="1"/>
    <xf numFmtId="168" fontId="20" fillId="0" borderId="0" xfId="22" applyNumberFormat="1" applyFont="1" applyFill="1"/>
    <xf numFmtId="0" fontId="7" fillId="0" borderId="0" xfId="1" applyFont="1" applyFill="1" applyBorder="1" applyAlignment="1">
      <alignment horizontal="left"/>
    </xf>
    <xf numFmtId="0" fontId="7" fillId="0" borderId="0" xfId="22" applyFont="1" applyFill="1" applyAlignment="1">
      <alignment wrapText="1"/>
    </xf>
    <xf numFmtId="176" fontId="7" fillId="0" borderId="0" xfId="22" applyNumberFormat="1" applyFont="1" applyFill="1" applyAlignment="1">
      <alignment horizontal="right"/>
    </xf>
    <xf numFmtId="180" fontId="7" fillId="0" borderId="0" xfId="22" applyNumberFormat="1" applyFont="1" applyFill="1" applyAlignment="1">
      <alignment horizontal="right"/>
    </xf>
    <xf numFmtId="183" fontId="7" fillId="0" borderId="0" xfId="24" applyNumberFormat="1" applyFont="1" applyFill="1" applyAlignment="1">
      <alignment horizontal="right"/>
    </xf>
    <xf numFmtId="184" fontId="15" fillId="0" borderId="0" xfId="24" applyNumberFormat="1" applyFont="1" applyFill="1" applyAlignment="1">
      <alignment horizontal="right"/>
    </xf>
    <xf numFmtId="0" fontId="2" fillId="0" borderId="0" xfId="27" applyFont="1" applyBorder="1" applyAlignment="1">
      <alignment horizontal="left"/>
    </xf>
    <xf numFmtId="168" fontId="15" fillId="0" borderId="0" xfId="27" applyNumberFormat="1" applyFont="1" applyFill="1" applyAlignment="1">
      <alignment horizontal="right"/>
    </xf>
    <xf numFmtId="0" fontId="34" fillId="0" borderId="0" xfId="22" applyFont="1" applyFill="1" applyAlignment="1"/>
    <xf numFmtId="0" fontId="7" fillId="0" borderId="0" xfId="0" applyFont="1" applyFill="1" applyAlignment="1"/>
    <xf numFmtId="0" fontId="7" fillId="0" borderId="0" xfId="24" applyFont="1" applyFill="1" applyBorder="1"/>
    <xf numFmtId="178" fontId="15" fillId="0" borderId="0" xfId="27" applyNumberFormat="1" applyFont="1" applyFill="1"/>
    <xf numFmtId="191" fontId="34" fillId="0" borderId="0" xfId="27" applyNumberFormat="1" applyFont="1" applyFill="1" applyAlignment="1">
      <alignment horizontal="right"/>
    </xf>
    <xf numFmtId="0" fontId="7" fillId="0" borderId="7" xfId="22" quotePrefix="1" applyFont="1" applyBorder="1" applyAlignment="1">
      <alignment horizontal="center" vertical="center" wrapText="1"/>
    </xf>
    <xf numFmtId="0" fontId="7" fillId="0" borderId="0" xfId="27" applyFont="1" applyAlignment="1"/>
    <xf numFmtId="0" fontId="7" fillId="0" borderId="5" xfId="0" applyNumberFormat="1" applyFont="1" applyFill="1" applyBorder="1" applyAlignment="1" applyProtection="1">
      <alignment horizontal="center" vertical="center"/>
    </xf>
    <xf numFmtId="0" fontId="7" fillId="0" borderId="6" xfId="27" applyFont="1" applyFill="1" applyBorder="1" applyAlignment="1">
      <alignment horizontal="center" vertical="center" wrapText="1"/>
    </xf>
    <xf numFmtId="0" fontId="34" fillId="0" borderId="6" xfId="0" applyNumberFormat="1" applyFont="1" applyFill="1" applyBorder="1" applyAlignment="1" applyProtection="1">
      <alignment horizontal="center" vertical="center"/>
    </xf>
    <xf numFmtId="0" fontId="34" fillId="0" borderId="6" xfId="0" applyNumberFormat="1" applyFont="1" applyFill="1" applyBorder="1" applyAlignment="1" applyProtection="1">
      <alignment horizontal="center" vertical="center" wrapText="1"/>
    </xf>
    <xf numFmtId="16" fontId="34" fillId="0" borderId="6" xfId="0" applyNumberFormat="1" applyFont="1" applyFill="1" applyBorder="1" applyAlignment="1" applyProtection="1">
      <alignment horizontal="center" vertical="center" wrapText="1"/>
    </xf>
    <xf numFmtId="0" fontId="7" fillId="0" borderId="7" xfId="0" applyNumberFormat="1" applyFont="1" applyFill="1" applyBorder="1" applyAlignment="1" applyProtection="1">
      <alignment horizontal="center" vertical="center" wrapText="1"/>
    </xf>
    <xf numFmtId="0" fontId="7" fillId="0" borderId="5" xfId="27" applyFont="1" applyFill="1" applyBorder="1" applyAlignment="1">
      <alignment horizontal="center" vertical="center" wrapText="1"/>
    </xf>
    <xf numFmtId="49" fontId="1" fillId="0" borderId="0" xfId="39" applyFont="1"/>
    <xf numFmtId="0" fontId="1" fillId="0" borderId="0" xfId="37" applyFont="1" applyAlignment="1">
      <alignment wrapText="1"/>
    </xf>
  </cellXfs>
  <cellStyles count="43">
    <cellStyle name="0 Fett" xfId="29"/>
    <cellStyle name="0 Standard" xfId="34"/>
    <cellStyle name="0mitP" xfId="4"/>
    <cellStyle name="0ohneP" xfId="5"/>
    <cellStyle name="10mitP" xfId="6"/>
    <cellStyle name="1mitP" xfId="7"/>
    <cellStyle name="3mitP" xfId="8"/>
    <cellStyle name="3ohneP" xfId="9"/>
    <cellStyle name="4mitP" xfId="10"/>
    <cellStyle name="6mitP" xfId="11"/>
    <cellStyle name="6ohneP" xfId="12"/>
    <cellStyle name="7mitP" xfId="13"/>
    <cellStyle name="9mitP" xfId="14"/>
    <cellStyle name="9ohneP" xfId="15"/>
    <cellStyle name="Euro" xfId="16"/>
    <cellStyle name="Link" xfId="3" builtinId="8"/>
    <cellStyle name="Link 2" xfId="40"/>
    <cellStyle name="Link 2 2" xfId="36"/>
    <cellStyle name="Link 3" xfId="42"/>
    <cellStyle name="Normal_040831_KapaBedarf-AA_Hochfahrlogik_A2LL_KT" xfId="17"/>
    <cellStyle name="Quellenangabe" xfId="35"/>
    <cellStyle name="Standard" xfId="0" builtinId="0"/>
    <cellStyle name="Standard 2" xfId="1"/>
    <cellStyle name="Standard 2 2" xfId="18"/>
    <cellStyle name="Standard 2 2 2" xfId="41"/>
    <cellStyle name="Standard 2 3" xfId="19"/>
    <cellStyle name="Standard 2 4" xfId="20"/>
    <cellStyle name="Standard 3" xfId="21"/>
    <cellStyle name="Standard 3 2" xfId="22"/>
    <cellStyle name="Standard 3 3" xfId="23"/>
    <cellStyle name="Standard 3 4" xfId="37"/>
    <cellStyle name="Standard 4" xfId="24"/>
    <cellStyle name="Standard 4 2" xfId="25"/>
    <cellStyle name="Standard 5" xfId="26"/>
    <cellStyle name="Standard_I_M1_8j05" xfId="2"/>
    <cellStyle name="Standard_T_II_15.1-5" xfId="27"/>
    <cellStyle name="Standard_Tabelle1 2" xfId="28"/>
    <cellStyle name="Tabellenkopf" xfId="31"/>
    <cellStyle name="Text" xfId="39"/>
    <cellStyle name="Überschrift 2 vertikal zentriert" xfId="30"/>
    <cellStyle name="Überschrift 5" xfId="38"/>
    <cellStyle name="Vorspalte Text fett" xfId="32"/>
    <cellStyle name="Vorspalte Text ohne Einzug" xfId="33"/>
  </cellStyles>
  <dxfs count="203">
    <dxf>
      <font>
        <b val="0"/>
        <i/>
        <strike val="0"/>
        <condense val="0"/>
        <extend val="0"/>
        <outline val="0"/>
        <shadow val="0"/>
        <u val="none"/>
        <vertAlign val="baseline"/>
        <sz val="8"/>
        <color auto="1"/>
        <name val="Arial"/>
        <scheme val="none"/>
      </font>
      <numFmt numFmtId="168"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fill>
        <patternFill patternType="none">
          <fgColor indexed="64"/>
          <bgColor auto="1"/>
        </patternFill>
      </fill>
    </dxf>
    <dxf>
      <font>
        <sz val="8"/>
        <color auto="1"/>
        <name val="Arial"/>
      </font>
      <numFmt numFmtId="182" formatCode="??,??0\ \ ;\-??,??0\ \ ;?,???\ \-\ \ ;@\ \ "/>
      <fill>
        <patternFill patternType="none">
          <fgColor indexed="64"/>
          <bgColor auto="1"/>
        </patternFill>
      </fill>
      <alignment horizontal="right" vertical="bottom" textRotation="0" wrapText="0" indent="0" justifyLastLine="0" shrinkToFit="0" readingOrder="0"/>
    </dxf>
    <dxf>
      <font>
        <sz val="8"/>
        <color auto="1"/>
        <name val="Arial"/>
      </font>
      <numFmt numFmtId="18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top" textRotation="0" wrapText="1" indent="0" justifyLastLine="0" shrinkToFit="0" readingOrder="0"/>
    </dxf>
    <dxf>
      <border outline="0">
        <top style="thin">
          <color auto="1"/>
        </top>
      </border>
    </dxf>
    <dxf>
      <fill>
        <patternFill patternType="none">
          <fgColor indexed="64"/>
          <bgColor auto="1"/>
        </patternFill>
      </fill>
    </dxf>
    <dxf>
      <border>
        <bottom style="thin">
          <color auto="1"/>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4" formatCode="?,??0.0\ \ \ \ \ \ \ \ \ \ ;\-?,??0.0\ \ \ \ \ \ \ \ \ \ ;??,???\-\ \ \ \ \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 \ \ \ \ \ \ \ \ \ ;\-??,??0\ \ \ \ \ \ \ \ \ \ ;?,???\ \-\ \ \ \ \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auto="1"/>
        </right>
        <top/>
        <bottom/>
        <vertical/>
        <horizontal/>
      </border>
    </dxf>
    <dxf>
      <border outline="0">
        <top style="thin">
          <color auto="1"/>
        </top>
      </border>
    </dxf>
    <dxf>
      <border outline="0">
        <bottom style="thin">
          <color auto="1"/>
        </bottom>
      </border>
    </dxf>
    <dxf>
      <font>
        <b val="0"/>
        <i/>
        <strike val="0"/>
        <condense val="0"/>
        <extend val="0"/>
        <outline val="0"/>
        <shadow val="0"/>
        <u val="none"/>
        <vertAlign val="baseline"/>
        <sz val="8"/>
        <color auto="1"/>
        <name val="Arial"/>
        <scheme val="none"/>
      </font>
      <numFmt numFmtId="184" formatCode="?,??0.0\ \ \ \ \ \ \ \ \ \ ;\-?,??0.0\ \ \ \ \ \ \ \ \ \ ;??,???\-\ \ \ \ \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 \ \ \ \ \ \ \ \ \ ;\-??,??0\ \ \ \ \ \ \ \ \ \ ;?,???\ \-\ \ \ \ \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auto="1"/>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numFmt numFmtId="182"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1" justifyLastLine="0" shrinkToFit="0" readingOrder="0"/>
      <border diagonalUp="0" diagonalDown="0">
        <left/>
        <right style="thin">
          <color auto="1"/>
        </right>
        <top/>
        <bottom/>
        <vertical/>
        <horizontal/>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0" formatCode="??,??0;\-??,??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indexed="65"/>
        </patternFill>
      </fill>
      <alignment horizontal="general" vertical="bottom" textRotation="0" wrapText="0" indent="0" justifyLastLine="0" shrinkToFit="0" readingOrder="0"/>
    </dxf>
    <dxf>
      <alignment vertical="bottom" textRotation="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color rgb="FF006100"/>
      </font>
      <fill>
        <patternFill>
          <bgColor rgb="FFC6EFCE"/>
        </patternFill>
      </fill>
    </dxf>
    <dxf>
      <font>
        <b val="0"/>
        <i/>
        <strike val="0"/>
        <condense val="0"/>
        <extend val="0"/>
        <outline val="0"/>
        <shadow val="0"/>
        <u val="none"/>
        <vertAlign val="baseline"/>
        <sz val="8"/>
        <color auto="1"/>
        <name val="Arial"/>
        <scheme val="none"/>
      </font>
      <numFmt numFmtId="186" formatCode="?0.0\ \ \ \ \ ;\-?0.0\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8"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5" formatCode="?,??0\ \ \ \ \ ;\-?,??0\ \ \ \ \ ;#,???\ \-\ \ \ \ \ ;@\ \ \ \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lef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font>
        <b val="0"/>
        <i val="0"/>
        <strike val="0"/>
        <condense val="0"/>
        <extend val="0"/>
        <outline val="0"/>
        <shadow val="0"/>
        <u val="none"/>
        <vertAlign val="baseline"/>
        <sz val="8"/>
        <color auto="1"/>
        <name val="Arial"/>
        <scheme val="none"/>
      </font>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i/>
        <strike val="0"/>
        <condense val="0"/>
        <extend val="0"/>
        <outline val="0"/>
        <shadow val="0"/>
        <u val="none"/>
        <vertAlign val="baseline"/>
        <sz val="8"/>
        <color auto="1"/>
        <name val="Arial"/>
        <scheme val="none"/>
      </font>
      <numFmt numFmtId="177" formatCode="??,??0.0;\-??,??0.0;???,???\-;@"/>
      <fill>
        <patternFill patternType="none">
          <fgColor indexed="64"/>
          <bgColor indexed="65"/>
        </patternFill>
      </fill>
      <alignment horizontal="right" vertical="top" textRotation="0" wrapText="0" indent="0" justifyLastLine="0" shrinkToFit="0" readingOrder="0"/>
    </dxf>
    <dxf>
      <font>
        <b val="0"/>
        <i/>
        <strike val="0"/>
        <condense val="0"/>
        <extend val="0"/>
        <outline val="0"/>
        <shadow val="0"/>
        <u val="none"/>
        <vertAlign val="baseline"/>
        <sz val="8"/>
        <color auto="1"/>
        <name val="Arial"/>
        <scheme val="none"/>
      </font>
      <numFmt numFmtId="177" formatCode="??,??0.0;\-??,??0.0;???,???\-;@"/>
      <fill>
        <patternFill patternType="none">
          <fgColor indexed="64"/>
          <bgColor indexed="65"/>
        </patternFill>
      </fill>
      <alignment horizontal="right" vertical="top" textRotation="0" wrapText="0" indent="0" justifyLastLine="0" shrinkToFit="0" readingOrder="0"/>
    </dxf>
    <dxf>
      <font>
        <b val="0"/>
        <i/>
        <strike val="0"/>
        <condense val="0"/>
        <extend val="0"/>
        <outline val="0"/>
        <shadow val="0"/>
        <u val="none"/>
        <vertAlign val="baseline"/>
        <sz val="8"/>
        <color auto="1"/>
        <name val="Arial"/>
        <scheme val="none"/>
      </font>
      <numFmt numFmtId="177" formatCode="??,??0.0;\-??,??0.0;???,???\-;@"/>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top"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fill>
        <patternFill patternType="none">
          <fgColor rgb="FF000000"/>
          <bgColor auto="1"/>
        </patternFill>
      </fill>
      <alignment horizontal="right" vertical="top"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border>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strike val="0"/>
        <condense val="0"/>
        <extend val="0"/>
        <outline val="0"/>
        <shadow val="0"/>
        <u val="none"/>
        <vertAlign val="baseline"/>
        <sz val="8"/>
        <color auto="1"/>
        <name val="Arial"/>
        <scheme val="none"/>
      </font>
      <fill>
        <patternFill patternType="none">
          <fgColor indexed="64"/>
          <bgColor auto="1"/>
        </patternFill>
      </fill>
    </dxf>
    <dxf>
      <font>
        <b val="0"/>
        <i val="0"/>
        <strike val="0"/>
        <condense val="0"/>
        <extend val="0"/>
        <outline val="0"/>
        <shadow val="0"/>
        <u val="none"/>
        <vertAlign val="baseline"/>
        <sz val="8"/>
        <color auto="1"/>
        <name val="Arial"/>
        <scheme val="none"/>
      </font>
      <numFmt numFmtId="168" formatCode="0.0"/>
      <fill>
        <patternFill patternType="none">
          <fgColor indexed="64"/>
          <bgColor auto="1"/>
        </patternFill>
      </fill>
    </dxf>
    <dxf>
      <fill>
        <patternFill patternType="none">
          <fgColor indexed="64"/>
          <bgColor auto="1"/>
        </patternFill>
      </fill>
    </dxf>
    <dxf>
      <fill>
        <patternFill patternType="none">
          <fgColor indexed="64"/>
          <bgColor auto="1"/>
        </patternFill>
      </fill>
    </dxf>
    <dxf>
      <font>
        <b val="0"/>
        <i val="0"/>
        <strike val="0"/>
        <condense val="0"/>
        <extend val="0"/>
        <outline val="0"/>
        <shadow val="0"/>
        <u val="none"/>
        <vertAlign val="baseline"/>
        <sz val="8"/>
        <color auto="1"/>
        <name val="Arial"/>
        <scheme val="none"/>
      </font>
      <numFmt numFmtId="18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top" textRotation="0" wrapText="1" indent="0" justifyLastLine="0" shrinkToFit="0" readingOrder="0"/>
    </dxf>
    <dxf>
      <border outline="0">
        <top style="thin">
          <color auto="1"/>
        </top>
      </border>
    </dxf>
    <dxf>
      <fill>
        <patternFill patternType="none">
          <fgColor indexed="64"/>
          <bgColor auto="1"/>
        </patternFill>
      </fill>
    </dxf>
    <dxf>
      <border>
        <bottom style="thin">
          <color auto="1"/>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dxf>
    <dxf>
      <border outline="0">
        <top style="thin">
          <color auto="1"/>
        </top>
      </border>
    </dxf>
    <dxf>
      <fill>
        <patternFill patternType="none">
          <fgColor indexed="64"/>
          <bgColor auto="1"/>
        </patternFill>
      </fill>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2"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top"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4" formatCode="?,??0.0\ \ \ \ \ \ \ \ \ \ ;\-?,??0.0\ \ \ \ \ \ \ \ \ \ ;??,???\-\ \ \ \ \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 \ \ \ \ \ \ \ \ ;\-???,??0\ \ \ \ \ \ \ \ \ \ ;??,???\ \-\ \ \ \ \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auto="1"/>
        </right>
        <top/>
        <bottom/>
        <vertical/>
        <horizontal/>
      </border>
    </dxf>
    <dxf>
      <border outline="0">
        <top style="thin">
          <color auto="1"/>
        </top>
      </border>
    </dxf>
    <dxf>
      <border outline="0">
        <bottom style="thin">
          <color auto="1"/>
        </bottom>
      </border>
    </dxf>
    <dxf>
      <font>
        <b val="0"/>
        <i/>
        <strike val="0"/>
        <condense val="0"/>
        <extend val="0"/>
        <outline val="0"/>
        <shadow val="0"/>
        <u val="none"/>
        <vertAlign val="baseline"/>
        <sz val="8"/>
        <color auto="1"/>
        <name val="Arial"/>
        <scheme val="none"/>
      </font>
      <numFmt numFmtId="184" formatCode="?,??0.0\ \ \ \ \ \ \ \ \ \ ;\-?,??0.0\ \ \ \ \ \ \ \ \ \ ;??,???\-\ \ \ \ \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 \ \ \ \ \ \ \ \ ;\-???,??0\ \ \ \ \ \ \ \ \ \ ;??,???\ \-\ \ \ \ \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auto="1"/>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numFmt numFmtId="182"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auto="1"/>
        </right>
        <top/>
        <bottom/>
        <vertical/>
        <horizontal/>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color rgb="FF006100"/>
      </font>
      <fill>
        <patternFill>
          <bgColor rgb="FFC6EFCE"/>
        </patternFill>
      </fill>
    </dxf>
    <dxf>
      <font>
        <b val="0"/>
        <i val="0"/>
        <strike val="0"/>
        <condense val="0"/>
        <extend val="0"/>
        <outline val="0"/>
        <shadow val="0"/>
        <u val="none"/>
        <vertAlign val="baseline"/>
        <sz val="8"/>
        <color auto="1"/>
        <name val="Arial"/>
        <scheme val="none"/>
      </font>
      <numFmt numFmtId="181"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1" justifyLastLine="0" shrinkToFit="0" readingOrder="0"/>
      <border diagonalUp="0" diagonalDown="0" outline="0">
        <left/>
        <right style="thin">
          <color auto="1"/>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relativeIndent="1"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8"/>
        <color auto="1"/>
        <name val="Arial"/>
        <scheme val="none"/>
      </font>
      <numFmt numFmtId="182" formatCode="??,??0\ \ ;\-??,??0\ \ ;?,???\ \-\ \ ;@\ \ "/>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82" formatCode="??,??0\ \ ;\-??,??0\ \ ;?,???\ \-\ \ ;@\ \ "/>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8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1"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relativeIndent="1"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8"/>
        <color auto="1"/>
        <name val="Arial"/>
        <scheme val="none"/>
      </font>
      <numFmt numFmtId="181" formatCode="???,??0\ \ ;\-???,??0\ \ ;??,???\ \-\ \ ;@\ \ "/>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81" formatCode="???,??0\ \ ;\-???,??0\ \ ;??,???\ \-\ \ ;@\ \ "/>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81"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1" justifyLastLine="0" shrinkToFit="0" readingOrder="0"/>
      <border diagonalUp="0" diagonalDown="0" outline="0">
        <left/>
        <right style="thin">
          <color auto="1"/>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relativeIndent="1"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1"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1" justifyLastLine="0" shrinkToFit="0" readingOrder="0"/>
      <border diagonalUp="0" diagonalDown="0" outline="0">
        <left/>
        <right style="thin">
          <color auto="1"/>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76"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bottom style="thin">
          <color auto="1"/>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65" formatCode="###\ ###\ \ \ \ \ "/>
      <fill>
        <patternFill patternType="none">
          <fgColor indexed="64"/>
          <bgColor auto="1"/>
        </patternFill>
      </fill>
    </dxf>
    <dxf>
      <font>
        <b val="0"/>
        <i/>
        <strike val="0"/>
        <condense val="0"/>
        <extend val="0"/>
        <outline val="0"/>
        <shadow val="0"/>
        <u val="none"/>
        <vertAlign val="baseline"/>
        <sz val="8"/>
        <color auto="1"/>
        <name val="Arial"/>
        <scheme val="none"/>
      </font>
      <numFmt numFmtId="178" formatCode="??0.0\ \ \ \ \ \ ;\-??0.0\ \ \ \ \ \ ;????\-\ \ \ \ \ \ ;@\ \ \ \ \ \ "/>
      <fill>
        <patternFill patternType="none">
          <fgColor indexed="64"/>
          <bgColor auto="1"/>
        </patternFill>
      </fill>
    </dxf>
    <dxf>
      <font>
        <b val="0"/>
        <i val="0"/>
        <strike val="0"/>
        <condense val="0"/>
        <extend val="0"/>
        <outline val="0"/>
        <shadow val="0"/>
        <u val="none"/>
        <vertAlign val="baseline"/>
        <sz val="8"/>
        <color auto="1"/>
        <name val="Arial"/>
        <scheme val="none"/>
      </font>
      <numFmt numFmtId="191" formatCode="??,??0\ \ \ \ \ ;\-??,??0\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dxf>
    <dxf>
      <font>
        <b val="0"/>
        <i val="0"/>
        <strike val="0"/>
        <condense val="0"/>
        <extend val="0"/>
        <outline val="0"/>
        <shadow val="0"/>
        <u val="none"/>
        <vertAlign val="baseline"/>
        <sz val="8"/>
        <color auto="1"/>
        <name val="Arial"/>
        <scheme val="none"/>
      </font>
      <fill>
        <patternFill patternType="none">
          <fgColor indexed="64"/>
          <bgColor auto="1"/>
        </patternFill>
      </fill>
    </dxf>
    <dxf>
      <font>
        <b val="0"/>
        <i val="0"/>
        <strike val="0"/>
        <condense val="0"/>
        <extend val="0"/>
        <outline val="0"/>
        <shadow val="0"/>
        <u val="none"/>
        <vertAlign val="baseline"/>
        <sz val="8"/>
        <color auto="1"/>
        <name val="Arial"/>
        <scheme val="none"/>
      </font>
      <fill>
        <patternFill patternType="none">
          <fgColor indexed="64"/>
          <bgColor auto="1"/>
        </patternFill>
      </fill>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auto="1"/>
        </patternFill>
      </fill>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border>
    </dxf>
    <dxf>
      <font>
        <b/>
        <i/>
        <strike val="0"/>
        <condense val="0"/>
        <extend val="0"/>
        <outline val="0"/>
        <shadow val="0"/>
        <u val="none"/>
        <vertAlign val="baseline"/>
        <sz val="8"/>
        <color auto="1"/>
        <name val="Arial"/>
        <scheme val="none"/>
      </font>
      <numFmt numFmtId="177" formatCode="??,??0.0;\-??,??0.0;???,???\-;@"/>
      <fill>
        <patternFill patternType="none">
          <fgColor indexed="64"/>
          <bgColor auto="1"/>
        </patternFill>
      </fill>
      <alignment horizontal="right" vertical="top" textRotation="0" wrapText="0" indent="0" justifyLastLine="0" shrinkToFit="0" readingOrder="0"/>
    </dxf>
    <dxf>
      <font>
        <b val="0"/>
        <i/>
        <strike val="0"/>
        <condense val="0"/>
        <extend val="0"/>
        <outline val="0"/>
        <shadow val="0"/>
        <u val="none"/>
        <vertAlign val="baseline"/>
        <sz val="8"/>
        <color auto="1"/>
        <name val="Arial"/>
        <scheme val="none"/>
      </font>
      <numFmt numFmtId="177" formatCode="??,??0.0;\-??,??0.0;???,???\-;@"/>
      <fill>
        <patternFill patternType="none">
          <fgColor indexed="64"/>
          <bgColor auto="1"/>
        </patternFill>
      </fill>
      <alignment horizontal="right" vertical="top" textRotation="0" wrapText="0" indent="0" justifyLastLine="0" shrinkToFit="0" readingOrder="0"/>
    </dxf>
    <dxf>
      <font>
        <b val="0"/>
        <i/>
        <strike val="0"/>
        <condense val="0"/>
        <extend val="0"/>
        <outline val="0"/>
        <shadow val="0"/>
        <u val="none"/>
        <vertAlign val="baseline"/>
        <sz val="8"/>
        <color auto="1"/>
        <name val="Arial"/>
        <scheme val="none"/>
      </font>
      <numFmt numFmtId="177" formatCode="??,??0.0;\-??,??0.0;???,???\-;@"/>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top"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fill>
        <patternFill patternType="none">
          <fgColor indexed="64"/>
          <bgColor auto="1"/>
        </patternFill>
      </fill>
      <alignment horizontal="right" vertical="top"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xdr:colOff>
      <xdr:row>1</xdr:row>
      <xdr:rowOff>142875</xdr:rowOff>
    </xdr:from>
    <xdr:to>
      <xdr:col>10</xdr:col>
      <xdr:colOff>457200</xdr:colOff>
      <xdr:row>22</xdr:row>
      <xdr:rowOff>104775</xdr:rowOff>
    </xdr:to>
    <xdr:pic>
      <xdr:nvPicPr>
        <xdr:cNvPr id="3" name="Grafik 2" descr="In Krankenhäusern vollstationär behandelte Patienten und Patientinnen mit Wohnsitz in Sachsen 2023 nach Geschlecht und Hauptdiagnosekapitel" title="Abb. 1"/>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838"/>
        <a:stretch/>
      </xdr:blipFill>
      <xdr:spPr bwMode="auto">
        <a:xfrm>
          <a:off x="19050" y="295275"/>
          <a:ext cx="7124700" cy="3162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2</xdr:row>
      <xdr:rowOff>9525</xdr:rowOff>
    </xdr:from>
    <xdr:to>
      <xdr:col>8</xdr:col>
      <xdr:colOff>114300</xdr:colOff>
      <xdr:row>29</xdr:row>
      <xdr:rowOff>57150</xdr:rowOff>
    </xdr:to>
    <xdr:pic>
      <xdr:nvPicPr>
        <xdr:cNvPr id="2" name="Grafik 1" title="In Krankenhäusern vollstationär behandelte Patienten mit Wohnsitz in Sachsen 2023 gegenüber 2003 nach Alte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891" t="3656" r="3494" b="2366"/>
        <a:stretch/>
      </xdr:blipFill>
      <xdr:spPr bwMode="auto">
        <a:xfrm>
          <a:off x="19050" y="314325"/>
          <a:ext cx="6191250" cy="4162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xdr:colOff>
      <xdr:row>2</xdr:row>
      <xdr:rowOff>0</xdr:rowOff>
    </xdr:from>
    <xdr:to>
      <xdr:col>7</xdr:col>
      <xdr:colOff>533400</xdr:colOff>
      <xdr:row>22</xdr:row>
      <xdr:rowOff>114300</xdr:rowOff>
    </xdr:to>
    <xdr:pic>
      <xdr:nvPicPr>
        <xdr:cNvPr id="3" name="Grafik 2"/>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5100"/>
        <a:stretch/>
      </xdr:blipFill>
      <xdr:spPr bwMode="auto">
        <a:xfrm>
          <a:off x="19050" y="304800"/>
          <a:ext cx="5848350" cy="3162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19050</xdr:colOff>
      <xdr:row>1</xdr:row>
      <xdr:rowOff>95250</xdr:rowOff>
    </xdr:from>
    <xdr:to>
      <xdr:col>8</xdr:col>
      <xdr:colOff>200025</xdr:colOff>
      <xdr:row>28</xdr:row>
      <xdr:rowOff>104775</xdr:rowOff>
    </xdr:to>
    <xdr:pic>
      <xdr:nvPicPr>
        <xdr:cNvPr id="4" name="Grafik 3" title="In Vorsorge- oder rehabilitationseinrichtungen vollstationär behandelte Patienten mit Wohnsitz in Sachsen 2023 gegenüber 2003 nach Alte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247650"/>
          <a:ext cx="6276975" cy="412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vsd0\st-dfs\ABLAGEN\S2\AB-41_produkte\Vortraege\Frau%20Puschmann\V203_07.06.2010_KM_Polizei\Daten_Grafiken\MZ_&#252;LU_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ABLAGEN\S2\AB-91_arbeitspfad\MZ\2009_Internet\Abb8_HH_NEK_AnzPers_20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Nutzer\bericht\Tab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ABLAGEN\S2\AB-91_arbeitspfad\MZ\2009_Internet\Abb13_EL_DauerArbeitssuche_Sex_20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ABLAGEN\S2\AB-91_arbeitspfad\MZ\2009_Internet\Abb6_HH_Bev_ZRab96_1996-200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üLU"/>
      <sheetName val="E-Quoten_dat"/>
      <sheetName val="E-Quoten"/>
      <sheetName val="Pivot mw"/>
      <sheetName val="Pivot mw_aufber"/>
      <sheetName val="Tabelle2"/>
      <sheetName val="Tabelle3"/>
    </sheetNames>
    <sheetDataSet>
      <sheetData sheetId="0"/>
      <sheetData sheetId="1">
        <row r="1">
          <cell r="A1" t="str">
            <v>bj</v>
          </cell>
          <cell r="B1" t="str">
            <v>ags</v>
          </cell>
          <cell r="C1" t="str">
            <v>bez</v>
          </cell>
          <cell r="D1" t="str">
            <v>agrup</v>
          </cell>
          <cell r="E1" t="str">
            <v>insgesamt</v>
          </cell>
          <cell r="F1" t="str">
            <v>maennl</v>
          </cell>
          <cell r="G1" t="str">
            <v>weibl</v>
          </cell>
          <cell r="H1" t="str">
            <v>quo_i</v>
          </cell>
          <cell r="I1" t="str">
            <v>quo_m</v>
          </cell>
          <cell r="J1" t="str">
            <v>quo_w</v>
          </cell>
        </row>
        <row r="2">
          <cell r="A2" t="str">
            <v>2008</v>
          </cell>
          <cell r="B2" t="str">
            <v>14</v>
          </cell>
          <cell r="C2" t="str">
            <v>ew_tätig</v>
          </cell>
          <cell r="D2" t="str">
            <v>15 - 20</v>
          </cell>
          <cell r="E2">
            <v>73.400000000000006</v>
          </cell>
          <cell r="F2">
            <v>44</v>
          </cell>
          <cell r="G2">
            <v>29.3</v>
          </cell>
          <cell r="H2">
            <v>36.200000000000003</v>
          </cell>
          <cell r="I2">
            <v>41.2</v>
          </cell>
          <cell r="J2">
            <v>30.6</v>
          </cell>
        </row>
        <row r="3">
          <cell r="A3" t="str">
            <v>2008</v>
          </cell>
          <cell r="B3" t="str">
            <v>14</v>
          </cell>
          <cell r="C3" t="str">
            <v>ew_tätig</v>
          </cell>
          <cell r="D3" t="str">
            <v>20 - 25</v>
          </cell>
          <cell r="E3">
            <v>176.2</v>
          </cell>
          <cell r="F3">
            <v>96.9</v>
          </cell>
          <cell r="G3">
            <v>79.400000000000006</v>
          </cell>
          <cell r="H3">
            <v>60.6</v>
          </cell>
          <cell r="I3">
            <v>62.9</v>
          </cell>
          <cell r="J3">
            <v>58</v>
          </cell>
        </row>
        <row r="4">
          <cell r="A4" t="str">
            <v>2008</v>
          </cell>
          <cell r="B4" t="str">
            <v>14</v>
          </cell>
          <cell r="C4" t="str">
            <v>ew_tätig</v>
          </cell>
          <cell r="D4" t="str">
            <v>25 - 30</v>
          </cell>
          <cell r="E4">
            <v>192</v>
          </cell>
          <cell r="F4">
            <v>104.4</v>
          </cell>
          <cell r="G4">
            <v>87.6</v>
          </cell>
          <cell r="H4">
            <v>72.3</v>
          </cell>
          <cell r="I4">
            <v>74.7</v>
          </cell>
          <cell r="J4">
            <v>69.599999999999994</v>
          </cell>
        </row>
        <row r="5">
          <cell r="A5" t="str">
            <v>2008</v>
          </cell>
          <cell r="B5" t="str">
            <v>14</v>
          </cell>
          <cell r="C5" t="str">
            <v>ew_tätig</v>
          </cell>
          <cell r="D5" t="str">
            <v>30 - 35</v>
          </cell>
          <cell r="E5">
            <v>179.1</v>
          </cell>
          <cell r="F5">
            <v>103.1</v>
          </cell>
          <cell r="G5">
            <v>76</v>
          </cell>
          <cell r="H5">
            <v>80.599999999999994</v>
          </cell>
          <cell r="I5">
            <v>84.8</v>
          </cell>
          <cell r="J5">
            <v>75.5</v>
          </cell>
        </row>
        <row r="6">
          <cell r="A6" t="str">
            <v>2008</v>
          </cell>
          <cell r="B6" t="str">
            <v>14</v>
          </cell>
          <cell r="C6" t="str">
            <v>ew_tätig</v>
          </cell>
          <cell r="D6" t="str">
            <v>35 - 40</v>
          </cell>
          <cell r="E6">
            <v>214.7</v>
          </cell>
          <cell r="F6">
            <v>114.8</v>
          </cell>
          <cell r="G6">
            <v>99.9</v>
          </cell>
          <cell r="H6">
            <v>82.5</v>
          </cell>
          <cell r="I6">
            <v>84.7</v>
          </cell>
          <cell r="J6">
            <v>80.2</v>
          </cell>
        </row>
        <row r="7">
          <cell r="A7" t="str">
            <v>2008</v>
          </cell>
          <cell r="B7" t="str">
            <v>14</v>
          </cell>
          <cell r="C7" t="str">
            <v>ew_tätig</v>
          </cell>
          <cell r="D7" t="str">
            <v>40 - 45</v>
          </cell>
          <cell r="E7">
            <v>280.7</v>
          </cell>
          <cell r="F7">
            <v>146.4</v>
          </cell>
          <cell r="G7">
            <v>134.30000000000001</v>
          </cell>
          <cell r="H7">
            <v>84.2</v>
          </cell>
          <cell r="I7">
            <v>85.2</v>
          </cell>
          <cell r="J7">
            <v>83.1</v>
          </cell>
        </row>
        <row r="8">
          <cell r="A8" t="str">
            <v>2008</v>
          </cell>
          <cell r="B8" t="str">
            <v>14</v>
          </cell>
          <cell r="C8" t="str">
            <v>ew_tätig</v>
          </cell>
          <cell r="D8" t="str">
            <v>45 - 50</v>
          </cell>
          <cell r="E8">
            <v>265.5</v>
          </cell>
          <cell r="F8">
            <v>135.1</v>
          </cell>
          <cell r="G8">
            <v>130.4</v>
          </cell>
          <cell r="H8">
            <v>80.599999999999994</v>
          </cell>
          <cell r="I8">
            <v>82.2</v>
          </cell>
          <cell r="J8">
            <v>79.099999999999994</v>
          </cell>
        </row>
        <row r="9">
          <cell r="A9" t="str">
            <v>2008</v>
          </cell>
          <cell r="B9" t="str">
            <v>14</v>
          </cell>
          <cell r="C9" t="str">
            <v>ew_tätig</v>
          </cell>
          <cell r="D9" t="str">
            <v>50 - 55</v>
          </cell>
          <cell r="E9">
            <v>249.8</v>
          </cell>
          <cell r="F9">
            <v>124.9</v>
          </cell>
          <cell r="G9">
            <v>125</v>
          </cell>
          <cell r="H9">
            <v>78.099999999999994</v>
          </cell>
          <cell r="I9">
            <v>78.900000000000006</v>
          </cell>
          <cell r="J9">
            <v>77.3</v>
          </cell>
        </row>
        <row r="10">
          <cell r="A10" t="str">
            <v>2008</v>
          </cell>
          <cell r="B10" t="str">
            <v>14</v>
          </cell>
          <cell r="C10" t="str">
            <v>ew_tätig</v>
          </cell>
          <cell r="D10" t="str">
            <v>55 - 60</v>
          </cell>
          <cell r="E10">
            <v>217.9</v>
          </cell>
          <cell r="F10">
            <v>110.1</v>
          </cell>
          <cell r="G10">
            <v>107.8</v>
          </cell>
          <cell r="H10">
            <v>68.8</v>
          </cell>
          <cell r="I10">
            <v>70.099999999999994</v>
          </cell>
          <cell r="J10">
            <v>67.5</v>
          </cell>
        </row>
        <row r="11">
          <cell r="A11" t="str">
            <v>2008</v>
          </cell>
          <cell r="B11" t="str">
            <v>14</v>
          </cell>
          <cell r="C11" t="str">
            <v>ew_tätig</v>
          </cell>
          <cell r="D11" t="str">
            <v>60 - 65</v>
          </cell>
          <cell r="E11">
            <v>67.900000000000006</v>
          </cell>
          <cell r="F11">
            <v>39.200000000000003</v>
          </cell>
          <cell r="G11">
            <v>28.7</v>
          </cell>
          <cell r="H11">
            <v>30</v>
          </cell>
          <cell r="I11">
            <v>35.5</v>
          </cell>
          <cell r="J11">
            <v>24.8</v>
          </cell>
        </row>
        <row r="12">
          <cell r="A12" t="str">
            <v>2008</v>
          </cell>
          <cell r="B12" t="str">
            <v>14</v>
          </cell>
          <cell r="C12" t="str">
            <v>ew_tätig</v>
          </cell>
          <cell r="D12" t="str">
            <v>15 - 65</v>
          </cell>
          <cell r="E12">
            <v>1917.1</v>
          </cell>
          <cell r="F12">
            <v>1018.7</v>
          </cell>
          <cell r="G12">
            <v>898.4</v>
          </cell>
          <cell r="H12">
            <v>69.3</v>
          </cell>
          <cell r="I12">
            <v>71.8</v>
          </cell>
          <cell r="J12">
            <v>66.7</v>
          </cell>
        </row>
        <row r="13">
          <cell r="A13" t="str">
            <v>2008</v>
          </cell>
          <cell r="B13" t="str">
            <v>14</v>
          </cell>
          <cell r="C13" t="str">
            <v>ew_tätig</v>
          </cell>
          <cell r="D13" t="str">
            <v>65 und mehr</v>
          </cell>
          <cell r="E13">
            <v>20.100000000000001</v>
          </cell>
          <cell r="F13">
            <v>14.4</v>
          </cell>
          <cell r="G13">
            <v>5.8</v>
          </cell>
          <cell r="H13">
            <v>2</v>
          </cell>
          <cell r="I13">
            <v>3.5</v>
          </cell>
          <cell r="J13">
            <v>1</v>
          </cell>
        </row>
        <row r="14">
          <cell r="A14" t="str">
            <v>2008</v>
          </cell>
          <cell r="B14" t="str">
            <v>14</v>
          </cell>
          <cell r="C14" t="str">
            <v>ew_tätig</v>
          </cell>
          <cell r="D14" t="str">
            <v>Insgesamt</v>
          </cell>
          <cell r="E14">
            <v>1937.3</v>
          </cell>
          <cell r="F14">
            <v>1033.0999999999999</v>
          </cell>
          <cell r="G14">
            <v>904.2</v>
          </cell>
          <cell r="H14">
            <v>46.1</v>
          </cell>
          <cell r="I14">
            <v>50.3</v>
          </cell>
          <cell r="J14">
            <v>42</v>
          </cell>
        </row>
        <row r="15">
          <cell r="A15" t="str">
            <v>2008</v>
          </cell>
          <cell r="B15" t="str">
            <v>14</v>
          </cell>
          <cell r="C15" t="str">
            <v>ew_los</v>
          </cell>
          <cell r="D15" t="str">
            <v>15 - 20</v>
          </cell>
          <cell r="E15">
            <v>10.1</v>
          </cell>
          <cell r="F15">
            <v>5.3</v>
          </cell>
          <cell r="G15" t="str">
            <v xml:space="preserve">/  </v>
          </cell>
          <cell r="H15">
            <v>12.2</v>
          </cell>
          <cell r="I15">
            <v>10.8</v>
          </cell>
          <cell r="J15" t="str">
            <v xml:space="preserve">/  </v>
          </cell>
        </row>
        <row r="16">
          <cell r="A16" t="str">
            <v>2008</v>
          </cell>
          <cell r="B16" t="str">
            <v>14</v>
          </cell>
          <cell r="C16" t="str">
            <v>ew_los</v>
          </cell>
          <cell r="D16" t="str">
            <v>20 - 25</v>
          </cell>
          <cell r="E16">
            <v>35.1</v>
          </cell>
          <cell r="F16">
            <v>21.3</v>
          </cell>
          <cell r="G16">
            <v>13.9</v>
          </cell>
          <cell r="H16">
            <v>16.600000000000001</v>
          </cell>
          <cell r="I16">
            <v>18</v>
          </cell>
          <cell r="J16">
            <v>14.9</v>
          </cell>
        </row>
        <row r="17">
          <cell r="A17" t="str">
            <v>2008</v>
          </cell>
          <cell r="B17" t="str">
            <v>14</v>
          </cell>
          <cell r="C17" t="str">
            <v>ew_los</v>
          </cell>
          <cell r="D17" t="str">
            <v>25 - 30</v>
          </cell>
          <cell r="E17">
            <v>29.7</v>
          </cell>
          <cell r="F17">
            <v>17.399999999999999</v>
          </cell>
          <cell r="G17">
            <v>12.3</v>
          </cell>
          <cell r="H17">
            <v>13.4</v>
          </cell>
          <cell r="I17">
            <v>14.3</v>
          </cell>
          <cell r="J17">
            <v>12.3</v>
          </cell>
        </row>
        <row r="18">
          <cell r="A18" t="str">
            <v>2008</v>
          </cell>
          <cell r="B18" t="str">
            <v>14</v>
          </cell>
          <cell r="C18" t="str">
            <v>ew_los</v>
          </cell>
          <cell r="D18" t="str">
            <v>30 - 35</v>
          </cell>
          <cell r="E18">
            <v>21.7</v>
          </cell>
          <cell r="F18">
            <v>12.5</v>
          </cell>
          <cell r="G18">
            <v>9.1999999999999993</v>
          </cell>
          <cell r="H18">
            <v>10.8</v>
          </cell>
          <cell r="I18">
            <v>10.8</v>
          </cell>
          <cell r="J18">
            <v>10.8</v>
          </cell>
        </row>
        <row r="19">
          <cell r="A19" t="str">
            <v>2008</v>
          </cell>
          <cell r="B19" t="str">
            <v>14</v>
          </cell>
          <cell r="C19" t="str">
            <v>ew_los</v>
          </cell>
          <cell r="D19" t="str">
            <v>35 - 40</v>
          </cell>
          <cell r="E19">
            <v>27.3</v>
          </cell>
          <cell r="F19">
            <v>15.7</v>
          </cell>
          <cell r="G19">
            <v>11.6</v>
          </cell>
          <cell r="H19">
            <v>11.3</v>
          </cell>
          <cell r="I19">
            <v>12</v>
          </cell>
          <cell r="J19">
            <v>10.4</v>
          </cell>
        </row>
        <row r="20">
          <cell r="A20" t="str">
            <v>2008</v>
          </cell>
          <cell r="B20" t="str">
            <v>14</v>
          </cell>
          <cell r="C20" t="str">
            <v>ew_los</v>
          </cell>
          <cell r="D20" t="str">
            <v>40 - 45</v>
          </cell>
          <cell r="E20">
            <v>32.6</v>
          </cell>
          <cell r="F20">
            <v>16.7</v>
          </cell>
          <cell r="G20">
            <v>15.9</v>
          </cell>
          <cell r="H20">
            <v>10.4</v>
          </cell>
          <cell r="I20">
            <v>10.3</v>
          </cell>
          <cell r="J20">
            <v>10.6</v>
          </cell>
        </row>
        <row r="21">
          <cell r="A21" t="str">
            <v>2008</v>
          </cell>
          <cell r="B21" t="str">
            <v>14</v>
          </cell>
          <cell r="C21" t="str">
            <v>ew_los</v>
          </cell>
          <cell r="D21" t="str">
            <v>45 - 50</v>
          </cell>
          <cell r="E21">
            <v>39.5</v>
          </cell>
          <cell r="F21">
            <v>19.5</v>
          </cell>
          <cell r="G21">
            <v>20</v>
          </cell>
          <cell r="H21">
            <v>13</v>
          </cell>
          <cell r="I21">
            <v>12.6</v>
          </cell>
          <cell r="J21">
            <v>13.3</v>
          </cell>
        </row>
        <row r="22">
          <cell r="A22" t="str">
            <v>2008</v>
          </cell>
          <cell r="B22" t="str">
            <v>14</v>
          </cell>
          <cell r="C22" t="str">
            <v>ew_los</v>
          </cell>
          <cell r="D22" t="str">
            <v>50 - 55</v>
          </cell>
          <cell r="E22">
            <v>38.299999999999997</v>
          </cell>
          <cell r="F22">
            <v>18.5</v>
          </cell>
          <cell r="G22">
            <v>19.8</v>
          </cell>
          <cell r="H22">
            <v>13.3</v>
          </cell>
          <cell r="I22">
            <v>12.9</v>
          </cell>
          <cell r="J22">
            <v>13.7</v>
          </cell>
        </row>
        <row r="23">
          <cell r="A23" t="str">
            <v>2008</v>
          </cell>
          <cell r="B23" t="str">
            <v>14</v>
          </cell>
          <cell r="C23" t="str">
            <v>ew_los</v>
          </cell>
          <cell r="D23" t="str">
            <v>55 - 60</v>
          </cell>
          <cell r="E23">
            <v>44.5</v>
          </cell>
          <cell r="F23">
            <v>22.4</v>
          </cell>
          <cell r="G23">
            <v>22.1</v>
          </cell>
          <cell r="H23">
            <v>17</v>
          </cell>
          <cell r="I23">
            <v>16.899999999999999</v>
          </cell>
          <cell r="J23">
            <v>17</v>
          </cell>
        </row>
        <row r="24">
          <cell r="A24" t="str">
            <v>2008</v>
          </cell>
          <cell r="B24" t="str">
            <v>14</v>
          </cell>
          <cell r="C24" t="str">
            <v>ew_los</v>
          </cell>
          <cell r="D24" t="str">
            <v>60 - 65</v>
          </cell>
          <cell r="E24">
            <v>10</v>
          </cell>
          <cell r="F24">
            <v>6.9</v>
          </cell>
          <cell r="G24" t="str">
            <v xml:space="preserve">/  </v>
          </cell>
          <cell r="H24">
            <v>12.8</v>
          </cell>
          <cell r="I24">
            <v>15</v>
          </cell>
          <cell r="J24" t="str">
            <v xml:space="preserve">/  </v>
          </cell>
        </row>
        <row r="25">
          <cell r="A25" t="str">
            <v>2008</v>
          </cell>
          <cell r="B25" t="str">
            <v>14</v>
          </cell>
          <cell r="C25" t="str">
            <v>ew_los</v>
          </cell>
          <cell r="D25" t="str">
            <v>15 - 65</v>
          </cell>
          <cell r="E25">
            <v>288.8</v>
          </cell>
          <cell r="F25">
            <v>156.30000000000001</v>
          </cell>
          <cell r="G25">
            <v>132.6</v>
          </cell>
          <cell r="H25">
            <v>13.1</v>
          </cell>
          <cell r="I25">
            <v>13.3</v>
          </cell>
          <cell r="J25">
            <v>12.9</v>
          </cell>
        </row>
        <row r="26">
          <cell r="A26" t="str">
            <v>2008</v>
          </cell>
          <cell r="B26" t="str">
            <v>14</v>
          </cell>
          <cell r="C26" t="str">
            <v>ew_los</v>
          </cell>
          <cell r="D26" t="str">
            <v>65 und mehr</v>
          </cell>
          <cell r="E26" t="str">
            <v xml:space="preserve">/  </v>
          </cell>
          <cell r="F26" t="str">
            <v xml:space="preserve">/  </v>
          </cell>
          <cell r="G26" t="str">
            <v xml:space="preserve">/  </v>
          </cell>
          <cell r="H26" t="str">
            <v xml:space="preserve">/  </v>
          </cell>
          <cell r="I26" t="str">
            <v xml:space="preserve">/  </v>
          </cell>
          <cell r="J26" t="str">
            <v xml:space="preserve">/  </v>
          </cell>
        </row>
        <row r="27">
          <cell r="A27" t="str">
            <v>2008</v>
          </cell>
          <cell r="B27" t="str">
            <v>14</v>
          </cell>
          <cell r="C27" t="str">
            <v>ew_los</v>
          </cell>
          <cell r="D27" t="str">
            <v>Insgesamt</v>
          </cell>
          <cell r="E27">
            <v>289.39999999999998</v>
          </cell>
          <cell r="F27">
            <v>156.80000000000001</v>
          </cell>
          <cell r="G27">
            <v>132.6</v>
          </cell>
          <cell r="H27">
            <v>13</v>
          </cell>
          <cell r="I27">
            <v>13.2</v>
          </cell>
          <cell r="J27">
            <v>12.8</v>
          </cell>
        </row>
        <row r="28">
          <cell r="A28" t="str">
            <v>2008</v>
          </cell>
          <cell r="B28" t="str">
            <v>14</v>
          </cell>
          <cell r="C28" t="str">
            <v>ew_personen</v>
          </cell>
          <cell r="D28" t="str">
            <v>15 - 20</v>
          </cell>
          <cell r="E28">
            <v>83.5</v>
          </cell>
          <cell r="F28">
            <v>49.3</v>
          </cell>
          <cell r="G28">
            <v>34.200000000000003</v>
          </cell>
          <cell r="H28">
            <v>41.2</v>
          </cell>
          <cell r="I28">
            <v>46.2</v>
          </cell>
          <cell r="J28">
            <v>35.700000000000003</v>
          </cell>
        </row>
        <row r="29">
          <cell r="A29" t="str">
            <v>2008</v>
          </cell>
          <cell r="B29" t="str">
            <v>14</v>
          </cell>
          <cell r="C29" t="str">
            <v>ew_personen</v>
          </cell>
          <cell r="D29" t="str">
            <v>20 - 25</v>
          </cell>
          <cell r="E29">
            <v>211.4</v>
          </cell>
          <cell r="F29">
            <v>118.1</v>
          </cell>
          <cell r="G29">
            <v>93.2</v>
          </cell>
          <cell r="H29">
            <v>72.7</v>
          </cell>
          <cell r="I29">
            <v>76.7</v>
          </cell>
          <cell r="J29">
            <v>68.2</v>
          </cell>
        </row>
        <row r="30">
          <cell r="A30" t="str">
            <v>2008</v>
          </cell>
          <cell r="B30" t="str">
            <v>14</v>
          </cell>
          <cell r="C30" t="str">
            <v>ew_personen</v>
          </cell>
          <cell r="D30" t="str">
            <v>25 - 30</v>
          </cell>
          <cell r="E30">
            <v>221.7</v>
          </cell>
          <cell r="F30">
            <v>121.8</v>
          </cell>
          <cell r="G30">
            <v>99.9</v>
          </cell>
          <cell r="H30">
            <v>83.5</v>
          </cell>
          <cell r="I30">
            <v>87.2</v>
          </cell>
          <cell r="J30">
            <v>79.400000000000006</v>
          </cell>
        </row>
        <row r="31">
          <cell r="A31" t="str">
            <v>2008</v>
          </cell>
          <cell r="B31" t="str">
            <v>14</v>
          </cell>
          <cell r="C31" t="str">
            <v>ew_personen</v>
          </cell>
          <cell r="D31" t="str">
            <v>30 - 35</v>
          </cell>
          <cell r="E31">
            <v>200.7</v>
          </cell>
          <cell r="F31">
            <v>115.6</v>
          </cell>
          <cell r="G31">
            <v>85.1</v>
          </cell>
          <cell r="H31">
            <v>90.3</v>
          </cell>
          <cell r="I31">
            <v>95.1</v>
          </cell>
          <cell r="J31">
            <v>84.6</v>
          </cell>
        </row>
        <row r="32">
          <cell r="A32" t="str">
            <v>2008</v>
          </cell>
          <cell r="B32" t="str">
            <v>14</v>
          </cell>
          <cell r="C32" t="str">
            <v>ew_personen</v>
          </cell>
          <cell r="D32" t="str">
            <v>35 - 40</v>
          </cell>
          <cell r="E32">
            <v>242</v>
          </cell>
          <cell r="F32">
            <v>130.5</v>
          </cell>
          <cell r="G32">
            <v>111.5</v>
          </cell>
          <cell r="H32">
            <v>93.1</v>
          </cell>
          <cell r="I32">
            <v>96.3</v>
          </cell>
          <cell r="J32">
            <v>89.5</v>
          </cell>
        </row>
        <row r="33">
          <cell r="A33" t="str">
            <v>2008</v>
          </cell>
          <cell r="B33" t="str">
            <v>14</v>
          </cell>
          <cell r="C33" t="str">
            <v>ew_personen</v>
          </cell>
          <cell r="D33" t="str">
            <v>40 - 45</v>
          </cell>
          <cell r="E33">
            <v>313.2</v>
          </cell>
          <cell r="F33">
            <v>163.1</v>
          </cell>
          <cell r="G33">
            <v>150.19999999999999</v>
          </cell>
          <cell r="H33">
            <v>93.9</v>
          </cell>
          <cell r="I33">
            <v>94.9</v>
          </cell>
          <cell r="J33">
            <v>92.9</v>
          </cell>
        </row>
        <row r="34">
          <cell r="A34" t="str">
            <v>2008</v>
          </cell>
          <cell r="B34" t="str">
            <v>14</v>
          </cell>
          <cell r="C34" t="str">
            <v>ew_personen</v>
          </cell>
          <cell r="D34" t="str">
            <v>45 - 50</v>
          </cell>
          <cell r="E34">
            <v>305</v>
          </cell>
          <cell r="F34">
            <v>154.6</v>
          </cell>
          <cell r="G34">
            <v>150.4</v>
          </cell>
          <cell r="H34">
            <v>92.6</v>
          </cell>
          <cell r="I34">
            <v>94</v>
          </cell>
          <cell r="J34">
            <v>91.2</v>
          </cell>
        </row>
        <row r="35">
          <cell r="A35" t="str">
            <v>2008</v>
          </cell>
          <cell r="B35" t="str">
            <v>14</v>
          </cell>
          <cell r="C35" t="str">
            <v>ew_personen</v>
          </cell>
          <cell r="D35" t="str">
            <v>50 - 55</v>
          </cell>
          <cell r="E35">
            <v>288.10000000000002</v>
          </cell>
          <cell r="F35">
            <v>143.30000000000001</v>
          </cell>
          <cell r="G35">
            <v>144.69999999999999</v>
          </cell>
          <cell r="H35">
            <v>90</v>
          </cell>
          <cell r="I35">
            <v>90.6</v>
          </cell>
          <cell r="J35">
            <v>89.5</v>
          </cell>
        </row>
        <row r="36">
          <cell r="A36" t="str">
            <v>2008</v>
          </cell>
          <cell r="B36" t="str">
            <v>14</v>
          </cell>
          <cell r="C36" t="str">
            <v>ew_personen</v>
          </cell>
          <cell r="D36" t="str">
            <v>55 - 60</v>
          </cell>
          <cell r="E36">
            <v>262.39999999999998</v>
          </cell>
          <cell r="F36">
            <v>132.5</v>
          </cell>
          <cell r="G36">
            <v>129.9</v>
          </cell>
          <cell r="H36">
            <v>82.8</v>
          </cell>
          <cell r="I36">
            <v>84.4</v>
          </cell>
          <cell r="J36">
            <v>81.3</v>
          </cell>
        </row>
        <row r="37">
          <cell r="A37" t="str">
            <v>2008</v>
          </cell>
          <cell r="B37" t="str">
            <v>14</v>
          </cell>
          <cell r="C37" t="str">
            <v>ew_personen</v>
          </cell>
          <cell r="D37" t="str">
            <v>60 - 65</v>
          </cell>
          <cell r="E37">
            <v>77.900000000000006</v>
          </cell>
          <cell r="F37">
            <v>46.1</v>
          </cell>
          <cell r="G37">
            <v>31.8</v>
          </cell>
          <cell r="H37">
            <v>34.5</v>
          </cell>
          <cell r="I37">
            <v>41.8</v>
          </cell>
          <cell r="J37">
            <v>27.5</v>
          </cell>
        </row>
        <row r="38">
          <cell r="A38" t="str">
            <v>2008</v>
          </cell>
          <cell r="B38" t="str">
            <v>14</v>
          </cell>
          <cell r="C38" t="str">
            <v>ew_personen</v>
          </cell>
          <cell r="D38" t="str">
            <v>15 - 65</v>
          </cell>
          <cell r="E38">
            <v>2206</v>
          </cell>
          <cell r="F38">
            <v>1175</v>
          </cell>
          <cell r="G38">
            <v>1031</v>
          </cell>
          <cell r="H38">
            <v>79.7</v>
          </cell>
          <cell r="I38">
            <v>82.8</v>
          </cell>
          <cell r="J38">
            <v>76.5</v>
          </cell>
        </row>
        <row r="39">
          <cell r="A39" t="str">
            <v>2008</v>
          </cell>
          <cell r="B39" t="str">
            <v>14</v>
          </cell>
          <cell r="C39" t="str">
            <v>ew_personen</v>
          </cell>
          <cell r="D39" t="str">
            <v>65 und mehr</v>
          </cell>
          <cell r="E39">
            <v>20.7</v>
          </cell>
          <cell r="F39">
            <v>14.9</v>
          </cell>
          <cell r="G39">
            <v>5.9</v>
          </cell>
          <cell r="H39">
            <v>2.1</v>
          </cell>
          <cell r="I39">
            <v>3.6</v>
          </cell>
          <cell r="J39">
            <v>1</v>
          </cell>
        </row>
        <row r="40">
          <cell r="A40" t="str">
            <v>2008</v>
          </cell>
          <cell r="B40" t="str">
            <v>14</v>
          </cell>
          <cell r="C40" t="str">
            <v>ew_personen</v>
          </cell>
          <cell r="D40" t="str">
            <v>Insgesamt</v>
          </cell>
          <cell r="E40">
            <v>2226.6999999999998</v>
          </cell>
          <cell r="F40">
            <v>1189.9000000000001</v>
          </cell>
          <cell r="G40">
            <v>1036.8</v>
          </cell>
          <cell r="H40">
            <v>52.9</v>
          </cell>
          <cell r="I40">
            <v>57.9</v>
          </cell>
          <cell r="J40">
            <v>48.2</v>
          </cell>
        </row>
      </sheetData>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B_8"/>
      <sheetName val="diagramm"/>
    </sheetNames>
    <sheetDataSet>
      <sheetData sheetId="0">
        <row r="1">
          <cell r="A1" t="str">
            <v>bj</v>
          </cell>
          <cell r="B1" t="str">
            <v>NEK</v>
          </cell>
          <cell r="C1" t="str">
            <v>HH_1P</v>
          </cell>
          <cell r="D1" t="str">
            <v>HH_2P</v>
          </cell>
          <cell r="E1" t="str">
            <v>HH_3P</v>
          </cell>
          <cell r="F1" t="str">
            <v>HH_4P</v>
          </cell>
        </row>
        <row r="2">
          <cell r="A2" t="str">
            <v>2009</v>
          </cell>
          <cell r="B2" t="str">
            <v>1_u500 Euro</v>
          </cell>
          <cell r="C2">
            <v>88.222162999999995</v>
          </cell>
          <cell r="D2">
            <v>1.492359</v>
          </cell>
          <cell r="E2">
            <v>8.6763999999999994E-2</v>
          </cell>
          <cell r="F2">
            <v>0.22564200000000001</v>
          </cell>
        </row>
        <row r="3">
          <cell r="A3" t="str">
            <v>2009</v>
          </cell>
          <cell r="B3" t="str">
            <v>2_500-900 Euro</v>
          </cell>
          <cell r="C3">
            <v>300.05506799999995</v>
          </cell>
          <cell r="D3">
            <v>33.074095999999997</v>
          </cell>
          <cell r="E3">
            <v>4.7903839999999995</v>
          </cell>
          <cell r="F3">
            <v>0.77366699999999999</v>
          </cell>
        </row>
        <row r="4">
          <cell r="A4" t="str">
            <v>2009</v>
          </cell>
          <cell r="B4" t="str">
            <v>3_900-1300 Euro</v>
          </cell>
          <cell r="C4">
            <v>323.82234399999976</v>
          </cell>
          <cell r="D4">
            <v>110.33819700000014</v>
          </cell>
          <cell r="E4">
            <v>25.217557000000003</v>
          </cell>
          <cell r="F4">
            <v>6.6378839999999997</v>
          </cell>
        </row>
        <row r="5">
          <cell r="A5" t="str">
            <v>2009</v>
          </cell>
          <cell r="B5" t="str">
            <v>4_1300-1500 Euro</v>
          </cell>
          <cell r="C5">
            <v>94.68893600000014</v>
          </cell>
          <cell r="D5">
            <v>86.361826999999948</v>
          </cell>
          <cell r="E5">
            <v>19.142560999999997</v>
          </cell>
          <cell r="F5">
            <v>6.4124609999999986</v>
          </cell>
        </row>
        <row r="6">
          <cell r="A6" t="str">
            <v>2009</v>
          </cell>
          <cell r="B6" t="str">
            <v>5_1500-1700 Euro</v>
          </cell>
          <cell r="C6">
            <v>49.891082000000019</v>
          </cell>
          <cell r="D6">
            <v>99.760823999999886</v>
          </cell>
          <cell r="E6">
            <v>16.877126000000015</v>
          </cell>
          <cell r="F6">
            <v>9.7071690000000004</v>
          </cell>
        </row>
        <row r="7">
          <cell r="A7" t="str">
            <v>2009</v>
          </cell>
          <cell r="B7" t="str">
            <v>6_1700-2000 Euro</v>
          </cell>
          <cell r="C7">
            <v>39.414546999999978</v>
          </cell>
          <cell r="D7">
            <v>153.76572099999979</v>
          </cell>
          <cell r="E7">
            <v>29.834732999999989</v>
          </cell>
          <cell r="F7">
            <v>16.751154999999997</v>
          </cell>
        </row>
        <row r="8">
          <cell r="A8" t="str">
            <v>2009</v>
          </cell>
          <cell r="B8" t="str">
            <v>7_2000-2600 Euro</v>
          </cell>
          <cell r="C8">
            <v>31.029527000000027</v>
          </cell>
          <cell r="D8">
            <v>186.35066799999998</v>
          </cell>
          <cell r="E8">
            <v>65.088661999999943</v>
          </cell>
          <cell r="F8">
            <v>35.812564999999999</v>
          </cell>
        </row>
        <row r="9">
          <cell r="A9" t="str">
            <v>2009</v>
          </cell>
          <cell r="B9" t="str">
            <v>8_2600-3200 Euro</v>
          </cell>
          <cell r="C9">
            <v>8.7590000000000021</v>
          </cell>
          <cell r="D9">
            <v>71.48042000000008</v>
          </cell>
          <cell r="E9">
            <v>48.93918199999996</v>
          </cell>
          <cell r="F9">
            <v>39.610583999999974</v>
          </cell>
        </row>
        <row r="10">
          <cell r="A10" t="str">
            <v>2009</v>
          </cell>
          <cell r="B10" t="str">
            <v>9_3200 Euro plus</v>
          </cell>
          <cell r="C10">
            <v>7.844646</v>
          </cell>
          <cell r="D10">
            <v>64.20194199999996</v>
          </cell>
          <cell r="E10">
            <v>71.810412999999983</v>
          </cell>
          <cell r="F10">
            <v>61.906225000000013</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il13"/>
      <sheetName val="Diagramm"/>
    </sheetNames>
    <sheetDataSet>
      <sheetData sheetId="0">
        <row r="1">
          <cell r="A1" t="str">
            <v>bj</v>
          </cell>
          <cell r="B1" t="str">
            <v>Dauer_der_ArbSuche</v>
          </cell>
          <cell r="C1" t="str">
            <v>sex</v>
          </cell>
          <cell r="D1" t="str">
            <v>HRF_P_Sn</v>
          </cell>
        </row>
        <row r="2">
          <cell r="A2" t="str">
            <v>2009</v>
          </cell>
          <cell r="B2" t="str">
            <v xml:space="preserve">   unter 3 Monaten</v>
          </cell>
          <cell r="C2" t="str">
            <v>1</v>
          </cell>
          <cell r="D2">
            <v>26.562126999999986</v>
          </cell>
        </row>
        <row r="3">
          <cell r="A3" t="str">
            <v>2009</v>
          </cell>
          <cell r="B3" t="str">
            <v xml:space="preserve">   unter 3 Monaten</v>
          </cell>
          <cell r="C3" t="str">
            <v>2</v>
          </cell>
          <cell r="D3">
            <v>17.145568999999991</v>
          </cell>
        </row>
        <row r="4">
          <cell r="A4" t="str">
            <v>2009</v>
          </cell>
          <cell r="B4" t="str">
            <v xml:space="preserve">  3 bis 6 Monate</v>
          </cell>
          <cell r="C4" t="str">
            <v>1</v>
          </cell>
          <cell r="D4">
            <v>20.12801</v>
          </cell>
        </row>
        <row r="5">
          <cell r="A5" t="str">
            <v>2009</v>
          </cell>
          <cell r="B5" t="str">
            <v xml:space="preserve">  3 bis 6 Monate</v>
          </cell>
          <cell r="C5" t="str">
            <v>2</v>
          </cell>
          <cell r="D5">
            <v>11.470801999999997</v>
          </cell>
        </row>
        <row r="6">
          <cell r="A6" t="str">
            <v>2009</v>
          </cell>
          <cell r="B6" t="str">
            <v xml:space="preserve">  6 bis 12 Monate</v>
          </cell>
          <cell r="C6" t="str">
            <v>1</v>
          </cell>
          <cell r="D6">
            <v>18.448382000000013</v>
          </cell>
        </row>
        <row r="7">
          <cell r="A7" t="str">
            <v>2009</v>
          </cell>
          <cell r="B7" t="str">
            <v xml:space="preserve">  6 bis 12 Monate</v>
          </cell>
          <cell r="C7" t="str">
            <v>2</v>
          </cell>
          <cell r="D7">
            <v>16.837423999999992</v>
          </cell>
        </row>
        <row r="8">
          <cell r="A8" t="str">
            <v>2009</v>
          </cell>
          <cell r="B8" t="str">
            <v xml:space="preserve"> 12 bis 24 Monate</v>
          </cell>
          <cell r="C8" t="str">
            <v>1</v>
          </cell>
          <cell r="D8">
            <v>17.286421999999995</v>
          </cell>
        </row>
        <row r="9">
          <cell r="A9" t="str">
            <v>2009</v>
          </cell>
          <cell r="B9" t="str">
            <v xml:space="preserve"> 12 bis 24 Monate</v>
          </cell>
          <cell r="C9" t="str">
            <v>2</v>
          </cell>
          <cell r="D9">
            <v>15.119591</v>
          </cell>
        </row>
        <row r="10">
          <cell r="A10" t="str">
            <v>2009</v>
          </cell>
          <cell r="B10" t="str">
            <v xml:space="preserve"> 24 Monate und mehr</v>
          </cell>
          <cell r="C10" t="str">
            <v>1</v>
          </cell>
          <cell r="D10">
            <v>64.244873999999982</v>
          </cell>
        </row>
        <row r="11">
          <cell r="A11" t="str">
            <v>2009</v>
          </cell>
          <cell r="B11" t="str">
            <v xml:space="preserve"> 24 Monate und mehr</v>
          </cell>
          <cell r="C11" t="str">
            <v>2</v>
          </cell>
          <cell r="D11">
            <v>64.740375999999983</v>
          </cell>
        </row>
        <row r="12">
          <cell r="A12" t="str">
            <v>2009</v>
          </cell>
          <cell r="B12" t="str">
            <v xml:space="preserve"> Ohne Angabe</v>
          </cell>
          <cell r="C12" t="str">
            <v>1</v>
          </cell>
          <cell r="D12">
            <v>0.213534</v>
          </cell>
        </row>
        <row r="13">
          <cell r="A13" t="str">
            <v>2009</v>
          </cell>
          <cell r="B13" t="str">
            <v xml:space="preserve"> Ohne Angabe</v>
          </cell>
          <cell r="C13" t="str">
            <v>2</v>
          </cell>
          <cell r="D13">
            <v>0.36167499999999997</v>
          </cell>
        </row>
      </sheetData>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
      <sheetName val="diagramm neu"/>
      <sheetName val="diagramm neu (2)"/>
      <sheetName val="diagramm vorlage"/>
    </sheetNames>
    <sheetDataSet>
      <sheetData sheetId="0">
        <row r="1">
          <cell r="A1" t="str">
            <v>bj</v>
          </cell>
          <cell r="B1" t="str">
            <v>HH</v>
          </cell>
          <cell r="C1" t="str">
            <v>Bev</v>
          </cell>
        </row>
        <row r="2">
          <cell r="A2" t="str">
            <v>1996</v>
          </cell>
          <cell r="B2">
            <v>2048.694328000086</v>
          </cell>
          <cell r="C2">
            <v>4541.0352940001503</v>
          </cell>
        </row>
        <row r="3">
          <cell r="A3" t="str">
            <v>1997</v>
          </cell>
          <cell r="B3">
            <v>2059.4997520001361</v>
          </cell>
          <cell r="C3">
            <v>4522.1904630000399</v>
          </cell>
        </row>
        <row r="4">
          <cell r="A4" t="str">
            <v>1998</v>
          </cell>
          <cell r="B4">
            <v>2065.3007560000156</v>
          </cell>
          <cell r="C4">
            <v>4495.5379109997275</v>
          </cell>
        </row>
        <row r="5">
          <cell r="A5" t="str">
            <v>1999</v>
          </cell>
          <cell r="B5">
            <v>2079.6899360000457</v>
          </cell>
          <cell r="C5">
            <v>4480.4435820000126</v>
          </cell>
        </row>
        <row r="6">
          <cell r="A6" t="str">
            <v>2000</v>
          </cell>
          <cell r="B6">
            <v>2099.8169120000202</v>
          </cell>
          <cell r="C6">
            <v>4458.0166020002198</v>
          </cell>
        </row>
        <row r="7">
          <cell r="A7" t="str">
            <v>2001</v>
          </cell>
          <cell r="B7">
            <v>2115.6928820000157</v>
          </cell>
          <cell r="C7">
            <v>4422.5820229999008</v>
          </cell>
        </row>
        <row r="8">
          <cell r="A8" t="str">
            <v>2002</v>
          </cell>
          <cell r="B8">
            <v>2131.4318710001544</v>
          </cell>
          <cell r="C8">
            <v>4400.2222530002255</v>
          </cell>
        </row>
        <row r="9">
          <cell r="A9" t="str">
            <v>2003</v>
          </cell>
          <cell r="B9">
            <v>2144.395687000098</v>
          </cell>
          <cell r="C9">
            <v>4373.0575580005334</v>
          </cell>
        </row>
        <row r="10">
          <cell r="A10" t="str">
            <v>2004</v>
          </cell>
          <cell r="B10">
            <v>2155.6912730000245</v>
          </cell>
          <cell r="C10">
            <v>4355.3967339997034</v>
          </cell>
        </row>
        <row r="11">
          <cell r="A11" t="str">
            <v>2005</v>
          </cell>
          <cell r="B11">
            <v>2186.3945349999904</v>
          </cell>
          <cell r="C11">
            <v>4303.4528359999094</v>
          </cell>
        </row>
        <row r="12">
          <cell r="A12" t="str">
            <v>2006</v>
          </cell>
          <cell r="B12">
            <v>2207.2082889999583</v>
          </cell>
          <cell r="C12">
            <v>4259.6938850000543</v>
          </cell>
        </row>
        <row r="13">
          <cell r="A13" t="str">
            <v>2007</v>
          </cell>
          <cell r="B13">
            <v>2210.1918699999865</v>
          </cell>
          <cell r="C13">
            <v>4242.1877670000003</v>
          </cell>
        </row>
        <row r="14">
          <cell r="A14" t="str">
            <v>2008</v>
          </cell>
          <cell r="B14">
            <v>2202.0848359999982</v>
          </cell>
          <cell r="C14">
            <v>4204.3126630000306</v>
          </cell>
        </row>
        <row r="15">
          <cell r="A15" t="str">
            <v>2009</v>
          </cell>
          <cell r="B15">
            <v>2215.6401829999668</v>
          </cell>
          <cell r="C15">
            <v>4173.9593930000128</v>
          </cell>
        </row>
      </sheetData>
      <sheetData sheetId="1"/>
      <sheetData sheetId="2" refreshError="1"/>
      <sheetData sheetId="3" refreshError="1"/>
    </sheetDataSet>
  </externalBook>
</externalLink>
</file>

<file path=xl/tables/table1.xml><?xml version="1.0" encoding="utf-8"?>
<table xmlns="http://schemas.openxmlformats.org/spreadsheetml/2006/main" id="1" name="In_Krankenhäusern_vollstationär_behandelte_Patienten_und_Patientinnen_mit_Wohnsitz_in_Sachsen_nach_Geschlecht_und_Diagnosekapitel" displayName="In_Krankenhäusern_vollstationär_behandelte_Patienten_und_Patientinnen_mit_Wohnsitz_in_Sachsen_nach_Geschlecht_und_Diagnosekapitel" ref="A4:H26" totalsRowShown="0" headerRowDxfId="202" dataDxfId="200" headerRowBorderDxfId="201" tableBorderDxfId="199" headerRowCellStyle="Standard 3 2" dataCellStyle="Standard 3 2">
  <autoFilter ref="A4:H2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Pos.-Nr. ICD1)" dataDxfId="198" dataCellStyle="Standard 3 2"/>
    <tableColumn id="2" name="Hauptdiagnosekapitel" dataDxfId="197" dataCellStyle="Standard 3 2"/>
    <tableColumn id="3" name="Insgesamt" dataDxfId="196" dataCellStyle="Standard 3 2"/>
    <tableColumn id="4" name="Männlich2)" dataDxfId="195" dataCellStyle="Standard 3 2"/>
    <tableColumn id="5" name="Weiblich2)" dataDxfId="194" dataCellStyle="Standard 3 2"/>
    <tableColumn id="6" name="Insgesamt je 100.000 Einwohner/-innen3)" dataDxfId="193" dataCellStyle="Standard 3 2"/>
    <tableColumn id="7" name="Männlich je 100.000 Einwohner3)" dataDxfId="192" dataCellStyle="Standard 3 2">
      <calculatedColumnFormula>In_Krankenhäusern_vollstationär_behandelte_Patienten_und_Patientinnen_mit_Wohnsitz_in_Sachsen_nach_Geschlecht_und_Diagnosekapitel[[#This Row],[Männlich2)]]/H6*#REF!</calculatedColumnFormula>
    </tableColumn>
    <tableColumn id="8" name="Weiblich je 100.000 Ein-wohnerinnen3)" dataDxfId="191" dataCellStyle="Standard 3 2"/>
  </tableColumns>
  <tableStyleInfo showFirstColumn="0" showLastColumn="0" showRowStripes="0" showColumnStripes="0"/>
  <extLst>
    <ext xmlns:x14="http://schemas.microsoft.com/office/spreadsheetml/2009/9/main" uri="{504A1905-F514-4f6f-8877-14C23A59335A}">
      <x14:table altTextSummary="In deutschen Krankenhäusern vollstationär behandelten Patienten und Patientinnen mit Wohnsitz in Sachsen nach Geschlecht und Diagnosekapitel"/>
    </ext>
  </extLst>
</table>
</file>

<file path=xl/tables/table10.xml><?xml version="1.0" encoding="utf-8"?>
<table xmlns="http://schemas.openxmlformats.org/spreadsheetml/2006/main" id="10" name="In_sächsischen_Krankenhäusern_vollstationär_behandelte_Patienten_und_Patientinnen_nach_dem_Wohnsitz" displayName="In_sächsischen_Krankenhäusern_vollstationär_behandelte_Patienten_und_Patientinnen_nach_dem_Wohnsitz" ref="A4:C22" totalsRowShown="0" headerRowBorderDxfId="101" tableBorderDxfId="100">
  <autoFilter ref="A4:C22">
    <filterColumn colId="0" hiddenButton="1"/>
    <filterColumn colId="1" hiddenButton="1"/>
    <filterColumn colId="2" hiddenButton="1"/>
  </autoFilter>
  <tableColumns count="3">
    <tableColumn id="1" name="Patientenwohnort" dataDxfId="99" dataCellStyle="Standard 4"/>
    <tableColumn id="2" name="Insgesamt" dataDxfId="98" dataCellStyle="Standard 4"/>
    <tableColumn id="3" name="Anteil in Prozent" dataDxfId="97" dataCellStyle="Standard 4"/>
  </tableColumns>
  <tableStyleInfo showFirstColumn="0" showLastColumn="0" showRowStripes="0" showColumnStripes="0"/>
  <extLst>
    <ext xmlns:x14="http://schemas.microsoft.com/office/spreadsheetml/2009/9/main" uri="{504A1905-F514-4f6f-8877-14C23A59335A}">
      <x14:table altTextSummary="In sächsischen Krankenhäusern vollstationär behandelte Patienten und Patientinnen nach dem Wohnsitz"/>
    </ext>
  </extLst>
</table>
</file>

<file path=xl/tables/table11.xml><?xml version="1.0" encoding="utf-8"?>
<table xmlns="http://schemas.openxmlformats.org/spreadsheetml/2006/main" id="11" name="In_Krankenhäusern_gestorbene_Patienten_und_Patientinnen_mit_Wohnsitz_in_Sachsen_nach_Geschlecht_und_Diagnosekapitel" displayName="In_Krankenhäusern_gestorbene_Patienten_und_Patientinnen_mit_Wohnsitz_in_Sachsen_nach_Geschlecht_und_Diagnosekapitel" ref="A4:E26" totalsRowShown="0" headerRowDxfId="96" headerRowBorderDxfId="95" tableBorderDxfId="94" headerRowCellStyle="Standard 3 2">
  <autoFilter ref="A4:E26">
    <filterColumn colId="0" hiddenButton="1"/>
    <filterColumn colId="1" hiddenButton="1"/>
    <filterColumn colId="2" hiddenButton="1"/>
    <filterColumn colId="3" hiddenButton="1"/>
    <filterColumn colId="4" hiddenButton="1"/>
  </autoFilter>
  <tableColumns count="5">
    <tableColumn id="1" name="Pos.-Nr. ICD1)" dataDxfId="93" dataCellStyle="Standard 3 2"/>
    <tableColumn id="2" name="Hauptdiagnosekapitel" dataDxfId="92" dataCellStyle="Standard 3 2"/>
    <tableColumn id="3" name="Insgesamt" dataDxfId="91" dataCellStyle="Standard 3 2"/>
    <tableColumn id="4" name="Männlich2)" dataDxfId="90" dataCellStyle="Standard 3 2"/>
    <tableColumn id="5" name="Weiblich2)" dataDxfId="89" dataCellStyle="Standard 3 2"/>
  </tableColumns>
  <tableStyleInfo showFirstColumn="0" showLastColumn="0" showRowStripes="0" showColumnStripes="0"/>
  <extLst>
    <ext xmlns:x14="http://schemas.microsoft.com/office/spreadsheetml/2009/9/main" uri="{504A1905-F514-4f6f-8877-14C23A59335A}">
      <x14:table altTextSummary="In deutschen Krankenhäusern gestorbene Patienten und Patientinnen mit Wohnsitz in Sachsen nach Geschlecht und Diagnosekapitel"/>
    </ext>
  </extLst>
</table>
</file>

<file path=xl/tables/table12.xml><?xml version="1.0" encoding="utf-8"?>
<table xmlns="http://schemas.openxmlformats.org/spreadsheetml/2006/main" id="12" name="In_Krankenhäusern_vollstationär_behandelte_Patienten_und_Patientinnen_Stundenfälle_mit_Wohnsitz_in_Sachsen_nach_Geschlecht_und_Diagnosekapitel" displayName="In_Krankenhäusern_vollstationär_behandelte_Patienten_und_Patientinnen_Stundenfälle_mit_Wohnsitz_in_Sachsen_nach_Geschlecht_und_Diagnosekapitel" ref="A4:E26" totalsRowShown="0" headerRowDxfId="88" dataDxfId="86" headerRowBorderDxfId="87" tableBorderDxfId="85" headerRowCellStyle="Standard 3 2">
  <autoFilter ref="A4:E26">
    <filterColumn colId="0" hiddenButton="1"/>
    <filterColumn colId="1" hiddenButton="1"/>
    <filterColumn colId="2" hiddenButton="1"/>
    <filterColumn colId="3" hiddenButton="1"/>
    <filterColumn colId="4" hiddenButton="1"/>
  </autoFilter>
  <tableColumns count="5">
    <tableColumn id="1" name="Pos.-Nr. ICD1)" dataDxfId="84" dataCellStyle="Standard 3 2"/>
    <tableColumn id="2" name="Hauptdiagnosekapitel" dataDxfId="83" dataCellStyle="Standard 3 2"/>
    <tableColumn id="3" name="Insgesamt" dataDxfId="82" dataCellStyle="Standard 3 2"/>
    <tableColumn id="4" name="Männlich2)" dataDxfId="81" dataCellStyle="Standard 3 2"/>
    <tableColumn id="5" name="Weiblich2)" dataDxfId="80" dataCellStyle="Standard 3 2"/>
  </tableColumns>
  <tableStyleInfo showFirstColumn="0" showLastColumn="0" showRowStripes="0" showColumnStripes="0"/>
  <extLst>
    <ext xmlns:x14="http://schemas.microsoft.com/office/spreadsheetml/2009/9/main" uri="{504A1905-F514-4f6f-8877-14C23A59335A}">
      <x14:table altTextSummary="In deutschen Krankenhäusern vollstationär behandelte Patienten und Patientinnen (Stundenfälle) mit Wohnsitz in Sachsen nach Geschlecht und Diagnosekapitel"/>
    </ext>
  </extLst>
</table>
</file>

<file path=xl/tables/table13.xml><?xml version="1.0" encoding="utf-8"?>
<table xmlns="http://schemas.openxmlformats.org/spreadsheetml/2006/main" id="22" name="In_Krankenhäusern_vollstationär_behandelte_Patienten_und_Patientinnen_mit_Wohnsitz_in_Sachsen_nach_Fachabteilung_und_Geschlecht" displayName="In_Krankenhäusern_vollstationär_behandelte_Patienten_und_Patientinnen_mit_Wohnsitz_in_Sachsen_nach_Fachabteilung_und_Geschlecht" ref="A4:F42" totalsRowShown="0" headerRowDxfId="79" dataDxfId="77" headerRowBorderDxfId="78" tableBorderDxfId="76" headerRowCellStyle="Standard 3 2">
  <autoFilter ref="A4:F42">
    <filterColumn colId="0" hiddenButton="1"/>
    <filterColumn colId="1" hiddenButton="1"/>
    <filterColumn colId="2" hiddenButton="1"/>
    <filterColumn colId="3" hiddenButton="1"/>
    <filterColumn colId="4" hiddenButton="1"/>
    <filterColumn colId="5" hiddenButton="1"/>
  </autoFilter>
  <tableColumns count="6">
    <tableColumn id="2" name="Fachabteilung1)" dataDxfId="75" dataCellStyle="Standard 3 2"/>
    <tableColumn id="3" name="Insgesamt" dataDxfId="74" dataCellStyle="Standard 3 2"/>
    <tableColumn id="4" name="Männlich2)" dataDxfId="73"/>
    <tableColumn id="5" name="Weiblich2)" dataDxfId="72"/>
    <tableColumn id="6" name="Durchschnittliche Verweildauer in Tagen" dataDxfId="71" dataCellStyle="Standard 3 2"/>
    <tableColumn id="7" name="Durch-_x000a_schnittsalter" dataDxfId="70" dataCellStyle="Standard 3 2"/>
  </tableColumns>
  <tableStyleInfo showFirstColumn="0" showLastColumn="0" showRowStripes="0" showColumnStripes="0"/>
  <extLst>
    <ext xmlns:x14="http://schemas.microsoft.com/office/spreadsheetml/2009/9/main" uri="{504A1905-F514-4f6f-8877-14C23A59335A}">
      <x14:table altText="tabelle 13" altTextSummary="In deutschen Krankenhäusern vollstationär behandelte Patienten und Patientinnen mit Wohnsitz in Sachsen nach Fachabteilungen und Geschlecht"/>
    </ext>
  </extLst>
</table>
</file>

<file path=xl/tables/table14.xml><?xml version="1.0" encoding="utf-8"?>
<table xmlns="http://schemas.openxmlformats.org/spreadsheetml/2006/main" id="24" name="In_Vorsorge_oder_Rehabilitationseinrichtungen_vollstationär_behandelte_Patienten_und_Patientinnen_mit_Wohnsitz_in_Sachsen_nach_Geschlecht_und_Diagnosekapitel" displayName="In_Vorsorge_oder_Rehabilitationseinrichtungen_vollstationär_behandelte_Patienten_und_Patientinnen_mit_Wohnsitz_in_Sachsen_nach_Geschlecht_und_Diagnosekapitel" ref="A4:H27" totalsRowShown="0" headerRowDxfId="66" dataDxfId="64" headerRowBorderDxfId="65" tableBorderDxfId="63" headerRowCellStyle="Standard 3 2" dataCellStyle="Standard 3 2">
  <autoFilter ref="A4:H2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Pos.-Nr. ICD1)" dataDxfId="62" dataCellStyle="Standard 3 2"/>
    <tableColumn id="2" name="Hauptdiagnosekapitel" dataDxfId="61" dataCellStyle="Standard 3 2"/>
    <tableColumn id="3" name="Insgesamt" dataDxfId="60" dataCellStyle="Standard 3 2"/>
    <tableColumn id="4" name="Männlich2)" dataDxfId="59" dataCellStyle="Standard 3 2"/>
    <tableColumn id="5" name="Weiblich2)" dataDxfId="58" dataCellStyle="Standard 3 2"/>
    <tableColumn id="6" name="Insgesamt je 100.000 Einwohner/-innen3)" dataDxfId="57" dataCellStyle="Standard 3 2"/>
    <tableColumn id="7" name="Männlich je 100.000 Einwohner3)" dataDxfId="56" dataCellStyle="Standard 3 2"/>
    <tableColumn id="8" name="Weiblich je 100.000 Ein-wohnerinnen3)" dataDxfId="55" dataCellStyle="Standard 3 2"/>
  </tableColumns>
  <tableStyleInfo showFirstColumn="0" showLastColumn="0" showRowStripes="0" showColumnStripes="0"/>
  <extLst>
    <ext xmlns:x14="http://schemas.microsoft.com/office/spreadsheetml/2009/9/main" uri="{504A1905-F514-4f6f-8877-14C23A59335A}">
      <x14:table altTextSummary="In deutschen Krankenhäusern vollstationär behandelten Patienten und Patientinnen mit Wohnsitz in Sachsen nach Geschlecht und Diagnosekapitel"/>
    </ext>
  </extLst>
</table>
</file>

<file path=xl/tables/table15.xml><?xml version="1.0" encoding="utf-8"?>
<table xmlns="http://schemas.openxmlformats.org/spreadsheetml/2006/main" id="13" name="In_Vorsorge_oder_Rehabilitationseinrichtungen_vollstationär_behandelte_Patienten_und_Patientinnen_mit_Wohnsitz_in_Sachsen_nach_Geschlecht_und_den_20_häufigsten_Hauptdiagnosen" displayName="In_Vorsorge_oder_Rehabilitationseinrichtungen_vollstationär_behandelte_Patienten_und_Patientinnen_mit_Wohnsitz_in_Sachsen_nach_Geschlecht_und_den_20_häufigsten_Hauptdiagnosen" ref="A4:G64" totalsRowShown="0" headerRowDxfId="54" headerRowBorderDxfId="53" tableBorderDxfId="52" headerRowCellStyle="Standard_T_II_15.1-5">
  <autoFilter ref="A4:G6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Geschlecht1)" dataDxfId="51" dataCellStyle="Standard 2 3"/>
    <tableColumn id="2" name="Rang" dataDxfId="50" dataCellStyle="Standard_T_II_15.1-5"/>
    <tableColumn id="3" name="Pos.-Nr. ICD2)" dataDxfId="49"/>
    <tableColumn id="4" name="Hauptdiagnose"/>
    <tableColumn id="5" name="Anzahl" dataDxfId="48" dataCellStyle="Standard 2 3"/>
    <tableColumn id="6" name="Je 100.000 Einwohner/-innen3)" dataDxfId="47" dataCellStyle="Standard_T_II_15.1-5"/>
    <tableColumn id="7" name="Durchschnittliche_x000a_Verweildauer in_x000a_Tagen" dataDxfId="46" dataCellStyle="Standard 2 3"/>
  </tableColumns>
  <tableStyleInfo showFirstColumn="0" showLastColumn="0" showRowStripes="0" showColumnStripes="0"/>
  <extLst>
    <ext xmlns:x14="http://schemas.microsoft.com/office/spreadsheetml/2009/9/main" uri="{504A1905-F514-4f6f-8877-14C23A59335A}">
      <x14:table altTextSummary=" In deutschen Vorsorge- oder Rehabilitationseinrichtungen vollstationär behandelten Patienten und Patientinnen mit Wohnsitz in Sachsen nach Geschlecht und den 20 häufigsten Hauptdiagnosen"/>
    </ext>
  </extLst>
</table>
</file>

<file path=xl/tables/table16.xml><?xml version="1.0" encoding="utf-8"?>
<table xmlns="http://schemas.openxmlformats.org/spreadsheetml/2006/main" id="14" name="In_Vorsorge_oder_Rehabilitationseinrichtungen_vollstationär_behandelte_Patienten_und_Patientinnen_mit_Wohnsitz_in_Sachsen_nach_Diagnosekapitel_und_Altersgruppen" displayName="In_Vorsorge_oder_Rehabilitationseinrichtungen_vollstationär_behandelte_Patienten_und_Patientinnen_mit_Wohnsitz_in_Sachsen_nach_Diagnosekapitel_und_Altersgruppen" ref="A4:L27" totalsRowShown="0" headerRowDxfId="44" dataDxfId="42" headerRowBorderDxfId="43" tableBorderDxfId="41" headerRowCellStyle="Standard 3 2" dataCellStyle="Standard 3 2">
  <tableColumns count="12">
    <tableColumn id="2" name="Pos.-Nr. ICD1)" dataDxfId="40" dataCellStyle="Standard 3 2"/>
    <tableColumn id="3" name="Diagnosekapitel" dataDxfId="39"/>
    <tableColumn id="4" name="Insgesamt" dataDxfId="38" dataCellStyle="Standard 3 2"/>
    <tableColumn id="29" name="Unter 5 Jahre" dataDxfId="37" dataCellStyle="Standard 3 2"/>
    <tableColumn id="30" name="5 bis unter 15 Jahre" dataDxfId="36" dataCellStyle="Standard 3 2"/>
    <tableColumn id="31" name="15 bis unter 25 Jahre" dataDxfId="35" dataCellStyle="Standard 3 2"/>
    <tableColumn id="32" name="25 bis unter 35 Jahre" dataDxfId="34" dataCellStyle="Standard 3 2"/>
    <tableColumn id="33" name="35 bis unter 45 Jahre" dataDxfId="33" dataCellStyle="Standard 3 2"/>
    <tableColumn id="34" name="45 bis unter 55 Jahre" dataDxfId="32" dataCellStyle="Standard 3 2"/>
    <tableColumn id="35" name="55 bis unter 65 Jahre" dataDxfId="31" dataCellStyle="Standard 3 2"/>
    <tableColumn id="36" name="65 bis unter 75 Jahre" dataDxfId="30" dataCellStyle="Standard 3 2"/>
    <tableColumn id="37" name="75 Jahre und älter" dataDxfId="29" dataCellStyle="Standard 3 2"/>
  </tableColumns>
  <tableStyleInfo showFirstColumn="0" showLastColumn="0" showRowStripes="0" showColumnStripes="0"/>
  <extLst>
    <ext xmlns:x14="http://schemas.microsoft.com/office/spreadsheetml/2009/9/main" uri="{504A1905-F514-4f6f-8877-14C23A59335A}">
      <x14:table altTextSummary="In deutschen Vorsorge- oder Rehabilitationseinrichtungen vollstationär behandelten Patienten und Patientinnen mit Wohnsitz in Sachsen nach Geschlecht, Diagnosekapitel und Altersgruppen"/>
    </ext>
  </extLst>
</table>
</file>

<file path=xl/tables/table17.xml><?xml version="1.0" encoding="utf-8"?>
<table xmlns="http://schemas.openxmlformats.org/spreadsheetml/2006/main" id="15" name="In_Vorsorge_oder_Rehabilitationseinrichtungen_vollstationär_behandelte_Patienten_und_Patientinnen_mit_Wohnsitz_in_Sachsen_nach_Diagnosegruppen_und_Geschlecht" displayName="In_Vorsorge_oder_Rehabilitationseinrichtungen_vollstationär_behandelte_Patienten_und_Patientinnen_mit_Wohnsitz_in_Sachsen_nach_Diagnosegruppen_und_Geschlecht" ref="A4:E260" totalsRowShown="0" headerRowDxfId="28" dataDxfId="26" headerRowBorderDxfId="27" tableBorderDxfId="25" headerRowCellStyle="Standard 3 2" dataCellStyle="Standard 2 3">
  <autoFilter ref="A4:E260">
    <filterColumn colId="0" hiddenButton="1"/>
    <filterColumn colId="1" hiddenButton="1"/>
    <filterColumn colId="2" hiddenButton="1"/>
    <filterColumn colId="3" hiddenButton="1"/>
    <filterColumn colId="4" hiddenButton="1"/>
  </autoFilter>
  <tableColumns count="5">
    <tableColumn id="1" name="Pos.-Nr. ICD1)" dataDxfId="24" dataCellStyle="Standard 2 3"/>
    <tableColumn id="2" name="Hauptdiagnosegruppe" dataDxfId="23" dataCellStyle="Standard 2 3"/>
    <tableColumn id="3" name="Insgesamt" dataDxfId="22" dataCellStyle="Standard 2 3"/>
    <tableColumn id="4" name="Männlich2)" dataDxfId="21" dataCellStyle="Standard 2 3"/>
    <tableColumn id="5" name="Weiblich2)" dataDxfId="20" dataCellStyle="Standard 2 3"/>
  </tableColumns>
  <tableStyleInfo showFirstColumn="0" showLastColumn="0" showRowStripes="0" showColumnStripes="0"/>
  <extLst>
    <ext xmlns:x14="http://schemas.microsoft.com/office/spreadsheetml/2009/9/main" uri="{504A1905-F514-4f6f-8877-14C23A59335A}">
      <x14:table altTextSummary="In deutschen Vorsorge- oder Rehabilitationseinrichtungen vollstationär behandelten Patienten und Patientinnen mit Wohnsitz in Sachsen nach Hauptdiagnosen und Geschlecht"/>
    </ext>
  </extLst>
</table>
</file>

<file path=xl/tables/table18.xml><?xml version="1.0" encoding="utf-8"?>
<table xmlns="http://schemas.openxmlformats.org/spreadsheetml/2006/main" id="20" name="In_Vorsorge_oder_Rehabilitationseinrichtungen_vollstationär_behandelte_Patienten_und_Patientinnen_mit_Wohnsitz_im_Freistaat_Sachsen_nach_Behandlungsort" displayName="In_Vorsorge_oder_Rehabilitationseinrichtungen_vollstationär_behandelte_Patienten_und_Patientinnen_mit_Wohnsitz_im_Freistaat_Sachsen_nach_Behandlungsort" ref="A4:C21" totalsRowShown="0" headerRowBorderDxfId="19" tableBorderDxfId="18">
  <autoFilter ref="A4:C21">
    <filterColumn colId="0" hiddenButton="1"/>
    <filterColumn colId="1" hiddenButton="1"/>
    <filterColumn colId="2" hiddenButton="1"/>
  </autoFilter>
  <tableColumns count="3">
    <tableColumn id="1" name="Behandlungsort" dataDxfId="17" dataCellStyle="Standard 4"/>
    <tableColumn id="2" name="Insgesamt" dataDxfId="16" dataCellStyle="Standard 4"/>
    <tableColumn id="3" name="Anteil in Prozent" dataDxfId="15" dataCellStyle="Standard 4"/>
  </tableColumns>
  <tableStyleInfo showFirstColumn="0" showLastColumn="0" showRowStripes="0" showColumnStripes="0"/>
  <extLst>
    <ext xmlns:x14="http://schemas.microsoft.com/office/spreadsheetml/2009/9/main" uri="{504A1905-F514-4f6f-8877-14C23A59335A}">
      <x14:table altText="Tabelle 21" altTextSummary="In deutschen Vorsorge- oder Rehabilitationseinrichtungen vollstationär behandelte Patienten und Patientinnen mit Wohnsitz im Freistaat Sachsen nach Behandlungsort"/>
    </ext>
  </extLst>
</table>
</file>

<file path=xl/tables/table19.xml><?xml version="1.0" encoding="utf-8"?>
<table xmlns="http://schemas.openxmlformats.org/spreadsheetml/2006/main" id="21" name="In_sächsischen_Vorsorge_oder_Rehabilitationseinrichtungen_vollstationär_behandelte_Patienten_und_Patientinnen_nach_dem_Wohnsitz" displayName="In_sächsischen_Vorsorge_oder_Rehabilitationseinrichtungen_vollstationär_behandelte_Patienten_und_Patientinnen_nach_dem_Wohnsitz" ref="A4:C22" totalsRowShown="0" headerRowBorderDxfId="14" tableBorderDxfId="13">
  <autoFilter ref="A4:C22">
    <filterColumn colId="0" hiddenButton="1"/>
    <filterColumn colId="1" hiddenButton="1"/>
    <filterColumn colId="2" hiddenButton="1"/>
  </autoFilter>
  <tableColumns count="3">
    <tableColumn id="1" name="Patientenwohnort" dataDxfId="12" dataCellStyle="Standard 4"/>
    <tableColumn id="2" name="Insgesamt" dataDxfId="11" dataCellStyle="Standard 4"/>
    <tableColumn id="3" name="Anteil in Prozent" dataDxfId="10" dataCellStyle="Standard 4"/>
  </tableColumns>
  <tableStyleInfo showFirstColumn="0" showLastColumn="0" showRowStripes="0" showColumnStripes="0"/>
  <extLst>
    <ext xmlns:x14="http://schemas.microsoft.com/office/spreadsheetml/2009/9/main" uri="{504A1905-F514-4f6f-8877-14C23A59335A}">
      <x14:table altText="Tabelle 22" altTextSummary="In sächsischen Vorsorge- oder Rehabilitationseinrichtungen vollstationär behandelte Patienten und Patientinnen nach dem Wohnsitz"/>
    </ext>
  </extLst>
</table>
</file>

<file path=xl/tables/table2.xml><?xml version="1.0" encoding="utf-8"?>
<table xmlns="http://schemas.openxmlformats.org/spreadsheetml/2006/main" id="2" name="In_Krankenhäusern_vollstationär_behandelte_Patienten_und_Patientinnen_mit_Wohnsitz_in_Sachsen_nach_Geschlecht_und_den_20_häufigsten_Hauptdiagnosen" displayName="In_Krankenhäusern_vollstationär_behandelte_Patienten_und_Patientinnen_mit_Wohnsitz_in_Sachsen_nach_Geschlecht_und_den_20_häufigsten_Hauptdiagnosen" ref="A4:G64" totalsRowShown="0" headerRowDxfId="190" dataDxfId="188" headerRowBorderDxfId="189" tableBorderDxfId="187" headerRowCellStyle="Standard_T_II_15.1-5" dataCellStyle="Standard_T_II_15.1-5">
  <autoFilter ref="A4:G6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Geschlecht1)" dataDxfId="186" dataCellStyle="Standard_T_II_15.1-5"/>
    <tableColumn id="2" name="Rang" dataDxfId="185" dataCellStyle="Standard 2 3"/>
    <tableColumn id="3" name="Pos.-Nr. ICD2)" dataDxfId="184" dataCellStyle="Standard_T_II_15.1-5"/>
    <tableColumn id="4" name="Hauptdiagnose" dataDxfId="183" dataCellStyle="Standard_T_II_15.1-5"/>
    <tableColumn id="5" name="Anzahl" dataDxfId="182" dataCellStyle="Standard_T_II_15.1-5"/>
    <tableColumn id="6" name="Je 100.000 Einwohner/-innen3)" dataDxfId="181" dataCellStyle="Standard_T_II_15.1-5">
      <calculatedColumnFormula>In_Krankenhäusern_vollstationär_behandelte_Patienten_und_Patientinnen_mit_Wohnsitz_in_Sachsen_nach_Geschlecht_und_den_20_häufigsten_Hauptdiagnosen[[#This Row],[Anzahl]]/#REF!*100000</calculatedColumnFormula>
    </tableColumn>
    <tableColumn id="7" name="Durchschnittliche_x000a_Verweildauer in_x000a_Tagen" dataDxfId="180" dataCellStyle="Standard_T_II_15.1-5"/>
  </tableColumns>
  <tableStyleInfo showFirstColumn="0" showLastColumn="0" showRowStripes="0" showColumnStripes="0"/>
  <extLst>
    <ext xmlns:x14="http://schemas.microsoft.com/office/spreadsheetml/2009/9/main" uri="{504A1905-F514-4f6f-8877-14C23A59335A}">
      <x14:table altTextSummary="In deutschen Krankenhäusern vollstationär behandelten Patienten und Patientinnen mit Wohnsitz in Sachsen nach Geschlecht und den 20 häufigsten Hauptdiagnosen"/>
    </ext>
  </extLst>
</table>
</file>

<file path=xl/tables/table20.xml><?xml version="1.0" encoding="utf-8"?>
<table xmlns="http://schemas.openxmlformats.org/spreadsheetml/2006/main" id="23" name="In_Vorsorge_oder_Rehabilitationseinrichtungen_vollstationär_behandelte_Patienten_und_Patientinnen_mit_Wohnsitz_in_Sachsen_nach_Fachabteilung_und_Geschlecht" displayName="In_Vorsorge_oder_Rehabilitationseinrichtungen_vollstationär_behandelte_Patienten_und_Patientinnen_mit_Wohnsitz_in_Sachsen_nach_Fachabteilung_und_Geschlecht" ref="A4:F31" totalsRowShown="0" headerRowDxfId="9" dataDxfId="7" headerRowBorderDxfId="8" tableBorderDxfId="6" headerRowCellStyle="Standard 3 2">
  <autoFilter ref="A4:F31">
    <filterColumn colId="0" hiddenButton="1"/>
    <filterColumn colId="1" hiddenButton="1"/>
    <filterColumn colId="2" hiddenButton="1"/>
    <filterColumn colId="3" hiddenButton="1"/>
    <filterColumn colId="4" hiddenButton="1"/>
    <filterColumn colId="5" hiddenButton="1"/>
  </autoFilter>
  <tableColumns count="6">
    <tableColumn id="2" name="Fachabteilung1)" dataDxfId="5" dataCellStyle="Standard 3 2"/>
    <tableColumn id="3" name="Insgesamt" dataDxfId="4" dataCellStyle="Standard 3 2"/>
    <tableColumn id="4" name="Männlich2)" dataDxfId="3" dataCellStyle="Standard 3 2"/>
    <tableColumn id="5" name="Weiblich2)" dataDxfId="2" dataCellStyle="Standard 3 2"/>
    <tableColumn id="6" name="Durchschnittliche Verweildauer in Tagen" dataDxfId="1" dataCellStyle="Standard 3 2"/>
    <tableColumn id="7" name="Durch-_x000a_schnittsalter" dataDxfId="0" dataCellStyle="Standard 3 2"/>
  </tableColumns>
  <tableStyleInfo showFirstColumn="0" showLastColumn="0" showRowStripes="0" showColumnStripes="0"/>
  <extLst>
    <ext xmlns:x14="http://schemas.microsoft.com/office/spreadsheetml/2009/9/main" uri="{504A1905-F514-4f6f-8877-14C23A59335A}">
      <x14:table altText="tabelle 13" altTextSummary="In deutschen Krankenhäusern vollstationär behandelte Patienten und Patientinnen mit Wohnsitz in Sachsen nach Fachabteilungen und Geschlecht"/>
    </ext>
  </extLst>
</table>
</file>

<file path=xl/tables/table3.xml><?xml version="1.0" encoding="utf-8"?>
<table xmlns="http://schemas.openxmlformats.org/spreadsheetml/2006/main" id="3" name="In_Krankenhäusern_vollstationär_behandelte_Patienten_und_Patientinnen_mit_Wohnsitz_in_Sachsen_nach_Geschlecht_Diagnosekapitel_und_Altersgruppen" displayName="In_Krankenhäusern_vollstationär_behandelte_Patienten_und_Patientinnen_mit_Wohnsitz_in_Sachsen_nach_Geschlecht_Diagnosekapitel_und_Altersgruppen" ref="A4:W70" totalsRowShown="0" headerRowDxfId="179" dataDxfId="177" headerRowBorderDxfId="178" tableBorderDxfId="176" headerRowCellStyle="Standard 3 2" dataCellStyle="Standard 3 2">
  <tableColumns count="23">
    <tableColumn id="1" name="Geschlecht1)" dataDxfId="175" dataCellStyle="Standard 3 2"/>
    <tableColumn id="2" name="Pos.-Nr. ICD2)" dataDxfId="174" dataCellStyle="Standard 3 2"/>
    <tableColumn id="3" name="Hauptdiagnosekapitel" dataDxfId="173" dataCellStyle="Standard 3 2"/>
    <tableColumn id="4" name="Insgesamt" dataDxfId="172" dataCellStyle="Standard 3 2"/>
    <tableColumn id="5" name="Unter 1 Jahr" dataDxfId="171" dataCellStyle="Standard 3 2"/>
    <tableColumn id="6" name="1 bis unter 5 Jahre" dataDxfId="170" dataCellStyle="Standard 3 2"/>
    <tableColumn id="7" name="5 bis unter 10 Jahre" dataDxfId="169" dataCellStyle="Standard 3 2"/>
    <tableColumn id="8" name="10 bis unter 15 Jahre" dataDxfId="168" dataCellStyle="Standard 3 2"/>
    <tableColumn id="9" name="15 bis unter 20 Jahre" dataDxfId="167" dataCellStyle="Standard 3 2"/>
    <tableColumn id="10" name="20 bis unter 25 Jahre" dataDxfId="166" dataCellStyle="Standard 3 2"/>
    <tableColumn id="11" name="25 bis unter 30 Jahre" dataDxfId="165" dataCellStyle="Standard 3 2"/>
    <tableColumn id="12" name="30 bis unter 35 Jahre" dataDxfId="164" dataCellStyle="Standard 3 2"/>
    <tableColumn id="13" name="35 bis unter 40 Jahre" dataDxfId="163" dataCellStyle="Standard 3 2"/>
    <tableColumn id="14" name="40 bis unter 45 Jahre" dataDxfId="162" dataCellStyle="Standard 3 2"/>
    <tableColumn id="15" name="45 bis unter 50 Jahre" dataDxfId="161" dataCellStyle="Standard 3 2"/>
    <tableColumn id="16" name="50 bis unter 55 Jahre" dataDxfId="160" dataCellStyle="Standard 3 2"/>
    <tableColumn id="17" name="55 bis unter 60 Jahre" dataDxfId="159" dataCellStyle="Standard 3 2"/>
    <tableColumn id="18" name="60 bis unter 65 Jahre" dataDxfId="158" dataCellStyle="Standard 3 2"/>
    <tableColumn id="19" name="65 bis unter 70 Jahre" dataDxfId="157" dataCellStyle="Standard 3 2"/>
    <tableColumn id="20" name="70 bis unter 75 Jahre" dataDxfId="156" dataCellStyle="Standard 3 2"/>
    <tableColumn id="21" name="75 bis unter 80 Jahre" dataDxfId="155" dataCellStyle="Standard 3 2"/>
    <tableColumn id="22" name="80 bis unter 85 Jahre" dataDxfId="154" dataCellStyle="Standard 3 2"/>
    <tableColumn id="26" name="85 Jahre und älter" dataDxfId="153" dataCellStyle="Standard_T_II_15.1-5"/>
  </tableColumns>
  <tableStyleInfo showFirstColumn="0" showLastColumn="0" showRowStripes="0" showColumnStripes="0"/>
  <extLst>
    <ext xmlns:x14="http://schemas.microsoft.com/office/spreadsheetml/2009/9/main" uri="{504A1905-F514-4f6f-8877-14C23A59335A}">
      <x14:table altTextSummary="In deutschen Krankenhäusern vollstationär behandelten Patienten und Patientinnen mit Wohnsitz in Sachsen nach Geschlecht, Diagnosekapitel und Altersgruppen"/>
    </ext>
  </extLst>
</table>
</file>

<file path=xl/tables/table4.xml><?xml version="1.0" encoding="utf-8"?>
<table xmlns="http://schemas.openxmlformats.org/spreadsheetml/2006/main" id="4" name="In_Krankenhäusern_vollstationär_behandelte_Patienten_und_Patientinnen_mit_Wohnsitz_in_Sachsen_nach_Diagnosegruppen_und_Geschlecht" displayName="In_Krankenhäusern_vollstationär_behandelte_Patienten_und_Patientinnen_mit_Wohnsitz_in_Sachsen_nach_Diagnosegruppen_und_Geschlecht" ref="A4:E259" totalsRowShown="0" headerRowDxfId="152" dataDxfId="150" headerRowBorderDxfId="151" tableBorderDxfId="149" headerRowCellStyle="Standard 3 2" dataCellStyle="Standard 2 3">
  <autoFilter ref="A4:E259">
    <filterColumn colId="0" hiddenButton="1"/>
    <filterColumn colId="1" hiddenButton="1"/>
    <filterColumn colId="2" hiddenButton="1"/>
    <filterColumn colId="3" hiddenButton="1"/>
    <filterColumn colId="4" hiddenButton="1"/>
  </autoFilter>
  <tableColumns count="5">
    <tableColumn id="1" name="Pos.-Nr. ICD1)" dataDxfId="148" dataCellStyle="Standard 2 3"/>
    <tableColumn id="2" name="Hauptdiagnosegruppe" dataDxfId="147" dataCellStyle="Standard 2 3"/>
    <tableColumn id="3" name="Insgesamt" dataDxfId="146" dataCellStyle="Standard 2 3"/>
    <tableColumn id="4" name="Männlich2)" dataDxfId="145" dataCellStyle="Standard 2 3"/>
    <tableColumn id="5" name="Weiblich2)" dataDxfId="144" dataCellStyle="Standard 2 3"/>
  </tableColumns>
  <tableStyleInfo showFirstColumn="0" showLastColumn="0" showRowStripes="0" showColumnStripes="0"/>
  <extLst>
    <ext xmlns:x14="http://schemas.microsoft.com/office/spreadsheetml/2009/9/main" uri="{504A1905-F514-4f6f-8877-14C23A59335A}">
      <x14:table altTextSummary="In deutschen Krankenhäusern vollstationär behandelten Patienten und Patientinnen mit Wohnsitz in Sachsen nach Hauptdiagnosen und Geschlecht"/>
    </ext>
  </extLst>
</table>
</file>

<file path=xl/tables/table5.xml><?xml version="1.0" encoding="utf-8"?>
<table xmlns="http://schemas.openxmlformats.org/spreadsheetml/2006/main" id="5" name="In_Krankenhäusern_vollstationär_behandelte_Patienten_und_Patientinnen_mit_Wohnsitz_in_Sachsen_mit_Hauptdiagnose_Bösartige_Neubildungen" displayName="In_Krankenhäusern_vollstationär_behandelte_Patienten_und_Patientinnen_mit_Wohnsitz_in_Sachsen_mit_Hauptdiagnose_Bösartige_Neubildungen" ref="A4:E107" totalsRowShown="0" headerRowDxfId="143" dataDxfId="141" headerRowBorderDxfId="142" tableBorderDxfId="140" headerRowCellStyle="Standard 3 2" dataCellStyle="Standard 2 3">
  <autoFilter ref="A4:E107">
    <filterColumn colId="0" hiddenButton="1"/>
    <filterColumn colId="1" hiddenButton="1"/>
    <filterColumn colId="2" hiddenButton="1"/>
    <filterColumn colId="3" hiddenButton="1"/>
    <filterColumn colId="4" hiddenButton="1"/>
  </autoFilter>
  <tableColumns count="5">
    <tableColumn id="1" name="Pos.-Nr. ICD1)" dataDxfId="139" dataCellStyle="Standard 2 3"/>
    <tableColumn id="2" name="Hauptdiagnose" dataDxfId="138" dataCellStyle="Standard 2 3"/>
    <tableColumn id="3" name="Insgesamt" dataDxfId="137" dataCellStyle="Standard 2 3"/>
    <tableColumn id="4" name="Männlich2)" dataDxfId="136" dataCellStyle="Standard 2 3"/>
    <tableColumn id="5" name="Weiblich2)" dataDxfId="135" dataCellStyle="Standard 2 3"/>
  </tableColumns>
  <tableStyleInfo showFirstColumn="0" showLastColumn="0" showRowStripes="0" showColumnStripes="0"/>
  <extLst>
    <ext xmlns:x14="http://schemas.microsoft.com/office/spreadsheetml/2009/9/main" uri="{504A1905-F514-4f6f-8877-14C23A59335A}">
      <x14:table altTextSummary="In deutschen Krankenhäusern vollstationär behandelten Patienten und Patientinnen mit Wohnsitz in Sachsen mit Hauptdiagnose Bösartige Neubildungen"/>
    </ext>
  </extLst>
</table>
</file>

<file path=xl/tables/table6.xml><?xml version="1.0" encoding="utf-8"?>
<table xmlns="http://schemas.openxmlformats.org/spreadsheetml/2006/main" id="6" name="In_Krankenhäusern_vollstationär_behandelte_Patienten_und_Patientinnen_mit_Wohnsitz_in_Sachsen_mit_Hauptdiagnose_Psychische_und_Verhaltensstörungen" displayName="In_Krankenhäusern_vollstationär_behandelte_Patienten_und_Patientinnen_mit_Wohnsitz_in_Sachsen_mit_Hauptdiagnose_Psychische_und_Verhaltensstörungen" ref="A4:E92" totalsRowShown="0" headerRowDxfId="134" dataDxfId="132" headerRowBorderDxfId="133" tableBorderDxfId="131" headerRowCellStyle="Standard 3 2" dataCellStyle="Standard 2 3">
  <autoFilter ref="A4:E92">
    <filterColumn colId="0" hiddenButton="1"/>
    <filterColumn colId="1" hiddenButton="1"/>
    <filterColumn colId="2" hiddenButton="1"/>
    <filterColumn colId="3" hiddenButton="1"/>
    <filterColumn colId="4" hiddenButton="1"/>
  </autoFilter>
  <tableColumns count="5">
    <tableColumn id="1" name="Pos.-Nr. ICD1)" dataDxfId="130" dataCellStyle="Standard 2 3"/>
    <tableColumn id="2" name="Hauptdiagnose" dataDxfId="129" dataCellStyle="Standard 2 3"/>
    <tableColumn id="3" name="Insgesamt" dataDxfId="128" dataCellStyle="Standard 2 3"/>
    <tableColumn id="4" name="Männlich2)" dataDxfId="127" dataCellStyle="Standard 2 3"/>
    <tableColumn id="5" name="Weiblich2)" dataDxfId="126" dataCellStyle="Standard 2 3"/>
  </tableColumns>
  <tableStyleInfo showFirstColumn="0" showLastColumn="0" showRowStripes="0" showColumnStripes="0"/>
  <extLst>
    <ext xmlns:x14="http://schemas.microsoft.com/office/spreadsheetml/2009/9/main" uri="{504A1905-F514-4f6f-8877-14C23A59335A}">
      <x14:table altTextSummary="In deutschen Krankenhäusern vollstationär behandelten Patienten und Patientinnen mit Wohnsitz in Sachsen mit Hauptdiagnose Psychische und Verhaltensstörungen"/>
    </ext>
  </extLst>
</table>
</file>

<file path=xl/tables/table7.xml><?xml version="1.0" encoding="utf-8"?>
<table xmlns="http://schemas.openxmlformats.org/spreadsheetml/2006/main" id="7" name="In_Krankenhäusern_vollstationär_behandelte_Patienten_und_Patientinnen_mit_Wohnsitz_in_Sachsen_und_Hauptdiagnose_Herzkreislauferkrankungen" displayName="In_Krankenhäusern_vollstationär_behandelte_Patienten_und_Patientinnen_mit_Wohnsitz_in_Sachsen_und_Hauptdiagnose_Herzkreislauferkrankungen" ref="A4:E82" totalsRowShown="0" headerRowDxfId="125" dataDxfId="123" headerRowBorderDxfId="124" tableBorderDxfId="122" headerRowCellStyle="Standard 3 2" dataCellStyle="Standard 2 3">
  <autoFilter ref="A4:E82">
    <filterColumn colId="0" hiddenButton="1"/>
    <filterColumn colId="1" hiddenButton="1"/>
    <filterColumn colId="2" hiddenButton="1"/>
    <filterColumn colId="3" hiddenButton="1"/>
    <filterColumn colId="4" hiddenButton="1"/>
  </autoFilter>
  <tableColumns count="5">
    <tableColumn id="1" name="Pos.-Nr. ICD1)" dataDxfId="121" dataCellStyle="Standard 2 3"/>
    <tableColumn id="2" name="Hauptdiagnose" dataDxfId="120" dataCellStyle="Standard 2 3"/>
    <tableColumn id="3" name="Insgesamt" dataDxfId="119" dataCellStyle="Standard 2 3"/>
    <tableColumn id="4" name="Männlich2)" dataDxfId="118" dataCellStyle="Standard 2 3"/>
    <tableColumn id="5" name="Weiblich2)" dataDxfId="117" dataCellStyle="Standard 2 3"/>
  </tableColumns>
  <tableStyleInfo showFirstColumn="0" showLastColumn="0" showRowStripes="0" showColumnStripes="0"/>
  <extLst>
    <ext xmlns:x14="http://schemas.microsoft.com/office/spreadsheetml/2009/9/main" uri="{504A1905-F514-4f6f-8877-14C23A59335A}">
      <x14:table altTextSummary="In deutschen Krankenhäusern vollstationär behandelten Patienten und Patientinnen mit Wohnsitz in Sachsen und Hauptdiagnose Herzkreislauferkrankungen"/>
    </ext>
  </extLst>
</table>
</file>

<file path=xl/tables/table8.xml><?xml version="1.0" encoding="utf-8"?>
<table xmlns="http://schemas.openxmlformats.org/spreadsheetml/2006/main" id="8" name="In_Krankenhäusern_vollstationär_behandelte_Patienten_und_Patientinnen_mit_Wohnsitz_in_Sachsen_mit_Hauptdiagnose_Krankheiten_des_Verdauungssystems" displayName="In_Krankenhäusern_vollstationär_behandelte_Patienten_und_Patientinnen_mit_Wohnsitz_in_Sachsen_mit_Hauptdiagnose_Krankheiten_des_Verdauungssystems" ref="A4:E82" totalsRowShown="0" headerRowDxfId="115" dataDxfId="113" headerRowBorderDxfId="114" tableBorderDxfId="112" headerRowCellStyle="Standard 3 2" dataCellStyle="Standard 2 3">
  <autoFilter ref="A4:E82">
    <filterColumn colId="0" hiddenButton="1"/>
    <filterColumn colId="1" hiddenButton="1"/>
    <filterColumn colId="2" hiddenButton="1"/>
    <filterColumn colId="3" hiddenButton="1"/>
    <filterColumn colId="4" hiddenButton="1"/>
  </autoFilter>
  <tableColumns count="5">
    <tableColumn id="1" name="Pos.-Nr. ICD1)" dataDxfId="111" dataCellStyle="Standard 2 3"/>
    <tableColumn id="2" name="Hauptdiagnose" dataDxfId="110" dataCellStyle="Standard 2 3"/>
    <tableColumn id="3" name="Insgesamt" dataDxfId="109" dataCellStyle="Standard 2 3"/>
    <tableColumn id="4" name="Männlich2)" dataDxfId="108" dataCellStyle="Standard 2 3"/>
    <tableColumn id="5" name="Weiblich2)" dataDxfId="107" dataCellStyle="Standard 2 3"/>
  </tableColumns>
  <tableStyleInfo showFirstColumn="0" showLastColumn="0" showRowStripes="0" showColumnStripes="0"/>
  <extLst>
    <ext xmlns:x14="http://schemas.microsoft.com/office/spreadsheetml/2009/9/main" uri="{504A1905-F514-4f6f-8877-14C23A59335A}">
      <x14:table altTextSummary="In deutschen Krankenhäusern vollstationär behandelten Patienten und Patientinnen mit Wohnsitz in Sachsen mit Hauptdiagnose Krankheiten des Verdauungssystems"/>
    </ext>
  </extLst>
</table>
</file>

<file path=xl/tables/table9.xml><?xml version="1.0" encoding="utf-8"?>
<table xmlns="http://schemas.openxmlformats.org/spreadsheetml/2006/main" id="9" name="In_Krankenhäusern_vollstationär_behandelte_Patienten_und_Patientinnen_mit_Wohnsitz_in_Sachsen_nach_Behandlungsort" displayName="In_Krankenhäusern_vollstationär_behandelte_Patienten_und_Patientinnen_mit_Wohnsitz_in_Sachsen_nach_Behandlungsort" ref="A4:C21" totalsRowShown="0" headerRowBorderDxfId="106" tableBorderDxfId="105">
  <autoFilter ref="A4:C21">
    <filterColumn colId="0" hiddenButton="1"/>
    <filterColumn colId="1" hiddenButton="1"/>
    <filterColumn colId="2" hiddenButton="1"/>
  </autoFilter>
  <tableColumns count="3">
    <tableColumn id="1" name="Behandlungsort" dataDxfId="104" dataCellStyle="Standard 4"/>
    <tableColumn id="2" name="Insgesamt" dataDxfId="103" dataCellStyle="Standard 4"/>
    <tableColumn id="3" name="Anteil in Prozent" dataDxfId="102" dataCellStyle="Standard 4"/>
  </tableColumns>
  <tableStyleInfo showFirstColumn="0" showLastColumn="0" showRowStripes="0" showColumnStripes="0"/>
  <extLst>
    <ext xmlns:x14="http://schemas.microsoft.com/office/spreadsheetml/2009/9/main" uri="{504A1905-F514-4f6f-8877-14C23A59335A}">
      <x14:table altTextSummary="In deutschen Krankenhäusern vollstationär behandelte Patienten und Patientinnen mit Wohnsitz im Freistaat Sachsen nach Behandlungsort"/>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tatistik.sachsen.de/html/zeichenerklaerung.html" TargetMode="External"/></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Gesundheit/diagnose-krankenhauspatienten.html?templateQueryString=qualit%C3%A4tsbericht+diagnose" TargetMode="External"/><Relationship Id="rId2" Type="http://schemas.openxmlformats.org/officeDocument/2006/relationships/hyperlink" Target="https://www.statistik.sachsen.de/html/krankenhaeuser-diagnosen.html?_cp=%7B%22a-7933%22%3A%7B%223%22%3Atrue%2C%224%22%3Atrue%7D%2C%22previousOpen%22%3A%7B%22group%22%3A%22a-7933%22%2C%22idx%22%3A4%7D%7D" TargetMode="External"/><Relationship Id="rId1" Type="http://schemas.openxmlformats.org/officeDocument/2006/relationships/hyperlink" Target="https://www.statistik.sachsen.de/html/krankenhaeuser-diagnosen.html?_cp=%7B%22a-7933%22%3A%7B%223%22%3Atrue%7D%2C%22previousOpen%22%3A%7B%22group%22%3A%22a-7933%22%2C%22idx%22%3A3%7D%7D"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2578125" defaultRowHeight="11.25" x14ac:dyDescent="0.2"/>
  <cols>
    <col min="1" max="1" width="93.7109375" style="107" customWidth="1"/>
    <col min="2" max="2" width="7" style="98" customWidth="1"/>
    <col min="3" max="3" width="7.7109375" style="98" customWidth="1"/>
    <col min="4" max="16384" width="11.42578125" style="99"/>
  </cols>
  <sheetData>
    <row r="1" spans="1:3" x14ac:dyDescent="0.2">
      <c r="A1" s="97" t="s">
        <v>0</v>
      </c>
    </row>
    <row r="2" spans="1:3" s="102" customFormat="1" ht="69.95" customHeight="1" x14ac:dyDescent="0.4">
      <c r="A2" s="100" t="s">
        <v>1224</v>
      </c>
      <c r="B2" s="101"/>
      <c r="C2" s="101"/>
    </row>
    <row r="3" spans="1:3" s="104" customFormat="1" ht="99.95" customHeight="1" x14ac:dyDescent="0.4">
      <c r="A3" s="103" t="s">
        <v>1238</v>
      </c>
      <c r="B3" s="101"/>
      <c r="C3" s="101"/>
    </row>
    <row r="4" spans="1:3" s="98" customFormat="1" ht="30" customHeight="1" x14ac:dyDescent="0.2">
      <c r="A4" s="105" t="s">
        <v>1300</v>
      </c>
    </row>
    <row r="5" spans="1:3" s="98" customFormat="1" ht="30" customHeight="1" x14ac:dyDescent="0.2">
      <c r="A5" s="105" t="s">
        <v>1301</v>
      </c>
    </row>
    <row r="6" spans="1:3" ht="80.099999999999994" customHeight="1" x14ac:dyDescent="0.2">
      <c r="A6" s="173" t="s">
        <v>1225</v>
      </c>
    </row>
    <row r="7" spans="1:3" ht="20.100000000000001" customHeight="1" x14ac:dyDescent="0.2">
      <c r="A7" s="106" t="s">
        <v>1226</v>
      </c>
    </row>
    <row r="8" spans="1:3" x14ac:dyDescent="0.2">
      <c r="A8" s="107" t="s">
        <v>1227</v>
      </c>
    </row>
    <row r="9" spans="1:3" x14ac:dyDescent="0.2">
      <c r="A9" s="107" t="s">
        <v>1228</v>
      </c>
    </row>
    <row r="10" spans="1:3" x14ac:dyDescent="0.2">
      <c r="A10" s="107" t="s">
        <v>1229</v>
      </c>
    </row>
    <row r="11" spans="1:3" x14ac:dyDescent="0.2">
      <c r="A11" s="107" t="s">
        <v>1230</v>
      </c>
    </row>
    <row r="12" spans="1:3" x14ac:dyDescent="0.2">
      <c r="A12" s="107" t="s">
        <v>1231</v>
      </c>
    </row>
    <row r="13" spans="1:3" x14ac:dyDescent="0.2">
      <c r="A13" s="107" t="s">
        <v>1232</v>
      </c>
    </row>
    <row r="14" spans="1:3" x14ac:dyDescent="0.2">
      <c r="A14" s="107" t="s">
        <v>1233</v>
      </c>
    </row>
    <row r="15" spans="1:3" x14ac:dyDescent="0.2">
      <c r="A15" s="107" t="s">
        <v>1234</v>
      </c>
    </row>
    <row r="16" spans="1:3" x14ac:dyDescent="0.2">
      <c r="A16" s="107" t="s">
        <v>1235</v>
      </c>
    </row>
    <row r="17" spans="1:1" ht="39.950000000000003" customHeight="1" x14ac:dyDescent="0.2">
      <c r="A17" s="318" t="s">
        <v>1236</v>
      </c>
    </row>
    <row r="18" spans="1:1" ht="39.950000000000003" customHeight="1" x14ac:dyDescent="0.2">
      <c r="A18" s="108" t="s">
        <v>82</v>
      </c>
    </row>
    <row r="19" spans="1:1" ht="20.100000000000001" customHeight="1" x14ac:dyDescent="0.2">
      <c r="A19" s="109" t="s">
        <v>1237</v>
      </c>
    </row>
    <row r="20" spans="1:1" x14ac:dyDescent="0.2">
      <c r="A20" s="317" t="s">
        <v>1377</v>
      </c>
    </row>
    <row r="21" spans="1:1" x14ac:dyDescent="0.2">
      <c r="A21" s="109" t="s">
        <v>1379</v>
      </c>
    </row>
    <row r="23" spans="1:1" s="98" customFormat="1" x14ac:dyDescent="0.2">
      <c r="A23" s="110"/>
    </row>
    <row r="24" spans="1:1" s="98" customFormat="1" x14ac:dyDescent="0.2">
      <c r="A24" s="110"/>
    </row>
  </sheetData>
  <hyperlinks>
    <hyperlink ref="A1" location="Inhalt!A1" display="Inhalt"/>
    <hyperlink ref="A6" r:id="rId1"/>
  </hyperlinks>
  <pageMargins left="0.59055118110236227" right="0.59055118110236227" top="0.59055118110236227" bottom="0.59055118110236227" header="0.31496062992125984" footer="0.31496062992125984"/>
  <pageSetup paperSize="9"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7"/>
  <sheetViews>
    <sheetView showGridLines="0" zoomScaleNormal="100" workbookViewId="0"/>
  </sheetViews>
  <sheetFormatPr baseColWidth="10" defaultRowHeight="11.25" x14ac:dyDescent="0.2"/>
  <cols>
    <col min="1" max="1" width="10.7109375" style="262" customWidth="1"/>
    <col min="2" max="2" width="92.7109375" style="147" customWidth="1"/>
    <col min="3" max="5" width="10.7109375" style="147" customWidth="1"/>
    <col min="6" max="242" width="11.42578125" style="147"/>
    <col min="243" max="243" width="11.7109375" style="147" customWidth="1"/>
    <col min="244" max="244" width="36.28515625" style="147" customWidth="1"/>
    <col min="245" max="247" width="13" style="147" customWidth="1"/>
    <col min="248" max="498" width="11.42578125" style="147"/>
    <col min="499" max="499" width="11.7109375" style="147" customWidth="1"/>
    <col min="500" max="500" width="36.28515625" style="147" customWidth="1"/>
    <col min="501" max="503" width="13" style="147" customWidth="1"/>
    <col min="504" max="754" width="11.42578125" style="147"/>
    <col min="755" max="755" width="11.7109375" style="147" customWidth="1"/>
    <col min="756" max="756" width="36.28515625" style="147" customWidth="1"/>
    <col min="757" max="759" width="13" style="147" customWidth="1"/>
    <col min="760" max="1010" width="11.42578125" style="147"/>
    <col min="1011" max="1011" width="11.7109375" style="147" customWidth="1"/>
    <col min="1012" max="1012" width="36.28515625" style="147" customWidth="1"/>
    <col min="1013" max="1015" width="13" style="147" customWidth="1"/>
    <col min="1016" max="1266" width="11.42578125" style="147"/>
    <col min="1267" max="1267" width="11.7109375" style="147" customWidth="1"/>
    <col min="1268" max="1268" width="36.28515625" style="147" customWidth="1"/>
    <col min="1269" max="1271" width="13" style="147" customWidth="1"/>
    <col min="1272" max="1522" width="11.42578125" style="147"/>
    <col min="1523" max="1523" width="11.7109375" style="147" customWidth="1"/>
    <col min="1524" max="1524" width="36.28515625" style="147" customWidth="1"/>
    <col min="1525" max="1527" width="13" style="147" customWidth="1"/>
    <col min="1528" max="1778" width="11.42578125" style="147"/>
    <col min="1779" max="1779" width="11.7109375" style="147" customWidth="1"/>
    <col min="1780" max="1780" width="36.28515625" style="147" customWidth="1"/>
    <col min="1781" max="1783" width="13" style="147" customWidth="1"/>
    <col min="1784" max="2034" width="11.42578125" style="147"/>
    <col min="2035" max="2035" width="11.7109375" style="147" customWidth="1"/>
    <col min="2036" max="2036" width="36.28515625" style="147" customWidth="1"/>
    <col min="2037" max="2039" width="13" style="147" customWidth="1"/>
    <col min="2040" max="2290" width="11.42578125" style="147"/>
    <col min="2291" max="2291" width="11.7109375" style="147" customWidth="1"/>
    <col min="2292" max="2292" width="36.28515625" style="147" customWidth="1"/>
    <col min="2293" max="2295" width="13" style="147" customWidth="1"/>
    <col min="2296" max="2546" width="11.42578125" style="147"/>
    <col min="2547" max="2547" width="11.7109375" style="147" customWidth="1"/>
    <col min="2548" max="2548" width="36.28515625" style="147" customWidth="1"/>
    <col min="2549" max="2551" width="13" style="147" customWidth="1"/>
    <col min="2552" max="2802" width="11.42578125" style="147"/>
    <col min="2803" max="2803" width="11.7109375" style="147" customWidth="1"/>
    <col min="2804" max="2804" width="36.28515625" style="147" customWidth="1"/>
    <col min="2805" max="2807" width="13" style="147" customWidth="1"/>
    <col min="2808" max="3058" width="11.42578125" style="147"/>
    <col min="3059" max="3059" width="11.7109375" style="147" customWidth="1"/>
    <col min="3060" max="3060" width="36.28515625" style="147" customWidth="1"/>
    <col min="3061" max="3063" width="13" style="147" customWidth="1"/>
    <col min="3064" max="3314" width="11.42578125" style="147"/>
    <col min="3315" max="3315" width="11.7109375" style="147" customWidth="1"/>
    <col min="3316" max="3316" width="36.28515625" style="147" customWidth="1"/>
    <col min="3317" max="3319" width="13" style="147" customWidth="1"/>
    <col min="3320" max="3570" width="11.42578125" style="147"/>
    <col min="3571" max="3571" width="11.7109375" style="147" customWidth="1"/>
    <col min="3572" max="3572" width="36.28515625" style="147" customWidth="1"/>
    <col min="3573" max="3575" width="13" style="147" customWidth="1"/>
    <col min="3576" max="3826" width="11.42578125" style="147"/>
    <col min="3827" max="3827" width="11.7109375" style="147" customWidth="1"/>
    <col min="3828" max="3828" width="36.28515625" style="147" customWidth="1"/>
    <col min="3829" max="3831" width="13" style="147" customWidth="1"/>
    <col min="3832" max="4082" width="11.42578125" style="147"/>
    <col min="4083" max="4083" width="11.7109375" style="147" customWidth="1"/>
    <col min="4084" max="4084" width="36.28515625" style="147" customWidth="1"/>
    <col min="4085" max="4087" width="13" style="147" customWidth="1"/>
    <col min="4088" max="4338" width="11.42578125" style="147"/>
    <col min="4339" max="4339" width="11.7109375" style="147" customWidth="1"/>
    <col min="4340" max="4340" width="36.28515625" style="147" customWidth="1"/>
    <col min="4341" max="4343" width="13" style="147" customWidth="1"/>
    <col min="4344" max="4594" width="11.42578125" style="147"/>
    <col min="4595" max="4595" width="11.7109375" style="147" customWidth="1"/>
    <col min="4596" max="4596" width="36.28515625" style="147" customWidth="1"/>
    <col min="4597" max="4599" width="13" style="147" customWidth="1"/>
    <col min="4600" max="4850" width="11.42578125" style="147"/>
    <col min="4851" max="4851" width="11.7109375" style="147" customWidth="1"/>
    <col min="4852" max="4852" width="36.28515625" style="147" customWidth="1"/>
    <col min="4853" max="4855" width="13" style="147" customWidth="1"/>
    <col min="4856" max="5106" width="11.42578125" style="147"/>
    <col min="5107" max="5107" width="11.7109375" style="147" customWidth="1"/>
    <col min="5108" max="5108" width="36.28515625" style="147" customWidth="1"/>
    <col min="5109" max="5111" width="13" style="147" customWidth="1"/>
    <col min="5112" max="5362" width="11.42578125" style="147"/>
    <col min="5363" max="5363" width="11.7109375" style="147" customWidth="1"/>
    <col min="5364" max="5364" width="36.28515625" style="147" customWidth="1"/>
    <col min="5365" max="5367" width="13" style="147" customWidth="1"/>
    <col min="5368" max="5618" width="11.42578125" style="147"/>
    <col min="5619" max="5619" width="11.7109375" style="147" customWidth="1"/>
    <col min="5620" max="5620" width="36.28515625" style="147" customWidth="1"/>
    <col min="5621" max="5623" width="13" style="147" customWidth="1"/>
    <col min="5624" max="5874" width="11.42578125" style="147"/>
    <col min="5875" max="5875" width="11.7109375" style="147" customWidth="1"/>
    <col min="5876" max="5876" width="36.28515625" style="147" customWidth="1"/>
    <col min="5877" max="5879" width="13" style="147" customWidth="1"/>
    <col min="5880" max="6130" width="11.42578125" style="147"/>
    <col min="6131" max="6131" width="11.7109375" style="147" customWidth="1"/>
    <col min="6132" max="6132" width="36.28515625" style="147" customWidth="1"/>
    <col min="6133" max="6135" width="13" style="147" customWidth="1"/>
    <col min="6136" max="6386" width="11.42578125" style="147"/>
    <col min="6387" max="6387" width="11.7109375" style="147" customWidth="1"/>
    <col min="6388" max="6388" width="36.28515625" style="147" customWidth="1"/>
    <col min="6389" max="6391" width="13" style="147" customWidth="1"/>
    <col min="6392" max="6642" width="11.42578125" style="147"/>
    <col min="6643" max="6643" width="11.7109375" style="147" customWidth="1"/>
    <col min="6644" max="6644" width="36.28515625" style="147" customWidth="1"/>
    <col min="6645" max="6647" width="13" style="147" customWidth="1"/>
    <col min="6648" max="6898" width="11.42578125" style="147"/>
    <col min="6899" max="6899" width="11.7109375" style="147" customWidth="1"/>
    <col min="6900" max="6900" width="36.28515625" style="147" customWidth="1"/>
    <col min="6901" max="6903" width="13" style="147" customWidth="1"/>
    <col min="6904" max="7154" width="11.42578125" style="147"/>
    <col min="7155" max="7155" width="11.7109375" style="147" customWidth="1"/>
    <col min="7156" max="7156" width="36.28515625" style="147" customWidth="1"/>
    <col min="7157" max="7159" width="13" style="147" customWidth="1"/>
    <col min="7160" max="7410" width="11.42578125" style="147"/>
    <col min="7411" max="7411" width="11.7109375" style="147" customWidth="1"/>
    <col min="7412" max="7412" width="36.28515625" style="147" customWidth="1"/>
    <col min="7413" max="7415" width="13" style="147" customWidth="1"/>
    <col min="7416" max="7666" width="11.42578125" style="147"/>
    <col min="7667" max="7667" width="11.7109375" style="147" customWidth="1"/>
    <col min="7668" max="7668" width="36.28515625" style="147" customWidth="1"/>
    <col min="7669" max="7671" width="13" style="147" customWidth="1"/>
    <col min="7672" max="7922" width="11.42578125" style="147"/>
    <col min="7923" max="7923" width="11.7109375" style="147" customWidth="1"/>
    <col min="7924" max="7924" width="36.28515625" style="147" customWidth="1"/>
    <col min="7925" max="7927" width="13" style="147" customWidth="1"/>
    <col min="7928" max="8178" width="11.42578125" style="147"/>
    <col min="8179" max="8179" width="11.7109375" style="147" customWidth="1"/>
    <col min="8180" max="8180" width="36.28515625" style="147" customWidth="1"/>
    <col min="8181" max="8183" width="13" style="147" customWidth="1"/>
    <col min="8184" max="8434" width="11.42578125" style="147"/>
    <col min="8435" max="8435" width="11.7109375" style="147" customWidth="1"/>
    <col min="8436" max="8436" width="36.28515625" style="147" customWidth="1"/>
    <col min="8437" max="8439" width="13" style="147" customWidth="1"/>
    <col min="8440" max="8690" width="11.42578125" style="147"/>
    <col min="8691" max="8691" width="11.7109375" style="147" customWidth="1"/>
    <col min="8692" max="8692" width="36.28515625" style="147" customWidth="1"/>
    <col min="8693" max="8695" width="13" style="147" customWidth="1"/>
    <col min="8696" max="8946" width="11.42578125" style="147"/>
    <col min="8947" max="8947" width="11.7109375" style="147" customWidth="1"/>
    <col min="8948" max="8948" width="36.28515625" style="147" customWidth="1"/>
    <col min="8949" max="8951" width="13" style="147" customWidth="1"/>
    <col min="8952" max="9202" width="11.42578125" style="147"/>
    <col min="9203" max="9203" width="11.7109375" style="147" customWidth="1"/>
    <col min="9204" max="9204" width="36.28515625" style="147" customWidth="1"/>
    <col min="9205" max="9207" width="13" style="147" customWidth="1"/>
    <col min="9208" max="9458" width="11.42578125" style="147"/>
    <col min="9459" max="9459" width="11.7109375" style="147" customWidth="1"/>
    <col min="9460" max="9460" width="36.28515625" style="147" customWidth="1"/>
    <col min="9461" max="9463" width="13" style="147" customWidth="1"/>
    <col min="9464" max="9714" width="11.42578125" style="147"/>
    <col min="9715" max="9715" width="11.7109375" style="147" customWidth="1"/>
    <col min="9716" max="9716" width="36.28515625" style="147" customWidth="1"/>
    <col min="9717" max="9719" width="13" style="147" customWidth="1"/>
    <col min="9720" max="9970" width="11.42578125" style="147"/>
    <col min="9971" max="9971" width="11.7109375" style="147" customWidth="1"/>
    <col min="9972" max="9972" width="36.28515625" style="147" customWidth="1"/>
    <col min="9973" max="9975" width="13" style="147" customWidth="1"/>
    <col min="9976" max="10226" width="11.42578125" style="147"/>
    <col min="10227" max="10227" width="11.7109375" style="147" customWidth="1"/>
    <col min="10228" max="10228" width="36.28515625" style="147" customWidth="1"/>
    <col min="10229" max="10231" width="13" style="147" customWidth="1"/>
    <col min="10232" max="10482" width="11.42578125" style="147"/>
    <col min="10483" max="10483" width="11.7109375" style="147" customWidth="1"/>
    <col min="10484" max="10484" width="36.28515625" style="147" customWidth="1"/>
    <col min="10485" max="10487" width="13" style="147" customWidth="1"/>
    <col min="10488" max="10738" width="11.42578125" style="147"/>
    <col min="10739" max="10739" width="11.7109375" style="147" customWidth="1"/>
    <col min="10740" max="10740" width="36.28515625" style="147" customWidth="1"/>
    <col min="10741" max="10743" width="13" style="147" customWidth="1"/>
    <col min="10744" max="10994" width="11.42578125" style="147"/>
    <col min="10995" max="10995" width="11.7109375" style="147" customWidth="1"/>
    <col min="10996" max="10996" width="36.28515625" style="147" customWidth="1"/>
    <col min="10997" max="10999" width="13" style="147" customWidth="1"/>
    <col min="11000" max="11250" width="11.42578125" style="147"/>
    <col min="11251" max="11251" width="11.7109375" style="147" customWidth="1"/>
    <col min="11252" max="11252" width="36.28515625" style="147" customWidth="1"/>
    <col min="11253" max="11255" width="13" style="147" customWidth="1"/>
    <col min="11256" max="11506" width="11.42578125" style="147"/>
    <col min="11507" max="11507" width="11.7109375" style="147" customWidth="1"/>
    <col min="11508" max="11508" width="36.28515625" style="147" customWidth="1"/>
    <col min="11509" max="11511" width="13" style="147" customWidth="1"/>
    <col min="11512" max="11762" width="11.42578125" style="147"/>
    <col min="11763" max="11763" width="11.7109375" style="147" customWidth="1"/>
    <col min="11764" max="11764" width="36.28515625" style="147" customWidth="1"/>
    <col min="11765" max="11767" width="13" style="147" customWidth="1"/>
    <col min="11768" max="12018" width="11.42578125" style="147"/>
    <col min="12019" max="12019" width="11.7109375" style="147" customWidth="1"/>
    <col min="12020" max="12020" width="36.28515625" style="147" customWidth="1"/>
    <col min="12021" max="12023" width="13" style="147" customWidth="1"/>
    <col min="12024" max="12274" width="11.42578125" style="147"/>
    <col min="12275" max="12275" width="11.7109375" style="147" customWidth="1"/>
    <col min="12276" max="12276" width="36.28515625" style="147" customWidth="1"/>
    <col min="12277" max="12279" width="13" style="147" customWidth="1"/>
    <col min="12280" max="12530" width="11.42578125" style="147"/>
    <col min="12531" max="12531" width="11.7109375" style="147" customWidth="1"/>
    <col min="12532" max="12532" width="36.28515625" style="147" customWidth="1"/>
    <col min="12533" max="12535" width="13" style="147" customWidth="1"/>
    <col min="12536" max="12786" width="11.42578125" style="147"/>
    <col min="12787" max="12787" width="11.7109375" style="147" customWidth="1"/>
    <col min="12788" max="12788" width="36.28515625" style="147" customWidth="1"/>
    <col min="12789" max="12791" width="13" style="147" customWidth="1"/>
    <col min="12792" max="13042" width="11.42578125" style="147"/>
    <col min="13043" max="13043" width="11.7109375" style="147" customWidth="1"/>
    <col min="13044" max="13044" width="36.28515625" style="147" customWidth="1"/>
    <col min="13045" max="13047" width="13" style="147" customWidth="1"/>
    <col min="13048" max="13298" width="11.42578125" style="147"/>
    <col min="13299" max="13299" width="11.7109375" style="147" customWidth="1"/>
    <col min="13300" max="13300" width="36.28515625" style="147" customWidth="1"/>
    <col min="13301" max="13303" width="13" style="147" customWidth="1"/>
    <col min="13304" max="13554" width="11.42578125" style="147"/>
    <col min="13555" max="13555" width="11.7109375" style="147" customWidth="1"/>
    <col min="13556" max="13556" width="36.28515625" style="147" customWidth="1"/>
    <col min="13557" max="13559" width="13" style="147" customWidth="1"/>
    <col min="13560" max="13810" width="11.42578125" style="147"/>
    <col min="13811" max="13811" width="11.7109375" style="147" customWidth="1"/>
    <col min="13812" max="13812" width="36.28515625" style="147" customWidth="1"/>
    <col min="13813" max="13815" width="13" style="147" customWidth="1"/>
    <col min="13816" max="14066" width="11.42578125" style="147"/>
    <col min="14067" max="14067" width="11.7109375" style="147" customWidth="1"/>
    <col min="14068" max="14068" width="36.28515625" style="147" customWidth="1"/>
    <col min="14069" max="14071" width="13" style="147" customWidth="1"/>
    <col min="14072" max="14322" width="11.42578125" style="147"/>
    <col min="14323" max="14323" width="11.7109375" style="147" customWidth="1"/>
    <col min="14324" max="14324" width="36.28515625" style="147" customWidth="1"/>
    <col min="14325" max="14327" width="13" style="147" customWidth="1"/>
    <col min="14328" max="14578" width="11.42578125" style="147"/>
    <col min="14579" max="14579" width="11.7109375" style="147" customWidth="1"/>
    <col min="14580" max="14580" width="36.28515625" style="147" customWidth="1"/>
    <col min="14581" max="14583" width="13" style="147" customWidth="1"/>
    <col min="14584" max="14834" width="11.42578125" style="147"/>
    <col min="14835" max="14835" width="11.7109375" style="147" customWidth="1"/>
    <col min="14836" max="14836" width="36.28515625" style="147" customWidth="1"/>
    <col min="14837" max="14839" width="13" style="147" customWidth="1"/>
    <col min="14840" max="15090" width="11.42578125" style="147"/>
    <col min="15091" max="15091" width="11.7109375" style="147" customWidth="1"/>
    <col min="15092" max="15092" width="36.28515625" style="147" customWidth="1"/>
    <col min="15093" max="15095" width="13" style="147" customWidth="1"/>
    <col min="15096" max="15346" width="11.42578125" style="147"/>
    <col min="15347" max="15347" width="11.7109375" style="147" customWidth="1"/>
    <col min="15348" max="15348" width="36.28515625" style="147" customWidth="1"/>
    <col min="15349" max="15351" width="13" style="147" customWidth="1"/>
    <col min="15352" max="15602" width="11.42578125" style="147"/>
    <col min="15603" max="15603" width="11.7109375" style="147" customWidth="1"/>
    <col min="15604" max="15604" width="36.28515625" style="147" customWidth="1"/>
    <col min="15605" max="15607" width="13" style="147" customWidth="1"/>
    <col min="15608" max="15858" width="11.42578125" style="147"/>
    <col min="15859" max="15859" width="11.7109375" style="147" customWidth="1"/>
    <col min="15860" max="15860" width="36.28515625" style="147" customWidth="1"/>
    <col min="15861" max="15863" width="13" style="147" customWidth="1"/>
    <col min="15864" max="16114" width="11.42578125" style="147"/>
    <col min="16115" max="16115" width="11.7109375" style="147" customWidth="1"/>
    <col min="16116" max="16116" width="36.28515625" style="147" customWidth="1"/>
    <col min="16117" max="16119" width="13" style="147" customWidth="1"/>
    <col min="16120" max="16384" width="11.42578125" style="147"/>
  </cols>
  <sheetData>
    <row r="1" spans="1:8" ht="11.25" customHeight="1" x14ac:dyDescent="0.2">
      <c r="A1" s="185" t="s">
        <v>0</v>
      </c>
      <c r="D1" s="146"/>
    </row>
    <row r="2" spans="1:8" s="146" customFormat="1" ht="19.5" customHeight="1" x14ac:dyDescent="0.2">
      <c r="A2" s="266" t="s">
        <v>1346</v>
      </c>
      <c r="B2" s="188"/>
      <c r="C2" s="188"/>
      <c r="D2" s="188"/>
      <c r="E2" s="256"/>
    </row>
    <row r="3" spans="1:8" s="146" customFormat="1" ht="15" customHeight="1" x14ac:dyDescent="0.2">
      <c r="A3" s="186" t="s">
        <v>1313</v>
      </c>
      <c r="B3" s="240"/>
    </row>
    <row r="4" spans="1:8" s="267" customFormat="1" ht="20.100000000000001" customHeight="1" x14ac:dyDescent="0.2">
      <c r="A4" s="142" t="s">
        <v>716</v>
      </c>
      <c r="B4" s="203" t="s">
        <v>171</v>
      </c>
      <c r="C4" s="257" t="s">
        <v>3</v>
      </c>
      <c r="D4" s="258" t="s">
        <v>714</v>
      </c>
      <c r="E4" s="259" t="s">
        <v>715</v>
      </c>
    </row>
    <row r="5" spans="1:8" s="270" customFormat="1" x14ac:dyDescent="0.2">
      <c r="A5" s="268" t="s">
        <v>94</v>
      </c>
      <c r="B5" s="269" t="s">
        <v>36</v>
      </c>
      <c r="C5" s="87">
        <v>124830</v>
      </c>
      <c r="D5" s="87">
        <v>68516</v>
      </c>
      <c r="E5" s="87">
        <v>56314</v>
      </c>
      <c r="F5" s="147"/>
      <c r="G5" s="147"/>
      <c r="H5" s="147"/>
    </row>
    <row r="6" spans="1:8" x14ac:dyDescent="0.2">
      <c r="A6" s="268" t="s">
        <v>288</v>
      </c>
      <c r="B6" s="271" t="s">
        <v>804</v>
      </c>
      <c r="C6" s="87">
        <v>14</v>
      </c>
      <c r="D6" s="87">
        <v>7</v>
      </c>
      <c r="E6" s="87">
        <v>7</v>
      </c>
    </row>
    <row r="7" spans="1:8" x14ac:dyDescent="0.2">
      <c r="A7" s="262" t="s">
        <v>581</v>
      </c>
      <c r="B7" s="263" t="s">
        <v>950</v>
      </c>
      <c r="C7" s="159">
        <v>7</v>
      </c>
      <c r="D7" s="159">
        <v>4</v>
      </c>
      <c r="E7" s="159">
        <v>3</v>
      </c>
    </row>
    <row r="8" spans="1:8" x14ac:dyDescent="0.2">
      <c r="A8" s="272" t="s">
        <v>582</v>
      </c>
      <c r="B8" s="273" t="s">
        <v>951</v>
      </c>
      <c r="C8" s="159" t="s">
        <v>1378</v>
      </c>
      <c r="D8" s="159" t="s">
        <v>1378</v>
      </c>
      <c r="E8" s="159" t="s">
        <v>1378</v>
      </c>
    </row>
    <row r="9" spans="1:8" x14ac:dyDescent="0.2">
      <c r="A9" s="262" t="s">
        <v>583</v>
      </c>
      <c r="B9" s="263" t="s">
        <v>952</v>
      </c>
      <c r="C9" s="159" t="s">
        <v>1378</v>
      </c>
      <c r="D9" s="159" t="s">
        <v>1378</v>
      </c>
      <c r="E9" s="159" t="s">
        <v>1378</v>
      </c>
    </row>
    <row r="10" spans="1:8" x14ac:dyDescent="0.2">
      <c r="A10" s="268" t="s">
        <v>289</v>
      </c>
      <c r="B10" s="261" t="s">
        <v>805</v>
      </c>
      <c r="C10" s="87">
        <v>70</v>
      </c>
      <c r="D10" s="87">
        <v>35</v>
      </c>
      <c r="E10" s="87">
        <v>35</v>
      </c>
    </row>
    <row r="11" spans="1:8" x14ac:dyDescent="0.2">
      <c r="A11" s="262" t="s">
        <v>584</v>
      </c>
      <c r="B11" s="263" t="s">
        <v>953</v>
      </c>
      <c r="C11" s="159">
        <v>11</v>
      </c>
      <c r="D11" s="159" t="s">
        <v>1378</v>
      </c>
      <c r="E11" s="159" t="s">
        <v>1378</v>
      </c>
    </row>
    <row r="12" spans="1:8" x14ac:dyDescent="0.2">
      <c r="A12" s="262" t="s">
        <v>585</v>
      </c>
      <c r="B12" s="263" t="s">
        <v>954</v>
      </c>
      <c r="C12" s="159">
        <v>31</v>
      </c>
      <c r="D12" s="159">
        <v>11</v>
      </c>
      <c r="E12" s="159">
        <v>20</v>
      </c>
    </row>
    <row r="13" spans="1:8" x14ac:dyDescent="0.2">
      <c r="A13" s="262" t="s">
        <v>586</v>
      </c>
      <c r="B13" s="263" t="s">
        <v>955</v>
      </c>
      <c r="C13" s="159">
        <v>25</v>
      </c>
      <c r="D13" s="159">
        <v>14</v>
      </c>
      <c r="E13" s="159">
        <v>11</v>
      </c>
    </row>
    <row r="14" spans="1:8" x14ac:dyDescent="0.2">
      <c r="A14" s="262" t="s">
        <v>587</v>
      </c>
      <c r="B14" s="263" t="s">
        <v>956</v>
      </c>
      <c r="C14" s="159">
        <v>3</v>
      </c>
      <c r="D14" s="159" t="s">
        <v>1378</v>
      </c>
      <c r="E14" s="159" t="s">
        <v>1378</v>
      </c>
    </row>
    <row r="15" spans="1:8" x14ac:dyDescent="0.2">
      <c r="A15" s="268" t="s">
        <v>108</v>
      </c>
      <c r="B15" s="261" t="s">
        <v>806</v>
      </c>
      <c r="C15" s="87">
        <v>8126</v>
      </c>
      <c r="D15" s="87">
        <v>2528</v>
      </c>
      <c r="E15" s="87">
        <v>5598</v>
      </c>
    </row>
    <row r="16" spans="1:8" x14ac:dyDescent="0.2">
      <c r="A16" s="262" t="s">
        <v>26</v>
      </c>
      <c r="B16" s="263" t="s">
        <v>168</v>
      </c>
      <c r="C16" s="159">
        <v>6472</v>
      </c>
      <c r="D16" s="159">
        <v>1951</v>
      </c>
      <c r="E16" s="159">
        <v>4521</v>
      </c>
    </row>
    <row r="17" spans="1:5" x14ac:dyDescent="0.2">
      <c r="A17" s="262" t="s">
        <v>588</v>
      </c>
      <c r="B17" s="263" t="s">
        <v>957</v>
      </c>
      <c r="C17" s="159">
        <v>1547</v>
      </c>
      <c r="D17" s="159">
        <v>519</v>
      </c>
      <c r="E17" s="159">
        <v>1028</v>
      </c>
    </row>
    <row r="18" spans="1:5" x14ac:dyDescent="0.2">
      <c r="A18" s="262" t="s">
        <v>589</v>
      </c>
      <c r="B18" s="263" t="s">
        <v>958</v>
      </c>
      <c r="C18" s="159">
        <v>33</v>
      </c>
      <c r="D18" s="159">
        <v>24</v>
      </c>
      <c r="E18" s="159">
        <v>9</v>
      </c>
    </row>
    <row r="19" spans="1:5" x14ac:dyDescent="0.2">
      <c r="A19" s="262" t="s">
        <v>590</v>
      </c>
      <c r="B19" s="179" t="s">
        <v>959</v>
      </c>
      <c r="C19" s="159">
        <v>47</v>
      </c>
      <c r="D19" s="159">
        <v>23</v>
      </c>
      <c r="E19" s="159">
        <v>24</v>
      </c>
    </row>
    <row r="20" spans="1:5" x14ac:dyDescent="0.2">
      <c r="A20" s="262" t="s">
        <v>591</v>
      </c>
      <c r="B20" s="263" t="s">
        <v>960</v>
      </c>
      <c r="C20" s="159">
        <v>27</v>
      </c>
      <c r="D20" s="159">
        <v>11</v>
      </c>
      <c r="E20" s="159">
        <v>16</v>
      </c>
    </row>
    <row r="21" spans="1:5" x14ac:dyDescent="0.2">
      <c r="A21" s="268" t="s">
        <v>109</v>
      </c>
      <c r="B21" s="261" t="s">
        <v>807</v>
      </c>
      <c r="C21" s="87">
        <v>19806</v>
      </c>
      <c r="D21" s="87">
        <v>13674</v>
      </c>
      <c r="E21" s="87">
        <v>6132</v>
      </c>
    </row>
    <row r="22" spans="1:5" x14ac:dyDescent="0.2">
      <c r="A22" s="262" t="s">
        <v>28</v>
      </c>
      <c r="B22" s="263" t="s">
        <v>159</v>
      </c>
      <c r="C22" s="159">
        <v>5535</v>
      </c>
      <c r="D22" s="159">
        <v>3757</v>
      </c>
      <c r="E22" s="159">
        <v>1778</v>
      </c>
    </row>
    <row r="23" spans="1:5" x14ac:dyDescent="0.2">
      <c r="A23" s="272" t="s">
        <v>25</v>
      </c>
      <c r="B23" s="179" t="s">
        <v>148</v>
      </c>
      <c r="C23" s="159">
        <v>8822</v>
      </c>
      <c r="D23" s="159">
        <v>5852</v>
      </c>
      <c r="E23" s="159">
        <v>2970</v>
      </c>
    </row>
    <row r="24" spans="1:5" x14ac:dyDescent="0.2">
      <c r="A24" s="262" t="s">
        <v>592</v>
      </c>
      <c r="B24" s="263" t="s">
        <v>961</v>
      </c>
      <c r="C24" s="159">
        <v>18</v>
      </c>
      <c r="D24" s="159">
        <v>12</v>
      </c>
      <c r="E24" s="159">
        <v>6</v>
      </c>
    </row>
    <row r="25" spans="1:5" x14ac:dyDescent="0.2">
      <c r="A25" s="262" t="s">
        <v>593</v>
      </c>
      <c r="B25" s="263" t="s">
        <v>962</v>
      </c>
      <c r="C25" s="159">
        <v>19</v>
      </c>
      <c r="D25" s="159">
        <v>12</v>
      </c>
      <c r="E25" s="159">
        <v>7</v>
      </c>
    </row>
    <row r="26" spans="1:5" x14ac:dyDescent="0.2">
      <c r="A26" s="272" t="s">
        <v>594</v>
      </c>
      <c r="B26" s="274" t="s">
        <v>963</v>
      </c>
      <c r="C26" s="159">
        <v>32</v>
      </c>
      <c r="D26" s="159">
        <v>19</v>
      </c>
      <c r="E26" s="159">
        <v>13</v>
      </c>
    </row>
    <row r="27" spans="1:5" x14ac:dyDescent="0.2">
      <c r="A27" s="262" t="s">
        <v>29</v>
      </c>
      <c r="B27" s="263" t="s">
        <v>160</v>
      </c>
      <c r="C27" s="159">
        <v>5380</v>
      </c>
      <c r="D27" s="159">
        <v>4022</v>
      </c>
      <c r="E27" s="159">
        <v>1358</v>
      </c>
    </row>
    <row r="28" spans="1:5" x14ac:dyDescent="0.2">
      <c r="A28" s="268" t="s">
        <v>290</v>
      </c>
      <c r="B28" s="261" t="s">
        <v>808</v>
      </c>
      <c r="C28" s="87">
        <v>3164</v>
      </c>
      <c r="D28" s="87">
        <v>1559</v>
      </c>
      <c r="E28" s="87">
        <v>1605</v>
      </c>
    </row>
    <row r="29" spans="1:5" x14ac:dyDescent="0.2">
      <c r="A29" s="272" t="s">
        <v>79</v>
      </c>
      <c r="B29" s="179" t="s">
        <v>964</v>
      </c>
      <c r="C29" s="159">
        <v>2783</v>
      </c>
      <c r="D29" s="159">
        <v>1404</v>
      </c>
      <c r="E29" s="159">
        <v>1379</v>
      </c>
    </row>
    <row r="30" spans="1:5" x14ac:dyDescent="0.2">
      <c r="A30" s="262" t="s">
        <v>595</v>
      </c>
      <c r="B30" s="263" t="s">
        <v>965</v>
      </c>
      <c r="C30" s="159">
        <v>363</v>
      </c>
      <c r="D30" s="159">
        <v>143</v>
      </c>
      <c r="E30" s="159">
        <v>220</v>
      </c>
    </row>
    <row r="31" spans="1:5" x14ac:dyDescent="0.2">
      <c r="A31" s="262" t="s">
        <v>596</v>
      </c>
      <c r="B31" s="263" t="s">
        <v>966</v>
      </c>
      <c r="C31" s="159">
        <v>18</v>
      </c>
      <c r="D31" s="159">
        <v>12</v>
      </c>
      <c r="E31" s="159">
        <v>6</v>
      </c>
    </row>
    <row r="32" spans="1:5" x14ac:dyDescent="0.2">
      <c r="A32" s="276" t="s">
        <v>110</v>
      </c>
      <c r="B32" s="261" t="s">
        <v>809</v>
      </c>
      <c r="C32" s="87">
        <v>56926</v>
      </c>
      <c r="D32" s="87">
        <v>29505</v>
      </c>
      <c r="E32" s="87">
        <v>27421</v>
      </c>
    </row>
    <row r="33" spans="1:5" x14ac:dyDescent="0.2">
      <c r="A33" s="262" t="s">
        <v>597</v>
      </c>
      <c r="B33" s="263" t="s">
        <v>967</v>
      </c>
      <c r="C33" s="159">
        <v>153</v>
      </c>
      <c r="D33" s="159">
        <v>96</v>
      </c>
      <c r="E33" s="159">
        <v>57</v>
      </c>
    </row>
    <row r="34" spans="1:5" x14ac:dyDescent="0.2">
      <c r="A34" s="262" t="s">
        <v>598</v>
      </c>
      <c r="B34" s="263" t="s">
        <v>968</v>
      </c>
      <c r="C34" s="159">
        <v>308</v>
      </c>
      <c r="D34" s="159">
        <v>189</v>
      </c>
      <c r="E34" s="159">
        <v>119</v>
      </c>
    </row>
    <row r="35" spans="1:5" x14ac:dyDescent="0.2">
      <c r="A35" s="262" t="s">
        <v>599</v>
      </c>
      <c r="B35" s="263" t="s">
        <v>969</v>
      </c>
      <c r="C35" s="159">
        <v>637</v>
      </c>
      <c r="D35" s="159">
        <v>471</v>
      </c>
      <c r="E35" s="159">
        <v>166</v>
      </c>
    </row>
    <row r="36" spans="1:5" x14ac:dyDescent="0.2">
      <c r="A36" s="262" t="s">
        <v>600</v>
      </c>
      <c r="B36" s="263" t="s">
        <v>970</v>
      </c>
      <c r="C36" s="159">
        <v>1017</v>
      </c>
      <c r="D36" s="159">
        <v>574</v>
      </c>
      <c r="E36" s="159">
        <v>443</v>
      </c>
    </row>
    <row r="37" spans="1:5" x14ac:dyDescent="0.2">
      <c r="A37" s="262" t="s">
        <v>78</v>
      </c>
      <c r="B37" s="263" t="s">
        <v>709</v>
      </c>
      <c r="C37" s="159">
        <v>3729</v>
      </c>
      <c r="D37" s="159">
        <v>2158</v>
      </c>
      <c r="E37" s="159">
        <v>1571</v>
      </c>
    </row>
    <row r="38" spans="1:5" x14ac:dyDescent="0.2">
      <c r="A38" s="262" t="s">
        <v>601</v>
      </c>
      <c r="B38" s="263" t="s">
        <v>971</v>
      </c>
      <c r="C38" s="159">
        <v>324</v>
      </c>
      <c r="D38" s="159">
        <v>135</v>
      </c>
      <c r="E38" s="159">
        <v>189</v>
      </c>
    </row>
    <row r="39" spans="1:5" x14ac:dyDescent="0.2">
      <c r="A39" s="262" t="s">
        <v>602</v>
      </c>
      <c r="B39" s="263" t="s">
        <v>972</v>
      </c>
      <c r="C39" s="159">
        <v>16</v>
      </c>
      <c r="D39" s="159">
        <v>11</v>
      </c>
      <c r="E39" s="159">
        <v>5</v>
      </c>
    </row>
    <row r="40" spans="1:5" x14ac:dyDescent="0.2">
      <c r="A40" s="262" t="s">
        <v>603</v>
      </c>
      <c r="B40" s="263" t="s">
        <v>973</v>
      </c>
      <c r="C40" s="159">
        <v>40</v>
      </c>
      <c r="D40" s="159">
        <v>34</v>
      </c>
      <c r="E40" s="159">
        <v>6</v>
      </c>
    </row>
    <row r="41" spans="1:5" x14ac:dyDescent="0.2">
      <c r="A41" s="262" t="s">
        <v>604</v>
      </c>
      <c r="B41" s="263" t="s">
        <v>974</v>
      </c>
      <c r="C41" s="159">
        <v>198</v>
      </c>
      <c r="D41" s="159">
        <v>153</v>
      </c>
      <c r="E41" s="159">
        <v>45</v>
      </c>
    </row>
    <row r="42" spans="1:5" x14ac:dyDescent="0.2">
      <c r="A42" s="262" t="s">
        <v>605</v>
      </c>
      <c r="B42" s="263" t="s">
        <v>975</v>
      </c>
      <c r="C42" s="159">
        <v>964</v>
      </c>
      <c r="D42" s="159">
        <v>590</v>
      </c>
      <c r="E42" s="159">
        <v>374</v>
      </c>
    </row>
    <row r="43" spans="1:5" x14ac:dyDescent="0.2">
      <c r="A43" s="262" t="s">
        <v>606</v>
      </c>
      <c r="B43" s="263" t="s">
        <v>976</v>
      </c>
      <c r="C43" s="159">
        <v>1998</v>
      </c>
      <c r="D43" s="159">
        <v>1254</v>
      </c>
      <c r="E43" s="159">
        <v>744</v>
      </c>
    </row>
    <row r="44" spans="1:5" x14ac:dyDescent="0.2">
      <c r="A44" s="262" t="s">
        <v>56</v>
      </c>
      <c r="B44" s="263" t="s">
        <v>977</v>
      </c>
      <c r="C44" s="159">
        <v>325</v>
      </c>
      <c r="D44" s="159">
        <v>186</v>
      </c>
      <c r="E44" s="159">
        <v>139</v>
      </c>
    </row>
    <row r="45" spans="1:5" x14ac:dyDescent="0.2">
      <c r="A45" s="262" t="s">
        <v>607</v>
      </c>
      <c r="B45" s="263" t="s">
        <v>978</v>
      </c>
      <c r="C45" s="159">
        <v>304</v>
      </c>
      <c r="D45" s="159">
        <v>204</v>
      </c>
      <c r="E45" s="159">
        <v>100</v>
      </c>
    </row>
    <row r="46" spans="1:5" x14ac:dyDescent="0.2">
      <c r="A46" s="262" t="s">
        <v>608</v>
      </c>
      <c r="B46" s="263" t="s">
        <v>979</v>
      </c>
      <c r="C46" s="159">
        <v>2236</v>
      </c>
      <c r="D46" s="159">
        <v>1310</v>
      </c>
      <c r="E46" s="159">
        <v>926</v>
      </c>
    </row>
    <row r="47" spans="1:5" x14ac:dyDescent="0.2">
      <c r="A47" s="262" t="s">
        <v>126</v>
      </c>
      <c r="B47" s="263" t="s">
        <v>141</v>
      </c>
      <c r="C47" s="159">
        <v>15555</v>
      </c>
      <c r="D47" s="159">
        <v>7726</v>
      </c>
      <c r="E47" s="159">
        <v>7829</v>
      </c>
    </row>
    <row r="48" spans="1:5" x14ac:dyDescent="0.2">
      <c r="A48" s="262" t="s">
        <v>57</v>
      </c>
      <c r="B48" s="263" t="s">
        <v>980</v>
      </c>
      <c r="C48" s="159">
        <v>2128</v>
      </c>
      <c r="D48" s="159">
        <v>1035</v>
      </c>
      <c r="E48" s="159">
        <v>1093</v>
      </c>
    </row>
    <row r="49" spans="1:5" x14ac:dyDescent="0.2">
      <c r="A49" s="262" t="s">
        <v>22</v>
      </c>
      <c r="B49" s="263" t="s">
        <v>138</v>
      </c>
      <c r="C49" s="159">
        <v>26769</v>
      </c>
      <c r="D49" s="159">
        <v>13258</v>
      </c>
      <c r="E49" s="159">
        <v>13511</v>
      </c>
    </row>
    <row r="50" spans="1:5" x14ac:dyDescent="0.2">
      <c r="A50" s="262" t="s">
        <v>609</v>
      </c>
      <c r="B50" s="263" t="s">
        <v>981</v>
      </c>
      <c r="C50" s="159">
        <v>225</v>
      </c>
      <c r="D50" s="159">
        <v>121</v>
      </c>
      <c r="E50" s="159">
        <v>104</v>
      </c>
    </row>
    <row r="51" spans="1:5" x14ac:dyDescent="0.2">
      <c r="A51" s="268" t="s">
        <v>111</v>
      </c>
      <c r="B51" s="261" t="s">
        <v>810</v>
      </c>
      <c r="C51" s="87">
        <v>17979</v>
      </c>
      <c r="D51" s="87">
        <v>9564</v>
      </c>
      <c r="E51" s="87">
        <v>8415</v>
      </c>
    </row>
    <row r="52" spans="1:5" x14ac:dyDescent="0.2">
      <c r="A52" s="262" t="s">
        <v>610</v>
      </c>
      <c r="B52" s="263" t="s">
        <v>982</v>
      </c>
      <c r="C52" s="159">
        <v>413</v>
      </c>
      <c r="D52" s="159">
        <v>171</v>
      </c>
      <c r="E52" s="159">
        <v>242</v>
      </c>
    </row>
    <row r="53" spans="1:5" x14ac:dyDescent="0.2">
      <c r="A53" s="262" t="s">
        <v>80</v>
      </c>
      <c r="B53" s="263" t="s">
        <v>983</v>
      </c>
      <c r="C53" s="159">
        <v>1705</v>
      </c>
      <c r="D53" s="159">
        <v>937</v>
      </c>
      <c r="E53" s="159">
        <v>768</v>
      </c>
    </row>
    <row r="54" spans="1:5" x14ac:dyDescent="0.2">
      <c r="A54" s="262" t="s">
        <v>611</v>
      </c>
      <c r="B54" s="263" t="s">
        <v>984</v>
      </c>
      <c r="C54" s="159">
        <v>672</v>
      </c>
      <c r="D54" s="159">
        <v>457</v>
      </c>
      <c r="E54" s="159">
        <v>215</v>
      </c>
    </row>
    <row r="55" spans="1:5" x14ac:dyDescent="0.2">
      <c r="A55" s="262" t="s">
        <v>23</v>
      </c>
      <c r="B55" s="263" t="s">
        <v>143</v>
      </c>
      <c r="C55" s="159">
        <v>12846</v>
      </c>
      <c r="D55" s="159">
        <v>6696</v>
      </c>
      <c r="E55" s="159">
        <v>6150</v>
      </c>
    </row>
    <row r="56" spans="1:5" x14ac:dyDescent="0.2">
      <c r="A56" s="262" t="s">
        <v>58</v>
      </c>
      <c r="B56" s="263" t="s">
        <v>985</v>
      </c>
      <c r="C56" s="159">
        <v>163</v>
      </c>
      <c r="D56" s="159">
        <v>78</v>
      </c>
      <c r="E56" s="159">
        <v>85</v>
      </c>
    </row>
    <row r="57" spans="1:5" x14ac:dyDescent="0.2">
      <c r="A57" s="262" t="s">
        <v>612</v>
      </c>
      <c r="B57" s="263" t="s">
        <v>986</v>
      </c>
      <c r="C57" s="159">
        <v>1355</v>
      </c>
      <c r="D57" s="159">
        <v>933</v>
      </c>
      <c r="E57" s="159">
        <v>422</v>
      </c>
    </row>
    <row r="58" spans="1:5" x14ac:dyDescent="0.2">
      <c r="A58" s="262" t="s">
        <v>613</v>
      </c>
      <c r="B58" s="263" t="s">
        <v>987</v>
      </c>
      <c r="C58" s="159">
        <v>19</v>
      </c>
      <c r="D58" s="159">
        <v>11</v>
      </c>
      <c r="E58" s="159">
        <v>8</v>
      </c>
    </row>
    <row r="59" spans="1:5" x14ac:dyDescent="0.2">
      <c r="A59" s="262" t="s">
        <v>59</v>
      </c>
      <c r="B59" s="263" t="s">
        <v>988</v>
      </c>
      <c r="C59" s="159">
        <v>803</v>
      </c>
      <c r="D59" s="159">
        <v>278</v>
      </c>
      <c r="E59" s="159">
        <v>525</v>
      </c>
    </row>
    <row r="60" spans="1:5" x14ac:dyDescent="0.2">
      <c r="A60" s="262" t="s">
        <v>614</v>
      </c>
      <c r="B60" s="263" t="s">
        <v>989</v>
      </c>
      <c r="C60" s="159">
        <v>3</v>
      </c>
      <c r="D60" s="159">
        <v>3</v>
      </c>
      <c r="E60" s="159">
        <v>0</v>
      </c>
    </row>
    <row r="61" spans="1:5" x14ac:dyDescent="0.2">
      <c r="A61" s="268" t="s">
        <v>291</v>
      </c>
      <c r="B61" s="261" t="s">
        <v>811</v>
      </c>
      <c r="C61" s="87">
        <v>13149</v>
      </c>
      <c r="D61" s="87">
        <v>8904</v>
      </c>
      <c r="E61" s="87">
        <v>4245</v>
      </c>
    </row>
    <row r="62" spans="1:5" x14ac:dyDescent="0.2">
      <c r="A62" s="262" t="s">
        <v>24</v>
      </c>
      <c r="B62" s="263" t="s">
        <v>146</v>
      </c>
      <c r="C62" s="159">
        <v>9872</v>
      </c>
      <c r="D62" s="159">
        <v>6757</v>
      </c>
      <c r="E62" s="159">
        <v>3115</v>
      </c>
    </row>
    <row r="63" spans="1:5" x14ac:dyDescent="0.2">
      <c r="A63" s="262" t="s">
        <v>615</v>
      </c>
      <c r="B63" s="263" t="s">
        <v>990</v>
      </c>
      <c r="C63" s="159">
        <v>1254</v>
      </c>
      <c r="D63" s="159">
        <v>953</v>
      </c>
      <c r="E63" s="159">
        <v>301</v>
      </c>
    </row>
    <row r="64" spans="1:5" x14ac:dyDescent="0.2">
      <c r="A64" s="262" t="s">
        <v>616</v>
      </c>
      <c r="B64" s="263" t="s">
        <v>991</v>
      </c>
      <c r="C64" s="159">
        <v>595</v>
      </c>
      <c r="D64" s="159">
        <v>433</v>
      </c>
      <c r="E64" s="159">
        <v>162</v>
      </c>
    </row>
    <row r="65" spans="1:5" x14ac:dyDescent="0.2">
      <c r="A65" s="262" t="s">
        <v>617</v>
      </c>
      <c r="B65" s="263" t="s">
        <v>992</v>
      </c>
      <c r="C65" s="159">
        <v>118</v>
      </c>
      <c r="D65" s="159">
        <v>46</v>
      </c>
      <c r="E65" s="159">
        <v>72</v>
      </c>
    </row>
    <row r="66" spans="1:5" x14ac:dyDescent="0.2">
      <c r="A66" s="262" t="s">
        <v>618</v>
      </c>
      <c r="B66" s="263" t="s">
        <v>993</v>
      </c>
      <c r="C66" s="159">
        <v>911</v>
      </c>
      <c r="D66" s="159">
        <v>475</v>
      </c>
      <c r="E66" s="159">
        <v>436</v>
      </c>
    </row>
    <row r="67" spans="1:5" x14ac:dyDescent="0.2">
      <c r="A67" s="262" t="s">
        <v>619</v>
      </c>
      <c r="B67" s="263" t="s">
        <v>994</v>
      </c>
      <c r="C67" s="159">
        <v>372</v>
      </c>
      <c r="D67" s="159">
        <v>228</v>
      </c>
      <c r="E67" s="159">
        <v>144</v>
      </c>
    </row>
    <row r="68" spans="1:5" x14ac:dyDescent="0.2">
      <c r="A68" s="262" t="s">
        <v>620</v>
      </c>
      <c r="B68" s="263" t="s">
        <v>995</v>
      </c>
      <c r="C68" s="159">
        <v>27</v>
      </c>
      <c r="D68" s="159">
        <v>12</v>
      </c>
      <c r="E68" s="159">
        <v>15</v>
      </c>
    </row>
    <row r="69" spans="1:5" x14ac:dyDescent="0.2">
      <c r="A69" s="268" t="s">
        <v>292</v>
      </c>
      <c r="B69" s="261" t="s">
        <v>812</v>
      </c>
      <c r="C69" s="87">
        <v>3540</v>
      </c>
      <c r="D69" s="87">
        <v>1720</v>
      </c>
      <c r="E69" s="87">
        <v>1820</v>
      </c>
    </row>
    <row r="70" spans="1:5" x14ac:dyDescent="0.2">
      <c r="A70" s="262" t="s">
        <v>60</v>
      </c>
      <c r="B70" s="263" t="s">
        <v>996</v>
      </c>
      <c r="C70" s="159">
        <v>846</v>
      </c>
      <c r="D70" s="159">
        <v>407</v>
      </c>
      <c r="E70" s="159">
        <v>439</v>
      </c>
    </row>
    <row r="71" spans="1:5" x14ac:dyDescent="0.2">
      <c r="A71" s="262" t="s">
        <v>621</v>
      </c>
      <c r="B71" s="263" t="s">
        <v>997</v>
      </c>
      <c r="C71" s="159">
        <v>67</v>
      </c>
      <c r="D71" s="159">
        <v>39</v>
      </c>
      <c r="E71" s="159">
        <v>28</v>
      </c>
    </row>
    <row r="72" spans="1:5" x14ac:dyDescent="0.2">
      <c r="A72" s="262" t="s">
        <v>622</v>
      </c>
      <c r="B72" s="263" t="s">
        <v>998</v>
      </c>
      <c r="C72" s="159">
        <v>61</v>
      </c>
      <c r="D72" s="159">
        <v>27</v>
      </c>
      <c r="E72" s="159">
        <v>34</v>
      </c>
    </row>
    <row r="73" spans="1:5" x14ac:dyDescent="0.2">
      <c r="A73" s="262" t="s">
        <v>61</v>
      </c>
      <c r="B73" s="263" t="s">
        <v>999</v>
      </c>
      <c r="C73" s="159">
        <v>1129</v>
      </c>
      <c r="D73" s="159">
        <v>471</v>
      </c>
      <c r="E73" s="159">
        <v>658</v>
      </c>
    </row>
    <row r="74" spans="1:5" x14ac:dyDescent="0.2">
      <c r="A74" s="262" t="s">
        <v>623</v>
      </c>
      <c r="B74" s="263" t="s">
        <v>1000</v>
      </c>
      <c r="C74" s="159">
        <v>57</v>
      </c>
      <c r="D74" s="159">
        <v>28</v>
      </c>
      <c r="E74" s="159">
        <v>29</v>
      </c>
    </row>
    <row r="75" spans="1:5" x14ac:dyDescent="0.2">
      <c r="A75" s="262" t="s">
        <v>624</v>
      </c>
      <c r="B75" s="263" t="s">
        <v>1001</v>
      </c>
      <c r="C75" s="159">
        <v>184</v>
      </c>
      <c r="D75" s="159">
        <v>156</v>
      </c>
      <c r="E75" s="159">
        <v>28</v>
      </c>
    </row>
    <row r="76" spans="1:5" x14ac:dyDescent="0.2">
      <c r="A76" s="262" t="s">
        <v>625</v>
      </c>
      <c r="B76" s="263" t="s">
        <v>1002</v>
      </c>
      <c r="C76" s="159">
        <v>643</v>
      </c>
      <c r="D76" s="159">
        <v>305</v>
      </c>
      <c r="E76" s="159">
        <v>338</v>
      </c>
    </row>
    <row r="77" spans="1:5" x14ac:dyDescent="0.2">
      <c r="A77" s="262" t="s">
        <v>626</v>
      </c>
      <c r="B77" s="263" t="s">
        <v>1003</v>
      </c>
      <c r="C77" s="159">
        <v>211</v>
      </c>
      <c r="D77" s="159">
        <v>102</v>
      </c>
      <c r="E77" s="159">
        <v>109</v>
      </c>
    </row>
    <row r="78" spans="1:5" x14ac:dyDescent="0.2">
      <c r="A78" s="262" t="s">
        <v>627</v>
      </c>
      <c r="B78" s="263" t="s">
        <v>1004</v>
      </c>
      <c r="C78" s="159">
        <v>342</v>
      </c>
      <c r="D78" s="159">
        <v>185</v>
      </c>
      <c r="E78" s="159">
        <v>157</v>
      </c>
    </row>
    <row r="79" spans="1:5" x14ac:dyDescent="0.2">
      <c r="A79" s="268" t="s">
        <v>293</v>
      </c>
      <c r="B79" s="261" t="s">
        <v>813</v>
      </c>
      <c r="C79" s="87">
        <v>2056</v>
      </c>
      <c r="D79" s="87">
        <v>1020</v>
      </c>
      <c r="E79" s="87">
        <v>1036</v>
      </c>
    </row>
    <row r="80" spans="1:5" x14ac:dyDescent="0.2">
      <c r="A80" s="262" t="s">
        <v>628</v>
      </c>
      <c r="B80" s="263" t="s">
        <v>1005</v>
      </c>
      <c r="C80" s="159">
        <v>1905</v>
      </c>
      <c r="D80" s="159">
        <v>960</v>
      </c>
      <c r="E80" s="159">
        <v>945</v>
      </c>
    </row>
    <row r="81" spans="1:5" x14ac:dyDescent="0.2">
      <c r="A81" s="262" t="s">
        <v>629</v>
      </c>
      <c r="B81" s="263" t="s">
        <v>1006</v>
      </c>
      <c r="C81" s="159">
        <v>66</v>
      </c>
      <c r="D81" s="159">
        <v>29</v>
      </c>
      <c r="E81" s="159">
        <v>37</v>
      </c>
    </row>
    <row r="82" spans="1:5" x14ac:dyDescent="0.2">
      <c r="A82" s="262" t="s">
        <v>630</v>
      </c>
      <c r="B82" s="263" t="s">
        <v>813</v>
      </c>
      <c r="C82" s="159">
        <v>85</v>
      </c>
      <c r="D82" s="159">
        <v>31</v>
      </c>
      <c r="E82" s="159">
        <v>54</v>
      </c>
    </row>
    <row r="83" spans="1:5" s="146" customFormat="1" x14ac:dyDescent="0.2">
      <c r="A83" s="154" t="s">
        <v>27</v>
      </c>
      <c r="B83" s="159"/>
      <c r="C83" s="159"/>
      <c r="D83" s="159"/>
    </row>
    <row r="84" spans="1:5" x14ac:dyDescent="0.2">
      <c r="A84" s="195" t="s">
        <v>185</v>
      </c>
      <c r="B84" s="197"/>
      <c r="C84" s="197"/>
    </row>
    <row r="85" spans="1:5" x14ac:dyDescent="0.2">
      <c r="A85" s="198" t="s">
        <v>1312</v>
      </c>
      <c r="B85" s="197"/>
      <c r="C85" s="197"/>
    </row>
    <row r="86" spans="1:5" x14ac:dyDescent="0.2">
      <c r="A86" s="199" t="s">
        <v>1311</v>
      </c>
      <c r="B86" s="197"/>
      <c r="C86" s="197"/>
    </row>
    <row r="87" spans="1:5" x14ac:dyDescent="0.2">
      <c r="A87" s="26" t="s">
        <v>1225</v>
      </c>
    </row>
  </sheetData>
  <dataValidations count="3">
    <dataValidation allowBlank="1" showInputMessage="1" showErrorMessage="1" promptTitle="Fußnote 2" prompt="Personen mit den Geschlechtsangaben &quot;divers&quot; und &quot;ohne Angabe&quot; (nach §22 Absatz 3 PStG) werden durch ein definiertes Umschlüsselungsverfahren dem männlichen oder weiblichen Geschlecht zugeordnet. " sqref="D4:E4"/>
    <dataValidation allowBlank="1" showInputMessage="1" showErrorMessage="1" promptTitle="Fußnote 1" prompt="Internationale Statistische Klassifikation der Krankheiten und verwandter Gesundheitsprobleme, ICD-10-GM Version, des jeweiligen Berichtsjahres." sqref="A4"/>
    <dataValidation allowBlank="1" showInputMessage="1" showErrorMessage="1" promptTitle="Fußnotenstrich" prompt="Nachfolgend Fußnotenbereich mit Fußnotenerläuterungen und weiteren Erklärungen." sqref="A83"/>
  </dataValidations>
  <hyperlinks>
    <hyperlink ref="A1" location="Inhalt!A1" display="Inhalt"/>
    <hyperlink ref="A87" location="Titel!A1" display="Zeichenerklärung"/>
  </hyperlinks>
  <pageMargins left="0.39370078740157483" right="0.39370078740157483" top="0.39370078740157483" bottom="0.59055118110236227" header="0.31496062992125984" footer="0.31496062992125984"/>
  <pageSetup paperSize="8" orientation="landscape" r:id="rId1"/>
  <headerFooter alignWithMargins="0">
    <oddFooter>&amp;C&amp;6© Statistisches Landesamt des Freistaates Sachsen | A IV 9 - j/23</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7"/>
  <sheetViews>
    <sheetView showGridLines="0" zoomScaleNormal="100" workbookViewId="0"/>
  </sheetViews>
  <sheetFormatPr baseColWidth="10" defaultRowHeight="11.25" x14ac:dyDescent="0.2"/>
  <cols>
    <col min="1" max="1" width="10.7109375" style="13" customWidth="1"/>
    <col min="2" max="2" width="92.7109375" style="5" customWidth="1"/>
    <col min="3" max="5" width="10.7109375" style="5" customWidth="1"/>
    <col min="6" max="239" width="11.42578125" style="5"/>
    <col min="240" max="240" width="11.7109375" style="5" customWidth="1"/>
    <col min="241" max="241" width="36.28515625" style="5" customWidth="1"/>
    <col min="242" max="244" width="13" style="5" customWidth="1"/>
    <col min="245" max="495" width="11.42578125" style="5"/>
    <col min="496" max="496" width="11.7109375" style="5" customWidth="1"/>
    <col min="497" max="497" width="36.28515625" style="5" customWidth="1"/>
    <col min="498" max="500" width="13" style="5" customWidth="1"/>
    <col min="501" max="751" width="11.42578125" style="5"/>
    <col min="752" max="752" width="11.7109375" style="5" customWidth="1"/>
    <col min="753" max="753" width="36.28515625" style="5" customWidth="1"/>
    <col min="754" max="756" width="13" style="5" customWidth="1"/>
    <col min="757" max="1007" width="11.42578125" style="5"/>
    <col min="1008" max="1008" width="11.7109375" style="5" customWidth="1"/>
    <col min="1009" max="1009" width="36.28515625" style="5" customWidth="1"/>
    <col min="1010" max="1012" width="13" style="5" customWidth="1"/>
    <col min="1013" max="1263" width="11.42578125" style="5"/>
    <col min="1264" max="1264" width="11.7109375" style="5" customWidth="1"/>
    <col min="1265" max="1265" width="36.28515625" style="5" customWidth="1"/>
    <col min="1266" max="1268" width="13" style="5" customWidth="1"/>
    <col min="1269" max="1519" width="11.42578125" style="5"/>
    <col min="1520" max="1520" width="11.7109375" style="5" customWidth="1"/>
    <col min="1521" max="1521" width="36.28515625" style="5" customWidth="1"/>
    <col min="1522" max="1524" width="13" style="5" customWidth="1"/>
    <col min="1525" max="1775" width="11.42578125" style="5"/>
    <col min="1776" max="1776" width="11.7109375" style="5" customWidth="1"/>
    <col min="1777" max="1777" width="36.28515625" style="5" customWidth="1"/>
    <col min="1778" max="1780" width="13" style="5" customWidth="1"/>
    <col min="1781" max="2031" width="11.42578125" style="5"/>
    <col min="2032" max="2032" width="11.7109375" style="5" customWidth="1"/>
    <col min="2033" max="2033" width="36.28515625" style="5" customWidth="1"/>
    <col min="2034" max="2036" width="13" style="5" customWidth="1"/>
    <col min="2037" max="2287" width="11.42578125" style="5"/>
    <col min="2288" max="2288" width="11.7109375" style="5" customWidth="1"/>
    <col min="2289" max="2289" width="36.28515625" style="5" customWidth="1"/>
    <col min="2290" max="2292" width="13" style="5" customWidth="1"/>
    <col min="2293" max="2543" width="11.42578125" style="5"/>
    <col min="2544" max="2544" width="11.7109375" style="5" customWidth="1"/>
    <col min="2545" max="2545" width="36.28515625" style="5" customWidth="1"/>
    <col min="2546" max="2548" width="13" style="5" customWidth="1"/>
    <col min="2549" max="2799" width="11.42578125" style="5"/>
    <col min="2800" max="2800" width="11.7109375" style="5" customWidth="1"/>
    <col min="2801" max="2801" width="36.28515625" style="5" customWidth="1"/>
    <col min="2802" max="2804" width="13" style="5" customWidth="1"/>
    <col min="2805" max="3055" width="11.42578125" style="5"/>
    <col min="3056" max="3056" width="11.7109375" style="5" customWidth="1"/>
    <col min="3057" max="3057" width="36.28515625" style="5" customWidth="1"/>
    <col min="3058" max="3060" width="13" style="5" customWidth="1"/>
    <col min="3061" max="3311" width="11.42578125" style="5"/>
    <col min="3312" max="3312" width="11.7109375" style="5" customWidth="1"/>
    <col min="3313" max="3313" width="36.28515625" style="5" customWidth="1"/>
    <col min="3314" max="3316" width="13" style="5" customWidth="1"/>
    <col min="3317" max="3567" width="11.42578125" style="5"/>
    <col min="3568" max="3568" width="11.7109375" style="5" customWidth="1"/>
    <col min="3569" max="3569" width="36.28515625" style="5" customWidth="1"/>
    <col min="3570" max="3572" width="13" style="5" customWidth="1"/>
    <col min="3573" max="3823" width="11.42578125" style="5"/>
    <col min="3824" max="3824" width="11.7109375" style="5" customWidth="1"/>
    <col min="3825" max="3825" width="36.28515625" style="5" customWidth="1"/>
    <col min="3826" max="3828" width="13" style="5" customWidth="1"/>
    <col min="3829" max="4079" width="11.42578125" style="5"/>
    <col min="4080" max="4080" width="11.7109375" style="5" customWidth="1"/>
    <col min="4081" max="4081" width="36.28515625" style="5" customWidth="1"/>
    <col min="4082" max="4084" width="13" style="5" customWidth="1"/>
    <col min="4085" max="4335" width="11.42578125" style="5"/>
    <col min="4336" max="4336" width="11.7109375" style="5" customWidth="1"/>
    <col min="4337" max="4337" width="36.28515625" style="5" customWidth="1"/>
    <col min="4338" max="4340" width="13" style="5" customWidth="1"/>
    <col min="4341" max="4591" width="11.42578125" style="5"/>
    <col min="4592" max="4592" width="11.7109375" style="5" customWidth="1"/>
    <col min="4593" max="4593" width="36.28515625" style="5" customWidth="1"/>
    <col min="4594" max="4596" width="13" style="5" customWidth="1"/>
    <col min="4597" max="4847" width="11.42578125" style="5"/>
    <col min="4848" max="4848" width="11.7109375" style="5" customWidth="1"/>
    <col min="4849" max="4849" width="36.28515625" style="5" customWidth="1"/>
    <col min="4850" max="4852" width="13" style="5" customWidth="1"/>
    <col min="4853" max="5103" width="11.42578125" style="5"/>
    <col min="5104" max="5104" width="11.7109375" style="5" customWidth="1"/>
    <col min="5105" max="5105" width="36.28515625" style="5" customWidth="1"/>
    <col min="5106" max="5108" width="13" style="5" customWidth="1"/>
    <col min="5109" max="5359" width="11.42578125" style="5"/>
    <col min="5360" max="5360" width="11.7109375" style="5" customWidth="1"/>
    <col min="5361" max="5361" width="36.28515625" style="5" customWidth="1"/>
    <col min="5362" max="5364" width="13" style="5" customWidth="1"/>
    <col min="5365" max="5615" width="11.42578125" style="5"/>
    <col min="5616" max="5616" width="11.7109375" style="5" customWidth="1"/>
    <col min="5617" max="5617" width="36.28515625" style="5" customWidth="1"/>
    <col min="5618" max="5620" width="13" style="5" customWidth="1"/>
    <col min="5621" max="5871" width="11.42578125" style="5"/>
    <col min="5872" max="5872" width="11.7109375" style="5" customWidth="1"/>
    <col min="5873" max="5873" width="36.28515625" style="5" customWidth="1"/>
    <col min="5874" max="5876" width="13" style="5" customWidth="1"/>
    <col min="5877" max="6127" width="11.42578125" style="5"/>
    <col min="6128" max="6128" width="11.7109375" style="5" customWidth="1"/>
    <col min="6129" max="6129" width="36.28515625" style="5" customWidth="1"/>
    <col min="6130" max="6132" width="13" style="5" customWidth="1"/>
    <col min="6133" max="6383" width="11.42578125" style="5"/>
    <col min="6384" max="6384" width="11.7109375" style="5" customWidth="1"/>
    <col min="6385" max="6385" width="36.28515625" style="5" customWidth="1"/>
    <col min="6386" max="6388" width="13" style="5" customWidth="1"/>
    <col min="6389" max="6639" width="11.42578125" style="5"/>
    <col min="6640" max="6640" width="11.7109375" style="5" customWidth="1"/>
    <col min="6641" max="6641" width="36.28515625" style="5" customWidth="1"/>
    <col min="6642" max="6644" width="13" style="5" customWidth="1"/>
    <col min="6645" max="6895" width="11.42578125" style="5"/>
    <col min="6896" max="6896" width="11.7109375" style="5" customWidth="1"/>
    <col min="6897" max="6897" width="36.28515625" style="5" customWidth="1"/>
    <col min="6898" max="6900" width="13" style="5" customWidth="1"/>
    <col min="6901" max="7151" width="11.42578125" style="5"/>
    <col min="7152" max="7152" width="11.7109375" style="5" customWidth="1"/>
    <col min="7153" max="7153" width="36.28515625" style="5" customWidth="1"/>
    <col min="7154" max="7156" width="13" style="5" customWidth="1"/>
    <col min="7157" max="7407" width="11.42578125" style="5"/>
    <col min="7408" max="7408" width="11.7109375" style="5" customWidth="1"/>
    <col min="7409" max="7409" width="36.28515625" style="5" customWidth="1"/>
    <col min="7410" max="7412" width="13" style="5" customWidth="1"/>
    <col min="7413" max="7663" width="11.42578125" style="5"/>
    <col min="7664" max="7664" width="11.7109375" style="5" customWidth="1"/>
    <col min="7665" max="7665" width="36.28515625" style="5" customWidth="1"/>
    <col min="7666" max="7668" width="13" style="5" customWidth="1"/>
    <col min="7669" max="7919" width="11.42578125" style="5"/>
    <col min="7920" max="7920" width="11.7109375" style="5" customWidth="1"/>
    <col min="7921" max="7921" width="36.28515625" style="5" customWidth="1"/>
    <col min="7922" max="7924" width="13" style="5" customWidth="1"/>
    <col min="7925" max="8175" width="11.42578125" style="5"/>
    <col min="8176" max="8176" width="11.7109375" style="5" customWidth="1"/>
    <col min="8177" max="8177" width="36.28515625" style="5" customWidth="1"/>
    <col min="8178" max="8180" width="13" style="5" customWidth="1"/>
    <col min="8181" max="8431" width="11.42578125" style="5"/>
    <col min="8432" max="8432" width="11.7109375" style="5" customWidth="1"/>
    <col min="8433" max="8433" width="36.28515625" style="5" customWidth="1"/>
    <col min="8434" max="8436" width="13" style="5" customWidth="1"/>
    <col min="8437" max="8687" width="11.42578125" style="5"/>
    <col min="8688" max="8688" width="11.7109375" style="5" customWidth="1"/>
    <col min="8689" max="8689" width="36.28515625" style="5" customWidth="1"/>
    <col min="8690" max="8692" width="13" style="5" customWidth="1"/>
    <col min="8693" max="8943" width="11.42578125" style="5"/>
    <col min="8944" max="8944" width="11.7109375" style="5" customWidth="1"/>
    <col min="8945" max="8945" width="36.28515625" style="5" customWidth="1"/>
    <col min="8946" max="8948" width="13" style="5" customWidth="1"/>
    <col min="8949" max="9199" width="11.42578125" style="5"/>
    <col min="9200" max="9200" width="11.7109375" style="5" customWidth="1"/>
    <col min="9201" max="9201" width="36.28515625" style="5" customWidth="1"/>
    <col min="9202" max="9204" width="13" style="5" customWidth="1"/>
    <col min="9205" max="9455" width="11.42578125" style="5"/>
    <col min="9456" max="9456" width="11.7109375" style="5" customWidth="1"/>
    <col min="9457" max="9457" width="36.28515625" style="5" customWidth="1"/>
    <col min="9458" max="9460" width="13" style="5" customWidth="1"/>
    <col min="9461" max="9711" width="11.42578125" style="5"/>
    <col min="9712" max="9712" width="11.7109375" style="5" customWidth="1"/>
    <col min="9713" max="9713" width="36.28515625" style="5" customWidth="1"/>
    <col min="9714" max="9716" width="13" style="5" customWidth="1"/>
    <col min="9717" max="9967" width="11.42578125" style="5"/>
    <col min="9968" max="9968" width="11.7109375" style="5" customWidth="1"/>
    <col min="9969" max="9969" width="36.28515625" style="5" customWidth="1"/>
    <col min="9970" max="9972" width="13" style="5" customWidth="1"/>
    <col min="9973" max="10223" width="11.42578125" style="5"/>
    <col min="10224" max="10224" width="11.7109375" style="5" customWidth="1"/>
    <col min="10225" max="10225" width="36.28515625" style="5" customWidth="1"/>
    <col min="10226" max="10228" width="13" style="5" customWidth="1"/>
    <col min="10229" max="10479" width="11.42578125" style="5"/>
    <col min="10480" max="10480" width="11.7109375" style="5" customWidth="1"/>
    <col min="10481" max="10481" width="36.28515625" style="5" customWidth="1"/>
    <col min="10482" max="10484" width="13" style="5" customWidth="1"/>
    <col min="10485" max="10735" width="11.42578125" style="5"/>
    <col min="10736" max="10736" width="11.7109375" style="5" customWidth="1"/>
    <col min="10737" max="10737" width="36.28515625" style="5" customWidth="1"/>
    <col min="10738" max="10740" width="13" style="5" customWidth="1"/>
    <col min="10741" max="10991" width="11.42578125" style="5"/>
    <col min="10992" max="10992" width="11.7109375" style="5" customWidth="1"/>
    <col min="10993" max="10993" width="36.28515625" style="5" customWidth="1"/>
    <col min="10994" max="10996" width="13" style="5" customWidth="1"/>
    <col min="10997" max="11247" width="11.42578125" style="5"/>
    <col min="11248" max="11248" width="11.7109375" style="5" customWidth="1"/>
    <col min="11249" max="11249" width="36.28515625" style="5" customWidth="1"/>
    <col min="11250" max="11252" width="13" style="5" customWidth="1"/>
    <col min="11253" max="11503" width="11.42578125" style="5"/>
    <col min="11504" max="11504" width="11.7109375" style="5" customWidth="1"/>
    <col min="11505" max="11505" width="36.28515625" style="5" customWidth="1"/>
    <col min="11506" max="11508" width="13" style="5" customWidth="1"/>
    <col min="11509" max="11759" width="11.42578125" style="5"/>
    <col min="11760" max="11760" width="11.7109375" style="5" customWidth="1"/>
    <col min="11761" max="11761" width="36.28515625" style="5" customWidth="1"/>
    <col min="11762" max="11764" width="13" style="5" customWidth="1"/>
    <col min="11765" max="12015" width="11.42578125" style="5"/>
    <col min="12016" max="12016" width="11.7109375" style="5" customWidth="1"/>
    <col min="12017" max="12017" width="36.28515625" style="5" customWidth="1"/>
    <col min="12018" max="12020" width="13" style="5" customWidth="1"/>
    <col min="12021" max="12271" width="11.42578125" style="5"/>
    <col min="12272" max="12272" width="11.7109375" style="5" customWidth="1"/>
    <col min="12273" max="12273" width="36.28515625" style="5" customWidth="1"/>
    <col min="12274" max="12276" width="13" style="5" customWidth="1"/>
    <col min="12277" max="12527" width="11.42578125" style="5"/>
    <col min="12528" max="12528" width="11.7109375" style="5" customWidth="1"/>
    <col min="12529" max="12529" width="36.28515625" style="5" customWidth="1"/>
    <col min="12530" max="12532" width="13" style="5" customWidth="1"/>
    <col min="12533" max="12783" width="11.42578125" style="5"/>
    <col min="12784" max="12784" width="11.7109375" style="5" customWidth="1"/>
    <col min="12785" max="12785" width="36.28515625" style="5" customWidth="1"/>
    <col min="12786" max="12788" width="13" style="5" customWidth="1"/>
    <col min="12789" max="13039" width="11.42578125" style="5"/>
    <col min="13040" max="13040" width="11.7109375" style="5" customWidth="1"/>
    <col min="13041" max="13041" width="36.28515625" style="5" customWidth="1"/>
    <col min="13042" max="13044" width="13" style="5" customWidth="1"/>
    <col min="13045" max="13295" width="11.42578125" style="5"/>
    <col min="13296" max="13296" width="11.7109375" style="5" customWidth="1"/>
    <col min="13297" max="13297" width="36.28515625" style="5" customWidth="1"/>
    <col min="13298" max="13300" width="13" style="5" customWidth="1"/>
    <col min="13301" max="13551" width="11.42578125" style="5"/>
    <col min="13552" max="13552" width="11.7109375" style="5" customWidth="1"/>
    <col min="13553" max="13553" width="36.28515625" style="5" customWidth="1"/>
    <col min="13554" max="13556" width="13" style="5" customWidth="1"/>
    <col min="13557" max="13807" width="11.42578125" style="5"/>
    <col min="13808" max="13808" width="11.7109375" style="5" customWidth="1"/>
    <col min="13809" max="13809" width="36.28515625" style="5" customWidth="1"/>
    <col min="13810" max="13812" width="13" style="5" customWidth="1"/>
    <col min="13813" max="14063" width="11.42578125" style="5"/>
    <col min="14064" max="14064" width="11.7109375" style="5" customWidth="1"/>
    <col min="14065" max="14065" width="36.28515625" style="5" customWidth="1"/>
    <col min="14066" max="14068" width="13" style="5" customWidth="1"/>
    <col min="14069" max="14319" width="11.42578125" style="5"/>
    <col min="14320" max="14320" width="11.7109375" style="5" customWidth="1"/>
    <col min="14321" max="14321" width="36.28515625" style="5" customWidth="1"/>
    <col min="14322" max="14324" width="13" style="5" customWidth="1"/>
    <col min="14325" max="14575" width="11.42578125" style="5"/>
    <col min="14576" max="14576" width="11.7109375" style="5" customWidth="1"/>
    <col min="14577" max="14577" width="36.28515625" style="5" customWidth="1"/>
    <col min="14578" max="14580" width="13" style="5" customWidth="1"/>
    <col min="14581" max="14831" width="11.42578125" style="5"/>
    <col min="14832" max="14832" width="11.7109375" style="5" customWidth="1"/>
    <col min="14833" max="14833" width="36.28515625" style="5" customWidth="1"/>
    <col min="14834" max="14836" width="13" style="5" customWidth="1"/>
    <col min="14837" max="15087" width="11.42578125" style="5"/>
    <col min="15088" max="15088" width="11.7109375" style="5" customWidth="1"/>
    <col min="15089" max="15089" width="36.28515625" style="5" customWidth="1"/>
    <col min="15090" max="15092" width="13" style="5" customWidth="1"/>
    <col min="15093" max="15343" width="11.42578125" style="5"/>
    <col min="15344" max="15344" width="11.7109375" style="5" customWidth="1"/>
    <col min="15345" max="15345" width="36.28515625" style="5" customWidth="1"/>
    <col min="15346" max="15348" width="13" style="5" customWidth="1"/>
    <col min="15349" max="15599" width="11.42578125" style="5"/>
    <col min="15600" max="15600" width="11.7109375" style="5" customWidth="1"/>
    <col min="15601" max="15601" width="36.28515625" style="5" customWidth="1"/>
    <col min="15602" max="15604" width="13" style="5" customWidth="1"/>
    <col min="15605" max="15855" width="11.42578125" style="5"/>
    <col min="15856" max="15856" width="11.7109375" style="5" customWidth="1"/>
    <col min="15857" max="15857" width="36.28515625" style="5" customWidth="1"/>
    <col min="15858" max="15860" width="13" style="5" customWidth="1"/>
    <col min="15861" max="16111" width="11.42578125" style="5"/>
    <col min="16112" max="16112" width="11.7109375" style="5" customWidth="1"/>
    <col min="16113" max="16113" width="36.28515625" style="5" customWidth="1"/>
    <col min="16114" max="16116" width="13" style="5" customWidth="1"/>
    <col min="16117" max="16384" width="11.42578125" style="5"/>
  </cols>
  <sheetData>
    <row r="1" spans="1:8" ht="11.25" customHeight="1" x14ac:dyDescent="0.2">
      <c r="A1" s="26" t="s">
        <v>0</v>
      </c>
      <c r="D1" s="4"/>
    </row>
    <row r="2" spans="1:8" s="4" customFormat="1" ht="19.5" customHeight="1" x14ac:dyDescent="0.2">
      <c r="A2" s="41" t="s">
        <v>1345</v>
      </c>
      <c r="B2" s="43"/>
      <c r="C2" s="43"/>
      <c r="D2" s="43"/>
      <c r="E2" s="127"/>
    </row>
    <row r="3" spans="1:8" s="4" customFormat="1" ht="15" customHeight="1" x14ac:dyDescent="0.2">
      <c r="A3" s="186" t="s">
        <v>1313</v>
      </c>
      <c r="B3" s="27"/>
    </row>
    <row r="4" spans="1:8" s="81" customFormat="1" ht="20.100000000000001" customHeight="1" x14ac:dyDescent="0.2">
      <c r="A4" s="142" t="s">
        <v>716</v>
      </c>
      <c r="B4" s="125" t="s">
        <v>171</v>
      </c>
      <c r="C4" s="134" t="s">
        <v>3</v>
      </c>
      <c r="D4" s="258" t="s">
        <v>714</v>
      </c>
      <c r="E4" s="259" t="s">
        <v>715</v>
      </c>
    </row>
    <row r="5" spans="1:8" s="9" customFormat="1" x14ac:dyDescent="0.2">
      <c r="A5" s="169" t="s">
        <v>96</v>
      </c>
      <c r="B5" s="77" t="s">
        <v>38</v>
      </c>
      <c r="C5" s="84">
        <v>80371</v>
      </c>
      <c r="D5" s="84">
        <v>44394</v>
      </c>
      <c r="E5" s="84">
        <v>35977</v>
      </c>
      <c r="F5" s="5"/>
      <c r="G5" s="5"/>
      <c r="H5" s="5"/>
    </row>
    <row r="6" spans="1:8" x14ac:dyDescent="0.2">
      <c r="A6" s="169" t="s">
        <v>303</v>
      </c>
      <c r="B6" s="83" t="s">
        <v>824</v>
      </c>
      <c r="C6" s="84">
        <v>2716</v>
      </c>
      <c r="D6" s="84">
        <v>1466</v>
      </c>
      <c r="E6" s="84">
        <v>1250</v>
      </c>
    </row>
    <row r="7" spans="1:8" x14ac:dyDescent="0.2">
      <c r="A7" s="170" t="s">
        <v>631</v>
      </c>
      <c r="B7" s="71" t="s">
        <v>1161</v>
      </c>
      <c r="C7" s="160" t="s">
        <v>1378</v>
      </c>
      <c r="D7" s="160" t="s">
        <v>1378</v>
      </c>
      <c r="E7" s="160" t="s">
        <v>1378</v>
      </c>
    </row>
    <row r="8" spans="1:8" x14ac:dyDescent="0.2">
      <c r="A8" s="171" t="s">
        <v>632</v>
      </c>
      <c r="B8" s="78" t="s">
        <v>1162</v>
      </c>
      <c r="C8" s="160">
        <v>45</v>
      </c>
      <c r="D8" s="160">
        <v>26</v>
      </c>
      <c r="E8" s="160">
        <v>19</v>
      </c>
    </row>
    <row r="9" spans="1:8" x14ac:dyDescent="0.2">
      <c r="A9" s="170" t="s">
        <v>633</v>
      </c>
      <c r="B9" s="71" t="s">
        <v>1163</v>
      </c>
      <c r="C9" s="160">
        <v>299</v>
      </c>
      <c r="D9" s="160">
        <v>177</v>
      </c>
      <c r="E9" s="160">
        <v>122</v>
      </c>
    </row>
    <row r="10" spans="1:8" x14ac:dyDescent="0.2">
      <c r="A10" s="170" t="s">
        <v>634</v>
      </c>
      <c r="B10" s="71" t="s">
        <v>1164</v>
      </c>
      <c r="C10" s="160" t="s">
        <v>1378</v>
      </c>
      <c r="D10" s="160" t="s">
        <v>1378</v>
      </c>
      <c r="E10" s="160" t="s">
        <v>1378</v>
      </c>
    </row>
    <row r="11" spans="1:8" x14ac:dyDescent="0.2">
      <c r="A11" s="170" t="s">
        <v>635</v>
      </c>
      <c r="B11" s="71" t="s">
        <v>1165</v>
      </c>
      <c r="C11" s="160">
        <v>133</v>
      </c>
      <c r="D11" s="160">
        <v>72</v>
      </c>
      <c r="E11" s="160">
        <v>61</v>
      </c>
    </row>
    <row r="12" spans="1:8" x14ac:dyDescent="0.2">
      <c r="A12" s="170" t="s">
        <v>636</v>
      </c>
      <c r="B12" s="71" t="s">
        <v>1166</v>
      </c>
      <c r="C12" s="160">
        <v>31</v>
      </c>
      <c r="D12" s="160">
        <v>15</v>
      </c>
      <c r="E12" s="160">
        <v>16</v>
      </c>
    </row>
    <row r="13" spans="1:8" x14ac:dyDescent="0.2">
      <c r="A13" s="170" t="s">
        <v>637</v>
      </c>
      <c r="B13" s="71" t="s">
        <v>1167</v>
      </c>
      <c r="C13" s="160">
        <v>9</v>
      </c>
      <c r="D13" s="160">
        <v>4</v>
      </c>
      <c r="E13" s="160">
        <v>5</v>
      </c>
    </row>
    <row r="14" spans="1:8" x14ac:dyDescent="0.2">
      <c r="A14" s="170" t="s">
        <v>638</v>
      </c>
      <c r="B14" s="71" t="s">
        <v>1168</v>
      </c>
      <c r="C14" s="160">
        <v>376</v>
      </c>
      <c r="D14" s="160">
        <v>190</v>
      </c>
      <c r="E14" s="160">
        <v>186</v>
      </c>
    </row>
    <row r="15" spans="1:8" x14ac:dyDescent="0.2">
      <c r="A15" s="170" t="s">
        <v>639</v>
      </c>
      <c r="B15" s="71" t="s">
        <v>1169</v>
      </c>
      <c r="C15" s="160">
        <v>234</v>
      </c>
      <c r="D15" s="160">
        <v>145</v>
      </c>
      <c r="E15" s="160">
        <v>89</v>
      </c>
    </row>
    <row r="16" spans="1:8" x14ac:dyDescent="0.2">
      <c r="A16" s="170" t="s">
        <v>640</v>
      </c>
      <c r="B16" s="71" t="s">
        <v>1170</v>
      </c>
      <c r="C16" s="160">
        <v>68</v>
      </c>
      <c r="D16" s="160">
        <v>46</v>
      </c>
      <c r="E16" s="160">
        <v>22</v>
      </c>
    </row>
    <row r="17" spans="1:5" x14ac:dyDescent="0.2">
      <c r="A17" s="170" t="s">
        <v>641</v>
      </c>
      <c r="B17" s="71" t="s">
        <v>1171</v>
      </c>
      <c r="C17" s="160">
        <v>345</v>
      </c>
      <c r="D17" s="160">
        <v>188</v>
      </c>
      <c r="E17" s="160">
        <v>157</v>
      </c>
    </row>
    <row r="18" spans="1:5" x14ac:dyDescent="0.2">
      <c r="A18" s="170" t="s">
        <v>642</v>
      </c>
      <c r="B18" s="71" t="s">
        <v>1172</v>
      </c>
      <c r="C18" s="160">
        <v>444</v>
      </c>
      <c r="D18" s="160">
        <v>213</v>
      </c>
      <c r="E18" s="160">
        <v>231</v>
      </c>
    </row>
    <row r="19" spans="1:5" x14ac:dyDescent="0.2">
      <c r="A19" s="170" t="s">
        <v>643</v>
      </c>
      <c r="B19" s="71" t="s">
        <v>1173</v>
      </c>
      <c r="C19" s="160">
        <v>474</v>
      </c>
      <c r="D19" s="160">
        <v>253</v>
      </c>
      <c r="E19" s="160">
        <v>221</v>
      </c>
    </row>
    <row r="20" spans="1:5" x14ac:dyDescent="0.2">
      <c r="A20" s="170" t="s">
        <v>644</v>
      </c>
      <c r="B20" s="61" t="s">
        <v>1174</v>
      </c>
      <c r="C20" s="160">
        <v>73</v>
      </c>
      <c r="D20" s="160">
        <v>46</v>
      </c>
      <c r="E20" s="160">
        <v>27</v>
      </c>
    </row>
    <row r="21" spans="1:5" x14ac:dyDescent="0.2">
      <c r="A21" s="170" t="s">
        <v>645</v>
      </c>
      <c r="B21" s="71" t="s">
        <v>1175</v>
      </c>
      <c r="C21" s="160">
        <v>176</v>
      </c>
      <c r="D21" s="160">
        <v>86</v>
      </c>
      <c r="E21" s="160">
        <v>90</v>
      </c>
    </row>
    <row r="22" spans="1:5" x14ac:dyDescent="0.2">
      <c r="A22" s="169" t="s">
        <v>304</v>
      </c>
      <c r="B22" s="79" t="s">
        <v>825</v>
      </c>
      <c r="C22" s="84">
        <v>11288</v>
      </c>
      <c r="D22" s="84">
        <v>5975</v>
      </c>
      <c r="E22" s="84">
        <v>5313</v>
      </c>
    </row>
    <row r="23" spans="1:5" x14ac:dyDescent="0.2">
      <c r="A23" s="170" t="s">
        <v>646</v>
      </c>
      <c r="B23" s="71" t="s">
        <v>1176</v>
      </c>
      <c r="C23" s="160">
        <v>126</v>
      </c>
      <c r="D23" s="160">
        <v>86</v>
      </c>
      <c r="E23" s="160">
        <v>40</v>
      </c>
    </row>
    <row r="24" spans="1:5" x14ac:dyDescent="0.2">
      <c r="A24" s="171" t="s">
        <v>647</v>
      </c>
      <c r="B24" s="61" t="s">
        <v>1177</v>
      </c>
      <c r="C24" s="160">
        <v>1483</v>
      </c>
      <c r="D24" s="160">
        <v>794</v>
      </c>
      <c r="E24" s="160">
        <v>689</v>
      </c>
    </row>
    <row r="25" spans="1:5" x14ac:dyDescent="0.2">
      <c r="A25" s="170" t="s">
        <v>648</v>
      </c>
      <c r="B25" s="71" t="s">
        <v>1178</v>
      </c>
      <c r="C25" s="160">
        <v>1982</v>
      </c>
      <c r="D25" s="160">
        <v>1264</v>
      </c>
      <c r="E25" s="160">
        <v>718</v>
      </c>
    </row>
    <row r="26" spans="1:5" x14ac:dyDescent="0.2">
      <c r="A26" s="170" t="s">
        <v>649</v>
      </c>
      <c r="B26" s="71" t="s">
        <v>1179</v>
      </c>
      <c r="C26" s="160">
        <v>1437</v>
      </c>
      <c r="D26" s="160">
        <v>767</v>
      </c>
      <c r="E26" s="160">
        <v>670</v>
      </c>
    </row>
    <row r="27" spans="1:5" x14ac:dyDescent="0.2">
      <c r="A27" s="171" t="s">
        <v>650</v>
      </c>
      <c r="B27" s="56" t="s">
        <v>1180</v>
      </c>
      <c r="C27" s="160">
        <v>1321</v>
      </c>
      <c r="D27" s="160">
        <v>869</v>
      </c>
      <c r="E27" s="160">
        <v>452</v>
      </c>
    </row>
    <row r="28" spans="1:5" x14ac:dyDescent="0.2">
      <c r="A28" s="170" t="s">
        <v>651</v>
      </c>
      <c r="B28" s="71" t="s">
        <v>1181</v>
      </c>
      <c r="C28" s="160">
        <v>12</v>
      </c>
      <c r="D28" s="160">
        <v>8</v>
      </c>
      <c r="E28" s="160">
        <v>4</v>
      </c>
    </row>
    <row r="29" spans="1:5" x14ac:dyDescent="0.2">
      <c r="A29" s="170" t="s">
        <v>652</v>
      </c>
      <c r="B29" s="71" t="s">
        <v>1182</v>
      </c>
      <c r="C29" s="160">
        <v>123</v>
      </c>
      <c r="D29" s="160">
        <v>72</v>
      </c>
      <c r="E29" s="160">
        <v>51</v>
      </c>
    </row>
    <row r="30" spans="1:5" x14ac:dyDescent="0.2">
      <c r="A30" s="171" t="s">
        <v>653</v>
      </c>
      <c r="B30" s="61" t="s">
        <v>1183</v>
      </c>
      <c r="C30" s="160">
        <v>3912</v>
      </c>
      <c r="D30" s="160">
        <v>1669</v>
      </c>
      <c r="E30" s="160">
        <v>2243</v>
      </c>
    </row>
    <row r="31" spans="1:5" x14ac:dyDescent="0.2">
      <c r="A31" s="170" t="s">
        <v>654</v>
      </c>
      <c r="B31" s="71" t="s">
        <v>1184</v>
      </c>
      <c r="C31" s="160">
        <v>85</v>
      </c>
      <c r="D31" s="160">
        <v>25</v>
      </c>
      <c r="E31" s="160">
        <v>60</v>
      </c>
    </row>
    <row r="32" spans="1:5" x14ac:dyDescent="0.2">
      <c r="A32" s="170" t="s">
        <v>655</v>
      </c>
      <c r="B32" s="71" t="s">
        <v>1185</v>
      </c>
      <c r="C32" s="160">
        <v>807</v>
      </c>
      <c r="D32" s="160">
        <v>421</v>
      </c>
      <c r="E32" s="160">
        <v>386</v>
      </c>
    </row>
    <row r="33" spans="1:5" x14ac:dyDescent="0.2">
      <c r="A33" s="172" t="s">
        <v>305</v>
      </c>
      <c r="B33" s="79" t="s">
        <v>826</v>
      </c>
      <c r="C33" s="84">
        <v>4237</v>
      </c>
      <c r="D33" s="84">
        <v>2149</v>
      </c>
      <c r="E33" s="84">
        <v>2088</v>
      </c>
    </row>
    <row r="34" spans="1:5" x14ac:dyDescent="0.2">
      <c r="A34" s="170" t="s">
        <v>656</v>
      </c>
      <c r="B34" s="71" t="s">
        <v>1186</v>
      </c>
      <c r="C34" s="160">
        <v>3906</v>
      </c>
      <c r="D34" s="160">
        <v>2019</v>
      </c>
      <c r="E34" s="160">
        <v>1887</v>
      </c>
    </row>
    <row r="35" spans="1:5" x14ac:dyDescent="0.2">
      <c r="A35" s="170" t="s">
        <v>657</v>
      </c>
      <c r="B35" s="71" t="s">
        <v>1187</v>
      </c>
      <c r="C35" s="160">
        <v>225</v>
      </c>
      <c r="D35" s="160">
        <v>79</v>
      </c>
      <c r="E35" s="160">
        <v>146</v>
      </c>
    </row>
    <row r="36" spans="1:5" x14ac:dyDescent="0.2">
      <c r="A36" s="170" t="s">
        <v>658</v>
      </c>
      <c r="B36" s="71" t="s">
        <v>1188</v>
      </c>
      <c r="C36" s="160">
        <v>51</v>
      </c>
      <c r="D36" s="160">
        <v>24</v>
      </c>
      <c r="E36" s="160">
        <v>27</v>
      </c>
    </row>
    <row r="37" spans="1:5" x14ac:dyDescent="0.2">
      <c r="A37" s="170" t="s">
        <v>659</v>
      </c>
      <c r="B37" s="71" t="s">
        <v>1189</v>
      </c>
      <c r="C37" s="160">
        <v>55</v>
      </c>
      <c r="D37" s="160">
        <v>27</v>
      </c>
      <c r="E37" s="160">
        <v>28</v>
      </c>
    </row>
    <row r="38" spans="1:5" x14ac:dyDescent="0.2">
      <c r="A38" s="169" t="s">
        <v>306</v>
      </c>
      <c r="B38" s="79" t="s">
        <v>827</v>
      </c>
      <c r="C38" s="84">
        <v>11980</v>
      </c>
      <c r="D38" s="84">
        <v>9050</v>
      </c>
      <c r="E38" s="84">
        <v>2930</v>
      </c>
    </row>
    <row r="39" spans="1:5" x14ac:dyDescent="0.2">
      <c r="A39" s="170" t="s">
        <v>137</v>
      </c>
      <c r="B39" s="71" t="s">
        <v>153</v>
      </c>
      <c r="C39" s="160">
        <v>7466</v>
      </c>
      <c r="D39" s="160">
        <v>6733</v>
      </c>
      <c r="E39" s="160">
        <v>733</v>
      </c>
    </row>
    <row r="40" spans="1:5" x14ac:dyDescent="0.2">
      <c r="A40" s="170" t="s">
        <v>660</v>
      </c>
      <c r="B40" s="71" t="s">
        <v>1190</v>
      </c>
      <c r="C40" s="160">
        <v>158</v>
      </c>
      <c r="D40" s="160">
        <v>25</v>
      </c>
      <c r="E40" s="160">
        <v>133</v>
      </c>
    </row>
    <row r="41" spans="1:5" x14ac:dyDescent="0.2">
      <c r="A41" s="170" t="s">
        <v>661</v>
      </c>
      <c r="B41" s="71" t="s">
        <v>1191</v>
      </c>
      <c r="C41" s="160">
        <v>1339</v>
      </c>
      <c r="D41" s="160">
        <v>944</v>
      </c>
      <c r="E41" s="160">
        <v>395</v>
      </c>
    </row>
    <row r="42" spans="1:5" x14ac:dyDescent="0.2">
      <c r="A42" s="170" t="s">
        <v>662</v>
      </c>
      <c r="B42" s="71" t="s">
        <v>1192</v>
      </c>
      <c r="C42" s="160">
        <v>2229</v>
      </c>
      <c r="D42" s="160">
        <v>1112</v>
      </c>
      <c r="E42" s="160">
        <v>1117</v>
      </c>
    </row>
    <row r="43" spans="1:5" x14ac:dyDescent="0.2">
      <c r="A43" s="170" t="s">
        <v>663</v>
      </c>
      <c r="B43" s="71" t="s">
        <v>1193</v>
      </c>
      <c r="C43" s="160">
        <v>745</v>
      </c>
      <c r="D43" s="160">
        <v>221</v>
      </c>
      <c r="E43" s="160">
        <v>524</v>
      </c>
    </row>
    <row r="44" spans="1:5" x14ac:dyDescent="0.2">
      <c r="A44" s="170" t="s">
        <v>664</v>
      </c>
      <c r="B44" s="71" t="s">
        <v>1194</v>
      </c>
      <c r="C44" s="160">
        <v>31</v>
      </c>
      <c r="D44" s="160">
        <v>8</v>
      </c>
      <c r="E44" s="160">
        <v>23</v>
      </c>
    </row>
    <row r="45" spans="1:5" x14ac:dyDescent="0.2">
      <c r="A45" s="170" t="s">
        <v>665</v>
      </c>
      <c r="B45" s="71" t="s">
        <v>1195</v>
      </c>
      <c r="C45" s="160">
        <v>12</v>
      </c>
      <c r="D45" s="160">
        <v>7</v>
      </c>
      <c r="E45" s="160">
        <v>5</v>
      </c>
    </row>
    <row r="46" spans="1:5" x14ac:dyDescent="0.2">
      <c r="A46" s="169" t="s">
        <v>307</v>
      </c>
      <c r="B46" s="79" t="s">
        <v>828</v>
      </c>
      <c r="C46" s="84">
        <v>3137</v>
      </c>
      <c r="D46" s="84">
        <v>1439</v>
      </c>
      <c r="E46" s="84">
        <v>1698</v>
      </c>
    </row>
    <row r="47" spans="1:5" x14ac:dyDescent="0.2">
      <c r="A47" s="170" t="s">
        <v>666</v>
      </c>
      <c r="B47" s="71" t="s">
        <v>1196</v>
      </c>
      <c r="C47" s="160">
        <v>820</v>
      </c>
      <c r="D47" s="160">
        <v>405</v>
      </c>
      <c r="E47" s="160">
        <v>415</v>
      </c>
    </row>
    <row r="48" spans="1:5" x14ac:dyDescent="0.2">
      <c r="A48" s="170" t="s">
        <v>667</v>
      </c>
      <c r="B48" s="71" t="s">
        <v>1197</v>
      </c>
      <c r="C48" s="160">
        <v>723</v>
      </c>
      <c r="D48" s="160">
        <v>376</v>
      </c>
      <c r="E48" s="160">
        <v>347</v>
      </c>
    </row>
    <row r="49" spans="1:5" x14ac:dyDescent="0.2">
      <c r="A49" s="170" t="s">
        <v>668</v>
      </c>
      <c r="B49" s="71" t="s">
        <v>1198</v>
      </c>
      <c r="C49" s="160">
        <v>1594</v>
      </c>
      <c r="D49" s="160">
        <v>658</v>
      </c>
      <c r="E49" s="160">
        <v>936</v>
      </c>
    </row>
    <row r="50" spans="1:5" x14ac:dyDescent="0.2">
      <c r="A50" s="169" t="s">
        <v>308</v>
      </c>
      <c r="B50" s="79" t="s">
        <v>829</v>
      </c>
      <c r="C50" s="84">
        <v>19820</v>
      </c>
      <c r="D50" s="84">
        <v>10372</v>
      </c>
      <c r="E50" s="84">
        <v>9448</v>
      </c>
    </row>
    <row r="51" spans="1:5" x14ac:dyDescent="0.2">
      <c r="A51" s="170" t="s">
        <v>669</v>
      </c>
      <c r="B51" s="71" t="s">
        <v>1199</v>
      </c>
      <c r="C51" s="160">
        <v>1044</v>
      </c>
      <c r="D51" s="160">
        <v>513</v>
      </c>
      <c r="E51" s="160">
        <v>531</v>
      </c>
    </row>
    <row r="52" spans="1:5" x14ac:dyDescent="0.2">
      <c r="A52" s="170" t="s">
        <v>670</v>
      </c>
      <c r="B52" s="71" t="s">
        <v>1200</v>
      </c>
      <c r="C52" s="160">
        <v>4178</v>
      </c>
      <c r="D52" s="160">
        <v>2113</v>
      </c>
      <c r="E52" s="160">
        <v>2065</v>
      </c>
    </row>
    <row r="53" spans="1:5" x14ac:dyDescent="0.2">
      <c r="A53" s="170" t="s">
        <v>671</v>
      </c>
      <c r="B53" s="71" t="s">
        <v>1201</v>
      </c>
      <c r="C53" s="160">
        <v>5309</v>
      </c>
      <c r="D53" s="160">
        <v>2404</v>
      </c>
      <c r="E53" s="160">
        <v>2905</v>
      </c>
    </row>
    <row r="54" spans="1:5" x14ac:dyDescent="0.2">
      <c r="A54" s="170" t="s">
        <v>672</v>
      </c>
      <c r="B54" s="71" t="s">
        <v>1202</v>
      </c>
      <c r="C54" s="160">
        <v>168</v>
      </c>
      <c r="D54" s="160">
        <v>58</v>
      </c>
      <c r="E54" s="160">
        <v>110</v>
      </c>
    </row>
    <row r="55" spans="1:5" x14ac:dyDescent="0.2">
      <c r="A55" s="170" t="s">
        <v>673</v>
      </c>
      <c r="B55" s="71" t="s">
        <v>1203</v>
      </c>
      <c r="C55" s="160">
        <v>2439</v>
      </c>
      <c r="D55" s="160">
        <v>1135</v>
      </c>
      <c r="E55" s="160">
        <v>1304</v>
      </c>
    </row>
    <row r="56" spans="1:5" x14ac:dyDescent="0.2">
      <c r="A56" s="170" t="s">
        <v>674</v>
      </c>
      <c r="B56" s="71" t="s">
        <v>1204</v>
      </c>
      <c r="C56" s="160">
        <v>1132</v>
      </c>
      <c r="D56" s="160">
        <v>756</v>
      </c>
      <c r="E56" s="160">
        <v>376</v>
      </c>
    </row>
    <row r="57" spans="1:5" x14ac:dyDescent="0.2">
      <c r="A57" s="170" t="s">
        <v>675</v>
      </c>
      <c r="B57" s="71" t="s">
        <v>1205</v>
      </c>
      <c r="C57" s="160">
        <v>1463</v>
      </c>
      <c r="D57" s="160">
        <v>1117</v>
      </c>
      <c r="E57" s="160">
        <v>346</v>
      </c>
    </row>
    <row r="58" spans="1:5" x14ac:dyDescent="0.2">
      <c r="A58" s="170" t="s">
        <v>676</v>
      </c>
      <c r="B58" s="71" t="s">
        <v>1206</v>
      </c>
      <c r="C58" s="160">
        <v>1095</v>
      </c>
      <c r="D58" s="160">
        <v>517</v>
      </c>
      <c r="E58" s="160">
        <v>578</v>
      </c>
    </row>
    <row r="59" spans="1:5" x14ac:dyDescent="0.2">
      <c r="A59" s="170" t="s">
        <v>677</v>
      </c>
      <c r="B59" s="71" t="s">
        <v>829</v>
      </c>
      <c r="C59" s="160">
        <v>1239</v>
      </c>
      <c r="D59" s="160">
        <v>737</v>
      </c>
      <c r="E59" s="160">
        <v>502</v>
      </c>
    </row>
    <row r="60" spans="1:5" x14ac:dyDescent="0.2">
      <c r="A60" s="170" t="s">
        <v>678</v>
      </c>
      <c r="B60" s="71" t="s">
        <v>1207</v>
      </c>
      <c r="C60" s="160">
        <v>1753</v>
      </c>
      <c r="D60" s="160">
        <v>1022</v>
      </c>
      <c r="E60" s="160">
        <v>731</v>
      </c>
    </row>
    <row r="61" spans="1:5" x14ac:dyDescent="0.2">
      <c r="A61" s="169" t="s">
        <v>309</v>
      </c>
      <c r="B61" s="79" t="s">
        <v>830</v>
      </c>
      <c r="C61" s="84">
        <v>835</v>
      </c>
      <c r="D61" s="84">
        <v>390</v>
      </c>
      <c r="E61" s="84">
        <v>445</v>
      </c>
    </row>
    <row r="62" spans="1:5" x14ac:dyDescent="0.2">
      <c r="A62" s="170" t="s">
        <v>679</v>
      </c>
      <c r="B62" s="71" t="s">
        <v>1208</v>
      </c>
      <c r="C62" s="160">
        <v>490</v>
      </c>
      <c r="D62" s="160">
        <v>288</v>
      </c>
      <c r="E62" s="160">
        <v>202</v>
      </c>
    </row>
    <row r="63" spans="1:5" x14ac:dyDescent="0.2">
      <c r="A63" s="170" t="s">
        <v>680</v>
      </c>
      <c r="B63" s="71" t="s">
        <v>1209</v>
      </c>
      <c r="C63" s="160">
        <v>345</v>
      </c>
      <c r="D63" s="160">
        <v>102</v>
      </c>
      <c r="E63" s="160">
        <v>243</v>
      </c>
    </row>
    <row r="64" spans="1:5" x14ac:dyDescent="0.2">
      <c r="A64" s="169" t="s">
        <v>310</v>
      </c>
      <c r="B64" s="79" t="s">
        <v>831</v>
      </c>
      <c r="C64" s="84">
        <v>5114</v>
      </c>
      <c r="D64" s="84">
        <v>3283</v>
      </c>
      <c r="E64" s="84">
        <v>1831</v>
      </c>
    </row>
    <row r="65" spans="1:5" x14ac:dyDescent="0.2">
      <c r="A65" s="170" t="s">
        <v>47</v>
      </c>
      <c r="B65" s="71" t="s">
        <v>1210</v>
      </c>
      <c r="C65" s="160">
        <v>2757</v>
      </c>
      <c r="D65" s="160">
        <v>2101</v>
      </c>
      <c r="E65" s="160">
        <v>656</v>
      </c>
    </row>
    <row r="66" spans="1:5" x14ac:dyDescent="0.2">
      <c r="A66" s="170" t="s">
        <v>681</v>
      </c>
      <c r="B66" s="71" t="s">
        <v>1211</v>
      </c>
      <c r="C66" s="160">
        <v>162</v>
      </c>
      <c r="D66" s="160">
        <v>82</v>
      </c>
      <c r="E66" s="160">
        <v>80</v>
      </c>
    </row>
    <row r="67" spans="1:5" x14ac:dyDescent="0.2">
      <c r="A67" s="170" t="s">
        <v>682</v>
      </c>
      <c r="B67" s="71" t="s">
        <v>1212</v>
      </c>
      <c r="C67" s="160" t="s">
        <v>1378</v>
      </c>
      <c r="D67" s="160" t="s">
        <v>1378</v>
      </c>
      <c r="E67" s="160">
        <v>71</v>
      </c>
    </row>
    <row r="68" spans="1:5" x14ac:dyDescent="0.2">
      <c r="A68" s="170" t="s">
        <v>683</v>
      </c>
      <c r="B68" s="71" t="s">
        <v>1213</v>
      </c>
      <c r="C68" s="160" t="s">
        <v>1378</v>
      </c>
      <c r="D68" s="160" t="s">
        <v>1378</v>
      </c>
      <c r="E68" s="160">
        <v>0</v>
      </c>
    </row>
    <row r="69" spans="1:5" x14ac:dyDescent="0.2">
      <c r="A69" s="170" t="s">
        <v>684</v>
      </c>
      <c r="B69" s="71" t="s">
        <v>1214</v>
      </c>
      <c r="C69" s="160">
        <v>1125</v>
      </c>
      <c r="D69" s="160">
        <v>589</v>
      </c>
      <c r="E69" s="160">
        <v>536</v>
      </c>
    </row>
    <row r="70" spans="1:5" x14ac:dyDescent="0.2">
      <c r="A70" s="170" t="s">
        <v>685</v>
      </c>
      <c r="B70" s="71" t="s">
        <v>1215</v>
      </c>
      <c r="C70" s="160">
        <v>481</v>
      </c>
      <c r="D70" s="160">
        <v>245</v>
      </c>
      <c r="E70" s="160">
        <v>236</v>
      </c>
    </row>
    <row r="71" spans="1:5" x14ac:dyDescent="0.2">
      <c r="A71" s="170" t="s">
        <v>686</v>
      </c>
      <c r="B71" s="71" t="s">
        <v>1216</v>
      </c>
      <c r="C71" s="160">
        <v>416</v>
      </c>
      <c r="D71" s="160">
        <v>164</v>
      </c>
      <c r="E71" s="160">
        <v>252</v>
      </c>
    </row>
    <row r="72" spans="1:5" x14ac:dyDescent="0.2">
      <c r="A72" s="169" t="s">
        <v>311</v>
      </c>
      <c r="B72" s="79" t="s">
        <v>832</v>
      </c>
      <c r="C72" s="84">
        <v>17871</v>
      </c>
      <c r="D72" s="84">
        <v>8471</v>
      </c>
      <c r="E72" s="84">
        <v>9400</v>
      </c>
    </row>
    <row r="73" spans="1:5" x14ac:dyDescent="0.2">
      <c r="A73" s="170" t="s">
        <v>128</v>
      </c>
      <c r="B73" s="71" t="s">
        <v>144</v>
      </c>
      <c r="C73" s="160">
        <v>11476</v>
      </c>
      <c r="D73" s="160">
        <v>4548</v>
      </c>
      <c r="E73" s="160">
        <v>6928</v>
      </c>
    </row>
    <row r="74" spans="1:5" x14ac:dyDescent="0.2">
      <c r="A74" s="170" t="s">
        <v>687</v>
      </c>
      <c r="B74" s="71" t="s">
        <v>1217</v>
      </c>
      <c r="C74" s="160">
        <v>653</v>
      </c>
      <c r="D74" s="160">
        <v>361</v>
      </c>
      <c r="E74" s="160">
        <v>292</v>
      </c>
    </row>
    <row r="75" spans="1:5" x14ac:dyDescent="0.2">
      <c r="A75" s="170" t="s">
        <v>688</v>
      </c>
      <c r="B75" s="71" t="s">
        <v>1218</v>
      </c>
      <c r="C75" s="160">
        <v>155</v>
      </c>
      <c r="D75" s="160">
        <v>62</v>
      </c>
      <c r="E75" s="160">
        <v>93</v>
      </c>
    </row>
    <row r="76" spans="1:5" x14ac:dyDescent="0.2">
      <c r="A76" s="170" t="s">
        <v>689</v>
      </c>
      <c r="B76" s="71" t="s">
        <v>1219</v>
      </c>
      <c r="C76" s="160">
        <v>1594</v>
      </c>
      <c r="D76" s="160">
        <v>891</v>
      </c>
      <c r="E76" s="160">
        <v>703</v>
      </c>
    </row>
    <row r="77" spans="1:5" x14ac:dyDescent="0.2">
      <c r="A77" s="170" t="s">
        <v>690</v>
      </c>
      <c r="B77" s="71" t="s">
        <v>1220</v>
      </c>
      <c r="C77" s="160">
        <v>3094</v>
      </c>
      <c r="D77" s="160">
        <v>2000</v>
      </c>
      <c r="E77" s="160">
        <v>1094</v>
      </c>
    </row>
    <row r="78" spans="1:5" x14ac:dyDescent="0.2">
      <c r="A78" s="170" t="s">
        <v>691</v>
      </c>
      <c r="B78" s="71" t="s">
        <v>1221</v>
      </c>
      <c r="C78" s="160">
        <v>899</v>
      </c>
      <c r="D78" s="160">
        <v>609</v>
      </c>
      <c r="E78" s="160">
        <v>290</v>
      </c>
    </row>
    <row r="79" spans="1:5" x14ac:dyDescent="0.2">
      <c r="A79" s="169" t="s">
        <v>312</v>
      </c>
      <c r="B79" s="79" t="s">
        <v>833</v>
      </c>
      <c r="C79" s="84">
        <v>3373</v>
      </c>
      <c r="D79" s="84">
        <v>1799</v>
      </c>
      <c r="E79" s="84">
        <v>1574</v>
      </c>
    </row>
    <row r="80" spans="1:5" x14ac:dyDescent="0.2">
      <c r="A80" s="170" t="s">
        <v>692</v>
      </c>
      <c r="B80" s="71" t="s">
        <v>1222</v>
      </c>
      <c r="C80" s="160">
        <v>91</v>
      </c>
      <c r="D80" s="160">
        <v>35</v>
      </c>
      <c r="E80" s="160">
        <v>56</v>
      </c>
    </row>
    <row r="81" spans="1:5" x14ac:dyDescent="0.2">
      <c r="A81" s="170" t="s">
        <v>693</v>
      </c>
      <c r="B81" s="71" t="s">
        <v>1223</v>
      </c>
      <c r="C81" s="160">
        <v>599</v>
      </c>
      <c r="D81" s="160">
        <v>324</v>
      </c>
      <c r="E81" s="160">
        <v>275</v>
      </c>
    </row>
    <row r="82" spans="1:5" x14ac:dyDescent="0.2">
      <c r="A82" s="170" t="s">
        <v>694</v>
      </c>
      <c r="B82" s="71" t="s">
        <v>833</v>
      </c>
      <c r="C82" s="160">
        <v>2683</v>
      </c>
      <c r="D82" s="160">
        <v>1440</v>
      </c>
      <c r="E82" s="160">
        <v>1243</v>
      </c>
    </row>
    <row r="83" spans="1:5" s="4" customFormat="1" x14ac:dyDescent="0.2">
      <c r="A83" s="286" t="s">
        <v>27</v>
      </c>
      <c r="B83" s="161"/>
      <c r="C83" s="161"/>
      <c r="D83" s="161"/>
    </row>
    <row r="84" spans="1:5" x14ac:dyDescent="0.2">
      <c r="A84" s="195" t="s">
        <v>185</v>
      </c>
      <c r="B84" s="8"/>
      <c r="C84" s="8"/>
    </row>
    <row r="85" spans="1:5" x14ac:dyDescent="0.2">
      <c r="A85" s="198" t="s">
        <v>1312</v>
      </c>
      <c r="B85" s="8"/>
      <c r="C85" s="8"/>
    </row>
    <row r="86" spans="1:5" x14ac:dyDescent="0.2">
      <c r="A86" s="199" t="s">
        <v>1311</v>
      </c>
      <c r="B86" s="8"/>
      <c r="C86" s="8"/>
    </row>
    <row r="87" spans="1:5" x14ac:dyDescent="0.2">
      <c r="A87" s="26" t="s">
        <v>1225</v>
      </c>
    </row>
  </sheetData>
  <conditionalFormatting sqref="C5:E82">
    <cfRule type="cellIs" dxfId="116" priority="52" operator="equal">
      <formula>#REF!</formula>
    </cfRule>
  </conditionalFormatting>
  <dataValidations count="3">
    <dataValidation allowBlank="1" showInputMessage="1" showErrorMessage="1" promptTitle="Fußnote 2" prompt="Personen mit den Geschlechtsangaben &quot;divers&quot; und &quot;ohne Angabe&quot; (nach §22 Absatz 3 PStG) werden durch ein definiertes Umschlüsselungsverfahren dem männlichen oder weiblichen Geschlecht zugeordnet. " sqref="D4:E4"/>
    <dataValidation allowBlank="1" showInputMessage="1" showErrorMessage="1" promptTitle="Fußnote 1" prompt="Internationale Statistische Klassifikation der Krankheiten und verwandter Gesundheitsprobleme, ICD-10-GM Version, des jeweiligen Berichtsjahres." sqref="A4"/>
    <dataValidation allowBlank="1" showInputMessage="1" showErrorMessage="1" promptTitle="Fußnotenstrich" prompt="Nachfolgend Fußnotenbereich mit Fußnotenerläuterungen und weiteren Erklärungen." sqref="A83"/>
  </dataValidations>
  <hyperlinks>
    <hyperlink ref="A1" location="Inhalt!A1" display="Inhalt"/>
    <hyperlink ref="A87" location="Titel!A1" display="Zeichenerklärung"/>
  </hyperlinks>
  <pageMargins left="0.39370078740157483" right="0.39370078740157483" top="0.39370078740157483" bottom="0.59055118110236227" header="0.31496062992125984" footer="0.31496062992125984"/>
  <pageSetup paperSize="8" orientation="landscape" r:id="rId1"/>
  <headerFooter alignWithMargins="0">
    <oddFooter>&amp;C&amp;6© Statistisches Landesamt des Freistaates Sachsen | A IV 9 - j/23</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F38"/>
  <sheetViews>
    <sheetView showGridLines="0" zoomScaleNormal="100" workbookViewId="0"/>
  </sheetViews>
  <sheetFormatPr baseColWidth="10" defaultRowHeight="11.25" x14ac:dyDescent="0.2"/>
  <cols>
    <col min="1" max="1" width="26.7109375" style="6" customWidth="1"/>
    <col min="2" max="3" width="20.7109375" style="6" customWidth="1"/>
    <col min="4" max="255" width="11.42578125" style="6"/>
    <col min="256" max="256" width="25.140625" style="6" customWidth="1"/>
    <col min="257" max="258" width="30.7109375" style="6" customWidth="1"/>
    <col min="259" max="511" width="11.42578125" style="6"/>
    <col min="512" max="512" width="25.140625" style="6" customWidth="1"/>
    <col min="513" max="514" width="30.7109375" style="6" customWidth="1"/>
    <col min="515" max="767" width="11.42578125" style="6"/>
    <col min="768" max="768" width="25.140625" style="6" customWidth="1"/>
    <col min="769" max="770" width="30.7109375" style="6" customWidth="1"/>
    <col min="771" max="1023" width="11.42578125" style="6"/>
    <col min="1024" max="1024" width="25.140625" style="6" customWidth="1"/>
    <col min="1025" max="1026" width="30.7109375" style="6" customWidth="1"/>
    <col min="1027" max="1279" width="11.42578125" style="6"/>
    <col min="1280" max="1280" width="25.140625" style="6" customWidth="1"/>
    <col min="1281" max="1282" width="30.7109375" style="6" customWidth="1"/>
    <col min="1283" max="1535" width="11.42578125" style="6"/>
    <col min="1536" max="1536" width="25.140625" style="6" customWidth="1"/>
    <col min="1537" max="1538" width="30.7109375" style="6" customWidth="1"/>
    <col min="1539" max="1791" width="11.42578125" style="6"/>
    <col min="1792" max="1792" width="25.140625" style="6" customWidth="1"/>
    <col min="1793" max="1794" width="30.7109375" style="6" customWidth="1"/>
    <col min="1795" max="2047" width="11.42578125" style="6"/>
    <col min="2048" max="2048" width="25.140625" style="6" customWidth="1"/>
    <col min="2049" max="2050" width="30.7109375" style="6" customWidth="1"/>
    <col min="2051" max="2303" width="11.42578125" style="6"/>
    <col min="2304" max="2304" width="25.140625" style="6" customWidth="1"/>
    <col min="2305" max="2306" width="30.7109375" style="6" customWidth="1"/>
    <col min="2307" max="2559" width="11.42578125" style="6"/>
    <col min="2560" max="2560" width="25.140625" style="6" customWidth="1"/>
    <col min="2561" max="2562" width="30.7109375" style="6" customWidth="1"/>
    <col min="2563" max="2815" width="11.42578125" style="6"/>
    <col min="2816" max="2816" width="25.140625" style="6" customWidth="1"/>
    <col min="2817" max="2818" width="30.7109375" style="6" customWidth="1"/>
    <col min="2819" max="3071" width="11.42578125" style="6"/>
    <col min="3072" max="3072" width="25.140625" style="6" customWidth="1"/>
    <col min="3073" max="3074" width="30.7109375" style="6" customWidth="1"/>
    <col min="3075" max="3327" width="11.42578125" style="6"/>
    <col min="3328" max="3328" width="25.140625" style="6" customWidth="1"/>
    <col min="3329" max="3330" width="30.7109375" style="6" customWidth="1"/>
    <col min="3331" max="3583" width="11.42578125" style="6"/>
    <col min="3584" max="3584" width="25.140625" style="6" customWidth="1"/>
    <col min="3585" max="3586" width="30.7109375" style="6" customWidth="1"/>
    <col min="3587" max="3839" width="11.42578125" style="6"/>
    <col min="3840" max="3840" width="25.140625" style="6" customWidth="1"/>
    <col min="3841" max="3842" width="30.7109375" style="6" customWidth="1"/>
    <col min="3843" max="4095" width="11.42578125" style="6"/>
    <col min="4096" max="4096" width="25.140625" style="6" customWidth="1"/>
    <col min="4097" max="4098" width="30.7109375" style="6" customWidth="1"/>
    <col min="4099" max="4351" width="11.42578125" style="6"/>
    <col min="4352" max="4352" width="25.140625" style="6" customWidth="1"/>
    <col min="4353" max="4354" width="30.7109375" style="6" customWidth="1"/>
    <col min="4355" max="4607" width="11.42578125" style="6"/>
    <col min="4608" max="4608" width="25.140625" style="6" customWidth="1"/>
    <col min="4609" max="4610" width="30.7109375" style="6" customWidth="1"/>
    <col min="4611" max="4863" width="11.42578125" style="6"/>
    <col min="4864" max="4864" width="25.140625" style="6" customWidth="1"/>
    <col min="4865" max="4866" width="30.7109375" style="6" customWidth="1"/>
    <col min="4867" max="5119" width="11.42578125" style="6"/>
    <col min="5120" max="5120" width="25.140625" style="6" customWidth="1"/>
    <col min="5121" max="5122" width="30.7109375" style="6" customWidth="1"/>
    <col min="5123" max="5375" width="11.42578125" style="6"/>
    <col min="5376" max="5376" width="25.140625" style="6" customWidth="1"/>
    <col min="5377" max="5378" width="30.7109375" style="6" customWidth="1"/>
    <col min="5379" max="5631" width="11.42578125" style="6"/>
    <col min="5632" max="5632" width="25.140625" style="6" customWidth="1"/>
    <col min="5633" max="5634" width="30.7109375" style="6" customWidth="1"/>
    <col min="5635" max="5887" width="11.42578125" style="6"/>
    <col min="5888" max="5888" width="25.140625" style="6" customWidth="1"/>
    <col min="5889" max="5890" width="30.7109375" style="6" customWidth="1"/>
    <col min="5891" max="6143" width="11.42578125" style="6"/>
    <col min="6144" max="6144" width="25.140625" style="6" customWidth="1"/>
    <col min="6145" max="6146" width="30.7109375" style="6" customWidth="1"/>
    <col min="6147" max="6399" width="11.42578125" style="6"/>
    <col min="6400" max="6400" width="25.140625" style="6" customWidth="1"/>
    <col min="6401" max="6402" width="30.7109375" style="6" customWidth="1"/>
    <col min="6403" max="6655" width="11.42578125" style="6"/>
    <col min="6656" max="6656" width="25.140625" style="6" customWidth="1"/>
    <col min="6657" max="6658" width="30.7109375" style="6" customWidth="1"/>
    <col min="6659" max="6911" width="11.42578125" style="6"/>
    <col min="6912" max="6912" width="25.140625" style="6" customWidth="1"/>
    <col min="6913" max="6914" width="30.7109375" style="6" customWidth="1"/>
    <col min="6915" max="7167" width="11.42578125" style="6"/>
    <col min="7168" max="7168" width="25.140625" style="6" customWidth="1"/>
    <col min="7169" max="7170" width="30.7109375" style="6" customWidth="1"/>
    <col min="7171" max="7423" width="11.42578125" style="6"/>
    <col min="7424" max="7424" width="25.140625" style="6" customWidth="1"/>
    <col min="7425" max="7426" width="30.7109375" style="6" customWidth="1"/>
    <col min="7427" max="7679" width="11.42578125" style="6"/>
    <col min="7680" max="7680" width="25.140625" style="6" customWidth="1"/>
    <col min="7681" max="7682" width="30.7109375" style="6" customWidth="1"/>
    <col min="7683" max="7935" width="11.42578125" style="6"/>
    <col min="7936" max="7936" width="25.140625" style="6" customWidth="1"/>
    <col min="7937" max="7938" width="30.7109375" style="6" customWidth="1"/>
    <col min="7939" max="8191" width="11.42578125" style="6"/>
    <col min="8192" max="8192" width="25.140625" style="6" customWidth="1"/>
    <col min="8193" max="8194" width="30.7109375" style="6" customWidth="1"/>
    <col min="8195" max="8447" width="11.42578125" style="6"/>
    <col min="8448" max="8448" width="25.140625" style="6" customWidth="1"/>
    <col min="8449" max="8450" width="30.7109375" style="6" customWidth="1"/>
    <col min="8451" max="8703" width="11.42578125" style="6"/>
    <col min="8704" max="8704" width="25.140625" style="6" customWidth="1"/>
    <col min="8705" max="8706" width="30.7109375" style="6" customWidth="1"/>
    <col min="8707" max="8959" width="11.42578125" style="6"/>
    <col min="8960" max="8960" width="25.140625" style="6" customWidth="1"/>
    <col min="8961" max="8962" width="30.7109375" style="6" customWidth="1"/>
    <col min="8963" max="9215" width="11.42578125" style="6"/>
    <col min="9216" max="9216" width="25.140625" style="6" customWidth="1"/>
    <col min="9217" max="9218" width="30.7109375" style="6" customWidth="1"/>
    <col min="9219" max="9471" width="11.42578125" style="6"/>
    <col min="9472" max="9472" width="25.140625" style="6" customWidth="1"/>
    <col min="9473" max="9474" width="30.7109375" style="6" customWidth="1"/>
    <col min="9475" max="9727" width="11.42578125" style="6"/>
    <col min="9728" max="9728" width="25.140625" style="6" customWidth="1"/>
    <col min="9729" max="9730" width="30.7109375" style="6" customWidth="1"/>
    <col min="9731" max="9983" width="11.42578125" style="6"/>
    <col min="9984" max="9984" width="25.140625" style="6" customWidth="1"/>
    <col min="9985" max="9986" width="30.7109375" style="6" customWidth="1"/>
    <col min="9987" max="10239" width="11.42578125" style="6"/>
    <col min="10240" max="10240" width="25.140625" style="6" customWidth="1"/>
    <col min="10241" max="10242" width="30.7109375" style="6" customWidth="1"/>
    <col min="10243" max="10495" width="11.42578125" style="6"/>
    <col min="10496" max="10496" width="25.140625" style="6" customWidth="1"/>
    <col min="10497" max="10498" width="30.7109375" style="6" customWidth="1"/>
    <col min="10499" max="10751" width="11.42578125" style="6"/>
    <col min="10752" max="10752" width="25.140625" style="6" customWidth="1"/>
    <col min="10753" max="10754" width="30.7109375" style="6" customWidth="1"/>
    <col min="10755" max="11007" width="11.42578125" style="6"/>
    <col min="11008" max="11008" width="25.140625" style="6" customWidth="1"/>
    <col min="11009" max="11010" width="30.7109375" style="6" customWidth="1"/>
    <col min="11011" max="11263" width="11.42578125" style="6"/>
    <col min="11264" max="11264" width="25.140625" style="6" customWidth="1"/>
    <col min="11265" max="11266" width="30.7109375" style="6" customWidth="1"/>
    <col min="11267" max="11519" width="11.42578125" style="6"/>
    <col min="11520" max="11520" width="25.140625" style="6" customWidth="1"/>
    <col min="11521" max="11522" width="30.7109375" style="6" customWidth="1"/>
    <col min="11523" max="11775" width="11.42578125" style="6"/>
    <col min="11776" max="11776" width="25.140625" style="6" customWidth="1"/>
    <col min="11777" max="11778" width="30.7109375" style="6" customWidth="1"/>
    <col min="11779" max="12031" width="11.42578125" style="6"/>
    <col min="12032" max="12032" width="25.140625" style="6" customWidth="1"/>
    <col min="12033" max="12034" width="30.7109375" style="6" customWidth="1"/>
    <col min="12035" max="12287" width="11.42578125" style="6"/>
    <col min="12288" max="12288" width="25.140625" style="6" customWidth="1"/>
    <col min="12289" max="12290" width="30.7109375" style="6" customWidth="1"/>
    <col min="12291" max="12543" width="11.42578125" style="6"/>
    <col min="12544" max="12544" width="25.140625" style="6" customWidth="1"/>
    <col min="12545" max="12546" width="30.7109375" style="6" customWidth="1"/>
    <col min="12547" max="12799" width="11.42578125" style="6"/>
    <col min="12800" max="12800" width="25.140625" style="6" customWidth="1"/>
    <col min="12801" max="12802" width="30.7109375" style="6" customWidth="1"/>
    <col min="12803" max="13055" width="11.42578125" style="6"/>
    <col min="13056" max="13056" width="25.140625" style="6" customWidth="1"/>
    <col min="13057" max="13058" width="30.7109375" style="6" customWidth="1"/>
    <col min="13059" max="13311" width="11.42578125" style="6"/>
    <col min="13312" max="13312" width="25.140625" style="6" customWidth="1"/>
    <col min="13313" max="13314" width="30.7109375" style="6" customWidth="1"/>
    <col min="13315" max="13567" width="11.42578125" style="6"/>
    <col min="13568" max="13568" width="25.140625" style="6" customWidth="1"/>
    <col min="13569" max="13570" width="30.7109375" style="6" customWidth="1"/>
    <col min="13571" max="13823" width="11.42578125" style="6"/>
    <col min="13824" max="13824" width="25.140625" style="6" customWidth="1"/>
    <col min="13825" max="13826" width="30.7109375" style="6" customWidth="1"/>
    <col min="13827" max="14079" width="11.42578125" style="6"/>
    <col min="14080" max="14080" width="25.140625" style="6" customWidth="1"/>
    <col min="14081" max="14082" width="30.7109375" style="6" customWidth="1"/>
    <col min="14083" max="14335" width="11.42578125" style="6"/>
    <col min="14336" max="14336" width="25.140625" style="6" customWidth="1"/>
    <col min="14337" max="14338" width="30.7109375" style="6" customWidth="1"/>
    <col min="14339" max="14591" width="11.42578125" style="6"/>
    <col min="14592" max="14592" width="25.140625" style="6" customWidth="1"/>
    <col min="14593" max="14594" width="30.7109375" style="6" customWidth="1"/>
    <col min="14595" max="14847" width="11.42578125" style="6"/>
    <col min="14848" max="14848" width="25.140625" style="6" customWidth="1"/>
    <col min="14849" max="14850" width="30.7109375" style="6" customWidth="1"/>
    <col min="14851" max="15103" width="11.42578125" style="6"/>
    <col min="15104" max="15104" width="25.140625" style="6" customWidth="1"/>
    <col min="15105" max="15106" width="30.7109375" style="6" customWidth="1"/>
    <col min="15107" max="15359" width="11.42578125" style="6"/>
    <col min="15360" max="15360" width="25.140625" style="6" customWidth="1"/>
    <col min="15361" max="15362" width="30.7109375" style="6" customWidth="1"/>
    <col min="15363" max="15615" width="11.42578125" style="6"/>
    <col min="15616" max="15616" width="25.140625" style="6" customWidth="1"/>
    <col min="15617" max="15618" width="30.7109375" style="6" customWidth="1"/>
    <col min="15619" max="15871" width="11.42578125" style="6"/>
    <col min="15872" max="15872" width="25.140625" style="6" customWidth="1"/>
    <col min="15873" max="15874" width="30.7109375" style="6" customWidth="1"/>
    <col min="15875" max="16127" width="11.42578125" style="6"/>
    <col min="16128" max="16128" width="25.140625" style="6" customWidth="1"/>
    <col min="16129" max="16130" width="30.7109375" style="6" customWidth="1"/>
    <col min="16131" max="16383" width="11.42578125" style="6"/>
    <col min="16384" max="16384" width="11.42578125" style="6" customWidth="1"/>
  </cols>
  <sheetData>
    <row r="1" spans="1:6" ht="11.25" customHeight="1" x14ac:dyDescent="0.2">
      <c r="A1" s="26" t="s">
        <v>0</v>
      </c>
      <c r="D1" s="4"/>
    </row>
    <row r="2" spans="1:6" ht="19.5" customHeight="1" x14ac:dyDescent="0.2">
      <c r="A2" s="82" t="s">
        <v>1318</v>
      </c>
      <c r="B2" s="42"/>
      <c r="C2" s="42"/>
    </row>
    <row r="3" spans="1:6" ht="15" customHeight="1" x14ac:dyDescent="0.2">
      <c r="A3" s="186" t="s">
        <v>1313</v>
      </c>
    </row>
    <row r="4" spans="1:6" ht="20.100000000000001" customHeight="1" x14ac:dyDescent="0.2">
      <c r="A4" s="135" t="s">
        <v>1245</v>
      </c>
      <c r="B4" s="136" t="s">
        <v>3</v>
      </c>
      <c r="C4" s="137" t="s">
        <v>949</v>
      </c>
    </row>
    <row r="5" spans="1:6" x14ac:dyDescent="0.2">
      <c r="A5" s="73" t="s">
        <v>63</v>
      </c>
      <c r="B5" s="88">
        <v>428</v>
      </c>
      <c r="C5" s="90">
        <v>5.0161089761394946E-2</v>
      </c>
      <c r="F5" s="164"/>
    </row>
    <row r="6" spans="1:6" x14ac:dyDescent="0.2">
      <c r="A6" s="74" t="s">
        <v>64</v>
      </c>
      <c r="B6" s="88">
        <v>401</v>
      </c>
      <c r="C6" s="90">
        <v>4.6996721949344331E-2</v>
      </c>
      <c r="F6" s="164"/>
    </row>
    <row r="7" spans="1:6" x14ac:dyDescent="0.2">
      <c r="A7" s="73" t="s">
        <v>65</v>
      </c>
      <c r="B7" s="88">
        <v>676</v>
      </c>
      <c r="C7" s="90">
        <v>7.9226394109119122E-2</v>
      </c>
      <c r="F7" s="164"/>
    </row>
    <row r="8" spans="1:6" x14ac:dyDescent="0.2">
      <c r="A8" s="73" t="s">
        <v>66</v>
      </c>
      <c r="B8" s="88">
        <v>37</v>
      </c>
      <c r="C8" s="90">
        <v>4.3363558905878813E-3</v>
      </c>
      <c r="F8" s="164"/>
    </row>
    <row r="9" spans="1:6" x14ac:dyDescent="0.2">
      <c r="A9" s="73" t="s">
        <v>67</v>
      </c>
      <c r="B9" s="88">
        <v>998</v>
      </c>
      <c r="C9" s="90">
        <v>0.11696441023801905</v>
      </c>
      <c r="F9" s="164"/>
    </row>
    <row r="10" spans="1:6" x14ac:dyDescent="0.2">
      <c r="A10" s="73" t="s">
        <v>68</v>
      </c>
      <c r="B10" s="88">
        <v>798</v>
      </c>
      <c r="C10" s="90">
        <v>9.3524648667273752E-2</v>
      </c>
      <c r="F10" s="164"/>
    </row>
    <row r="11" spans="1:6" x14ac:dyDescent="0.2">
      <c r="A11" s="73" t="s">
        <v>69</v>
      </c>
      <c r="B11" s="88">
        <v>318</v>
      </c>
      <c r="C11" s="90">
        <v>3.7269220897485029E-2</v>
      </c>
      <c r="F11" s="164"/>
    </row>
    <row r="12" spans="1:6" x14ac:dyDescent="0.2">
      <c r="A12" s="73" t="s">
        <v>70</v>
      </c>
      <c r="B12" s="88">
        <v>920</v>
      </c>
      <c r="C12" s="90">
        <v>0.1078229032254284</v>
      </c>
      <c r="F12" s="164"/>
    </row>
    <row r="13" spans="1:6" x14ac:dyDescent="0.2">
      <c r="A13" s="73" t="s">
        <v>71</v>
      </c>
      <c r="B13" s="88">
        <v>4936</v>
      </c>
      <c r="C13" s="90">
        <v>0.57849331556599404</v>
      </c>
      <c r="F13" s="164"/>
    </row>
    <row r="14" spans="1:6" x14ac:dyDescent="0.2">
      <c r="A14" s="73" t="s">
        <v>72</v>
      </c>
      <c r="B14" s="88">
        <v>71</v>
      </c>
      <c r="C14" s="90">
        <v>8.3211153576145825E-3</v>
      </c>
      <c r="F14" s="164"/>
    </row>
    <row r="15" spans="1:6" x14ac:dyDescent="0.2">
      <c r="A15" s="73" t="s">
        <v>73</v>
      </c>
      <c r="B15" s="88">
        <v>2746</v>
      </c>
      <c r="C15" s="90">
        <v>0.32182792636633301</v>
      </c>
      <c r="F15" s="164"/>
    </row>
    <row r="16" spans="1:6" x14ac:dyDescent="0.2">
      <c r="A16" s="73" t="s">
        <v>74</v>
      </c>
      <c r="B16" s="88">
        <v>4573</v>
      </c>
      <c r="C16" s="90">
        <v>0.53595014831509136</v>
      </c>
      <c r="F16" s="164"/>
    </row>
    <row r="17" spans="1:6" x14ac:dyDescent="0.2">
      <c r="A17" s="73" t="s">
        <v>75</v>
      </c>
      <c r="B17" s="88">
        <v>1312</v>
      </c>
      <c r="C17" s="90">
        <v>0.15376483590408918</v>
      </c>
      <c r="F17" s="164"/>
    </row>
    <row r="18" spans="1:6" x14ac:dyDescent="0.2">
      <c r="A18" s="73" t="s">
        <v>62</v>
      </c>
      <c r="B18" s="88">
        <v>817855</v>
      </c>
      <c r="C18" s="90">
        <v>95.851630997209497</v>
      </c>
      <c r="F18" s="164"/>
    </row>
    <row r="19" spans="1:6" x14ac:dyDescent="0.2">
      <c r="A19" s="73" t="s">
        <v>76</v>
      </c>
      <c r="B19" s="88">
        <v>5266</v>
      </c>
      <c r="C19" s="90">
        <v>0.61716892215772379</v>
      </c>
      <c r="F19" s="164"/>
    </row>
    <row r="20" spans="1:6" x14ac:dyDescent="0.2">
      <c r="A20" s="73" t="s">
        <v>77</v>
      </c>
      <c r="B20" s="88">
        <v>11916</v>
      </c>
      <c r="C20" s="90">
        <v>1.3965409943850051</v>
      </c>
      <c r="F20" s="164"/>
    </row>
    <row r="21" spans="1:6" x14ac:dyDescent="0.2">
      <c r="A21" s="76" t="s">
        <v>3</v>
      </c>
      <c r="B21" s="89">
        <v>853251</v>
      </c>
      <c r="C21" s="94">
        <v>100</v>
      </c>
      <c r="F21" s="164"/>
    </row>
    <row r="22" spans="1:6" s="4" customFormat="1" x14ac:dyDescent="0.2">
      <c r="A22" s="305" t="s">
        <v>27</v>
      </c>
      <c r="B22" s="299"/>
      <c r="C22" s="300"/>
    </row>
    <row r="23" spans="1:6" s="5" customFormat="1" x14ac:dyDescent="0.2">
      <c r="A23" s="1" t="s">
        <v>185</v>
      </c>
      <c r="B23" s="8"/>
      <c r="C23" s="8"/>
    </row>
    <row r="24" spans="1:6" ht="12" x14ac:dyDescent="0.2">
      <c r="A24"/>
      <c r="B24" s="31"/>
      <c r="C24" s="36"/>
    </row>
    <row r="25" spans="1:6" ht="12" x14ac:dyDescent="0.2">
      <c r="A25"/>
      <c r="B25" s="31"/>
      <c r="C25" s="36"/>
    </row>
    <row r="26" spans="1:6" ht="12" x14ac:dyDescent="0.2">
      <c r="A26"/>
      <c r="B26" s="31"/>
      <c r="C26" s="36"/>
    </row>
    <row r="27" spans="1:6" ht="12" x14ac:dyDescent="0.2">
      <c r="A27"/>
      <c r="B27" s="31"/>
      <c r="C27" s="36"/>
    </row>
    <row r="28" spans="1:6" ht="12" x14ac:dyDescent="0.2">
      <c r="A28"/>
      <c r="B28" s="31"/>
      <c r="C28" s="36"/>
    </row>
    <row r="29" spans="1:6" ht="12" x14ac:dyDescent="0.2">
      <c r="A29"/>
      <c r="B29" s="31"/>
      <c r="C29" s="36"/>
    </row>
    <row r="30" spans="1:6" ht="12" x14ac:dyDescent="0.2">
      <c r="A30"/>
      <c r="B30" s="31"/>
      <c r="C30" s="36"/>
    </row>
    <row r="31" spans="1:6" ht="12" x14ac:dyDescent="0.2">
      <c r="A31"/>
      <c r="B31" s="31"/>
      <c r="C31" s="36"/>
    </row>
    <row r="32" spans="1:6" ht="12" x14ac:dyDescent="0.2">
      <c r="A32"/>
      <c r="B32" s="31"/>
      <c r="C32" s="36"/>
    </row>
    <row r="33" spans="1:3" ht="12" x14ac:dyDescent="0.2">
      <c r="A33"/>
      <c r="B33" s="31"/>
      <c r="C33" s="36"/>
    </row>
    <row r="34" spans="1:3" ht="12" x14ac:dyDescent="0.2">
      <c r="A34"/>
      <c r="B34" s="31"/>
      <c r="C34" s="36"/>
    </row>
    <row r="35" spans="1:3" ht="12" x14ac:dyDescent="0.2">
      <c r="A35"/>
      <c r="B35" s="33"/>
      <c r="C35" s="37"/>
    </row>
    <row r="36" spans="1:3" ht="12" x14ac:dyDescent="0.2">
      <c r="A36"/>
      <c r="B36" s="31"/>
      <c r="C36" s="35"/>
    </row>
    <row r="37" spans="1:3" s="30" customFormat="1" ht="12" x14ac:dyDescent="0.2">
      <c r="A37"/>
      <c r="B37" s="31"/>
      <c r="C37" s="6"/>
    </row>
    <row r="38" spans="1:3" ht="12" x14ac:dyDescent="0.2">
      <c r="A38"/>
    </row>
  </sheetData>
  <dataValidations count="1">
    <dataValidation allowBlank="1" showInputMessage="1" showErrorMessage="1" promptTitle="Fußnotenstrich" prompt="Nachfolgend Fußnotenbereich mit Fußnotenerläuterungen und weiteren Erklärungen." sqref="A22"/>
  </dataValidations>
  <hyperlinks>
    <hyperlink ref="A1" location="Inhalt!A1" display="Inhalt"/>
  </hyperlinks>
  <pageMargins left="0.39370078740157483" right="0.39370078740157483" top="0.39370078740157483" bottom="0.59055118110236227" header="0.31496062992125984" footer="0.31496062992125984"/>
  <pageSetup paperSize="9" orientation="landscape" r:id="rId1"/>
  <headerFooter alignWithMargins="0">
    <oddFooter>&amp;C&amp;6© Statistisches Landesamt des Freistaates Sachsen | A IV 9 - j/23</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41"/>
  <sheetViews>
    <sheetView showGridLines="0" zoomScaleNormal="100" workbookViewId="0"/>
  </sheetViews>
  <sheetFormatPr baseColWidth="10" defaultRowHeight="11.25" x14ac:dyDescent="0.2"/>
  <cols>
    <col min="1" max="1" width="26.7109375" style="6" customWidth="1"/>
    <col min="2" max="3" width="20.85546875" style="6" customWidth="1"/>
    <col min="4" max="256" width="11.42578125" style="6"/>
    <col min="257" max="257" width="25.140625" style="6" customWidth="1"/>
    <col min="258" max="259" width="30.7109375" style="6" customWidth="1"/>
    <col min="260" max="512" width="11.42578125" style="6"/>
    <col min="513" max="513" width="25.140625" style="6" customWidth="1"/>
    <col min="514" max="515" width="30.7109375" style="6" customWidth="1"/>
    <col min="516" max="768" width="11.42578125" style="6"/>
    <col min="769" max="769" width="25.140625" style="6" customWidth="1"/>
    <col min="770" max="771" width="30.7109375" style="6" customWidth="1"/>
    <col min="772" max="1024" width="11.42578125" style="6"/>
    <col min="1025" max="1025" width="25.140625" style="6" customWidth="1"/>
    <col min="1026" max="1027" width="30.7109375" style="6" customWidth="1"/>
    <col min="1028" max="1280" width="11.42578125" style="6"/>
    <col min="1281" max="1281" width="25.140625" style="6" customWidth="1"/>
    <col min="1282" max="1283" width="30.7109375" style="6" customWidth="1"/>
    <col min="1284" max="1536" width="11.42578125" style="6"/>
    <col min="1537" max="1537" width="25.140625" style="6" customWidth="1"/>
    <col min="1538" max="1539" width="30.7109375" style="6" customWidth="1"/>
    <col min="1540" max="1792" width="11.42578125" style="6"/>
    <col min="1793" max="1793" width="25.140625" style="6" customWidth="1"/>
    <col min="1794" max="1795" width="30.7109375" style="6" customWidth="1"/>
    <col min="1796" max="2048" width="11.42578125" style="6"/>
    <col min="2049" max="2049" width="25.140625" style="6" customWidth="1"/>
    <col min="2050" max="2051" width="30.7109375" style="6" customWidth="1"/>
    <col min="2052" max="2304" width="11.42578125" style="6"/>
    <col min="2305" max="2305" width="25.140625" style="6" customWidth="1"/>
    <col min="2306" max="2307" width="30.7109375" style="6" customWidth="1"/>
    <col min="2308" max="2560" width="11.42578125" style="6"/>
    <col min="2561" max="2561" width="25.140625" style="6" customWidth="1"/>
    <col min="2562" max="2563" width="30.7109375" style="6" customWidth="1"/>
    <col min="2564" max="2816" width="11.42578125" style="6"/>
    <col min="2817" max="2817" width="25.140625" style="6" customWidth="1"/>
    <col min="2818" max="2819" width="30.7109375" style="6" customWidth="1"/>
    <col min="2820" max="3072" width="11.42578125" style="6"/>
    <col min="3073" max="3073" width="25.140625" style="6" customWidth="1"/>
    <col min="3074" max="3075" width="30.7109375" style="6" customWidth="1"/>
    <col min="3076" max="3328" width="11.42578125" style="6"/>
    <col min="3329" max="3329" width="25.140625" style="6" customWidth="1"/>
    <col min="3330" max="3331" width="30.7109375" style="6" customWidth="1"/>
    <col min="3332" max="3584" width="11.42578125" style="6"/>
    <col min="3585" max="3585" width="25.140625" style="6" customWidth="1"/>
    <col min="3586" max="3587" width="30.7109375" style="6" customWidth="1"/>
    <col min="3588" max="3840" width="11.42578125" style="6"/>
    <col min="3841" max="3841" width="25.140625" style="6" customWidth="1"/>
    <col min="3842" max="3843" width="30.7109375" style="6" customWidth="1"/>
    <col min="3844" max="4096" width="11.42578125" style="6"/>
    <col min="4097" max="4097" width="25.140625" style="6" customWidth="1"/>
    <col min="4098" max="4099" width="30.7109375" style="6" customWidth="1"/>
    <col min="4100" max="4352" width="11.42578125" style="6"/>
    <col min="4353" max="4353" width="25.140625" style="6" customWidth="1"/>
    <col min="4354" max="4355" width="30.7109375" style="6" customWidth="1"/>
    <col min="4356" max="4608" width="11.42578125" style="6"/>
    <col min="4609" max="4609" width="25.140625" style="6" customWidth="1"/>
    <col min="4610" max="4611" width="30.7109375" style="6" customWidth="1"/>
    <col min="4612" max="4864" width="11.42578125" style="6"/>
    <col min="4865" max="4865" width="25.140625" style="6" customWidth="1"/>
    <col min="4866" max="4867" width="30.7109375" style="6" customWidth="1"/>
    <col min="4868" max="5120" width="11.42578125" style="6"/>
    <col min="5121" max="5121" width="25.140625" style="6" customWidth="1"/>
    <col min="5122" max="5123" width="30.7109375" style="6" customWidth="1"/>
    <col min="5124" max="5376" width="11.42578125" style="6"/>
    <col min="5377" max="5377" width="25.140625" style="6" customWidth="1"/>
    <col min="5378" max="5379" width="30.7109375" style="6" customWidth="1"/>
    <col min="5380" max="5632" width="11.42578125" style="6"/>
    <col min="5633" max="5633" width="25.140625" style="6" customWidth="1"/>
    <col min="5634" max="5635" width="30.7109375" style="6" customWidth="1"/>
    <col min="5636" max="5888" width="11.42578125" style="6"/>
    <col min="5889" max="5889" width="25.140625" style="6" customWidth="1"/>
    <col min="5890" max="5891" width="30.7109375" style="6" customWidth="1"/>
    <col min="5892" max="6144" width="11.42578125" style="6"/>
    <col min="6145" max="6145" width="25.140625" style="6" customWidth="1"/>
    <col min="6146" max="6147" width="30.7109375" style="6" customWidth="1"/>
    <col min="6148" max="6400" width="11.42578125" style="6"/>
    <col min="6401" max="6401" width="25.140625" style="6" customWidth="1"/>
    <col min="6402" max="6403" width="30.7109375" style="6" customWidth="1"/>
    <col min="6404" max="6656" width="11.42578125" style="6"/>
    <col min="6657" max="6657" width="25.140625" style="6" customWidth="1"/>
    <col min="6658" max="6659" width="30.7109375" style="6" customWidth="1"/>
    <col min="6660" max="6912" width="11.42578125" style="6"/>
    <col min="6913" max="6913" width="25.140625" style="6" customWidth="1"/>
    <col min="6914" max="6915" width="30.7109375" style="6" customWidth="1"/>
    <col min="6916" max="7168" width="11.42578125" style="6"/>
    <col min="7169" max="7169" width="25.140625" style="6" customWidth="1"/>
    <col min="7170" max="7171" width="30.7109375" style="6" customWidth="1"/>
    <col min="7172" max="7424" width="11.42578125" style="6"/>
    <col min="7425" max="7425" width="25.140625" style="6" customWidth="1"/>
    <col min="7426" max="7427" width="30.7109375" style="6" customWidth="1"/>
    <col min="7428" max="7680" width="11.42578125" style="6"/>
    <col min="7681" max="7681" width="25.140625" style="6" customWidth="1"/>
    <col min="7682" max="7683" width="30.7109375" style="6" customWidth="1"/>
    <col min="7684" max="7936" width="11.42578125" style="6"/>
    <col min="7937" max="7937" width="25.140625" style="6" customWidth="1"/>
    <col min="7938" max="7939" width="30.7109375" style="6" customWidth="1"/>
    <col min="7940" max="8192" width="11.42578125" style="6"/>
    <col min="8193" max="8193" width="25.140625" style="6" customWidth="1"/>
    <col min="8194" max="8195" width="30.7109375" style="6" customWidth="1"/>
    <col min="8196" max="8448" width="11.42578125" style="6"/>
    <col min="8449" max="8449" width="25.140625" style="6" customWidth="1"/>
    <col min="8450" max="8451" width="30.7109375" style="6" customWidth="1"/>
    <col min="8452" max="8704" width="11.42578125" style="6"/>
    <col min="8705" max="8705" width="25.140625" style="6" customWidth="1"/>
    <col min="8706" max="8707" width="30.7109375" style="6" customWidth="1"/>
    <col min="8708" max="8960" width="11.42578125" style="6"/>
    <col min="8961" max="8961" width="25.140625" style="6" customWidth="1"/>
    <col min="8962" max="8963" width="30.7109375" style="6" customWidth="1"/>
    <col min="8964" max="9216" width="11.42578125" style="6"/>
    <col min="9217" max="9217" width="25.140625" style="6" customWidth="1"/>
    <col min="9218" max="9219" width="30.7109375" style="6" customWidth="1"/>
    <col min="9220" max="9472" width="11.42578125" style="6"/>
    <col min="9473" max="9473" width="25.140625" style="6" customWidth="1"/>
    <col min="9474" max="9475" width="30.7109375" style="6" customWidth="1"/>
    <col min="9476" max="9728" width="11.42578125" style="6"/>
    <col min="9729" max="9729" width="25.140625" style="6" customWidth="1"/>
    <col min="9730" max="9731" width="30.7109375" style="6" customWidth="1"/>
    <col min="9732" max="9984" width="11.42578125" style="6"/>
    <col min="9985" max="9985" width="25.140625" style="6" customWidth="1"/>
    <col min="9986" max="9987" width="30.7109375" style="6" customWidth="1"/>
    <col min="9988" max="10240" width="11.42578125" style="6"/>
    <col min="10241" max="10241" width="25.140625" style="6" customWidth="1"/>
    <col min="10242" max="10243" width="30.7109375" style="6" customWidth="1"/>
    <col min="10244" max="10496" width="11.42578125" style="6"/>
    <col min="10497" max="10497" width="25.140625" style="6" customWidth="1"/>
    <col min="10498" max="10499" width="30.7109375" style="6" customWidth="1"/>
    <col min="10500" max="10752" width="11.42578125" style="6"/>
    <col min="10753" max="10753" width="25.140625" style="6" customWidth="1"/>
    <col min="10754" max="10755" width="30.7109375" style="6" customWidth="1"/>
    <col min="10756" max="11008" width="11.42578125" style="6"/>
    <col min="11009" max="11009" width="25.140625" style="6" customWidth="1"/>
    <col min="11010" max="11011" width="30.7109375" style="6" customWidth="1"/>
    <col min="11012" max="11264" width="11.42578125" style="6"/>
    <col min="11265" max="11265" width="25.140625" style="6" customWidth="1"/>
    <col min="11266" max="11267" width="30.7109375" style="6" customWidth="1"/>
    <col min="11268" max="11520" width="11.42578125" style="6"/>
    <col min="11521" max="11521" width="25.140625" style="6" customWidth="1"/>
    <col min="11522" max="11523" width="30.7109375" style="6" customWidth="1"/>
    <col min="11524" max="11776" width="11.42578125" style="6"/>
    <col min="11777" max="11777" width="25.140625" style="6" customWidth="1"/>
    <col min="11778" max="11779" width="30.7109375" style="6" customWidth="1"/>
    <col min="11780" max="12032" width="11.42578125" style="6"/>
    <col min="12033" max="12033" width="25.140625" style="6" customWidth="1"/>
    <col min="12034" max="12035" width="30.7109375" style="6" customWidth="1"/>
    <col min="12036" max="12288" width="11.42578125" style="6"/>
    <col min="12289" max="12289" width="25.140625" style="6" customWidth="1"/>
    <col min="12290" max="12291" width="30.7109375" style="6" customWidth="1"/>
    <col min="12292" max="12544" width="11.42578125" style="6"/>
    <col min="12545" max="12545" width="25.140625" style="6" customWidth="1"/>
    <col min="12546" max="12547" width="30.7109375" style="6" customWidth="1"/>
    <col min="12548" max="12800" width="11.42578125" style="6"/>
    <col min="12801" max="12801" width="25.140625" style="6" customWidth="1"/>
    <col min="12802" max="12803" width="30.7109375" style="6" customWidth="1"/>
    <col min="12804" max="13056" width="11.42578125" style="6"/>
    <col min="13057" max="13057" width="25.140625" style="6" customWidth="1"/>
    <col min="13058" max="13059" width="30.7109375" style="6" customWidth="1"/>
    <col min="13060" max="13312" width="11.42578125" style="6"/>
    <col min="13313" max="13313" width="25.140625" style="6" customWidth="1"/>
    <col min="13314" max="13315" width="30.7109375" style="6" customWidth="1"/>
    <col min="13316" max="13568" width="11.42578125" style="6"/>
    <col min="13569" max="13569" width="25.140625" style="6" customWidth="1"/>
    <col min="13570" max="13571" width="30.7109375" style="6" customWidth="1"/>
    <col min="13572" max="13824" width="11.42578125" style="6"/>
    <col min="13825" max="13825" width="25.140625" style="6" customWidth="1"/>
    <col min="13826" max="13827" width="30.7109375" style="6" customWidth="1"/>
    <col min="13828" max="14080" width="11.42578125" style="6"/>
    <col min="14081" max="14081" width="25.140625" style="6" customWidth="1"/>
    <col min="14082" max="14083" width="30.7109375" style="6" customWidth="1"/>
    <col min="14084" max="14336" width="11.42578125" style="6"/>
    <col min="14337" max="14337" width="25.140625" style="6" customWidth="1"/>
    <col min="14338" max="14339" width="30.7109375" style="6" customWidth="1"/>
    <col min="14340" max="14592" width="11.42578125" style="6"/>
    <col min="14593" max="14593" width="25.140625" style="6" customWidth="1"/>
    <col min="14594" max="14595" width="30.7109375" style="6" customWidth="1"/>
    <col min="14596" max="14848" width="11.42578125" style="6"/>
    <col min="14849" max="14849" width="25.140625" style="6" customWidth="1"/>
    <col min="14850" max="14851" width="30.7109375" style="6" customWidth="1"/>
    <col min="14852" max="15104" width="11.42578125" style="6"/>
    <col min="15105" max="15105" width="25.140625" style="6" customWidth="1"/>
    <col min="15106" max="15107" width="30.7109375" style="6" customWidth="1"/>
    <col min="15108" max="15360" width="11.42578125" style="6"/>
    <col min="15361" max="15361" width="25.140625" style="6" customWidth="1"/>
    <col min="15362" max="15363" width="30.7109375" style="6" customWidth="1"/>
    <col min="15364" max="15616" width="11.42578125" style="6"/>
    <col min="15617" max="15617" width="25.140625" style="6" customWidth="1"/>
    <col min="15618" max="15619" width="30.7109375" style="6" customWidth="1"/>
    <col min="15620" max="15872" width="11.42578125" style="6"/>
    <col min="15873" max="15873" width="25.140625" style="6" customWidth="1"/>
    <col min="15874" max="15875" width="30.7109375" style="6" customWidth="1"/>
    <col min="15876" max="16128" width="11.42578125" style="6"/>
    <col min="16129" max="16129" width="25.140625" style="6" customWidth="1"/>
    <col min="16130" max="16131" width="30.7109375" style="6" customWidth="1"/>
    <col min="16132" max="16384" width="11.42578125" style="6"/>
  </cols>
  <sheetData>
    <row r="1" spans="1:6" ht="11.25" customHeight="1" x14ac:dyDescent="0.2">
      <c r="A1" s="26" t="s">
        <v>0</v>
      </c>
      <c r="D1" s="4"/>
    </row>
    <row r="2" spans="1:6" ht="19.5" customHeight="1" x14ac:dyDescent="0.2">
      <c r="A2" s="82" t="s">
        <v>1317</v>
      </c>
      <c r="B2" s="42"/>
      <c r="C2" s="42"/>
    </row>
    <row r="3" spans="1:6" ht="15" customHeight="1" x14ac:dyDescent="0.2">
      <c r="A3" s="186" t="s">
        <v>1315</v>
      </c>
    </row>
    <row r="4" spans="1:6" ht="20.100000000000001" customHeight="1" x14ac:dyDescent="0.2">
      <c r="A4" s="135" t="s">
        <v>1246</v>
      </c>
      <c r="B4" s="136" t="s">
        <v>3</v>
      </c>
      <c r="C4" s="137" t="s">
        <v>949</v>
      </c>
    </row>
    <row r="5" spans="1:6" x14ac:dyDescent="0.2">
      <c r="A5" s="73" t="s">
        <v>63</v>
      </c>
      <c r="B5" s="88">
        <v>231</v>
      </c>
      <c r="C5" s="90">
        <f>In_sächsischen_Krankenhäusern_vollstationär_behandelte_Patienten_und_Patientinnen_nach_dem_Wohnsitz[[#This Row],[Insgesamt]]*100/B22</f>
        <v>2.6505020463941126E-2</v>
      </c>
      <c r="E5" s="6" t="s">
        <v>1308</v>
      </c>
      <c r="F5" s="164"/>
    </row>
    <row r="6" spans="1:6" x14ac:dyDescent="0.2">
      <c r="A6" s="73" t="s">
        <v>64</v>
      </c>
      <c r="B6" s="88">
        <v>172</v>
      </c>
      <c r="C6" s="90">
        <f>In_sächsischen_Krankenhäusern_vollstationär_behandelte_Patienten_und_Patientinnen_nach_dem_Wohnsitz[[#This Row],[Insgesamt]]*100/B22</f>
        <v>1.9735339912544905E-2</v>
      </c>
      <c r="F6" s="164"/>
    </row>
    <row r="7" spans="1:6" x14ac:dyDescent="0.2">
      <c r="A7" s="74" t="s">
        <v>65</v>
      </c>
      <c r="B7" s="88">
        <v>1153</v>
      </c>
      <c r="C7" s="90">
        <f>In_sächsischen_Krankenhäusern_vollstationär_behandelte_Patienten_und_Patientinnen_nach_dem_Wohnsitz[[#This Row],[Insgesamt]]*100/B22</f>
        <v>0.13229562162304812</v>
      </c>
      <c r="F7" s="164"/>
    </row>
    <row r="8" spans="1:6" x14ac:dyDescent="0.2">
      <c r="A8" s="74" t="s">
        <v>66</v>
      </c>
      <c r="B8" s="88">
        <v>66</v>
      </c>
      <c r="C8" s="90">
        <f>In_sächsischen_Krankenhäusern_vollstationär_behandelte_Patienten_und_Patientinnen_nach_dem_Wohnsitz[[#This Row],[Insgesamt]]*100/B22</f>
        <v>7.5728629896974643E-3</v>
      </c>
      <c r="F8" s="164"/>
    </row>
    <row r="9" spans="1:6" x14ac:dyDescent="0.2">
      <c r="A9" s="73" t="s">
        <v>67</v>
      </c>
      <c r="B9" s="88">
        <v>1004</v>
      </c>
      <c r="C9" s="90">
        <f>In_sächsischen_Krankenhäusern_vollstationär_behandelte_Patienten_und_Patientinnen_nach_dem_Wohnsitz[[#This Row],[Insgesamt]]*100/B22</f>
        <v>0.11519930972206445</v>
      </c>
      <c r="F9" s="164"/>
    </row>
    <row r="10" spans="1:6" x14ac:dyDescent="0.2">
      <c r="A10" s="73" t="s">
        <v>68</v>
      </c>
      <c r="B10" s="88">
        <v>695</v>
      </c>
      <c r="C10" s="90">
        <f>In_sächsischen_Krankenhäusern_vollstationär_behandelte_Patienten_und_Patientinnen_nach_dem_Wohnsitz[[#This Row],[Insgesamt]]*100/B22</f>
        <v>7.9744542088480877E-2</v>
      </c>
      <c r="F10" s="164"/>
    </row>
    <row r="11" spans="1:6" x14ac:dyDescent="0.2">
      <c r="A11" s="73" t="s">
        <v>69</v>
      </c>
      <c r="B11" s="88">
        <v>303</v>
      </c>
      <c r="C11" s="90">
        <f>In_sächsischen_Krankenhäusern_vollstationär_behandelte_Patienten_und_Patientinnen_nach_dem_Wohnsitz[[#This Row],[Insgesamt]]*100/B22</f>
        <v>3.4766325543611087E-2</v>
      </c>
      <c r="F11" s="164"/>
    </row>
    <row r="12" spans="1:6" x14ac:dyDescent="0.2">
      <c r="A12" s="73" t="s">
        <v>70</v>
      </c>
      <c r="B12" s="88">
        <v>917</v>
      </c>
      <c r="C12" s="90">
        <f>In_sächsischen_Krankenhäusern_vollstationär_behandelte_Patienten_und_Patientinnen_nach_dem_Wohnsitz[[#This Row],[Insgesamt]]*100/B22</f>
        <v>0.10521689941746325</v>
      </c>
      <c r="F12" s="164"/>
    </row>
    <row r="13" spans="1:6" x14ac:dyDescent="0.2">
      <c r="A13" s="73" t="s">
        <v>71</v>
      </c>
      <c r="B13" s="88">
        <v>4433</v>
      </c>
      <c r="C13" s="90">
        <f>In_sächsischen_Krankenhäusern_vollstationär_behandelte_Patienten_und_Patientinnen_nach_dem_Wohnsitz[[#This Row],[Insgesamt]]*100/B22</f>
        <v>0.50864396414134638</v>
      </c>
      <c r="F13" s="164"/>
    </row>
    <row r="14" spans="1:6" x14ac:dyDescent="0.2">
      <c r="A14" s="73" t="s">
        <v>72</v>
      </c>
      <c r="B14" s="88">
        <v>53</v>
      </c>
      <c r="C14" s="90">
        <f>In_sächsischen_Krankenhäusern_vollstationär_behandelte_Patienten_und_Patientinnen_nach_dem_Wohnsitz[[#This Row],[Insgesamt]]*100/B22</f>
        <v>6.0812384614237214E-3</v>
      </c>
      <c r="F14" s="164"/>
    </row>
    <row r="15" spans="1:6" x14ac:dyDescent="0.2">
      <c r="A15" s="73" t="s">
        <v>73</v>
      </c>
      <c r="B15" s="88">
        <v>1135</v>
      </c>
      <c r="C15" s="90">
        <f>In_sächsischen_Krankenhäusern_vollstationär_behandelte_Patienten_und_Patientinnen_nach_dem_Wohnsitz[[#This Row],[Insgesamt]]*100/B22</f>
        <v>0.13023029535313063</v>
      </c>
      <c r="F15" s="164"/>
    </row>
    <row r="16" spans="1:6" x14ac:dyDescent="0.2">
      <c r="A16" s="73" t="s">
        <v>74</v>
      </c>
      <c r="B16" s="88">
        <v>14123</v>
      </c>
      <c r="C16" s="90">
        <f>In_sächsischen_Krankenhäusern_vollstationär_behandelte_Patienten_und_Patientinnen_nach_dem_Wohnsitz[[#This Row],[Insgesamt]]*100/B22</f>
        <v>1.6204779394469286</v>
      </c>
      <c r="F16" s="164"/>
    </row>
    <row r="17" spans="1:9" x14ac:dyDescent="0.2">
      <c r="A17" s="73" t="s">
        <v>75</v>
      </c>
      <c r="B17" s="88">
        <v>420</v>
      </c>
      <c r="C17" s="90">
        <f>In_sächsischen_Krankenhäusern_vollstationär_behandelte_Patienten_und_Patientinnen_nach_dem_Wohnsitz[[#This Row],[Insgesamt]]*100/B22</f>
        <v>4.8190946298074772E-2</v>
      </c>
      <c r="F17" s="164"/>
    </row>
    <row r="18" spans="1:9" x14ac:dyDescent="0.2">
      <c r="A18" s="73" t="s">
        <v>62</v>
      </c>
      <c r="B18" s="88">
        <v>817855</v>
      </c>
      <c r="C18" s="90">
        <f>In_sächsischen_Krankenhäusern_vollstationär_behandelte_Patienten_und_Patientinnen_nach_dem_Wohnsitz[[#This Row],[Insgesamt]]*100/B22</f>
        <v>93.840967582409391</v>
      </c>
      <c r="F18" s="164"/>
    </row>
    <row r="19" spans="1:9" x14ac:dyDescent="0.2">
      <c r="A19" s="73" t="s">
        <v>76</v>
      </c>
      <c r="B19" s="88">
        <v>14288</v>
      </c>
      <c r="C19" s="90">
        <f>In_sächsischen_Krankenhäusern_vollstationär_behandelte_Patienten_und_Patientinnen_nach_dem_Wohnsitz[[#This Row],[Insgesamt]]*100/B22</f>
        <v>1.6394100969211722</v>
      </c>
      <c r="F19" s="164"/>
    </row>
    <row r="20" spans="1:9" x14ac:dyDescent="0.2">
      <c r="A20" s="73" t="s">
        <v>77</v>
      </c>
      <c r="B20" s="88">
        <v>12125</v>
      </c>
      <c r="C20" s="90">
        <f>In_sächsischen_Krankenhäusern_vollstationär_behandelte_Patienten_und_Patientinnen_nach_dem_Wohnsitz[[#This Row],[Insgesamt]]*100/B22</f>
        <v>1.3912267234860871</v>
      </c>
      <c r="F20" s="164"/>
    </row>
    <row r="21" spans="1:9" x14ac:dyDescent="0.2">
      <c r="A21" s="73" t="s">
        <v>695</v>
      </c>
      <c r="B21" s="88">
        <v>2560</v>
      </c>
      <c r="C21" s="90">
        <f>In_sächsischen_Krankenhäusern_vollstationär_behandelte_Patienten_und_Patientinnen_nach_dem_Wohnsitz[[#This Row],[Insgesamt]]*100/B22</f>
        <v>0.29373529172159862</v>
      </c>
      <c r="F21" s="164"/>
    </row>
    <row r="22" spans="1:9" x14ac:dyDescent="0.2">
      <c r="A22" s="72" t="s">
        <v>3</v>
      </c>
      <c r="B22" s="89">
        <v>871533</v>
      </c>
      <c r="C22" s="94">
        <v>100</v>
      </c>
      <c r="F22" s="164"/>
    </row>
    <row r="23" spans="1:9" s="4" customFormat="1" x14ac:dyDescent="0.2">
      <c r="A23" s="305" t="s">
        <v>27</v>
      </c>
      <c r="B23" s="299"/>
      <c r="C23" s="300"/>
      <c r="G23" s="6"/>
      <c r="H23" s="6"/>
      <c r="I23" s="6"/>
    </row>
    <row r="24" spans="1:9" s="5" customFormat="1" x14ac:dyDescent="0.2">
      <c r="A24" s="1" t="s">
        <v>185</v>
      </c>
      <c r="B24" s="8"/>
      <c r="C24" s="8"/>
    </row>
    <row r="25" spans="1:9" ht="12" x14ac:dyDescent="0.2">
      <c r="A25"/>
      <c r="B25"/>
      <c r="C25" s="32"/>
    </row>
    <row r="26" spans="1:9" ht="12" x14ac:dyDescent="0.2">
      <c r="A26"/>
      <c r="B26"/>
      <c r="C26" s="32"/>
    </row>
    <row r="27" spans="1:9" ht="12" x14ac:dyDescent="0.2">
      <c r="A27"/>
      <c r="B27"/>
      <c r="C27" s="32"/>
    </row>
    <row r="28" spans="1:9" ht="12" x14ac:dyDescent="0.2">
      <c r="A28"/>
      <c r="B28"/>
      <c r="C28" s="32"/>
    </row>
    <row r="29" spans="1:9" ht="12" x14ac:dyDescent="0.2">
      <c r="A29"/>
      <c r="B29"/>
      <c r="C29" s="32"/>
    </row>
    <row r="30" spans="1:9" ht="12" x14ac:dyDescent="0.2">
      <c r="A30"/>
      <c r="B30"/>
      <c r="C30" s="32"/>
    </row>
    <row r="31" spans="1:9" ht="12" x14ac:dyDescent="0.2">
      <c r="A31"/>
      <c r="B31"/>
      <c r="C31" s="32"/>
    </row>
    <row r="32" spans="1:9" ht="12" x14ac:dyDescent="0.2">
      <c r="A32"/>
      <c r="B32"/>
      <c r="C32" s="32"/>
    </row>
    <row r="33" spans="1:4" ht="12" x14ac:dyDescent="0.2">
      <c r="A33"/>
      <c r="B33"/>
      <c r="C33" s="32"/>
    </row>
    <row r="34" spans="1:4" ht="12" x14ac:dyDescent="0.2">
      <c r="A34"/>
      <c r="B34"/>
      <c r="C34" s="32"/>
    </row>
    <row r="35" spans="1:4" ht="12" x14ac:dyDescent="0.2">
      <c r="A35"/>
      <c r="B35"/>
      <c r="C35" s="32"/>
    </row>
    <row r="36" spans="1:4" ht="12" x14ac:dyDescent="0.2">
      <c r="A36"/>
      <c r="B36"/>
      <c r="C36" s="32"/>
    </row>
    <row r="37" spans="1:4" ht="12" x14ac:dyDescent="0.2">
      <c r="A37"/>
      <c r="B37"/>
      <c r="C37" s="32"/>
    </row>
    <row r="38" spans="1:4" ht="12" x14ac:dyDescent="0.2">
      <c r="A38"/>
      <c r="B38"/>
      <c r="C38" s="32"/>
    </row>
    <row r="39" spans="1:4" s="30" customFormat="1" ht="12" x14ac:dyDescent="0.2">
      <c r="A39"/>
      <c r="B39"/>
      <c r="C39" s="34"/>
      <c r="D39" s="6"/>
    </row>
    <row r="40" spans="1:4" ht="12" x14ac:dyDescent="0.2">
      <c r="A40"/>
      <c r="B40"/>
      <c r="C40" s="35"/>
    </row>
    <row r="41" spans="1:4" x14ac:dyDescent="0.2">
      <c r="B41" s="31"/>
    </row>
  </sheetData>
  <dataValidations count="1">
    <dataValidation allowBlank="1" showInputMessage="1" showErrorMessage="1" promptTitle="Fußnotenstrich" prompt="Nachfolgend Fußnotenbereich mit Fußnotenerläuterungen und weiteren Erklärungen." sqref="A23"/>
  </dataValidations>
  <hyperlinks>
    <hyperlink ref="A1" location="Inhalt!A1" display="Inhalt"/>
  </hyperlinks>
  <pageMargins left="0.39370078740157483" right="0.39370078740157483" top="0.39370078740157483" bottom="0.59055118110236227" header="0.31496062992125984" footer="0.31496062992125984"/>
  <pageSetup paperSize="9" orientation="landscape" r:id="rId1"/>
  <headerFooter alignWithMargins="0">
    <oddFooter>&amp;C&amp;6© Statistisches Landesamt des Freistaates Sachsen | A IV 9 - j/23</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E31"/>
  <sheetViews>
    <sheetView showGridLines="0" zoomScaleNormal="100" workbookViewId="0"/>
  </sheetViews>
  <sheetFormatPr baseColWidth="10" defaultRowHeight="11.25" x14ac:dyDescent="0.2"/>
  <cols>
    <col min="1" max="1" width="10.7109375" style="4" customWidth="1"/>
    <col min="2" max="2" width="82.7109375" style="4" bestFit="1" customWidth="1"/>
    <col min="3" max="5" width="10.7109375" style="4" customWidth="1"/>
    <col min="6" max="233" width="11.42578125" style="4"/>
    <col min="234" max="234" width="8.7109375" style="4" customWidth="1"/>
    <col min="235" max="235" width="35.7109375" style="4" customWidth="1"/>
    <col min="236" max="236" width="12.7109375" style="4" customWidth="1"/>
    <col min="237" max="247" width="9.7109375" style="4" customWidth="1"/>
    <col min="248" max="248" width="9.28515625" style="4" customWidth="1"/>
    <col min="249" max="489" width="11.42578125" style="4"/>
    <col min="490" max="490" width="8.7109375" style="4" customWidth="1"/>
    <col min="491" max="491" width="35.7109375" style="4" customWidth="1"/>
    <col min="492" max="492" width="12.7109375" style="4" customWidth="1"/>
    <col min="493" max="503" width="9.7109375" style="4" customWidth="1"/>
    <col min="504" max="504" width="9.28515625" style="4" customWidth="1"/>
    <col min="505" max="745" width="11.42578125" style="4"/>
    <col min="746" max="746" width="8.7109375" style="4" customWidth="1"/>
    <col min="747" max="747" width="35.7109375" style="4" customWidth="1"/>
    <col min="748" max="748" width="12.7109375" style="4" customWidth="1"/>
    <col min="749" max="759" width="9.7109375" style="4" customWidth="1"/>
    <col min="760" max="760" width="9.28515625" style="4" customWidth="1"/>
    <col min="761" max="1001" width="11.42578125" style="4"/>
    <col min="1002" max="1002" width="8.7109375" style="4" customWidth="1"/>
    <col min="1003" max="1003" width="35.7109375" style="4" customWidth="1"/>
    <col min="1004" max="1004" width="12.7109375" style="4" customWidth="1"/>
    <col min="1005" max="1015" width="9.7109375" style="4" customWidth="1"/>
    <col min="1016" max="1016" width="9.28515625" style="4" customWidth="1"/>
    <col min="1017" max="1257" width="11.42578125" style="4"/>
    <col min="1258" max="1258" width="8.7109375" style="4" customWidth="1"/>
    <col min="1259" max="1259" width="35.7109375" style="4" customWidth="1"/>
    <col min="1260" max="1260" width="12.7109375" style="4" customWidth="1"/>
    <col min="1261" max="1271" width="9.7109375" style="4" customWidth="1"/>
    <col min="1272" max="1272" width="9.28515625" style="4" customWidth="1"/>
    <col min="1273" max="1513" width="11.42578125" style="4"/>
    <col min="1514" max="1514" width="8.7109375" style="4" customWidth="1"/>
    <col min="1515" max="1515" width="35.7109375" style="4" customWidth="1"/>
    <col min="1516" max="1516" width="12.7109375" style="4" customWidth="1"/>
    <col min="1517" max="1527" width="9.7109375" style="4" customWidth="1"/>
    <col min="1528" max="1528" width="9.28515625" style="4" customWidth="1"/>
    <col min="1529" max="1769" width="11.42578125" style="4"/>
    <col min="1770" max="1770" width="8.7109375" style="4" customWidth="1"/>
    <col min="1771" max="1771" width="35.7109375" style="4" customWidth="1"/>
    <col min="1772" max="1772" width="12.7109375" style="4" customWidth="1"/>
    <col min="1773" max="1783" width="9.7109375" style="4" customWidth="1"/>
    <col min="1784" max="1784" width="9.28515625" style="4" customWidth="1"/>
    <col min="1785" max="2025" width="11.42578125" style="4"/>
    <col min="2026" max="2026" width="8.7109375" style="4" customWidth="1"/>
    <col min="2027" max="2027" width="35.7109375" style="4" customWidth="1"/>
    <col min="2028" max="2028" width="12.7109375" style="4" customWidth="1"/>
    <col min="2029" max="2039" width="9.7109375" style="4" customWidth="1"/>
    <col min="2040" max="2040" width="9.28515625" style="4" customWidth="1"/>
    <col min="2041" max="2281" width="11.42578125" style="4"/>
    <col min="2282" max="2282" width="8.7109375" style="4" customWidth="1"/>
    <col min="2283" max="2283" width="35.7109375" style="4" customWidth="1"/>
    <col min="2284" max="2284" width="12.7109375" style="4" customWidth="1"/>
    <col min="2285" max="2295" width="9.7109375" style="4" customWidth="1"/>
    <col min="2296" max="2296" width="9.28515625" style="4" customWidth="1"/>
    <col min="2297" max="2537" width="11.42578125" style="4"/>
    <col min="2538" max="2538" width="8.7109375" style="4" customWidth="1"/>
    <col min="2539" max="2539" width="35.7109375" style="4" customWidth="1"/>
    <col min="2540" max="2540" width="12.7109375" style="4" customWidth="1"/>
    <col min="2541" max="2551" width="9.7109375" style="4" customWidth="1"/>
    <col min="2552" max="2552" width="9.28515625" style="4" customWidth="1"/>
    <col min="2553" max="2793" width="11.42578125" style="4"/>
    <col min="2794" max="2794" width="8.7109375" style="4" customWidth="1"/>
    <col min="2795" max="2795" width="35.7109375" style="4" customWidth="1"/>
    <col min="2796" max="2796" width="12.7109375" style="4" customWidth="1"/>
    <col min="2797" max="2807" width="9.7109375" style="4" customWidth="1"/>
    <col min="2808" max="2808" width="9.28515625" style="4" customWidth="1"/>
    <col min="2809" max="3049" width="11.42578125" style="4"/>
    <col min="3050" max="3050" width="8.7109375" style="4" customWidth="1"/>
    <col min="3051" max="3051" width="35.7109375" style="4" customWidth="1"/>
    <col min="3052" max="3052" width="12.7109375" style="4" customWidth="1"/>
    <col min="3053" max="3063" width="9.7109375" style="4" customWidth="1"/>
    <col min="3064" max="3064" width="9.28515625" style="4" customWidth="1"/>
    <col min="3065" max="3305" width="11.42578125" style="4"/>
    <col min="3306" max="3306" width="8.7109375" style="4" customWidth="1"/>
    <col min="3307" max="3307" width="35.7109375" style="4" customWidth="1"/>
    <col min="3308" max="3308" width="12.7109375" style="4" customWidth="1"/>
    <col min="3309" max="3319" width="9.7109375" style="4" customWidth="1"/>
    <col min="3320" max="3320" width="9.28515625" style="4" customWidth="1"/>
    <col min="3321" max="3561" width="11.42578125" style="4"/>
    <col min="3562" max="3562" width="8.7109375" style="4" customWidth="1"/>
    <col min="3563" max="3563" width="35.7109375" style="4" customWidth="1"/>
    <col min="3564" max="3564" width="12.7109375" style="4" customWidth="1"/>
    <col min="3565" max="3575" width="9.7109375" style="4" customWidth="1"/>
    <col min="3576" max="3576" width="9.28515625" style="4" customWidth="1"/>
    <col min="3577" max="3817" width="11.42578125" style="4"/>
    <col min="3818" max="3818" width="8.7109375" style="4" customWidth="1"/>
    <col min="3819" max="3819" width="35.7109375" style="4" customWidth="1"/>
    <col min="3820" max="3820" width="12.7109375" style="4" customWidth="1"/>
    <col min="3821" max="3831" width="9.7109375" style="4" customWidth="1"/>
    <col min="3832" max="3832" width="9.28515625" style="4" customWidth="1"/>
    <col min="3833" max="4073" width="11.42578125" style="4"/>
    <col min="4074" max="4074" width="8.7109375" style="4" customWidth="1"/>
    <col min="4075" max="4075" width="35.7109375" style="4" customWidth="1"/>
    <col min="4076" max="4076" width="12.7109375" style="4" customWidth="1"/>
    <col min="4077" max="4087" width="9.7109375" style="4" customWidth="1"/>
    <col min="4088" max="4088" width="9.28515625" style="4" customWidth="1"/>
    <col min="4089" max="4329" width="11.42578125" style="4"/>
    <col min="4330" max="4330" width="8.7109375" style="4" customWidth="1"/>
    <col min="4331" max="4331" width="35.7109375" style="4" customWidth="1"/>
    <col min="4332" max="4332" width="12.7109375" style="4" customWidth="1"/>
    <col min="4333" max="4343" width="9.7109375" style="4" customWidth="1"/>
    <col min="4344" max="4344" width="9.28515625" style="4" customWidth="1"/>
    <col min="4345" max="4585" width="11.42578125" style="4"/>
    <col min="4586" max="4586" width="8.7109375" style="4" customWidth="1"/>
    <col min="4587" max="4587" width="35.7109375" style="4" customWidth="1"/>
    <col min="4588" max="4588" width="12.7109375" style="4" customWidth="1"/>
    <col min="4589" max="4599" width="9.7109375" style="4" customWidth="1"/>
    <col min="4600" max="4600" width="9.28515625" style="4" customWidth="1"/>
    <col min="4601" max="4841" width="11.42578125" style="4"/>
    <col min="4842" max="4842" width="8.7109375" style="4" customWidth="1"/>
    <col min="4843" max="4843" width="35.7109375" style="4" customWidth="1"/>
    <col min="4844" max="4844" width="12.7109375" style="4" customWidth="1"/>
    <col min="4845" max="4855" width="9.7109375" style="4" customWidth="1"/>
    <col min="4856" max="4856" width="9.28515625" style="4" customWidth="1"/>
    <col min="4857" max="5097" width="11.42578125" style="4"/>
    <col min="5098" max="5098" width="8.7109375" style="4" customWidth="1"/>
    <col min="5099" max="5099" width="35.7109375" style="4" customWidth="1"/>
    <col min="5100" max="5100" width="12.7109375" style="4" customWidth="1"/>
    <col min="5101" max="5111" width="9.7109375" style="4" customWidth="1"/>
    <col min="5112" max="5112" width="9.28515625" style="4" customWidth="1"/>
    <col min="5113" max="5353" width="11.42578125" style="4"/>
    <col min="5354" max="5354" width="8.7109375" style="4" customWidth="1"/>
    <col min="5355" max="5355" width="35.7109375" style="4" customWidth="1"/>
    <col min="5356" max="5356" width="12.7109375" style="4" customWidth="1"/>
    <col min="5357" max="5367" width="9.7109375" style="4" customWidth="1"/>
    <col min="5368" max="5368" width="9.28515625" style="4" customWidth="1"/>
    <col min="5369" max="5609" width="11.42578125" style="4"/>
    <col min="5610" max="5610" width="8.7109375" style="4" customWidth="1"/>
    <col min="5611" max="5611" width="35.7109375" style="4" customWidth="1"/>
    <col min="5612" max="5612" width="12.7109375" style="4" customWidth="1"/>
    <col min="5613" max="5623" width="9.7109375" style="4" customWidth="1"/>
    <col min="5624" max="5624" width="9.28515625" style="4" customWidth="1"/>
    <col min="5625" max="5865" width="11.42578125" style="4"/>
    <col min="5866" max="5866" width="8.7109375" style="4" customWidth="1"/>
    <col min="5867" max="5867" width="35.7109375" style="4" customWidth="1"/>
    <col min="5868" max="5868" width="12.7109375" style="4" customWidth="1"/>
    <col min="5869" max="5879" width="9.7109375" style="4" customWidth="1"/>
    <col min="5880" max="5880" width="9.28515625" style="4" customWidth="1"/>
    <col min="5881" max="6121" width="11.42578125" style="4"/>
    <col min="6122" max="6122" width="8.7109375" style="4" customWidth="1"/>
    <col min="6123" max="6123" width="35.7109375" style="4" customWidth="1"/>
    <col min="6124" max="6124" width="12.7109375" style="4" customWidth="1"/>
    <col min="6125" max="6135" width="9.7109375" style="4" customWidth="1"/>
    <col min="6136" max="6136" width="9.28515625" style="4" customWidth="1"/>
    <col min="6137" max="6377" width="11.42578125" style="4"/>
    <col min="6378" max="6378" width="8.7109375" style="4" customWidth="1"/>
    <col min="6379" max="6379" width="35.7109375" style="4" customWidth="1"/>
    <col min="6380" max="6380" width="12.7109375" style="4" customWidth="1"/>
    <col min="6381" max="6391" width="9.7109375" style="4" customWidth="1"/>
    <col min="6392" max="6392" width="9.28515625" style="4" customWidth="1"/>
    <col min="6393" max="6633" width="11.42578125" style="4"/>
    <col min="6634" max="6634" width="8.7109375" style="4" customWidth="1"/>
    <col min="6635" max="6635" width="35.7109375" style="4" customWidth="1"/>
    <col min="6636" max="6636" width="12.7109375" style="4" customWidth="1"/>
    <col min="6637" max="6647" width="9.7109375" style="4" customWidth="1"/>
    <col min="6648" max="6648" width="9.28515625" style="4" customWidth="1"/>
    <col min="6649" max="6889" width="11.42578125" style="4"/>
    <col min="6890" max="6890" width="8.7109375" style="4" customWidth="1"/>
    <col min="6891" max="6891" width="35.7109375" style="4" customWidth="1"/>
    <col min="6892" max="6892" width="12.7109375" style="4" customWidth="1"/>
    <col min="6893" max="6903" width="9.7109375" style="4" customWidth="1"/>
    <col min="6904" max="6904" width="9.28515625" style="4" customWidth="1"/>
    <col min="6905" max="7145" width="11.42578125" style="4"/>
    <col min="7146" max="7146" width="8.7109375" style="4" customWidth="1"/>
    <col min="7147" max="7147" width="35.7109375" style="4" customWidth="1"/>
    <col min="7148" max="7148" width="12.7109375" style="4" customWidth="1"/>
    <col min="7149" max="7159" width="9.7109375" style="4" customWidth="1"/>
    <col min="7160" max="7160" width="9.28515625" style="4" customWidth="1"/>
    <col min="7161" max="7401" width="11.42578125" style="4"/>
    <col min="7402" max="7402" width="8.7109375" style="4" customWidth="1"/>
    <col min="7403" max="7403" width="35.7109375" style="4" customWidth="1"/>
    <col min="7404" max="7404" width="12.7109375" style="4" customWidth="1"/>
    <col min="7405" max="7415" width="9.7109375" style="4" customWidth="1"/>
    <col min="7416" max="7416" width="9.28515625" style="4" customWidth="1"/>
    <col min="7417" max="7657" width="11.42578125" style="4"/>
    <col min="7658" max="7658" width="8.7109375" style="4" customWidth="1"/>
    <col min="7659" max="7659" width="35.7109375" style="4" customWidth="1"/>
    <col min="7660" max="7660" width="12.7109375" style="4" customWidth="1"/>
    <col min="7661" max="7671" width="9.7109375" style="4" customWidth="1"/>
    <col min="7672" max="7672" width="9.28515625" style="4" customWidth="1"/>
    <col min="7673" max="7913" width="11.42578125" style="4"/>
    <col min="7914" max="7914" width="8.7109375" style="4" customWidth="1"/>
    <col min="7915" max="7915" width="35.7109375" style="4" customWidth="1"/>
    <col min="7916" max="7916" width="12.7109375" style="4" customWidth="1"/>
    <col min="7917" max="7927" width="9.7109375" style="4" customWidth="1"/>
    <col min="7928" max="7928" width="9.28515625" style="4" customWidth="1"/>
    <col min="7929" max="8169" width="11.42578125" style="4"/>
    <col min="8170" max="8170" width="8.7109375" style="4" customWidth="1"/>
    <col min="8171" max="8171" width="35.7109375" style="4" customWidth="1"/>
    <col min="8172" max="8172" width="12.7109375" style="4" customWidth="1"/>
    <col min="8173" max="8183" width="9.7109375" style="4" customWidth="1"/>
    <col min="8184" max="8184" width="9.28515625" style="4" customWidth="1"/>
    <col min="8185" max="8425" width="11.42578125" style="4"/>
    <col min="8426" max="8426" width="8.7109375" style="4" customWidth="1"/>
    <col min="8427" max="8427" width="35.7109375" style="4" customWidth="1"/>
    <col min="8428" max="8428" width="12.7109375" style="4" customWidth="1"/>
    <col min="8429" max="8439" width="9.7109375" style="4" customWidth="1"/>
    <col min="8440" max="8440" width="9.28515625" style="4" customWidth="1"/>
    <col min="8441" max="8681" width="11.42578125" style="4"/>
    <col min="8682" max="8682" width="8.7109375" style="4" customWidth="1"/>
    <col min="8683" max="8683" width="35.7109375" style="4" customWidth="1"/>
    <col min="8684" max="8684" width="12.7109375" style="4" customWidth="1"/>
    <col min="8685" max="8695" width="9.7109375" style="4" customWidth="1"/>
    <col min="8696" max="8696" width="9.28515625" style="4" customWidth="1"/>
    <col min="8697" max="8937" width="11.42578125" style="4"/>
    <col min="8938" max="8938" width="8.7109375" style="4" customWidth="1"/>
    <col min="8939" max="8939" width="35.7109375" style="4" customWidth="1"/>
    <col min="8940" max="8940" width="12.7109375" style="4" customWidth="1"/>
    <col min="8941" max="8951" width="9.7109375" style="4" customWidth="1"/>
    <col min="8952" max="8952" width="9.28515625" style="4" customWidth="1"/>
    <col min="8953" max="9193" width="11.42578125" style="4"/>
    <col min="9194" max="9194" width="8.7109375" style="4" customWidth="1"/>
    <col min="9195" max="9195" width="35.7109375" style="4" customWidth="1"/>
    <col min="9196" max="9196" width="12.7109375" style="4" customWidth="1"/>
    <col min="9197" max="9207" width="9.7109375" style="4" customWidth="1"/>
    <col min="9208" max="9208" width="9.28515625" style="4" customWidth="1"/>
    <col min="9209" max="9449" width="11.42578125" style="4"/>
    <col min="9450" max="9450" width="8.7109375" style="4" customWidth="1"/>
    <col min="9451" max="9451" width="35.7109375" style="4" customWidth="1"/>
    <col min="9452" max="9452" width="12.7109375" style="4" customWidth="1"/>
    <col min="9453" max="9463" width="9.7109375" style="4" customWidth="1"/>
    <col min="9464" max="9464" width="9.28515625" style="4" customWidth="1"/>
    <col min="9465" max="9705" width="11.42578125" style="4"/>
    <col min="9706" max="9706" width="8.7109375" style="4" customWidth="1"/>
    <col min="9707" max="9707" width="35.7109375" style="4" customWidth="1"/>
    <col min="9708" max="9708" width="12.7109375" style="4" customWidth="1"/>
    <col min="9709" max="9719" width="9.7109375" style="4" customWidth="1"/>
    <col min="9720" max="9720" width="9.28515625" style="4" customWidth="1"/>
    <col min="9721" max="9961" width="11.42578125" style="4"/>
    <col min="9962" max="9962" width="8.7109375" style="4" customWidth="1"/>
    <col min="9963" max="9963" width="35.7109375" style="4" customWidth="1"/>
    <col min="9964" max="9964" width="12.7109375" style="4" customWidth="1"/>
    <col min="9965" max="9975" width="9.7109375" style="4" customWidth="1"/>
    <col min="9976" max="9976" width="9.28515625" style="4" customWidth="1"/>
    <col min="9977" max="10217" width="11.42578125" style="4"/>
    <col min="10218" max="10218" width="8.7109375" style="4" customWidth="1"/>
    <col min="10219" max="10219" width="35.7109375" style="4" customWidth="1"/>
    <col min="10220" max="10220" width="12.7109375" style="4" customWidth="1"/>
    <col min="10221" max="10231" width="9.7109375" style="4" customWidth="1"/>
    <col min="10232" max="10232" width="9.28515625" style="4" customWidth="1"/>
    <col min="10233" max="10473" width="11.42578125" style="4"/>
    <col min="10474" max="10474" width="8.7109375" style="4" customWidth="1"/>
    <col min="10475" max="10475" width="35.7109375" style="4" customWidth="1"/>
    <col min="10476" max="10476" width="12.7109375" style="4" customWidth="1"/>
    <col min="10477" max="10487" width="9.7109375" style="4" customWidth="1"/>
    <col min="10488" max="10488" width="9.28515625" style="4" customWidth="1"/>
    <col min="10489" max="10729" width="11.42578125" style="4"/>
    <col min="10730" max="10730" width="8.7109375" style="4" customWidth="1"/>
    <col min="10731" max="10731" width="35.7109375" style="4" customWidth="1"/>
    <col min="10732" max="10732" width="12.7109375" style="4" customWidth="1"/>
    <col min="10733" max="10743" width="9.7109375" style="4" customWidth="1"/>
    <col min="10744" max="10744" width="9.28515625" style="4" customWidth="1"/>
    <col min="10745" max="10985" width="11.42578125" style="4"/>
    <col min="10986" max="10986" width="8.7109375" style="4" customWidth="1"/>
    <col min="10987" max="10987" width="35.7109375" style="4" customWidth="1"/>
    <col min="10988" max="10988" width="12.7109375" style="4" customWidth="1"/>
    <col min="10989" max="10999" width="9.7109375" style="4" customWidth="1"/>
    <col min="11000" max="11000" width="9.28515625" style="4" customWidth="1"/>
    <col min="11001" max="11241" width="11.42578125" style="4"/>
    <col min="11242" max="11242" width="8.7109375" style="4" customWidth="1"/>
    <col min="11243" max="11243" width="35.7109375" style="4" customWidth="1"/>
    <col min="11244" max="11244" width="12.7109375" style="4" customWidth="1"/>
    <col min="11245" max="11255" width="9.7109375" style="4" customWidth="1"/>
    <col min="11256" max="11256" width="9.28515625" style="4" customWidth="1"/>
    <col min="11257" max="11497" width="11.42578125" style="4"/>
    <col min="11498" max="11498" width="8.7109375" style="4" customWidth="1"/>
    <col min="11499" max="11499" width="35.7109375" style="4" customWidth="1"/>
    <col min="11500" max="11500" width="12.7109375" style="4" customWidth="1"/>
    <col min="11501" max="11511" width="9.7109375" style="4" customWidth="1"/>
    <col min="11512" max="11512" width="9.28515625" style="4" customWidth="1"/>
    <col min="11513" max="11753" width="11.42578125" style="4"/>
    <col min="11754" max="11754" width="8.7109375" style="4" customWidth="1"/>
    <col min="11755" max="11755" width="35.7109375" style="4" customWidth="1"/>
    <col min="11756" max="11756" width="12.7109375" style="4" customWidth="1"/>
    <col min="11757" max="11767" width="9.7109375" style="4" customWidth="1"/>
    <col min="11768" max="11768" width="9.28515625" style="4" customWidth="1"/>
    <col min="11769" max="12009" width="11.42578125" style="4"/>
    <col min="12010" max="12010" width="8.7109375" style="4" customWidth="1"/>
    <col min="12011" max="12011" width="35.7109375" style="4" customWidth="1"/>
    <col min="12012" max="12012" width="12.7109375" style="4" customWidth="1"/>
    <col min="12013" max="12023" width="9.7109375" style="4" customWidth="1"/>
    <col min="12024" max="12024" width="9.28515625" style="4" customWidth="1"/>
    <col min="12025" max="12265" width="11.42578125" style="4"/>
    <col min="12266" max="12266" width="8.7109375" style="4" customWidth="1"/>
    <col min="12267" max="12267" width="35.7109375" style="4" customWidth="1"/>
    <col min="12268" max="12268" width="12.7109375" style="4" customWidth="1"/>
    <col min="12269" max="12279" width="9.7109375" style="4" customWidth="1"/>
    <col min="12280" max="12280" width="9.28515625" style="4" customWidth="1"/>
    <col min="12281" max="12521" width="11.42578125" style="4"/>
    <col min="12522" max="12522" width="8.7109375" style="4" customWidth="1"/>
    <col min="12523" max="12523" width="35.7109375" style="4" customWidth="1"/>
    <col min="12524" max="12524" width="12.7109375" style="4" customWidth="1"/>
    <col min="12525" max="12535" width="9.7109375" style="4" customWidth="1"/>
    <col min="12536" max="12536" width="9.28515625" style="4" customWidth="1"/>
    <col min="12537" max="12777" width="11.42578125" style="4"/>
    <col min="12778" max="12778" width="8.7109375" style="4" customWidth="1"/>
    <col min="12779" max="12779" width="35.7109375" style="4" customWidth="1"/>
    <col min="12780" max="12780" width="12.7109375" style="4" customWidth="1"/>
    <col min="12781" max="12791" width="9.7109375" style="4" customWidth="1"/>
    <col min="12792" max="12792" width="9.28515625" style="4" customWidth="1"/>
    <col min="12793" max="13033" width="11.42578125" style="4"/>
    <col min="13034" max="13034" width="8.7109375" style="4" customWidth="1"/>
    <col min="13035" max="13035" width="35.7109375" style="4" customWidth="1"/>
    <col min="13036" max="13036" width="12.7109375" style="4" customWidth="1"/>
    <col min="13037" max="13047" width="9.7109375" style="4" customWidth="1"/>
    <col min="13048" max="13048" width="9.28515625" style="4" customWidth="1"/>
    <col min="13049" max="13289" width="11.42578125" style="4"/>
    <col min="13290" max="13290" width="8.7109375" style="4" customWidth="1"/>
    <col min="13291" max="13291" width="35.7109375" style="4" customWidth="1"/>
    <col min="13292" max="13292" width="12.7109375" style="4" customWidth="1"/>
    <col min="13293" max="13303" width="9.7109375" style="4" customWidth="1"/>
    <col min="13304" max="13304" width="9.28515625" style="4" customWidth="1"/>
    <col min="13305" max="13545" width="11.42578125" style="4"/>
    <col min="13546" max="13546" width="8.7109375" style="4" customWidth="1"/>
    <col min="13547" max="13547" width="35.7109375" style="4" customWidth="1"/>
    <col min="13548" max="13548" width="12.7109375" style="4" customWidth="1"/>
    <col min="13549" max="13559" width="9.7109375" style="4" customWidth="1"/>
    <col min="13560" max="13560" width="9.28515625" style="4" customWidth="1"/>
    <col min="13561" max="13801" width="11.42578125" style="4"/>
    <col min="13802" max="13802" width="8.7109375" style="4" customWidth="1"/>
    <col min="13803" max="13803" width="35.7109375" style="4" customWidth="1"/>
    <col min="13804" max="13804" width="12.7109375" style="4" customWidth="1"/>
    <col min="13805" max="13815" width="9.7109375" style="4" customWidth="1"/>
    <col min="13816" max="13816" width="9.28515625" style="4" customWidth="1"/>
    <col min="13817" max="14057" width="11.42578125" style="4"/>
    <col min="14058" max="14058" width="8.7109375" style="4" customWidth="1"/>
    <col min="14059" max="14059" width="35.7109375" style="4" customWidth="1"/>
    <col min="14060" max="14060" width="12.7109375" style="4" customWidth="1"/>
    <col min="14061" max="14071" width="9.7109375" style="4" customWidth="1"/>
    <col min="14072" max="14072" width="9.28515625" style="4" customWidth="1"/>
    <col min="14073" max="14313" width="11.42578125" style="4"/>
    <col min="14314" max="14314" width="8.7109375" style="4" customWidth="1"/>
    <col min="14315" max="14315" width="35.7109375" style="4" customWidth="1"/>
    <col min="14316" max="14316" width="12.7109375" style="4" customWidth="1"/>
    <col min="14317" max="14327" width="9.7109375" style="4" customWidth="1"/>
    <col min="14328" max="14328" width="9.28515625" style="4" customWidth="1"/>
    <col min="14329" max="14569" width="11.42578125" style="4"/>
    <col min="14570" max="14570" width="8.7109375" style="4" customWidth="1"/>
    <col min="14571" max="14571" width="35.7109375" style="4" customWidth="1"/>
    <col min="14572" max="14572" width="12.7109375" style="4" customWidth="1"/>
    <col min="14573" max="14583" width="9.7109375" style="4" customWidth="1"/>
    <col min="14584" max="14584" width="9.28515625" style="4" customWidth="1"/>
    <col min="14585" max="14825" width="11.42578125" style="4"/>
    <col min="14826" max="14826" width="8.7109375" style="4" customWidth="1"/>
    <col min="14827" max="14827" width="35.7109375" style="4" customWidth="1"/>
    <col min="14828" max="14828" width="12.7109375" style="4" customWidth="1"/>
    <col min="14829" max="14839" width="9.7109375" style="4" customWidth="1"/>
    <col min="14840" max="14840" width="9.28515625" style="4" customWidth="1"/>
    <col min="14841" max="15081" width="11.42578125" style="4"/>
    <col min="15082" max="15082" width="8.7109375" style="4" customWidth="1"/>
    <col min="15083" max="15083" width="35.7109375" style="4" customWidth="1"/>
    <col min="15084" max="15084" width="12.7109375" style="4" customWidth="1"/>
    <col min="15085" max="15095" width="9.7109375" style="4" customWidth="1"/>
    <col min="15096" max="15096" width="9.28515625" style="4" customWidth="1"/>
    <col min="15097" max="15337" width="11.42578125" style="4"/>
    <col min="15338" max="15338" width="8.7109375" style="4" customWidth="1"/>
    <col min="15339" max="15339" width="35.7109375" style="4" customWidth="1"/>
    <col min="15340" max="15340" width="12.7109375" style="4" customWidth="1"/>
    <col min="15341" max="15351" width="9.7109375" style="4" customWidth="1"/>
    <col min="15352" max="15352" width="9.28515625" style="4" customWidth="1"/>
    <col min="15353" max="15593" width="11.42578125" style="4"/>
    <col min="15594" max="15594" width="8.7109375" style="4" customWidth="1"/>
    <col min="15595" max="15595" width="35.7109375" style="4" customWidth="1"/>
    <col min="15596" max="15596" width="12.7109375" style="4" customWidth="1"/>
    <col min="15597" max="15607" width="9.7109375" style="4" customWidth="1"/>
    <col min="15608" max="15608" width="9.28515625" style="4" customWidth="1"/>
    <col min="15609" max="15849" width="11.42578125" style="4"/>
    <col min="15850" max="15850" width="8.7109375" style="4" customWidth="1"/>
    <col min="15851" max="15851" width="35.7109375" style="4" customWidth="1"/>
    <col min="15852" max="15852" width="12.7109375" style="4" customWidth="1"/>
    <col min="15853" max="15863" width="9.7109375" style="4" customWidth="1"/>
    <col min="15864" max="15864" width="9.28515625" style="4" customWidth="1"/>
    <col min="15865" max="16105" width="11.42578125" style="4"/>
    <col min="16106" max="16106" width="8.7109375" style="4" customWidth="1"/>
    <col min="16107" max="16107" width="35.7109375" style="4" customWidth="1"/>
    <col min="16108" max="16108" width="12.7109375" style="4" customWidth="1"/>
    <col min="16109" max="16119" width="9.7109375" style="4" customWidth="1"/>
    <col min="16120" max="16120" width="9.28515625" style="4" customWidth="1"/>
    <col min="16121" max="16384" width="11.42578125" style="4"/>
  </cols>
  <sheetData>
    <row r="1" spans="1:5" ht="11.25" customHeight="1" x14ac:dyDescent="0.2">
      <c r="A1" s="26" t="s">
        <v>0</v>
      </c>
      <c r="E1" s="6"/>
    </row>
    <row r="2" spans="1:5" ht="19.5" customHeight="1" x14ac:dyDescent="0.2">
      <c r="A2" s="47" t="s">
        <v>1370</v>
      </c>
      <c r="B2" s="46"/>
      <c r="C2" s="46"/>
    </row>
    <row r="3" spans="1:5" ht="15" customHeight="1" x14ac:dyDescent="0.2">
      <c r="A3" s="186" t="s">
        <v>1313</v>
      </c>
    </row>
    <row r="4" spans="1:5" s="81" customFormat="1" ht="20.100000000000001" customHeight="1" x14ac:dyDescent="0.2">
      <c r="A4" s="142" t="s">
        <v>716</v>
      </c>
      <c r="B4" s="134" t="s">
        <v>1375</v>
      </c>
      <c r="C4" s="134" t="s">
        <v>3</v>
      </c>
      <c r="D4" s="258" t="s">
        <v>714</v>
      </c>
      <c r="E4" s="259" t="s">
        <v>715</v>
      </c>
    </row>
    <row r="5" spans="1:5" x14ac:dyDescent="0.2">
      <c r="A5" s="28" t="s">
        <v>86</v>
      </c>
      <c r="B5" s="69" t="s">
        <v>172</v>
      </c>
      <c r="C5" s="93">
        <v>1529</v>
      </c>
      <c r="D5" s="93">
        <v>883</v>
      </c>
      <c r="E5" s="93">
        <v>646</v>
      </c>
    </row>
    <row r="6" spans="1:5" x14ac:dyDescent="0.2">
      <c r="A6" s="28" t="s">
        <v>87</v>
      </c>
      <c r="B6" s="68" t="s">
        <v>33</v>
      </c>
      <c r="C6" s="93">
        <v>4719</v>
      </c>
      <c r="D6" s="93">
        <v>2766</v>
      </c>
      <c r="E6" s="93">
        <v>1953</v>
      </c>
    </row>
    <row r="7" spans="1:5" x14ac:dyDescent="0.2">
      <c r="A7" s="28" t="s">
        <v>88</v>
      </c>
      <c r="B7" s="69" t="s">
        <v>173</v>
      </c>
      <c r="C7" s="93">
        <v>94</v>
      </c>
      <c r="D7" s="93">
        <v>38</v>
      </c>
      <c r="E7" s="93">
        <v>56</v>
      </c>
    </row>
    <row r="8" spans="1:5" x14ac:dyDescent="0.2">
      <c r="A8" s="28" t="s">
        <v>89</v>
      </c>
      <c r="B8" s="69" t="s">
        <v>46</v>
      </c>
      <c r="C8" s="93">
        <v>749</v>
      </c>
      <c r="D8" s="93">
        <v>389</v>
      </c>
      <c r="E8" s="93">
        <v>360</v>
      </c>
    </row>
    <row r="9" spans="1:5" x14ac:dyDescent="0.2">
      <c r="A9" s="28" t="s">
        <v>90</v>
      </c>
      <c r="B9" s="68" t="s">
        <v>34</v>
      </c>
      <c r="C9" s="93">
        <v>178</v>
      </c>
      <c r="D9" s="93">
        <v>106</v>
      </c>
      <c r="E9" s="93">
        <v>72</v>
      </c>
    </row>
    <row r="10" spans="1:5" x14ac:dyDescent="0.2">
      <c r="A10" s="28" t="s">
        <v>91</v>
      </c>
      <c r="B10" s="68" t="s">
        <v>35</v>
      </c>
      <c r="C10" s="93">
        <v>487</v>
      </c>
      <c r="D10" s="93">
        <v>261</v>
      </c>
      <c r="E10" s="93">
        <v>226</v>
      </c>
    </row>
    <row r="11" spans="1:5" x14ac:dyDescent="0.2">
      <c r="A11" s="28" t="s">
        <v>92</v>
      </c>
      <c r="B11" s="69" t="s">
        <v>174</v>
      </c>
      <c r="C11" s="93">
        <v>5</v>
      </c>
      <c r="D11" s="93" t="s">
        <v>1378</v>
      </c>
      <c r="E11" s="93" t="s">
        <v>1378</v>
      </c>
    </row>
    <row r="12" spans="1:5" x14ac:dyDescent="0.2">
      <c r="A12" s="28" t="s">
        <v>93</v>
      </c>
      <c r="B12" s="69" t="s">
        <v>175</v>
      </c>
      <c r="C12" s="93" t="s">
        <v>1378</v>
      </c>
      <c r="D12" s="93" t="s">
        <v>1378</v>
      </c>
      <c r="E12" s="93" t="s">
        <v>1378</v>
      </c>
    </row>
    <row r="13" spans="1:5" x14ac:dyDescent="0.2">
      <c r="A13" s="28" t="s">
        <v>94</v>
      </c>
      <c r="B13" s="68" t="s">
        <v>36</v>
      </c>
      <c r="C13" s="93">
        <v>6252</v>
      </c>
      <c r="D13" s="93">
        <v>3278</v>
      </c>
      <c r="E13" s="93">
        <v>2974</v>
      </c>
    </row>
    <row r="14" spans="1:5" x14ac:dyDescent="0.2">
      <c r="A14" s="28" t="s">
        <v>95</v>
      </c>
      <c r="B14" s="68" t="s">
        <v>37</v>
      </c>
      <c r="C14" s="93">
        <v>3636</v>
      </c>
      <c r="D14" s="93">
        <v>2145</v>
      </c>
      <c r="E14" s="93">
        <v>1491</v>
      </c>
    </row>
    <row r="15" spans="1:5" x14ac:dyDescent="0.2">
      <c r="A15" s="28" t="s">
        <v>96</v>
      </c>
      <c r="B15" s="68" t="s">
        <v>38</v>
      </c>
      <c r="C15" s="93">
        <v>1984</v>
      </c>
      <c r="D15" s="93">
        <v>1085</v>
      </c>
      <c r="E15" s="93">
        <v>899</v>
      </c>
    </row>
    <row r="16" spans="1:5" x14ac:dyDescent="0.2">
      <c r="A16" s="28" t="s">
        <v>97</v>
      </c>
      <c r="B16" s="68" t="s">
        <v>39</v>
      </c>
      <c r="C16" s="93">
        <v>140</v>
      </c>
      <c r="D16" s="93">
        <v>64</v>
      </c>
      <c r="E16" s="93">
        <v>76</v>
      </c>
    </row>
    <row r="17" spans="1:5" x14ac:dyDescent="0.2">
      <c r="A17" s="28" t="s">
        <v>98</v>
      </c>
      <c r="B17" s="69" t="s">
        <v>176</v>
      </c>
      <c r="C17" s="93">
        <v>273</v>
      </c>
      <c r="D17" s="93">
        <v>154</v>
      </c>
      <c r="E17" s="93">
        <v>119</v>
      </c>
    </row>
    <row r="18" spans="1:5" x14ac:dyDescent="0.2">
      <c r="A18" s="28" t="s">
        <v>99</v>
      </c>
      <c r="B18" s="68" t="s">
        <v>40</v>
      </c>
      <c r="C18" s="93">
        <v>1011</v>
      </c>
      <c r="D18" s="93">
        <v>527</v>
      </c>
      <c r="E18" s="93">
        <v>484</v>
      </c>
    </row>
    <row r="19" spans="1:5" x14ac:dyDescent="0.2">
      <c r="A19" s="28" t="s">
        <v>100</v>
      </c>
      <c r="B19" s="68" t="s">
        <v>41</v>
      </c>
      <c r="C19" s="93" t="s">
        <v>1378</v>
      </c>
      <c r="D19" s="93" t="s">
        <v>1309</v>
      </c>
      <c r="E19" s="93" t="s">
        <v>1378</v>
      </c>
    </row>
    <row r="20" spans="1:5" x14ac:dyDescent="0.2">
      <c r="A20" s="28" t="s">
        <v>101</v>
      </c>
      <c r="B20" s="69" t="s">
        <v>177</v>
      </c>
      <c r="C20" s="93">
        <v>46</v>
      </c>
      <c r="D20" s="93">
        <v>30</v>
      </c>
      <c r="E20" s="93">
        <v>16</v>
      </c>
    </row>
    <row r="21" spans="1:5" x14ac:dyDescent="0.2">
      <c r="A21" s="28" t="s">
        <v>102</v>
      </c>
      <c r="B21" s="69" t="s">
        <v>178</v>
      </c>
      <c r="C21" s="93">
        <v>13</v>
      </c>
      <c r="D21" s="93">
        <v>7</v>
      </c>
      <c r="E21" s="93">
        <v>6</v>
      </c>
    </row>
    <row r="22" spans="1:5" x14ac:dyDescent="0.2">
      <c r="A22" s="28" t="s">
        <v>103</v>
      </c>
      <c r="B22" s="69" t="s">
        <v>179</v>
      </c>
      <c r="C22" s="93">
        <v>423</v>
      </c>
      <c r="D22" s="93">
        <v>246</v>
      </c>
      <c r="E22" s="93">
        <v>177</v>
      </c>
    </row>
    <row r="23" spans="1:5" x14ac:dyDescent="0.2">
      <c r="A23" s="28" t="s">
        <v>104</v>
      </c>
      <c r="B23" s="69" t="s">
        <v>180</v>
      </c>
      <c r="C23" s="93">
        <v>1765</v>
      </c>
      <c r="D23" s="93">
        <v>864</v>
      </c>
      <c r="E23" s="93">
        <v>901</v>
      </c>
    </row>
    <row r="24" spans="1:5" x14ac:dyDescent="0.2">
      <c r="A24" s="28" t="s">
        <v>105</v>
      </c>
      <c r="B24" s="68" t="s">
        <v>42</v>
      </c>
      <c r="C24" s="93" t="s">
        <v>1378</v>
      </c>
      <c r="D24" s="93" t="s">
        <v>1378</v>
      </c>
      <c r="E24" s="93" t="s">
        <v>1378</v>
      </c>
    </row>
    <row r="25" spans="1:5" x14ac:dyDescent="0.2">
      <c r="A25" s="28" t="s">
        <v>106</v>
      </c>
      <c r="B25" s="69" t="s">
        <v>181</v>
      </c>
      <c r="C25" s="93">
        <v>6</v>
      </c>
      <c r="D25" s="93" t="s">
        <v>1378</v>
      </c>
      <c r="E25" s="93" t="s">
        <v>1378</v>
      </c>
    </row>
    <row r="26" spans="1:5" x14ac:dyDescent="0.2">
      <c r="A26" s="47" t="s">
        <v>182</v>
      </c>
      <c r="B26" s="70" t="s">
        <v>3</v>
      </c>
      <c r="C26" s="91">
        <v>23316</v>
      </c>
      <c r="D26" s="91">
        <v>12853</v>
      </c>
      <c r="E26" s="91">
        <v>10463</v>
      </c>
    </row>
    <row r="27" spans="1:5" x14ac:dyDescent="0.2">
      <c r="A27" s="186" t="s">
        <v>27</v>
      </c>
      <c r="B27" s="93"/>
      <c r="C27" s="93"/>
      <c r="D27" s="93"/>
    </row>
    <row r="28" spans="1:5" s="5" customFormat="1" x14ac:dyDescent="0.2">
      <c r="A28" s="1" t="s">
        <v>185</v>
      </c>
      <c r="B28" s="8"/>
      <c r="C28" s="8"/>
    </row>
    <row r="29" spans="1:5" s="5" customFormat="1" x14ac:dyDescent="0.2">
      <c r="A29" s="198" t="s">
        <v>1312</v>
      </c>
      <c r="B29" s="8"/>
      <c r="C29" s="8"/>
    </row>
    <row r="30" spans="1:5" s="5" customFormat="1" x14ac:dyDescent="0.2">
      <c r="A30" s="199" t="s">
        <v>1311</v>
      </c>
      <c r="B30" s="8"/>
      <c r="C30" s="8"/>
    </row>
    <row r="31" spans="1:5" x14ac:dyDescent="0.2">
      <c r="A31" s="26" t="s">
        <v>1225</v>
      </c>
    </row>
  </sheetData>
  <dataValidations count="3">
    <dataValidation allowBlank="1" showInputMessage="1" showErrorMessage="1" promptTitle="Fußnote 2" prompt="Personen mit den Geschlechtsangaben &quot;divers&quot; und &quot;ohne Angabe&quot; (nach §22 Absatz 3 PStG) werden durch ein definiertes Umschlüsselungsverfahren dem männlichen oder weiblichen Geschlecht zugeordnet. " sqref="D4:E4"/>
    <dataValidation allowBlank="1" showInputMessage="1" showErrorMessage="1" promptTitle="Fußnote 1" prompt="Internationale Statistische Klassifikation der Krankheiten und verwandter Gesundheitsprobleme, ICD-10-GM Version, des jeweiligen Berichtsjahres." sqref="A4"/>
    <dataValidation allowBlank="1" showInputMessage="1" showErrorMessage="1" promptTitle="Fußnotenstrich" prompt="Nachfolgend Fußnotenbereich mit Fußnotenerläuterungen und weiteren Erklärungen." sqref="A27"/>
  </dataValidations>
  <hyperlinks>
    <hyperlink ref="A1" location="Inhalt!A1" display="Inhalt"/>
    <hyperlink ref="A31" location="Titel!A1" display="Zeichenerklärung"/>
  </hyperlinks>
  <pageMargins left="0.39370078740157483" right="0.39370078740157483" top="0.39370078740157483" bottom="0.59055118110236227" header="0.31496062992125984" footer="0.31496062992125984"/>
  <pageSetup paperSize="9" firstPageNumber="22" orientation="landscape" r:id="rId1"/>
  <headerFooter alignWithMargins="0">
    <oddFooter>&amp;C&amp;6© Statistisches Landesamt des Freistaates Sachsen | A IV 9 - j/23</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zoomScaleNormal="100" workbookViewId="0"/>
  </sheetViews>
  <sheetFormatPr baseColWidth="10" defaultRowHeight="11.25" x14ac:dyDescent="0.2"/>
  <cols>
    <col min="1" max="1" width="10.7109375" style="146" customWidth="1"/>
    <col min="2" max="2" width="82.7109375" style="146" bestFit="1" customWidth="1"/>
    <col min="3" max="5" width="12.7109375" style="146" customWidth="1"/>
    <col min="6" max="233" width="11.42578125" style="146"/>
    <col min="234" max="234" width="8.7109375" style="146" customWidth="1"/>
    <col min="235" max="235" width="35.7109375" style="146" customWidth="1"/>
    <col min="236" max="236" width="12.7109375" style="146" customWidth="1"/>
    <col min="237" max="247" width="9.7109375" style="146" customWidth="1"/>
    <col min="248" max="248" width="9.28515625" style="146" customWidth="1"/>
    <col min="249" max="489" width="11.42578125" style="146"/>
    <col min="490" max="490" width="8.7109375" style="146" customWidth="1"/>
    <col min="491" max="491" width="35.7109375" style="146" customWidth="1"/>
    <col min="492" max="492" width="12.7109375" style="146" customWidth="1"/>
    <col min="493" max="503" width="9.7109375" style="146" customWidth="1"/>
    <col min="504" max="504" width="9.28515625" style="146" customWidth="1"/>
    <col min="505" max="745" width="11.42578125" style="146"/>
    <col min="746" max="746" width="8.7109375" style="146" customWidth="1"/>
    <col min="747" max="747" width="35.7109375" style="146" customWidth="1"/>
    <col min="748" max="748" width="12.7109375" style="146" customWidth="1"/>
    <col min="749" max="759" width="9.7109375" style="146" customWidth="1"/>
    <col min="760" max="760" width="9.28515625" style="146" customWidth="1"/>
    <col min="761" max="1001" width="11.42578125" style="146"/>
    <col min="1002" max="1002" width="8.7109375" style="146" customWidth="1"/>
    <col min="1003" max="1003" width="35.7109375" style="146" customWidth="1"/>
    <col min="1004" max="1004" width="12.7109375" style="146" customWidth="1"/>
    <col min="1005" max="1015" width="9.7109375" style="146" customWidth="1"/>
    <col min="1016" max="1016" width="9.28515625" style="146" customWidth="1"/>
    <col min="1017" max="1257" width="11.42578125" style="146"/>
    <col min="1258" max="1258" width="8.7109375" style="146" customWidth="1"/>
    <col min="1259" max="1259" width="35.7109375" style="146" customWidth="1"/>
    <col min="1260" max="1260" width="12.7109375" style="146" customWidth="1"/>
    <col min="1261" max="1271" width="9.7109375" style="146" customWidth="1"/>
    <col min="1272" max="1272" width="9.28515625" style="146" customWidth="1"/>
    <col min="1273" max="1513" width="11.42578125" style="146"/>
    <col min="1514" max="1514" width="8.7109375" style="146" customWidth="1"/>
    <col min="1515" max="1515" width="35.7109375" style="146" customWidth="1"/>
    <col min="1516" max="1516" width="12.7109375" style="146" customWidth="1"/>
    <col min="1517" max="1527" width="9.7109375" style="146" customWidth="1"/>
    <col min="1528" max="1528" width="9.28515625" style="146" customWidth="1"/>
    <col min="1529" max="1769" width="11.42578125" style="146"/>
    <col min="1770" max="1770" width="8.7109375" style="146" customWidth="1"/>
    <col min="1771" max="1771" width="35.7109375" style="146" customWidth="1"/>
    <col min="1772" max="1772" width="12.7109375" style="146" customWidth="1"/>
    <col min="1773" max="1783" width="9.7109375" style="146" customWidth="1"/>
    <col min="1784" max="1784" width="9.28515625" style="146" customWidth="1"/>
    <col min="1785" max="2025" width="11.42578125" style="146"/>
    <col min="2026" max="2026" width="8.7109375" style="146" customWidth="1"/>
    <col min="2027" max="2027" width="35.7109375" style="146" customWidth="1"/>
    <col min="2028" max="2028" width="12.7109375" style="146" customWidth="1"/>
    <col min="2029" max="2039" width="9.7109375" style="146" customWidth="1"/>
    <col min="2040" max="2040" width="9.28515625" style="146" customWidth="1"/>
    <col min="2041" max="2281" width="11.42578125" style="146"/>
    <col min="2282" max="2282" width="8.7109375" style="146" customWidth="1"/>
    <col min="2283" max="2283" width="35.7109375" style="146" customWidth="1"/>
    <col min="2284" max="2284" width="12.7109375" style="146" customWidth="1"/>
    <col min="2285" max="2295" width="9.7109375" style="146" customWidth="1"/>
    <col min="2296" max="2296" width="9.28515625" style="146" customWidth="1"/>
    <col min="2297" max="2537" width="11.42578125" style="146"/>
    <col min="2538" max="2538" width="8.7109375" style="146" customWidth="1"/>
    <col min="2539" max="2539" width="35.7109375" style="146" customWidth="1"/>
    <col min="2540" max="2540" width="12.7109375" style="146" customWidth="1"/>
    <col min="2541" max="2551" width="9.7109375" style="146" customWidth="1"/>
    <col min="2552" max="2552" width="9.28515625" style="146" customWidth="1"/>
    <col min="2553" max="2793" width="11.42578125" style="146"/>
    <col min="2794" max="2794" width="8.7109375" style="146" customWidth="1"/>
    <col min="2795" max="2795" width="35.7109375" style="146" customWidth="1"/>
    <col min="2796" max="2796" width="12.7109375" style="146" customWidth="1"/>
    <col min="2797" max="2807" width="9.7109375" style="146" customWidth="1"/>
    <col min="2808" max="2808" width="9.28515625" style="146" customWidth="1"/>
    <col min="2809" max="3049" width="11.42578125" style="146"/>
    <col min="3050" max="3050" width="8.7109375" style="146" customWidth="1"/>
    <col min="3051" max="3051" width="35.7109375" style="146" customWidth="1"/>
    <col min="3052" max="3052" width="12.7109375" style="146" customWidth="1"/>
    <col min="3053" max="3063" width="9.7109375" style="146" customWidth="1"/>
    <col min="3064" max="3064" width="9.28515625" style="146" customWidth="1"/>
    <col min="3065" max="3305" width="11.42578125" style="146"/>
    <col min="3306" max="3306" width="8.7109375" style="146" customWidth="1"/>
    <col min="3307" max="3307" width="35.7109375" style="146" customWidth="1"/>
    <col min="3308" max="3308" width="12.7109375" style="146" customWidth="1"/>
    <col min="3309" max="3319" width="9.7109375" style="146" customWidth="1"/>
    <col min="3320" max="3320" width="9.28515625" style="146" customWidth="1"/>
    <col min="3321" max="3561" width="11.42578125" style="146"/>
    <col min="3562" max="3562" width="8.7109375" style="146" customWidth="1"/>
    <col min="3563" max="3563" width="35.7109375" style="146" customWidth="1"/>
    <col min="3564" max="3564" width="12.7109375" style="146" customWidth="1"/>
    <col min="3565" max="3575" width="9.7109375" style="146" customWidth="1"/>
    <col min="3576" max="3576" width="9.28515625" style="146" customWidth="1"/>
    <col min="3577" max="3817" width="11.42578125" style="146"/>
    <col min="3818" max="3818" width="8.7109375" style="146" customWidth="1"/>
    <col min="3819" max="3819" width="35.7109375" style="146" customWidth="1"/>
    <col min="3820" max="3820" width="12.7109375" style="146" customWidth="1"/>
    <col min="3821" max="3831" width="9.7109375" style="146" customWidth="1"/>
    <col min="3832" max="3832" width="9.28515625" style="146" customWidth="1"/>
    <col min="3833" max="4073" width="11.42578125" style="146"/>
    <col min="4074" max="4074" width="8.7109375" style="146" customWidth="1"/>
    <col min="4075" max="4075" width="35.7109375" style="146" customWidth="1"/>
    <col min="4076" max="4076" width="12.7109375" style="146" customWidth="1"/>
    <col min="4077" max="4087" width="9.7109375" style="146" customWidth="1"/>
    <col min="4088" max="4088" width="9.28515625" style="146" customWidth="1"/>
    <col min="4089" max="4329" width="11.42578125" style="146"/>
    <col min="4330" max="4330" width="8.7109375" style="146" customWidth="1"/>
    <col min="4331" max="4331" width="35.7109375" style="146" customWidth="1"/>
    <col min="4332" max="4332" width="12.7109375" style="146" customWidth="1"/>
    <col min="4333" max="4343" width="9.7109375" style="146" customWidth="1"/>
    <col min="4344" max="4344" width="9.28515625" style="146" customWidth="1"/>
    <col min="4345" max="4585" width="11.42578125" style="146"/>
    <col min="4586" max="4586" width="8.7109375" style="146" customWidth="1"/>
    <col min="4587" max="4587" width="35.7109375" style="146" customWidth="1"/>
    <col min="4588" max="4588" width="12.7109375" style="146" customWidth="1"/>
    <col min="4589" max="4599" width="9.7109375" style="146" customWidth="1"/>
    <col min="4600" max="4600" width="9.28515625" style="146" customWidth="1"/>
    <col min="4601" max="4841" width="11.42578125" style="146"/>
    <col min="4842" max="4842" width="8.7109375" style="146" customWidth="1"/>
    <col min="4843" max="4843" width="35.7109375" style="146" customWidth="1"/>
    <col min="4844" max="4844" width="12.7109375" style="146" customWidth="1"/>
    <col min="4845" max="4855" width="9.7109375" style="146" customWidth="1"/>
    <col min="4856" max="4856" width="9.28515625" style="146" customWidth="1"/>
    <col min="4857" max="5097" width="11.42578125" style="146"/>
    <col min="5098" max="5098" width="8.7109375" style="146" customWidth="1"/>
    <col min="5099" max="5099" width="35.7109375" style="146" customWidth="1"/>
    <col min="5100" max="5100" width="12.7109375" style="146" customWidth="1"/>
    <col min="5101" max="5111" width="9.7109375" style="146" customWidth="1"/>
    <col min="5112" max="5112" width="9.28515625" style="146" customWidth="1"/>
    <col min="5113" max="5353" width="11.42578125" style="146"/>
    <col min="5354" max="5354" width="8.7109375" style="146" customWidth="1"/>
    <col min="5355" max="5355" width="35.7109375" style="146" customWidth="1"/>
    <col min="5356" max="5356" width="12.7109375" style="146" customWidth="1"/>
    <col min="5357" max="5367" width="9.7109375" style="146" customWidth="1"/>
    <col min="5368" max="5368" width="9.28515625" style="146" customWidth="1"/>
    <col min="5369" max="5609" width="11.42578125" style="146"/>
    <col min="5610" max="5610" width="8.7109375" style="146" customWidth="1"/>
    <col min="5611" max="5611" width="35.7109375" style="146" customWidth="1"/>
    <col min="5612" max="5612" width="12.7109375" style="146" customWidth="1"/>
    <col min="5613" max="5623" width="9.7109375" style="146" customWidth="1"/>
    <col min="5624" max="5624" width="9.28515625" style="146" customWidth="1"/>
    <col min="5625" max="5865" width="11.42578125" style="146"/>
    <col min="5866" max="5866" width="8.7109375" style="146" customWidth="1"/>
    <col min="5867" max="5867" width="35.7109375" style="146" customWidth="1"/>
    <col min="5868" max="5868" width="12.7109375" style="146" customWidth="1"/>
    <col min="5869" max="5879" width="9.7109375" style="146" customWidth="1"/>
    <col min="5880" max="5880" width="9.28515625" style="146" customWidth="1"/>
    <col min="5881" max="6121" width="11.42578125" style="146"/>
    <col min="6122" max="6122" width="8.7109375" style="146" customWidth="1"/>
    <col min="6123" max="6123" width="35.7109375" style="146" customWidth="1"/>
    <col min="6124" max="6124" width="12.7109375" style="146" customWidth="1"/>
    <col min="6125" max="6135" width="9.7109375" style="146" customWidth="1"/>
    <col min="6136" max="6136" width="9.28515625" style="146" customWidth="1"/>
    <col min="6137" max="6377" width="11.42578125" style="146"/>
    <col min="6378" max="6378" width="8.7109375" style="146" customWidth="1"/>
    <col min="6379" max="6379" width="35.7109375" style="146" customWidth="1"/>
    <col min="6380" max="6380" width="12.7109375" style="146" customWidth="1"/>
    <col min="6381" max="6391" width="9.7109375" style="146" customWidth="1"/>
    <col min="6392" max="6392" width="9.28515625" style="146" customWidth="1"/>
    <col min="6393" max="6633" width="11.42578125" style="146"/>
    <col min="6634" max="6634" width="8.7109375" style="146" customWidth="1"/>
    <col min="6635" max="6635" width="35.7109375" style="146" customWidth="1"/>
    <col min="6636" max="6636" width="12.7109375" style="146" customWidth="1"/>
    <col min="6637" max="6647" width="9.7109375" style="146" customWidth="1"/>
    <col min="6648" max="6648" width="9.28515625" style="146" customWidth="1"/>
    <col min="6649" max="6889" width="11.42578125" style="146"/>
    <col min="6890" max="6890" width="8.7109375" style="146" customWidth="1"/>
    <col min="6891" max="6891" width="35.7109375" style="146" customWidth="1"/>
    <col min="6892" max="6892" width="12.7109375" style="146" customWidth="1"/>
    <col min="6893" max="6903" width="9.7109375" style="146" customWidth="1"/>
    <col min="6904" max="6904" width="9.28515625" style="146" customWidth="1"/>
    <col min="6905" max="7145" width="11.42578125" style="146"/>
    <col min="7146" max="7146" width="8.7109375" style="146" customWidth="1"/>
    <col min="7147" max="7147" width="35.7109375" style="146" customWidth="1"/>
    <col min="7148" max="7148" width="12.7109375" style="146" customWidth="1"/>
    <col min="7149" max="7159" width="9.7109375" style="146" customWidth="1"/>
    <col min="7160" max="7160" width="9.28515625" style="146" customWidth="1"/>
    <col min="7161" max="7401" width="11.42578125" style="146"/>
    <col min="7402" max="7402" width="8.7109375" style="146" customWidth="1"/>
    <col min="7403" max="7403" width="35.7109375" style="146" customWidth="1"/>
    <col min="7404" max="7404" width="12.7109375" style="146" customWidth="1"/>
    <col min="7405" max="7415" width="9.7109375" style="146" customWidth="1"/>
    <col min="7416" max="7416" width="9.28515625" style="146" customWidth="1"/>
    <col min="7417" max="7657" width="11.42578125" style="146"/>
    <col min="7658" max="7658" width="8.7109375" style="146" customWidth="1"/>
    <col min="7659" max="7659" width="35.7109375" style="146" customWidth="1"/>
    <col min="7660" max="7660" width="12.7109375" style="146" customWidth="1"/>
    <col min="7661" max="7671" width="9.7109375" style="146" customWidth="1"/>
    <col min="7672" max="7672" width="9.28515625" style="146" customWidth="1"/>
    <col min="7673" max="7913" width="11.42578125" style="146"/>
    <col min="7914" max="7914" width="8.7109375" style="146" customWidth="1"/>
    <col min="7915" max="7915" width="35.7109375" style="146" customWidth="1"/>
    <col min="7916" max="7916" width="12.7109375" style="146" customWidth="1"/>
    <col min="7917" max="7927" width="9.7109375" style="146" customWidth="1"/>
    <col min="7928" max="7928" width="9.28515625" style="146" customWidth="1"/>
    <col min="7929" max="8169" width="11.42578125" style="146"/>
    <col min="8170" max="8170" width="8.7109375" style="146" customWidth="1"/>
    <col min="8171" max="8171" width="35.7109375" style="146" customWidth="1"/>
    <col min="8172" max="8172" width="12.7109375" style="146" customWidth="1"/>
    <col min="8173" max="8183" width="9.7109375" style="146" customWidth="1"/>
    <col min="8184" max="8184" width="9.28515625" style="146" customWidth="1"/>
    <col min="8185" max="8425" width="11.42578125" style="146"/>
    <col min="8426" max="8426" width="8.7109375" style="146" customWidth="1"/>
    <col min="8427" max="8427" width="35.7109375" style="146" customWidth="1"/>
    <col min="8428" max="8428" width="12.7109375" style="146" customWidth="1"/>
    <col min="8429" max="8439" width="9.7109375" style="146" customWidth="1"/>
    <col min="8440" max="8440" width="9.28515625" style="146" customWidth="1"/>
    <col min="8441" max="8681" width="11.42578125" style="146"/>
    <col min="8682" max="8682" width="8.7109375" style="146" customWidth="1"/>
    <col min="8683" max="8683" width="35.7109375" style="146" customWidth="1"/>
    <col min="8684" max="8684" width="12.7109375" style="146" customWidth="1"/>
    <col min="8685" max="8695" width="9.7109375" style="146" customWidth="1"/>
    <col min="8696" max="8696" width="9.28515625" style="146" customWidth="1"/>
    <col min="8697" max="8937" width="11.42578125" style="146"/>
    <col min="8938" max="8938" width="8.7109375" style="146" customWidth="1"/>
    <col min="8939" max="8939" width="35.7109375" style="146" customWidth="1"/>
    <col min="8940" max="8940" width="12.7109375" style="146" customWidth="1"/>
    <col min="8941" max="8951" width="9.7109375" style="146" customWidth="1"/>
    <col min="8952" max="8952" width="9.28515625" style="146" customWidth="1"/>
    <col min="8953" max="9193" width="11.42578125" style="146"/>
    <col min="9194" max="9194" width="8.7109375" style="146" customWidth="1"/>
    <col min="9195" max="9195" width="35.7109375" style="146" customWidth="1"/>
    <col min="9196" max="9196" width="12.7109375" style="146" customWidth="1"/>
    <col min="9197" max="9207" width="9.7109375" style="146" customWidth="1"/>
    <col min="9208" max="9208" width="9.28515625" style="146" customWidth="1"/>
    <col min="9209" max="9449" width="11.42578125" style="146"/>
    <col min="9450" max="9450" width="8.7109375" style="146" customWidth="1"/>
    <col min="9451" max="9451" width="35.7109375" style="146" customWidth="1"/>
    <col min="9452" max="9452" width="12.7109375" style="146" customWidth="1"/>
    <col min="9453" max="9463" width="9.7109375" style="146" customWidth="1"/>
    <col min="9464" max="9464" width="9.28515625" style="146" customWidth="1"/>
    <col min="9465" max="9705" width="11.42578125" style="146"/>
    <col min="9706" max="9706" width="8.7109375" style="146" customWidth="1"/>
    <col min="9707" max="9707" width="35.7109375" style="146" customWidth="1"/>
    <col min="9708" max="9708" width="12.7109375" style="146" customWidth="1"/>
    <col min="9709" max="9719" width="9.7109375" style="146" customWidth="1"/>
    <col min="9720" max="9720" width="9.28515625" style="146" customWidth="1"/>
    <col min="9721" max="9961" width="11.42578125" style="146"/>
    <col min="9962" max="9962" width="8.7109375" style="146" customWidth="1"/>
    <col min="9963" max="9963" width="35.7109375" style="146" customWidth="1"/>
    <col min="9964" max="9964" width="12.7109375" style="146" customWidth="1"/>
    <col min="9965" max="9975" width="9.7109375" style="146" customWidth="1"/>
    <col min="9976" max="9976" width="9.28515625" style="146" customWidth="1"/>
    <col min="9977" max="10217" width="11.42578125" style="146"/>
    <col min="10218" max="10218" width="8.7109375" style="146" customWidth="1"/>
    <col min="10219" max="10219" width="35.7109375" style="146" customWidth="1"/>
    <col min="10220" max="10220" width="12.7109375" style="146" customWidth="1"/>
    <col min="10221" max="10231" width="9.7109375" style="146" customWidth="1"/>
    <col min="10232" max="10232" width="9.28515625" style="146" customWidth="1"/>
    <col min="10233" max="10473" width="11.42578125" style="146"/>
    <col min="10474" max="10474" width="8.7109375" style="146" customWidth="1"/>
    <col min="10475" max="10475" width="35.7109375" style="146" customWidth="1"/>
    <col min="10476" max="10476" width="12.7109375" style="146" customWidth="1"/>
    <col min="10477" max="10487" width="9.7109375" style="146" customWidth="1"/>
    <col min="10488" max="10488" width="9.28515625" style="146" customWidth="1"/>
    <col min="10489" max="10729" width="11.42578125" style="146"/>
    <col min="10730" max="10730" width="8.7109375" style="146" customWidth="1"/>
    <col min="10731" max="10731" width="35.7109375" style="146" customWidth="1"/>
    <col min="10732" max="10732" width="12.7109375" style="146" customWidth="1"/>
    <col min="10733" max="10743" width="9.7109375" style="146" customWidth="1"/>
    <col min="10744" max="10744" width="9.28515625" style="146" customWidth="1"/>
    <col min="10745" max="10985" width="11.42578125" style="146"/>
    <col min="10986" max="10986" width="8.7109375" style="146" customWidth="1"/>
    <col min="10987" max="10987" width="35.7109375" style="146" customWidth="1"/>
    <col min="10988" max="10988" width="12.7109375" style="146" customWidth="1"/>
    <col min="10989" max="10999" width="9.7109375" style="146" customWidth="1"/>
    <col min="11000" max="11000" width="9.28515625" style="146" customWidth="1"/>
    <col min="11001" max="11241" width="11.42578125" style="146"/>
    <col min="11242" max="11242" width="8.7109375" style="146" customWidth="1"/>
    <col min="11243" max="11243" width="35.7109375" style="146" customWidth="1"/>
    <col min="11244" max="11244" width="12.7109375" style="146" customWidth="1"/>
    <col min="11245" max="11255" width="9.7109375" style="146" customWidth="1"/>
    <col min="11256" max="11256" width="9.28515625" style="146" customWidth="1"/>
    <col min="11257" max="11497" width="11.42578125" style="146"/>
    <col min="11498" max="11498" width="8.7109375" style="146" customWidth="1"/>
    <col min="11499" max="11499" width="35.7109375" style="146" customWidth="1"/>
    <col min="11500" max="11500" width="12.7109375" style="146" customWidth="1"/>
    <col min="11501" max="11511" width="9.7109375" style="146" customWidth="1"/>
    <col min="11512" max="11512" width="9.28515625" style="146" customWidth="1"/>
    <col min="11513" max="11753" width="11.42578125" style="146"/>
    <col min="11754" max="11754" width="8.7109375" style="146" customWidth="1"/>
    <col min="11755" max="11755" width="35.7109375" style="146" customWidth="1"/>
    <col min="11756" max="11756" width="12.7109375" style="146" customWidth="1"/>
    <col min="11757" max="11767" width="9.7109375" style="146" customWidth="1"/>
    <col min="11768" max="11768" width="9.28515625" style="146" customWidth="1"/>
    <col min="11769" max="12009" width="11.42578125" style="146"/>
    <col min="12010" max="12010" width="8.7109375" style="146" customWidth="1"/>
    <col min="12011" max="12011" width="35.7109375" style="146" customWidth="1"/>
    <col min="12012" max="12012" width="12.7109375" style="146" customWidth="1"/>
    <col min="12013" max="12023" width="9.7109375" style="146" customWidth="1"/>
    <col min="12024" max="12024" width="9.28515625" style="146" customWidth="1"/>
    <col min="12025" max="12265" width="11.42578125" style="146"/>
    <col min="12266" max="12266" width="8.7109375" style="146" customWidth="1"/>
    <col min="12267" max="12267" width="35.7109375" style="146" customWidth="1"/>
    <col min="12268" max="12268" width="12.7109375" style="146" customWidth="1"/>
    <col min="12269" max="12279" width="9.7109375" style="146" customWidth="1"/>
    <col min="12280" max="12280" width="9.28515625" style="146" customWidth="1"/>
    <col min="12281" max="12521" width="11.42578125" style="146"/>
    <col min="12522" max="12522" width="8.7109375" style="146" customWidth="1"/>
    <col min="12523" max="12523" width="35.7109375" style="146" customWidth="1"/>
    <col min="12524" max="12524" width="12.7109375" style="146" customWidth="1"/>
    <col min="12525" max="12535" width="9.7109375" style="146" customWidth="1"/>
    <col min="12536" max="12536" width="9.28515625" style="146" customWidth="1"/>
    <col min="12537" max="12777" width="11.42578125" style="146"/>
    <col min="12778" max="12778" width="8.7109375" style="146" customWidth="1"/>
    <col min="12779" max="12779" width="35.7109375" style="146" customWidth="1"/>
    <col min="12780" max="12780" width="12.7109375" style="146" customWidth="1"/>
    <col min="12781" max="12791" width="9.7109375" style="146" customWidth="1"/>
    <col min="12792" max="12792" width="9.28515625" style="146" customWidth="1"/>
    <col min="12793" max="13033" width="11.42578125" style="146"/>
    <col min="13034" max="13034" width="8.7109375" style="146" customWidth="1"/>
    <col min="13035" max="13035" width="35.7109375" style="146" customWidth="1"/>
    <col min="13036" max="13036" width="12.7109375" style="146" customWidth="1"/>
    <col min="13037" max="13047" width="9.7109375" style="146" customWidth="1"/>
    <col min="13048" max="13048" width="9.28515625" style="146" customWidth="1"/>
    <col min="13049" max="13289" width="11.42578125" style="146"/>
    <col min="13290" max="13290" width="8.7109375" style="146" customWidth="1"/>
    <col min="13291" max="13291" width="35.7109375" style="146" customWidth="1"/>
    <col min="13292" max="13292" width="12.7109375" style="146" customWidth="1"/>
    <col min="13293" max="13303" width="9.7109375" style="146" customWidth="1"/>
    <col min="13304" max="13304" width="9.28515625" style="146" customWidth="1"/>
    <col min="13305" max="13545" width="11.42578125" style="146"/>
    <col min="13546" max="13546" width="8.7109375" style="146" customWidth="1"/>
    <col min="13547" max="13547" width="35.7109375" style="146" customWidth="1"/>
    <col min="13548" max="13548" width="12.7109375" style="146" customWidth="1"/>
    <col min="13549" max="13559" width="9.7109375" style="146" customWidth="1"/>
    <col min="13560" max="13560" width="9.28515625" style="146" customWidth="1"/>
    <col min="13561" max="13801" width="11.42578125" style="146"/>
    <col min="13802" max="13802" width="8.7109375" style="146" customWidth="1"/>
    <col min="13803" max="13803" width="35.7109375" style="146" customWidth="1"/>
    <col min="13804" max="13804" width="12.7109375" style="146" customWidth="1"/>
    <col min="13805" max="13815" width="9.7109375" style="146" customWidth="1"/>
    <col min="13816" max="13816" width="9.28515625" style="146" customWidth="1"/>
    <col min="13817" max="14057" width="11.42578125" style="146"/>
    <col min="14058" max="14058" width="8.7109375" style="146" customWidth="1"/>
    <col min="14059" max="14059" width="35.7109375" style="146" customWidth="1"/>
    <col min="14060" max="14060" width="12.7109375" style="146" customWidth="1"/>
    <col min="14061" max="14071" width="9.7109375" style="146" customWidth="1"/>
    <col min="14072" max="14072" width="9.28515625" style="146" customWidth="1"/>
    <col min="14073" max="14313" width="11.42578125" style="146"/>
    <col min="14314" max="14314" width="8.7109375" style="146" customWidth="1"/>
    <col min="14315" max="14315" width="35.7109375" style="146" customWidth="1"/>
    <col min="14316" max="14316" width="12.7109375" style="146" customWidth="1"/>
    <col min="14317" max="14327" width="9.7109375" style="146" customWidth="1"/>
    <col min="14328" max="14328" width="9.28515625" style="146" customWidth="1"/>
    <col min="14329" max="14569" width="11.42578125" style="146"/>
    <col min="14570" max="14570" width="8.7109375" style="146" customWidth="1"/>
    <col min="14571" max="14571" width="35.7109375" style="146" customWidth="1"/>
    <col min="14572" max="14572" width="12.7109375" style="146" customWidth="1"/>
    <col min="14573" max="14583" width="9.7109375" style="146" customWidth="1"/>
    <col min="14584" max="14584" width="9.28515625" style="146" customWidth="1"/>
    <col min="14585" max="14825" width="11.42578125" style="146"/>
    <col min="14826" max="14826" width="8.7109375" style="146" customWidth="1"/>
    <col min="14827" max="14827" width="35.7109375" style="146" customWidth="1"/>
    <col min="14828" max="14828" width="12.7109375" style="146" customWidth="1"/>
    <col min="14829" max="14839" width="9.7109375" style="146" customWidth="1"/>
    <col min="14840" max="14840" width="9.28515625" style="146" customWidth="1"/>
    <col min="14841" max="15081" width="11.42578125" style="146"/>
    <col min="15082" max="15082" width="8.7109375" style="146" customWidth="1"/>
    <col min="15083" max="15083" width="35.7109375" style="146" customWidth="1"/>
    <col min="15084" max="15084" width="12.7109375" style="146" customWidth="1"/>
    <col min="15085" max="15095" width="9.7109375" style="146" customWidth="1"/>
    <col min="15096" max="15096" width="9.28515625" style="146" customWidth="1"/>
    <col min="15097" max="15337" width="11.42578125" style="146"/>
    <col min="15338" max="15338" width="8.7109375" style="146" customWidth="1"/>
    <col min="15339" max="15339" width="35.7109375" style="146" customWidth="1"/>
    <col min="15340" max="15340" width="12.7109375" style="146" customWidth="1"/>
    <col min="15341" max="15351" width="9.7109375" style="146" customWidth="1"/>
    <col min="15352" max="15352" width="9.28515625" style="146" customWidth="1"/>
    <col min="15353" max="15593" width="11.42578125" style="146"/>
    <col min="15594" max="15594" width="8.7109375" style="146" customWidth="1"/>
    <col min="15595" max="15595" width="35.7109375" style="146" customWidth="1"/>
    <col min="15596" max="15596" width="12.7109375" style="146" customWidth="1"/>
    <col min="15597" max="15607" width="9.7109375" style="146" customWidth="1"/>
    <col min="15608" max="15608" width="9.28515625" style="146" customWidth="1"/>
    <col min="15609" max="15849" width="11.42578125" style="146"/>
    <col min="15850" max="15850" width="8.7109375" style="146" customWidth="1"/>
    <col min="15851" max="15851" width="35.7109375" style="146" customWidth="1"/>
    <col min="15852" max="15852" width="12.7109375" style="146" customWidth="1"/>
    <col min="15853" max="15863" width="9.7109375" style="146" customWidth="1"/>
    <col min="15864" max="15864" width="9.28515625" style="146" customWidth="1"/>
    <col min="15865" max="16105" width="11.42578125" style="146"/>
    <col min="16106" max="16106" width="8.7109375" style="146" customWidth="1"/>
    <col min="16107" max="16107" width="35.7109375" style="146" customWidth="1"/>
    <col min="16108" max="16108" width="12.7109375" style="146" customWidth="1"/>
    <col min="16109" max="16119" width="9.7109375" style="146" customWidth="1"/>
    <col min="16120" max="16120" width="9.28515625" style="146" customWidth="1"/>
    <col min="16121" max="16384" width="11.42578125" style="146"/>
  </cols>
  <sheetData>
    <row r="1" spans="1:5" ht="11.25" customHeight="1" x14ac:dyDescent="0.2">
      <c r="A1" s="277" t="s">
        <v>0</v>
      </c>
    </row>
    <row r="2" spans="1:5" ht="19.5" customHeight="1" x14ac:dyDescent="0.2">
      <c r="A2" s="249" t="s">
        <v>1371</v>
      </c>
      <c r="B2" s="278"/>
      <c r="C2" s="278"/>
    </row>
    <row r="3" spans="1:5" ht="15" customHeight="1" x14ac:dyDescent="0.2">
      <c r="A3" s="186" t="s">
        <v>1313</v>
      </c>
    </row>
    <row r="4" spans="1:5" s="267" customFormat="1" ht="20.100000000000001" customHeight="1" x14ac:dyDescent="0.2">
      <c r="A4" s="142" t="s">
        <v>716</v>
      </c>
      <c r="B4" s="257" t="s">
        <v>1375</v>
      </c>
      <c r="C4" s="257" t="s">
        <v>3</v>
      </c>
      <c r="D4" s="258" t="s">
        <v>714</v>
      </c>
      <c r="E4" s="259" t="s">
        <v>715</v>
      </c>
    </row>
    <row r="5" spans="1:5" x14ac:dyDescent="0.2">
      <c r="A5" s="186" t="s">
        <v>86</v>
      </c>
      <c r="B5" s="241" t="s">
        <v>172</v>
      </c>
      <c r="C5" s="93">
        <v>306</v>
      </c>
      <c r="D5" s="93">
        <v>174</v>
      </c>
      <c r="E5" s="93">
        <v>132</v>
      </c>
    </row>
    <row r="6" spans="1:5" x14ac:dyDescent="0.2">
      <c r="A6" s="186" t="s">
        <v>87</v>
      </c>
      <c r="B6" s="191" t="s">
        <v>33</v>
      </c>
      <c r="C6" s="93">
        <v>518</v>
      </c>
      <c r="D6" s="93">
        <v>318</v>
      </c>
      <c r="E6" s="93">
        <v>200</v>
      </c>
    </row>
    <row r="7" spans="1:5" x14ac:dyDescent="0.2">
      <c r="A7" s="186" t="s">
        <v>88</v>
      </c>
      <c r="B7" s="190" t="s">
        <v>173</v>
      </c>
      <c r="C7" s="93">
        <v>54</v>
      </c>
      <c r="D7" s="93">
        <v>28</v>
      </c>
      <c r="E7" s="93">
        <v>26</v>
      </c>
    </row>
    <row r="8" spans="1:5" x14ac:dyDescent="0.2">
      <c r="A8" s="186" t="s">
        <v>89</v>
      </c>
      <c r="B8" s="190" t="s">
        <v>46</v>
      </c>
      <c r="C8" s="93">
        <v>218</v>
      </c>
      <c r="D8" s="93">
        <v>113</v>
      </c>
      <c r="E8" s="93">
        <v>105</v>
      </c>
    </row>
    <row r="9" spans="1:5" x14ac:dyDescent="0.2">
      <c r="A9" s="186" t="s">
        <v>90</v>
      </c>
      <c r="B9" s="191" t="s">
        <v>34</v>
      </c>
      <c r="C9" s="93">
        <v>2426</v>
      </c>
      <c r="D9" s="93">
        <v>1465</v>
      </c>
      <c r="E9" s="93">
        <v>961</v>
      </c>
    </row>
    <row r="10" spans="1:5" x14ac:dyDescent="0.2">
      <c r="A10" s="186" t="s">
        <v>91</v>
      </c>
      <c r="B10" s="191" t="s">
        <v>35</v>
      </c>
      <c r="C10" s="93">
        <v>564</v>
      </c>
      <c r="D10" s="93">
        <v>319</v>
      </c>
      <c r="E10" s="93">
        <v>245</v>
      </c>
    </row>
    <row r="11" spans="1:5" x14ac:dyDescent="0.2">
      <c r="A11" s="186" t="s">
        <v>92</v>
      </c>
      <c r="B11" s="190" t="s">
        <v>174</v>
      </c>
      <c r="C11" s="93">
        <v>68</v>
      </c>
      <c r="D11" s="93">
        <v>34</v>
      </c>
      <c r="E11" s="93">
        <v>34</v>
      </c>
    </row>
    <row r="12" spans="1:5" x14ac:dyDescent="0.2">
      <c r="A12" s="186" t="s">
        <v>93</v>
      </c>
      <c r="B12" s="190" t="s">
        <v>175</v>
      </c>
      <c r="C12" s="93">
        <v>45</v>
      </c>
      <c r="D12" s="93">
        <v>18</v>
      </c>
      <c r="E12" s="93">
        <v>27</v>
      </c>
    </row>
    <row r="13" spans="1:5" x14ac:dyDescent="0.2">
      <c r="A13" s="186" t="s">
        <v>94</v>
      </c>
      <c r="B13" s="191" t="s">
        <v>36</v>
      </c>
      <c r="C13" s="93">
        <v>3004</v>
      </c>
      <c r="D13" s="93">
        <v>1764</v>
      </c>
      <c r="E13" s="93">
        <v>1240</v>
      </c>
    </row>
    <row r="14" spans="1:5" x14ac:dyDescent="0.2">
      <c r="A14" s="186" t="s">
        <v>95</v>
      </c>
      <c r="B14" s="191" t="s">
        <v>37</v>
      </c>
      <c r="C14" s="93">
        <v>641</v>
      </c>
      <c r="D14" s="93">
        <v>385</v>
      </c>
      <c r="E14" s="93">
        <v>256</v>
      </c>
    </row>
    <row r="15" spans="1:5" x14ac:dyDescent="0.2">
      <c r="A15" s="186" t="s">
        <v>96</v>
      </c>
      <c r="B15" s="191" t="s">
        <v>38</v>
      </c>
      <c r="C15" s="93">
        <v>685</v>
      </c>
      <c r="D15" s="93">
        <v>391</v>
      </c>
      <c r="E15" s="93">
        <v>294</v>
      </c>
    </row>
    <row r="16" spans="1:5" x14ac:dyDescent="0.2">
      <c r="A16" s="186" t="s">
        <v>97</v>
      </c>
      <c r="B16" s="191" t="s">
        <v>39</v>
      </c>
      <c r="C16" s="93">
        <v>168</v>
      </c>
      <c r="D16" s="93">
        <v>102</v>
      </c>
      <c r="E16" s="93">
        <v>66</v>
      </c>
    </row>
    <row r="17" spans="1:5" x14ac:dyDescent="0.2">
      <c r="A17" s="186" t="s">
        <v>98</v>
      </c>
      <c r="B17" s="190" t="s">
        <v>176</v>
      </c>
      <c r="C17" s="93">
        <v>239</v>
      </c>
      <c r="D17" s="93">
        <v>127</v>
      </c>
      <c r="E17" s="93">
        <v>112</v>
      </c>
    </row>
    <row r="18" spans="1:5" x14ac:dyDescent="0.2">
      <c r="A18" s="186" t="s">
        <v>99</v>
      </c>
      <c r="B18" s="191" t="s">
        <v>40</v>
      </c>
      <c r="C18" s="93">
        <v>641</v>
      </c>
      <c r="D18" s="93">
        <v>266</v>
      </c>
      <c r="E18" s="93">
        <v>375</v>
      </c>
    </row>
    <row r="19" spans="1:5" x14ac:dyDescent="0.2">
      <c r="A19" s="186" t="s">
        <v>100</v>
      </c>
      <c r="B19" s="191" t="s">
        <v>41</v>
      </c>
      <c r="C19" s="93">
        <v>1050</v>
      </c>
      <c r="D19" s="93" t="s">
        <v>1309</v>
      </c>
      <c r="E19" s="93">
        <v>1050</v>
      </c>
    </row>
    <row r="20" spans="1:5" x14ac:dyDescent="0.2">
      <c r="A20" s="186" t="s">
        <v>101</v>
      </c>
      <c r="B20" s="190" t="s">
        <v>177</v>
      </c>
      <c r="C20" s="93">
        <v>161</v>
      </c>
      <c r="D20" s="93">
        <v>96</v>
      </c>
      <c r="E20" s="93">
        <v>65</v>
      </c>
    </row>
    <row r="21" spans="1:5" x14ac:dyDescent="0.2">
      <c r="A21" s="186" t="s">
        <v>102</v>
      </c>
      <c r="B21" s="190" t="s">
        <v>178</v>
      </c>
      <c r="C21" s="93">
        <v>60</v>
      </c>
      <c r="D21" s="93">
        <v>39</v>
      </c>
      <c r="E21" s="93">
        <v>21</v>
      </c>
    </row>
    <row r="22" spans="1:5" x14ac:dyDescent="0.2">
      <c r="A22" s="186" t="s">
        <v>103</v>
      </c>
      <c r="B22" s="190" t="s">
        <v>179</v>
      </c>
      <c r="C22" s="93">
        <v>1433</v>
      </c>
      <c r="D22" s="93">
        <v>750</v>
      </c>
      <c r="E22" s="93">
        <v>683</v>
      </c>
    </row>
    <row r="23" spans="1:5" x14ac:dyDescent="0.2">
      <c r="A23" s="186" t="s">
        <v>104</v>
      </c>
      <c r="B23" s="190" t="s">
        <v>180</v>
      </c>
      <c r="C23" s="93">
        <v>1733</v>
      </c>
      <c r="D23" s="93">
        <v>1013</v>
      </c>
      <c r="E23" s="93">
        <v>720</v>
      </c>
    </row>
    <row r="24" spans="1:5" x14ac:dyDescent="0.2">
      <c r="A24" s="186" t="s">
        <v>105</v>
      </c>
      <c r="B24" s="191" t="s">
        <v>42</v>
      </c>
      <c r="C24" s="93">
        <v>0</v>
      </c>
      <c r="D24" s="93">
        <v>0</v>
      </c>
      <c r="E24" s="93">
        <v>0</v>
      </c>
    </row>
    <row r="25" spans="1:5" x14ac:dyDescent="0.2">
      <c r="A25" s="186" t="s">
        <v>106</v>
      </c>
      <c r="B25" s="190" t="s">
        <v>181</v>
      </c>
      <c r="C25" s="93">
        <v>704</v>
      </c>
      <c r="D25" s="93">
        <v>369</v>
      </c>
      <c r="E25" s="93">
        <v>335</v>
      </c>
    </row>
    <row r="26" spans="1:5" x14ac:dyDescent="0.2">
      <c r="A26" s="249" t="s">
        <v>182</v>
      </c>
      <c r="B26" s="193" t="s">
        <v>3</v>
      </c>
      <c r="C26" s="140">
        <v>14718</v>
      </c>
      <c r="D26" s="140">
        <v>7771</v>
      </c>
      <c r="E26" s="140">
        <v>6947</v>
      </c>
    </row>
    <row r="27" spans="1:5" x14ac:dyDescent="0.2">
      <c r="A27" s="186" t="s">
        <v>27</v>
      </c>
      <c r="B27" s="93"/>
      <c r="C27" s="93"/>
      <c r="D27" s="93"/>
    </row>
    <row r="28" spans="1:5" s="147" customFormat="1" x14ac:dyDescent="0.2">
      <c r="A28" s="196" t="s">
        <v>185</v>
      </c>
      <c r="B28" s="197"/>
      <c r="C28" s="197"/>
    </row>
    <row r="29" spans="1:5" s="147" customFormat="1" x14ac:dyDescent="0.2">
      <c r="A29" s="198" t="s">
        <v>1312</v>
      </c>
      <c r="B29" s="197"/>
      <c r="C29" s="197"/>
    </row>
    <row r="30" spans="1:5" s="147" customFormat="1" x14ac:dyDescent="0.2">
      <c r="A30" s="199" t="s">
        <v>1311</v>
      </c>
      <c r="B30" s="197"/>
      <c r="C30" s="197"/>
    </row>
    <row r="31" spans="1:5" x14ac:dyDescent="0.2">
      <c r="A31" s="26" t="s">
        <v>1225</v>
      </c>
    </row>
  </sheetData>
  <dataValidations count="3">
    <dataValidation allowBlank="1" showInputMessage="1" showErrorMessage="1" promptTitle="Fußnote 2" prompt="Personen mit den Geschlechtsangaben &quot;divers&quot; und &quot;ohne Angabe&quot; (nach §22 Absatz 3 PStG) werden durch ein definiertes Umschlüsselungsverfahren dem männlichen oder weiblichen Geschlecht zugeordnet. " sqref="D4:E4"/>
    <dataValidation allowBlank="1" showInputMessage="1" showErrorMessage="1" promptTitle="Fußnote 1" prompt="Internationale Statistische Klassifikation der Krankheiten und verwandter Gesundheitsprobleme, ICD-10-GM Version, des jeweiligen Berichtsjahres." sqref="A4"/>
    <dataValidation allowBlank="1" showInputMessage="1" showErrorMessage="1" promptTitle="Fußnotenstrich" prompt="Nachfolgend Fußnotenbereich mit Fußnotenerläuterungen und weiteren Erklärungen." sqref="A27"/>
  </dataValidations>
  <hyperlinks>
    <hyperlink ref="A1" location="Inhalt!A1" display="Inhalt"/>
    <hyperlink ref="A31" location="Titel!A1" display="Zeichenerklärung"/>
  </hyperlinks>
  <pageMargins left="0.39370078740157483" right="0.39370078740157483" top="0.39370078740157483" bottom="0.59055118110236227" header="0.31496062992125984" footer="0.31496062992125984"/>
  <pageSetup paperSize="9" firstPageNumber="22" orientation="landscape" r:id="rId1"/>
  <headerFooter alignWithMargins="0">
    <oddFooter>&amp;C&amp;6© Statistisches Landesamt des Freistaates Sachsen | A IV 9 - j/23</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zoomScaleNormal="100" workbookViewId="0"/>
  </sheetViews>
  <sheetFormatPr baseColWidth="10" defaultRowHeight="11.25" x14ac:dyDescent="0.2"/>
  <cols>
    <col min="1" max="1" width="40.7109375" style="146" customWidth="1"/>
    <col min="2" max="6" width="18.7109375" style="146" customWidth="1"/>
    <col min="7" max="227" width="11.42578125" style="146"/>
    <col min="228" max="228" width="8.7109375" style="146" customWidth="1"/>
    <col min="229" max="229" width="35.7109375" style="146" customWidth="1"/>
    <col min="230" max="230" width="12.7109375" style="146" customWidth="1"/>
    <col min="231" max="241" width="9.7109375" style="146" customWidth="1"/>
    <col min="242" max="242" width="9.28515625" style="146" customWidth="1"/>
    <col min="243" max="483" width="11.42578125" style="146"/>
    <col min="484" max="484" width="8.7109375" style="146" customWidth="1"/>
    <col min="485" max="485" width="35.7109375" style="146" customWidth="1"/>
    <col min="486" max="486" width="12.7109375" style="146" customWidth="1"/>
    <col min="487" max="497" width="9.7109375" style="146" customWidth="1"/>
    <col min="498" max="498" width="9.28515625" style="146" customWidth="1"/>
    <col min="499" max="739" width="11.42578125" style="146"/>
    <col min="740" max="740" width="8.7109375" style="146" customWidth="1"/>
    <col min="741" max="741" width="35.7109375" style="146" customWidth="1"/>
    <col min="742" max="742" width="12.7109375" style="146" customWidth="1"/>
    <col min="743" max="753" width="9.7109375" style="146" customWidth="1"/>
    <col min="754" max="754" width="9.28515625" style="146" customWidth="1"/>
    <col min="755" max="995" width="11.42578125" style="146"/>
    <col min="996" max="996" width="8.7109375" style="146" customWidth="1"/>
    <col min="997" max="997" width="35.7109375" style="146" customWidth="1"/>
    <col min="998" max="998" width="12.7109375" style="146" customWidth="1"/>
    <col min="999" max="1009" width="9.7109375" style="146" customWidth="1"/>
    <col min="1010" max="1010" width="9.28515625" style="146" customWidth="1"/>
    <col min="1011" max="1251" width="11.42578125" style="146"/>
    <col min="1252" max="1252" width="8.7109375" style="146" customWidth="1"/>
    <col min="1253" max="1253" width="35.7109375" style="146" customWidth="1"/>
    <col min="1254" max="1254" width="12.7109375" style="146" customWidth="1"/>
    <col min="1255" max="1265" width="9.7109375" style="146" customWidth="1"/>
    <col min="1266" max="1266" width="9.28515625" style="146" customWidth="1"/>
    <col min="1267" max="1507" width="11.42578125" style="146"/>
    <col min="1508" max="1508" width="8.7109375" style="146" customWidth="1"/>
    <col min="1509" max="1509" width="35.7109375" style="146" customWidth="1"/>
    <col min="1510" max="1510" width="12.7109375" style="146" customWidth="1"/>
    <col min="1511" max="1521" width="9.7109375" style="146" customWidth="1"/>
    <col min="1522" max="1522" width="9.28515625" style="146" customWidth="1"/>
    <col min="1523" max="1763" width="11.42578125" style="146"/>
    <col min="1764" max="1764" width="8.7109375" style="146" customWidth="1"/>
    <col min="1765" max="1765" width="35.7109375" style="146" customWidth="1"/>
    <col min="1766" max="1766" width="12.7109375" style="146" customWidth="1"/>
    <col min="1767" max="1777" width="9.7109375" style="146" customWidth="1"/>
    <col min="1778" max="1778" width="9.28515625" style="146" customWidth="1"/>
    <col min="1779" max="2019" width="11.42578125" style="146"/>
    <col min="2020" max="2020" width="8.7109375" style="146" customWidth="1"/>
    <col min="2021" max="2021" width="35.7109375" style="146" customWidth="1"/>
    <col min="2022" max="2022" width="12.7109375" style="146" customWidth="1"/>
    <col min="2023" max="2033" width="9.7109375" style="146" customWidth="1"/>
    <col min="2034" max="2034" width="9.28515625" style="146" customWidth="1"/>
    <col min="2035" max="2275" width="11.42578125" style="146"/>
    <col min="2276" max="2276" width="8.7109375" style="146" customWidth="1"/>
    <col min="2277" max="2277" width="35.7109375" style="146" customWidth="1"/>
    <col min="2278" max="2278" width="12.7109375" style="146" customWidth="1"/>
    <col min="2279" max="2289" width="9.7109375" style="146" customWidth="1"/>
    <col min="2290" max="2290" width="9.28515625" style="146" customWidth="1"/>
    <col min="2291" max="2531" width="11.42578125" style="146"/>
    <col min="2532" max="2532" width="8.7109375" style="146" customWidth="1"/>
    <col min="2533" max="2533" width="35.7109375" style="146" customWidth="1"/>
    <col min="2534" max="2534" width="12.7109375" style="146" customWidth="1"/>
    <col min="2535" max="2545" width="9.7109375" style="146" customWidth="1"/>
    <col min="2546" max="2546" width="9.28515625" style="146" customWidth="1"/>
    <col min="2547" max="2787" width="11.42578125" style="146"/>
    <col min="2788" max="2788" width="8.7109375" style="146" customWidth="1"/>
    <col min="2789" max="2789" width="35.7109375" style="146" customWidth="1"/>
    <col min="2790" max="2790" width="12.7109375" style="146" customWidth="1"/>
    <col min="2791" max="2801" width="9.7109375" style="146" customWidth="1"/>
    <col min="2802" max="2802" width="9.28515625" style="146" customWidth="1"/>
    <col min="2803" max="3043" width="11.42578125" style="146"/>
    <col min="3044" max="3044" width="8.7109375" style="146" customWidth="1"/>
    <col min="3045" max="3045" width="35.7109375" style="146" customWidth="1"/>
    <col min="3046" max="3046" width="12.7109375" style="146" customWidth="1"/>
    <col min="3047" max="3057" width="9.7109375" style="146" customWidth="1"/>
    <col min="3058" max="3058" width="9.28515625" style="146" customWidth="1"/>
    <col min="3059" max="3299" width="11.42578125" style="146"/>
    <col min="3300" max="3300" width="8.7109375" style="146" customWidth="1"/>
    <col min="3301" max="3301" width="35.7109375" style="146" customWidth="1"/>
    <col min="3302" max="3302" width="12.7109375" style="146" customWidth="1"/>
    <col min="3303" max="3313" width="9.7109375" style="146" customWidth="1"/>
    <col min="3314" max="3314" width="9.28515625" style="146" customWidth="1"/>
    <col min="3315" max="3555" width="11.42578125" style="146"/>
    <col min="3556" max="3556" width="8.7109375" style="146" customWidth="1"/>
    <col min="3557" max="3557" width="35.7109375" style="146" customWidth="1"/>
    <col min="3558" max="3558" width="12.7109375" style="146" customWidth="1"/>
    <col min="3559" max="3569" width="9.7109375" style="146" customWidth="1"/>
    <col min="3570" max="3570" width="9.28515625" style="146" customWidth="1"/>
    <col min="3571" max="3811" width="11.42578125" style="146"/>
    <col min="3812" max="3812" width="8.7109375" style="146" customWidth="1"/>
    <col min="3813" max="3813" width="35.7109375" style="146" customWidth="1"/>
    <col min="3814" max="3814" width="12.7109375" style="146" customWidth="1"/>
    <col min="3815" max="3825" width="9.7109375" style="146" customWidth="1"/>
    <col min="3826" max="3826" width="9.28515625" style="146" customWidth="1"/>
    <col min="3827" max="4067" width="11.42578125" style="146"/>
    <col min="4068" max="4068" width="8.7109375" style="146" customWidth="1"/>
    <col min="4069" max="4069" width="35.7109375" style="146" customWidth="1"/>
    <col min="4070" max="4070" width="12.7109375" style="146" customWidth="1"/>
    <col min="4071" max="4081" width="9.7109375" style="146" customWidth="1"/>
    <col min="4082" max="4082" width="9.28515625" style="146" customWidth="1"/>
    <col min="4083" max="4323" width="11.42578125" style="146"/>
    <col min="4324" max="4324" width="8.7109375" style="146" customWidth="1"/>
    <col min="4325" max="4325" width="35.7109375" style="146" customWidth="1"/>
    <col min="4326" max="4326" width="12.7109375" style="146" customWidth="1"/>
    <col min="4327" max="4337" width="9.7109375" style="146" customWidth="1"/>
    <col min="4338" max="4338" width="9.28515625" style="146" customWidth="1"/>
    <col min="4339" max="4579" width="11.42578125" style="146"/>
    <col min="4580" max="4580" width="8.7109375" style="146" customWidth="1"/>
    <col min="4581" max="4581" width="35.7109375" style="146" customWidth="1"/>
    <col min="4582" max="4582" width="12.7109375" style="146" customWidth="1"/>
    <col min="4583" max="4593" width="9.7109375" style="146" customWidth="1"/>
    <col min="4594" max="4594" width="9.28515625" style="146" customWidth="1"/>
    <col min="4595" max="4835" width="11.42578125" style="146"/>
    <col min="4836" max="4836" width="8.7109375" style="146" customWidth="1"/>
    <col min="4837" max="4837" width="35.7109375" style="146" customWidth="1"/>
    <col min="4838" max="4838" width="12.7109375" style="146" customWidth="1"/>
    <col min="4839" max="4849" width="9.7109375" style="146" customWidth="1"/>
    <col min="4850" max="4850" width="9.28515625" style="146" customWidth="1"/>
    <col min="4851" max="5091" width="11.42578125" style="146"/>
    <col min="5092" max="5092" width="8.7109375" style="146" customWidth="1"/>
    <col min="5093" max="5093" width="35.7109375" style="146" customWidth="1"/>
    <col min="5094" max="5094" width="12.7109375" style="146" customWidth="1"/>
    <col min="5095" max="5105" width="9.7109375" style="146" customWidth="1"/>
    <col min="5106" max="5106" width="9.28515625" style="146" customWidth="1"/>
    <col min="5107" max="5347" width="11.42578125" style="146"/>
    <col min="5348" max="5348" width="8.7109375" style="146" customWidth="1"/>
    <col min="5349" max="5349" width="35.7109375" style="146" customWidth="1"/>
    <col min="5350" max="5350" width="12.7109375" style="146" customWidth="1"/>
    <col min="5351" max="5361" width="9.7109375" style="146" customWidth="1"/>
    <col min="5362" max="5362" width="9.28515625" style="146" customWidth="1"/>
    <col min="5363" max="5603" width="11.42578125" style="146"/>
    <col min="5604" max="5604" width="8.7109375" style="146" customWidth="1"/>
    <col min="5605" max="5605" width="35.7109375" style="146" customWidth="1"/>
    <col min="5606" max="5606" width="12.7109375" style="146" customWidth="1"/>
    <col min="5607" max="5617" width="9.7109375" style="146" customWidth="1"/>
    <col min="5618" max="5618" width="9.28515625" style="146" customWidth="1"/>
    <col min="5619" max="5859" width="11.42578125" style="146"/>
    <col min="5860" max="5860" width="8.7109375" style="146" customWidth="1"/>
    <col min="5861" max="5861" width="35.7109375" style="146" customWidth="1"/>
    <col min="5862" max="5862" width="12.7109375" style="146" customWidth="1"/>
    <col min="5863" max="5873" width="9.7109375" style="146" customWidth="1"/>
    <col min="5874" max="5874" width="9.28515625" style="146" customWidth="1"/>
    <col min="5875" max="6115" width="11.42578125" style="146"/>
    <col min="6116" max="6116" width="8.7109375" style="146" customWidth="1"/>
    <col min="6117" max="6117" width="35.7109375" style="146" customWidth="1"/>
    <col min="6118" max="6118" width="12.7109375" style="146" customWidth="1"/>
    <col min="6119" max="6129" width="9.7109375" style="146" customWidth="1"/>
    <col min="6130" max="6130" width="9.28515625" style="146" customWidth="1"/>
    <col min="6131" max="6371" width="11.42578125" style="146"/>
    <col min="6372" max="6372" width="8.7109375" style="146" customWidth="1"/>
    <col min="6373" max="6373" width="35.7109375" style="146" customWidth="1"/>
    <col min="6374" max="6374" width="12.7109375" style="146" customWidth="1"/>
    <col min="6375" max="6385" width="9.7109375" style="146" customWidth="1"/>
    <col min="6386" max="6386" width="9.28515625" style="146" customWidth="1"/>
    <col min="6387" max="6627" width="11.42578125" style="146"/>
    <col min="6628" max="6628" width="8.7109375" style="146" customWidth="1"/>
    <col min="6629" max="6629" width="35.7109375" style="146" customWidth="1"/>
    <col min="6630" max="6630" width="12.7109375" style="146" customWidth="1"/>
    <col min="6631" max="6641" width="9.7109375" style="146" customWidth="1"/>
    <col min="6642" max="6642" width="9.28515625" style="146" customWidth="1"/>
    <col min="6643" max="6883" width="11.42578125" style="146"/>
    <col min="6884" max="6884" width="8.7109375" style="146" customWidth="1"/>
    <col min="6885" max="6885" width="35.7109375" style="146" customWidth="1"/>
    <col min="6886" max="6886" width="12.7109375" style="146" customWidth="1"/>
    <col min="6887" max="6897" width="9.7109375" style="146" customWidth="1"/>
    <col min="6898" max="6898" width="9.28515625" style="146" customWidth="1"/>
    <col min="6899" max="7139" width="11.42578125" style="146"/>
    <col min="7140" max="7140" width="8.7109375" style="146" customWidth="1"/>
    <col min="7141" max="7141" width="35.7109375" style="146" customWidth="1"/>
    <col min="7142" max="7142" width="12.7109375" style="146" customWidth="1"/>
    <col min="7143" max="7153" width="9.7109375" style="146" customWidth="1"/>
    <col min="7154" max="7154" width="9.28515625" style="146" customWidth="1"/>
    <col min="7155" max="7395" width="11.42578125" style="146"/>
    <col min="7396" max="7396" width="8.7109375" style="146" customWidth="1"/>
    <col min="7397" max="7397" width="35.7109375" style="146" customWidth="1"/>
    <col min="7398" max="7398" width="12.7109375" style="146" customWidth="1"/>
    <col min="7399" max="7409" width="9.7109375" style="146" customWidth="1"/>
    <col min="7410" max="7410" width="9.28515625" style="146" customWidth="1"/>
    <col min="7411" max="7651" width="11.42578125" style="146"/>
    <col min="7652" max="7652" width="8.7109375" style="146" customWidth="1"/>
    <col min="7653" max="7653" width="35.7109375" style="146" customWidth="1"/>
    <col min="7654" max="7654" width="12.7109375" style="146" customWidth="1"/>
    <col min="7655" max="7665" width="9.7109375" style="146" customWidth="1"/>
    <col min="7666" max="7666" width="9.28515625" style="146" customWidth="1"/>
    <col min="7667" max="7907" width="11.42578125" style="146"/>
    <col min="7908" max="7908" width="8.7109375" style="146" customWidth="1"/>
    <col min="7909" max="7909" width="35.7109375" style="146" customWidth="1"/>
    <col min="7910" max="7910" width="12.7109375" style="146" customWidth="1"/>
    <col min="7911" max="7921" width="9.7109375" style="146" customWidth="1"/>
    <col min="7922" max="7922" width="9.28515625" style="146" customWidth="1"/>
    <col min="7923" max="8163" width="11.42578125" style="146"/>
    <col min="8164" max="8164" width="8.7109375" style="146" customWidth="1"/>
    <col min="8165" max="8165" width="35.7109375" style="146" customWidth="1"/>
    <col min="8166" max="8166" width="12.7109375" style="146" customWidth="1"/>
    <col min="8167" max="8177" width="9.7109375" style="146" customWidth="1"/>
    <col min="8178" max="8178" width="9.28515625" style="146" customWidth="1"/>
    <col min="8179" max="8419" width="11.42578125" style="146"/>
    <col min="8420" max="8420" width="8.7109375" style="146" customWidth="1"/>
    <col min="8421" max="8421" width="35.7109375" style="146" customWidth="1"/>
    <col min="8422" max="8422" width="12.7109375" style="146" customWidth="1"/>
    <col min="8423" max="8433" width="9.7109375" style="146" customWidth="1"/>
    <col min="8434" max="8434" width="9.28515625" style="146" customWidth="1"/>
    <col min="8435" max="8675" width="11.42578125" style="146"/>
    <col min="8676" max="8676" width="8.7109375" style="146" customWidth="1"/>
    <col min="8677" max="8677" width="35.7109375" style="146" customWidth="1"/>
    <col min="8678" max="8678" width="12.7109375" style="146" customWidth="1"/>
    <col min="8679" max="8689" width="9.7109375" style="146" customWidth="1"/>
    <col min="8690" max="8690" width="9.28515625" style="146" customWidth="1"/>
    <col min="8691" max="8931" width="11.42578125" style="146"/>
    <col min="8932" max="8932" width="8.7109375" style="146" customWidth="1"/>
    <col min="8933" max="8933" width="35.7109375" style="146" customWidth="1"/>
    <col min="8934" max="8934" width="12.7109375" style="146" customWidth="1"/>
    <col min="8935" max="8945" width="9.7109375" style="146" customWidth="1"/>
    <col min="8946" max="8946" width="9.28515625" style="146" customWidth="1"/>
    <col min="8947" max="9187" width="11.42578125" style="146"/>
    <col min="9188" max="9188" width="8.7109375" style="146" customWidth="1"/>
    <col min="9189" max="9189" width="35.7109375" style="146" customWidth="1"/>
    <col min="9190" max="9190" width="12.7109375" style="146" customWidth="1"/>
    <col min="9191" max="9201" width="9.7109375" style="146" customWidth="1"/>
    <col min="9202" max="9202" width="9.28515625" style="146" customWidth="1"/>
    <col min="9203" max="9443" width="11.42578125" style="146"/>
    <col min="9444" max="9444" width="8.7109375" style="146" customWidth="1"/>
    <col min="9445" max="9445" width="35.7109375" style="146" customWidth="1"/>
    <col min="9446" max="9446" width="12.7109375" style="146" customWidth="1"/>
    <col min="9447" max="9457" width="9.7109375" style="146" customWidth="1"/>
    <col min="9458" max="9458" width="9.28515625" style="146" customWidth="1"/>
    <col min="9459" max="9699" width="11.42578125" style="146"/>
    <col min="9700" max="9700" width="8.7109375" style="146" customWidth="1"/>
    <col min="9701" max="9701" width="35.7109375" style="146" customWidth="1"/>
    <col min="9702" max="9702" width="12.7109375" style="146" customWidth="1"/>
    <col min="9703" max="9713" width="9.7109375" style="146" customWidth="1"/>
    <col min="9714" max="9714" width="9.28515625" style="146" customWidth="1"/>
    <col min="9715" max="9955" width="11.42578125" style="146"/>
    <col min="9956" max="9956" width="8.7109375" style="146" customWidth="1"/>
    <col min="9957" max="9957" width="35.7109375" style="146" customWidth="1"/>
    <col min="9958" max="9958" width="12.7109375" style="146" customWidth="1"/>
    <col min="9959" max="9969" width="9.7109375" style="146" customWidth="1"/>
    <col min="9970" max="9970" width="9.28515625" style="146" customWidth="1"/>
    <col min="9971" max="10211" width="11.42578125" style="146"/>
    <col min="10212" max="10212" width="8.7109375" style="146" customWidth="1"/>
    <col min="10213" max="10213" width="35.7109375" style="146" customWidth="1"/>
    <col min="10214" max="10214" width="12.7109375" style="146" customWidth="1"/>
    <col min="10215" max="10225" width="9.7109375" style="146" customWidth="1"/>
    <col min="10226" max="10226" width="9.28515625" style="146" customWidth="1"/>
    <col min="10227" max="10467" width="11.42578125" style="146"/>
    <col min="10468" max="10468" width="8.7109375" style="146" customWidth="1"/>
    <col min="10469" max="10469" width="35.7109375" style="146" customWidth="1"/>
    <col min="10470" max="10470" width="12.7109375" style="146" customWidth="1"/>
    <col min="10471" max="10481" width="9.7109375" style="146" customWidth="1"/>
    <col min="10482" max="10482" width="9.28515625" style="146" customWidth="1"/>
    <col min="10483" max="10723" width="11.42578125" style="146"/>
    <col min="10724" max="10724" width="8.7109375" style="146" customWidth="1"/>
    <col min="10725" max="10725" width="35.7109375" style="146" customWidth="1"/>
    <col min="10726" max="10726" width="12.7109375" style="146" customWidth="1"/>
    <col min="10727" max="10737" width="9.7109375" style="146" customWidth="1"/>
    <col min="10738" max="10738" width="9.28515625" style="146" customWidth="1"/>
    <col min="10739" max="10979" width="11.42578125" style="146"/>
    <col min="10980" max="10980" width="8.7109375" style="146" customWidth="1"/>
    <col min="10981" max="10981" width="35.7109375" style="146" customWidth="1"/>
    <col min="10982" max="10982" width="12.7109375" style="146" customWidth="1"/>
    <col min="10983" max="10993" width="9.7109375" style="146" customWidth="1"/>
    <col min="10994" max="10994" width="9.28515625" style="146" customWidth="1"/>
    <col min="10995" max="11235" width="11.42578125" style="146"/>
    <col min="11236" max="11236" width="8.7109375" style="146" customWidth="1"/>
    <col min="11237" max="11237" width="35.7109375" style="146" customWidth="1"/>
    <col min="11238" max="11238" width="12.7109375" style="146" customWidth="1"/>
    <col min="11239" max="11249" width="9.7109375" style="146" customWidth="1"/>
    <col min="11250" max="11250" width="9.28515625" style="146" customWidth="1"/>
    <col min="11251" max="11491" width="11.42578125" style="146"/>
    <col min="11492" max="11492" width="8.7109375" style="146" customWidth="1"/>
    <col min="11493" max="11493" width="35.7109375" style="146" customWidth="1"/>
    <col min="11494" max="11494" width="12.7109375" style="146" customWidth="1"/>
    <col min="11495" max="11505" width="9.7109375" style="146" customWidth="1"/>
    <col min="11506" max="11506" width="9.28515625" style="146" customWidth="1"/>
    <col min="11507" max="11747" width="11.42578125" style="146"/>
    <col min="11748" max="11748" width="8.7109375" style="146" customWidth="1"/>
    <col min="11749" max="11749" width="35.7109375" style="146" customWidth="1"/>
    <col min="11750" max="11750" width="12.7109375" style="146" customWidth="1"/>
    <col min="11751" max="11761" width="9.7109375" style="146" customWidth="1"/>
    <col min="11762" max="11762" width="9.28515625" style="146" customWidth="1"/>
    <col min="11763" max="12003" width="11.42578125" style="146"/>
    <col min="12004" max="12004" width="8.7109375" style="146" customWidth="1"/>
    <col min="12005" max="12005" width="35.7109375" style="146" customWidth="1"/>
    <col min="12006" max="12006" width="12.7109375" style="146" customWidth="1"/>
    <col min="12007" max="12017" width="9.7109375" style="146" customWidth="1"/>
    <col min="12018" max="12018" width="9.28515625" style="146" customWidth="1"/>
    <col min="12019" max="12259" width="11.42578125" style="146"/>
    <col min="12260" max="12260" width="8.7109375" style="146" customWidth="1"/>
    <col min="12261" max="12261" width="35.7109375" style="146" customWidth="1"/>
    <col min="12262" max="12262" width="12.7109375" style="146" customWidth="1"/>
    <col min="12263" max="12273" width="9.7109375" style="146" customWidth="1"/>
    <col min="12274" max="12274" width="9.28515625" style="146" customWidth="1"/>
    <col min="12275" max="12515" width="11.42578125" style="146"/>
    <col min="12516" max="12516" width="8.7109375" style="146" customWidth="1"/>
    <col min="12517" max="12517" width="35.7109375" style="146" customWidth="1"/>
    <col min="12518" max="12518" width="12.7109375" style="146" customWidth="1"/>
    <col min="12519" max="12529" width="9.7109375" style="146" customWidth="1"/>
    <col min="12530" max="12530" width="9.28515625" style="146" customWidth="1"/>
    <col min="12531" max="12771" width="11.42578125" style="146"/>
    <col min="12772" max="12772" width="8.7109375" style="146" customWidth="1"/>
    <col min="12773" max="12773" width="35.7109375" style="146" customWidth="1"/>
    <col min="12774" max="12774" width="12.7109375" style="146" customWidth="1"/>
    <col min="12775" max="12785" width="9.7109375" style="146" customWidth="1"/>
    <col min="12786" max="12786" width="9.28515625" style="146" customWidth="1"/>
    <col min="12787" max="13027" width="11.42578125" style="146"/>
    <col min="13028" max="13028" width="8.7109375" style="146" customWidth="1"/>
    <col min="13029" max="13029" width="35.7109375" style="146" customWidth="1"/>
    <col min="13030" max="13030" width="12.7109375" style="146" customWidth="1"/>
    <col min="13031" max="13041" width="9.7109375" style="146" customWidth="1"/>
    <col min="13042" max="13042" width="9.28515625" style="146" customWidth="1"/>
    <col min="13043" max="13283" width="11.42578125" style="146"/>
    <col min="13284" max="13284" width="8.7109375" style="146" customWidth="1"/>
    <col min="13285" max="13285" width="35.7109375" style="146" customWidth="1"/>
    <col min="13286" max="13286" width="12.7109375" style="146" customWidth="1"/>
    <col min="13287" max="13297" width="9.7109375" style="146" customWidth="1"/>
    <col min="13298" max="13298" width="9.28515625" style="146" customWidth="1"/>
    <col min="13299" max="13539" width="11.42578125" style="146"/>
    <col min="13540" max="13540" width="8.7109375" style="146" customWidth="1"/>
    <col min="13541" max="13541" width="35.7109375" style="146" customWidth="1"/>
    <col min="13542" max="13542" width="12.7109375" style="146" customWidth="1"/>
    <col min="13543" max="13553" width="9.7109375" style="146" customWidth="1"/>
    <col min="13554" max="13554" width="9.28515625" style="146" customWidth="1"/>
    <col min="13555" max="13795" width="11.42578125" style="146"/>
    <col min="13796" max="13796" width="8.7109375" style="146" customWidth="1"/>
    <col min="13797" max="13797" width="35.7109375" style="146" customWidth="1"/>
    <col min="13798" max="13798" width="12.7109375" style="146" customWidth="1"/>
    <col min="13799" max="13809" width="9.7109375" style="146" customWidth="1"/>
    <col min="13810" max="13810" width="9.28515625" style="146" customWidth="1"/>
    <col min="13811" max="14051" width="11.42578125" style="146"/>
    <col min="14052" max="14052" width="8.7109375" style="146" customWidth="1"/>
    <col min="14053" max="14053" width="35.7109375" style="146" customWidth="1"/>
    <col min="14054" max="14054" width="12.7109375" style="146" customWidth="1"/>
    <col min="14055" max="14065" width="9.7109375" style="146" customWidth="1"/>
    <col min="14066" max="14066" width="9.28515625" style="146" customWidth="1"/>
    <col min="14067" max="14307" width="11.42578125" style="146"/>
    <col min="14308" max="14308" width="8.7109375" style="146" customWidth="1"/>
    <col min="14309" max="14309" width="35.7109375" style="146" customWidth="1"/>
    <col min="14310" max="14310" width="12.7109375" style="146" customWidth="1"/>
    <col min="14311" max="14321" width="9.7109375" style="146" customWidth="1"/>
    <col min="14322" max="14322" width="9.28515625" style="146" customWidth="1"/>
    <col min="14323" max="14563" width="11.42578125" style="146"/>
    <col min="14564" max="14564" width="8.7109375" style="146" customWidth="1"/>
    <col min="14565" max="14565" width="35.7109375" style="146" customWidth="1"/>
    <col min="14566" max="14566" width="12.7109375" style="146" customWidth="1"/>
    <col min="14567" max="14577" width="9.7109375" style="146" customWidth="1"/>
    <col min="14578" max="14578" width="9.28515625" style="146" customWidth="1"/>
    <col min="14579" max="14819" width="11.42578125" style="146"/>
    <col min="14820" max="14820" width="8.7109375" style="146" customWidth="1"/>
    <col min="14821" max="14821" width="35.7109375" style="146" customWidth="1"/>
    <col min="14822" max="14822" width="12.7109375" style="146" customWidth="1"/>
    <col min="14823" max="14833" width="9.7109375" style="146" customWidth="1"/>
    <col min="14834" max="14834" width="9.28515625" style="146" customWidth="1"/>
    <col min="14835" max="15075" width="11.42578125" style="146"/>
    <col min="15076" max="15076" width="8.7109375" style="146" customWidth="1"/>
    <col min="15077" max="15077" width="35.7109375" style="146" customWidth="1"/>
    <col min="15078" max="15078" width="12.7109375" style="146" customWidth="1"/>
    <col min="15079" max="15089" width="9.7109375" style="146" customWidth="1"/>
    <col min="15090" max="15090" width="9.28515625" style="146" customWidth="1"/>
    <col min="15091" max="15331" width="11.42578125" style="146"/>
    <col min="15332" max="15332" width="8.7109375" style="146" customWidth="1"/>
    <col min="15333" max="15333" width="35.7109375" style="146" customWidth="1"/>
    <col min="15334" max="15334" width="12.7109375" style="146" customWidth="1"/>
    <col min="15335" max="15345" width="9.7109375" style="146" customWidth="1"/>
    <col min="15346" max="15346" width="9.28515625" style="146" customWidth="1"/>
    <col min="15347" max="15587" width="11.42578125" style="146"/>
    <col min="15588" max="15588" width="8.7109375" style="146" customWidth="1"/>
    <col min="15589" max="15589" width="35.7109375" style="146" customWidth="1"/>
    <col min="15590" max="15590" width="12.7109375" style="146" customWidth="1"/>
    <col min="15591" max="15601" width="9.7109375" style="146" customWidth="1"/>
    <col min="15602" max="15602" width="9.28515625" style="146" customWidth="1"/>
    <col min="15603" max="15843" width="11.42578125" style="146"/>
    <col min="15844" max="15844" width="8.7109375" style="146" customWidth="1"/>
    <col min="15845" max="15845" width="35.7109375" style="146" customWidth="1"/>
    <col min="15846" max="15846" width="12.7109375" style="146" customWidth="1"/>
    <col min="15847" max="15857" width="9.7109375" style="146" customWidth="1"/>
    <col min="15858" max="15858" width="9.28515625" style="146" customWidth="1"/>
    <col min="15859" max="16099" width="11.42578125" style="146"/>
    <col min="16100" max="16100" width="8.7109375" style="146" customWidth="1"/>
    <col min="16101" max="16101" width="35.7109375" style="146" customWidth="1"/>
    <col min="16102" max="16102" width="12.7109375" style="146" customWidth="1"/>
    <col min="16103" max="16113" width="9.7109375" style="146" customWidth="1"/>
    <col min="16114" max="16114" width="9.28515625" style="146" customWidth="1"/>
    <col min="16115" max="16384" width="11.42578125" style="146"/>
  </cols>
  <sheetData>
    <row r="1" spans="1:6" ht="11.25" customHeight="1" x14ac:dyDescent="0.2">
      <c r="A1" s="277" t="s">
        <v>0</v>
      </c>
      <c r="E1" s="292"/>
    </row>
    <row r="2" spans="1:6" ht="19.5" customHeight="1" x14ac:dyDescent="0.2">
      <c r="A2" s="249" t="s">
        <v>1316</v>
      </c>
      <c r="B2" s="278"/>
    </row>
    <row r="3" spans="1:6" ht="15" customHeight="1" x14ac:dyDescent="0.2">
      <c r="A3" s="186" t="s">
        <v>1313</v>
      </c>
    </row>
    <row r="4" spans="1:6" s="267" customFormat="1" ht="30" customHeight="1" x14ac:dyDescent="0.2">
      <c r="A4" s="287" t="s">
        <v>1320</v>
      </c>
      <c r="B4" s="288" t="s">
        <v>3</v>
      </c>
      <c r="C4" s="258" t="s">
        <v>714</v>
      </c>
      <c r="D4" s="259" t="s">
        <v>715</v>
      </c>
      <c r="E4" s="149" t="s">
        <v>1254</v>
      </c>
      <c r="F4" s="150" t="s">
        <v>1250</v>
      </c>
    </row>
    <row r="5" spans="1:6" x14ac:dyDescent="0.2">
      <c r="A5" s="241" t="s">
        <v>1259</v>
      </c>
      <c r="B5" s="145">
        <v>117942</v>
      </c>
      <c r="C5" s="145">
        <v>62043</v>
      </c>
      <c r="D5" s="145">
        <v>55899</v>
      </c>
      <c r="E5" s="293">
        <v>6.5508724627359207</v>
      </c>
      <c r="F5" s="293">
        <v>62.834164250224688</v>
      </c>
    </row>
    <row r="6" spans="1:6" x14ac:dyDescent="0.2">
      <c r="A6" s="191" t="s">
        <v>1260</v>
      </c>
      <c r="B6" s="145">
        <v>37478</v>
      </c>
      <c r="C6" s="145">
        <v>20455</v>
      </c>
      <c r="D6" s="145">
        <v>17023</v>
      </c>
      <c r="E6" s="293">
        <v>26.221169752921714</v>
      </c>
      <c r="F6" s="293">
        <v>49.876727680239071</v>
      </c>
    </row>
    <row r="7" spans="1:6" x14ac:dyDescent="0.2">
      <c r="A7" s="190" t="s">
        <v>1261</v>
      </c>
      <c r="B7" s="145">
        <v>18582</v>
      </c>
      <c r="C7" s="145">
        <v>8934</v>
      </c>
      <c r="D7" s="145">
        <v>9648</v>
      </c>
      <c r="E7" s="293">
        <v>2.8086320094715318</v>
      </c>
      <c r="F7" s="293">
        <v>68.86788289742762</v>
      </c>
    </row>
    <row r="8" spans="1:6" x14ac:dyDescent="0.2">
      <c r="A8" s="190" t="s">
        <v>1262</v>
      </c>
      <c r="B8" s="145">
        <v>14786</v>
      </c>
      <c r="C8" s="145">
        <v>7835</v>
      </c>
      <c r="D8" s="145">
        <v>6951</v>
      </c>
      <c r="E8" s="293">
        <v>4.9581360746652239</v>
      </c>
      <c r="F8" s="293">
        <v>68.073515487623425</v>
      </c>
    </row>
    <row r="9" spans="1:6" x14ac:dyDescent="0.2">
      <c r="A9" s="191" t="s">
        <v>1263</v>
      </c>
      <c r="B9" s="145">
        <v>701</v>
      </c>
      <c r="C9" s="145">
        <v>472</v>
      </c>
      <c r="D9" s="145">
        <v>229</v>
      </c>
      <c r="E9" s="293">
        <v>11.459343794579173</v>
      </c>
      <c r="F9" s="293">
        <v>70.984308131241079</v>
      </c>
    </row>
    <row r="10" spans="1:6" x14ac:dyDescent="0.2">
      <c r="A10" s="191" t="s">
        <v>1264</v>
      </c>
      <c r="B10" s="145">
        <v>52509</v>
      </c>
      <c r="C10" s="145">
        <v>1659</v>
      </c>
      <c r="D10" s="145">
        <v>50850</v>
      </c>
      <c r="E10" s="293">
        <v>3.6261402807137824</v>
      </c>
      <c r="F10" s="293">
        <v>40.497152869031979</v>
      </c>
    </row>
    <row r="11" spans="1:6" x14ac:dyDescent="0.2">
      <c r="A11" s="190" t="s">
        <v>1265</v>
      </c>
      <c r="B11" s="145">
        <v>11693</v>
      </c>
      <c r="C11" s="145">
        <v>6306</v>
      </c>
      <c r="D11" s="145">
        <v>5387</v>
      </c>
      <c r="E11" s="293">
        <v>6.3995552894894381</v>
      </c>
      <c r="F11" s="293">
        <v>69.558881382023429</v>
      </c>
    </row>
    <row r="12" spans="1:6" x14ac:dyDescent="0.2">
      <c r="A12" s="190" t="s">
        <v>1284</v>
      </c>
      <c r="B12" s="145">
        <v>23771</v>
      </c>
      <c r="C12" s="145">
        <v>8570</v>
      </c>
      <c r="D12" s="145">
        <v>15201</v>
      </c>
      <c r="E12" s="293">
        <v>3.2421437886500359</v>
      </c>
      <c r="F12" s="293">
        <v>8.6984981700391231</v>
      </c>
    </row>
    <row r="13" spans="1:6" x14ac:dyDescent="0.2">
      <c r="A13" s="191" t="s">
        <v>1285</v>
      </c>
      <c r="B13" s="145">
        <v>5278</v>
      </c>
      <c r="C13" s="145">
        <v>3546</v>
      </c>
      <c r="D13" s="145">
        <v>1732</v>
      </c>
      <c r="E13" s="293">
        <v>8.2502841985600615</v>
      </c>
      <c r="F13" s="293">
        <v>71.433687002652519</v>
      </c>
    </row>
    <row r="14" spans="1:6" x14ac:dyDescent="0.2">
      <c r="A14" s="191" t="s">
        <v>1266</v>
      </c>
      <c r="B14" s="145">
        <v>12006</v>
      </c>
      <c r="C14" s="145">
        <v>4199</v>
      </c>
      <c r="D14" s="145">
        <v>7807</v>
      </c>
      <c r="E14" s="293">
        <v>17.361069465267366</v>
      </c>
      <c r="F14" s="293">
        <v>83.622938530734629</v>
      </c>
    </row>
    <row r="15" spans="1:6" x14ac:dyDescent="0.2">
      <c r="A15" s="191" t="s">
        <v>1267</v>
      </c>
      <c r="B15" s="145">
        <v>24245</v>
      </c>
      <c r="C15" s="145">
        <v>13996</v>
      </c>
      <c r="D15" s="145">
        <v>10249</v>
      </c>
      <c r="E15" s="293">
        <v>3.5858115075273251</v>
      </c>
      <c r="F15" s="293">
        <v>48.088183130542383</v>
      </c>
    </row>
    <row r="16" spans="1:6" x14ac:dyDescent="0.2">
      <c r="A16" s="191" t="s">
        <v>1268</v>
      </c>
      <c r="B16" s="145">
        <v>6876</v>
      </c>
      <c r="C16" s="145">
        <v>4024</v>
      </c>
      <c r="D16" s="145">
        <v>2852</v>
      </c>
      <c r="E16" s="293">
        <v>8.6506689936009309</v>
      </c>
      <c r="F16" s="293">
        <v>65.506689936009309</v>
      </c>
    </row>
    <row r="17" spans="1:6" x14ac:dyDescent="0.2">
      <c r="A17" s="191" t="s">
        <v>1286</v>
      </c>
      <c r="B17" s="145">
        <v>4207</v>
      </c>
      <c r="C17" s="145">
        <v>2992</v>
      </c>
      <c r="D17" s="145">
        <v>1215</v>
      </c>
      <c r="E17" s="293">
        <v>13.017589731400047</v>
      </c>
      <c r="F17" s="293">
        <v>66.419063465652485</v>
      </c>
    </row>
    <row r="18" spans="1:6" x14ac:dyDescent="0.2">
      <c r="A18" s="191" t="s">
        <v>1269</v>
      </c>
      <c r="B18" s="145">
        <v>213769</v>
      </c>
      <c r="C18" s="145">
        <v>110308</v>
      </c>
      <c r="D18" s="145">
        <v>103461</v>
      </c>
      <c r="E18" s="293">
        <v>6.3999410578708797</v>
      </c>
      <c r="F18" s="293">
        <v>71.334033466031087</v>
      </c>
    </row>
    <row r="19" spans="1:6" x14ac:dyDescent="0.2">
      <c r="A19" s="191" t="s">
        <v>1287</v>
      </c>
      <c r="B19" s="145">
        <v>12542</v>
      </c>
      <c r="C19" s="145">
        <v>7799</v>
      </c>
      <c r="D19" s="145">
        <v>4743</v>
      </c>
      <c r="E19" s="293">
        <v>11.240073353532132</v>
      </c>
      <c r="F19" s="293">
        <v>63.930074948174138</v>
      </c>
    </row>
    <row r="20" spans="1:6" x14ac:dyDescent="0.2">
      <c r="A20" s="191" t="s">
        <v>1270</v>
      </c>
      <c r="B20" s="145">
        <v>35824</v>
      </c>
      <c r="C20" s="145">
        <v>21063</v>
      </c>
      <c r="D20" s="145">
        <v>14761</v>
      </c>
      <c r="E20" s="293">
        <v>5.5242853952657436</v>
      </c>
      <c r="F20" s="293">
        <v>71.400709021884765</v>
      </c>
    </row>
    <row r="21" spans="1:6" x14ac:dyDescent="0.2">
      <c r="A21" s="191" t="s">
        <v>1288</v>
      </c>
      <c r="B21" s="145">
        <v>3255</v>
      </c>
      <c r="C21" s="145">
        <v>1277</v>
      </c>
      <c r="D21" s="145">
        <v>1978</v>
      </c>
      <c r="E21" s="293">
        <v>38.896466973886326</v>
      </c>
      <c r="F21" s="293">
        <v>13.414746543778802</v>
      </c>
    </row>
    <row r="22" spans="1:6" x14ac:dyDescent="0.2">
      <c r="A22" s="191" t="s">
        <v>1289</v>
      </c>
      <c r="B22" s="145">
        <v>6718</v>
      </c>
      <c r="C22" s="145">
        <v>4145</v>
      </c>
      <c r="D22" s="145">
        <v>2573</v>
      </c>
      <c r="E22" s="293">
        <v>3.4142601964870498</v>
      </c>
      <c r="F22" s="293">
        <v>7.221941053885085</v>
      </c>
    </row>
    <row r="23" spans="1:6" x14ac:dyDescent="0.2">
      <c r="A23" s="191" t="s">
        <v>1290</v>
      </c>
      <c r="B23" s="145">
        <v>424</v>
      </c>
      <c r="C23" s="145">
        <v>223</v>
      </c>
      <c r="D23" s="145">
        <v>201</v>
      </c>
      <c r="E23" s="293">
        <v>5.0047169811320753</v>
      </c>
      <c r="F23" s="293">
        <v>14.778301886792454</v>
      </c>
    </row>
    <row r="24" spans="1:6" x14ac:dyDescent="0.2">
      <c r="A24" s="191" t="s">
        <v>1271</v>
      </c>
      <c r="B24" s="145">
        <v>4302</v>
      </c>
      <c r="C24" s="145">
        <v>2619</v>
      </c>
      <c r="D24" s="145">
        <v>1683</v>
      </c>
      <c r="E24" s="293">
        <v>6.5141794514179452</v>
      </c>
      <c r="F24" s="293">
        <v>68.309855880985594</v>
      </c>
    </row>
    <row r="25" spans="1:6" x14ac:dyDescent="0.2">
      <c r="A25" s="191" t="s">
        <v>1291</v>
      </c>
      <c r="B25" s="145">
        <v>2159</v>
      </c>
      <c r="C25" s="145">
        <v>1221</v>
      </c>
      <c r="D25" s="145">
        <v>938</v>
      </c>
      <c r="E25" s="293">
        <v>8.9884205650764244</v>
      </c>
      <c r="F25" s="293">
        <v>2.0379805465493284E-2</v>
      </c>
    </row>
    <row r="26" spans="1:6" x14ac:dyDescent="0.2">
      <c r="A26" s="191" t="s">
        <v>1272</v>
      </c>
      <c r="B26" s="145">
        <v>1485</v>
      </c>
      <c r="C26" s="145">
        <v>814</v>
      </c>
      <c r="D26" s="145">
        <v>671</v>
      </c>
      <c r="E26" s="293">
        <v>9.0808080808080813</v>
      </c>
      <c r="F26" s="293">
        <v>68.794612794612789</v>
      </c>
    </row>
    <row r="27" spans="1:6" x14ac:dyDescent="0.2">
      <c r="A27" s="191" t="s">
        <v>1292</v>
      </c>
      <c r="B27" s="145">
        <v>9947</v>
      </c>
      <c r="C27" s="145">
        <v>5143</v>
      </c>
      <c r="D27" s="145">
        <v>4804</v>
      </c>
      <c r="E27" s="293">
        <v>9.8926309440032174</v>
      </c>
      <c r="F27" s="293">
        <v>62.93264300794209</v>
      </c>
    </row>
    <row r="28" spans="1:6" x14ac:dyDescent="0.2">
      <c r="A28" s="191" t="s">
        <v>1273</v>
      </c>
      <c r="B28" s="145">
        <v>40251</v>
      </c>
      <c r="C28" s="145">
        <v>20193</v>
      </c>
      <c r="D28" s="145">
        <v>20058</v>
      </c>
      <c r="E28" s="293">
        <v>9.262577327271373</v>
      </c>
      <c r="F28" s="293">
        <v>65.434299768949842</v>
      </c>
    </row>
    <row r="29" spans="1:6" x14ac:dyDescent="0.2">
      <c r="A29" s="191" t="s">
        <v>1293</v>
      </c>
      <c r="B29" s="145">
        <v>2086</v>
      </c>
      <c r="C29" s="145">
        <v>916</v>
      </c>
      <c r="D29" s="145">
        <v>1170</v>
      </c>
      <c r="E29" s="293">
        <v>3.6217641418983701</v>
      </c>
      <c r="F29" s="293">
        <v>63.401725790987534</v>
      </c>
    </row>
    <row r="30" spans="1:6" x14ac:dyDescent="0.2">
      <c r="A30" s="191" t="s">
        <v>1274</v>
      </c>
      <c r="B30" s="145">
        <v>40871</v>
      </c>
      <c r="C30" s="145">
        <v>18410</v>
      </c>
      <c r="D30" s="145">
        <v>22461</v>
      </c>
      <c r="E30" s="293">
        <v>7.7798683663233099</v>
      </c>
      <c r="F30" s="293">
        <v>64.778033324362013</v>
      </c>
    </row>
    <row r="31" spans="1:6" x14ac:dyDescent="0.2">
      <c r="A31" s="191" t="s">
        <v>1275</v>
      </c>
      <c r="B31" s="145">
        <v>44312</v>
      </c>
      <c r="C31" s="145">
        <v>23360</v>
      </c>
      <c r="D31" s="145">
        <v>20952</v>
      </c>
      <c r="E31" s="293">
        <v>3.7746660046939882</v>
      </c>
      <c r="F31" s="293">
        <v>7.134636215923452</v>
      </c>
    </row>
    <row r="32" spans="1:6" x14ac:dyDescent="0.2">
      <c r="A32" s="191" t="s">
        <v>1294</v>
      </c>
      <c r="B32" s="145">
        <v>2187</v>
      </c>
      <c r="C32" s="145">
        <v>1197</v>
      </c>
      <c r="D32" s="145">
        <v>990</v>
      </c>
      <c r="E32" s="293">
        <v>7.0379515317786927</v>
      </c>
      <c r="F32" s="293">
        <v>47.781893004115226</v>
      </c>
    </row>
    <row r="33" spans="1:6" x14ac:dyDescent="0.2">
      <c r="A33" s="190" t="s">
        <v>1276</v>
      </c>
      <c r="B33" s="145">
        <v>6220</v>
      </c>
      <c r="C33" s="145">
        <v>3776</v>
      </c>
      <c r="D33" s="145">
        <v>2444</v>
      </c>
      <c r="E33" s="293">
        <v>6.5541800643086816</v>
      </c>
      <c r="F33" s="293">
        <v>69.15884244372991</v>
      </c>
    </row>
    <row r="34" spans="1:6" x14ac:dyDescent="0.2">
      <c r="A34" s="191" t="s">
        <v>1277</v>
      </c>
      <c r="B34" s="145">
        <v>2184</v>
      </c>
      <c r="C34" s="145">
        <v>666</v>
      </c>
      <c r="D34" s="145">
        <v>1518</v>
      </c>
      <c r="E34" s="293">
        <v>47.038003663003664</v>
      </c>
      <c r="F34" s="293">
        <v>38.820970695970693</v>
      </c>
    </row>
    <row r="35" spans="1:6" x14ac:dyDescent="0.2">
      <c r="A35" s="191" t="s">
        <v>1279</v>
      </c>
      <c r="B35" s="145">
        <v>527</v>
      </c>
      <c r="C35" s="145">
        <v>176</v>
      </c>
      <c r="D35" s="145">
        <v>351</v>
      </c>
      <c r="E35" s="293">
        <v>6.0702087286527515</v>
      </c>
      <c r="F35" s="293">
        <v>60.337760910815938</v>
      </c>
    </row>
    <row r="36" spans="1:6" x14ac:dyDescent="0.2">
      <c r="A36" s="190" t="s">
        <v>1282</v>
      </c>
      <c r="B36" s="145">
        <v>7717</v>
      </c>
      <c r="C36" s="145">
        <v>3934</v>
      </c>
      <c r="D36" s="145">
        <v>3783</v>
      </c>
      <c r="E36" s="293">
        <v>11.208111960606454</v>
      </c>
      <c r="F36" s="293">
        <v>69.134249060515742</v>
      </c>
    </row>
    <row r="37" spans="1:6" x14ac:dyDescent="0.2">
      <c r="A37" s="190" t="s">
        <v>1295</v>
      </c>
      <c r="B37" s="145">
        <v>4203</v>
      </c>
      <c r="C37" s="145">
        <v>2591</v>
      </c>
      <c r="D37" s="145">
        <v>1612</v>
      </c>
      <c r="E37" s="293">
        <v>12.446823697359029</v>
      </c>
      <c r="F37" s="293">
        <v>66.723530811325247</v>
      </c>
    </row>
    <row r="38" spans="1:6" x14ac:dyDescent="0.2">
      <c r="A38" s="190" t="s">
        <v>1296</v>
      </c>
      <c r="B38" s="145">
        <v>1714</v>
      </c>
      <c r="C38" s="145">
        <v>1057</v>
      </c>
      <c r="D38" s="145">
        <v>657</v>
      </c>
      <c r="E38" s="293">
        <v>9.386231038506418</v>
      </c>
      <c r="F38" s="293">
        <v>65.046091015169196</v>
      </c>
    </row>
    <row r="39" spans="1:6" x14ac:dyDescent="0.2">
      <c r="A39" s="190" t="s">
        <v>1297</v>
      </c>
      <c r="B39" s="145">
        <v>31891</v>
      </c>
      <c r="C39" s="145">
        <v>14956</v>
      </c>
      <c r="D39" s="145">
        <v>16935</v>
      </c>
      <c r="E39" s="293">
        <v>6.4398106048728483</v>
      </c>
      <c r="F39" s="293">
        <v>61.999686431908692</v>
      </c>
    </row>
    <row r="40" spans="1:6" x14ac:dyDescent="0.2">
      <c r="A40" s="191" t="s">
        <v>1281</v>
      </c>
      <c r="B40" s="145">
        <v>43985</v>
      </c>
      <c r="C40" s="145">
        <v>33746</v>
      </c>
      <c r="D40" s="145">
        <v>10239</v>
      </c>
      <c r="E40" s="293">
        <v>4.7908605206320338</v>
      </c>
      <c r="F40" s="293">
        <v>67.162669091735822</v>
      </c>
    </row>
    <row r="41" spans="1:6" x14ac:dyDescent="0.2">
      <c r="A41" s="190" t="s">
        <v>1298</v>
      </c>
      <c r="B41" s="145">
        <v>4604</v>
      </c>
      <c r="C41" s="145">
        <v>2687</v>
      </c>
      <c r="D41" s="145">
        <v>1917</v>
      </c>
      <c r="E41" s="293">
        <v>5.5147697654213728</v>
      </c>
      <c r="F41" s="293">
        <v>53.53475238922676</v>
      </c>
    </row>
    <row r="42" spans="1:6" x14ac:dyDescent="0.2">
      <c r="A42" s="193" t="s">
        <v>1248</v>
      </c>
      <c r="B42" s="140">
        <v>853251</v>
      </c>
      <c r="C42" s="140">
        <v>427308</v>
      </c>
      <c r="D42" s="140">
        <v>425943</v>
      </c>
      <c r="E42" s="294">
        <v>7.4144677240343109</v>
      </c>
      <c r="F42" s="294">
        <v>58.895776272163758</v>
      </c>
    </row>
    <row r="43" spans="1:6" x14ac:dyDescent="0.2">
      <c r="A43" s="151" t="s">
        <v>27</v>
      </c>
      <c r="B43" s="93"/>
      <c r="E43" s="152"/>
    </row>
    <row r="44" spans="1:6" s="147" customFormat="1" x14ac:dyDescent="0.2">
      <c r="A44" s="151" t="s">
        <v>185</v>
      </c>
      <c r="B44" s="93"/>
      <c r="E44" s="152"/>
      <c r="F44" s="146"/>
    </row>
    <row r="45" spans="1:6" s="147" customFormat="1" x14ac:dyDescent="0.2">
      <c r="A45" s="153" t="s">
        <v>1249</v>
      </c>
      <c r="B45" s="93"/>
      <c r="E45" s="152"/>
      <c r="F45" s="146"/>
    </row>
    <row r="46" spans="1:6" s="147" customFormat="1" x14ac:dyDescent="0.2">
      <c r="A46" s="199" t="s">
        <v>1311</v>
      </c>
      <c r="B46" s="93"/>
      <c r="C46" s="154"/>
      <c r="D46" s="154"/>
      <c r="E46" s="155"/>
      <c r="F46" s="156"/>
    </row>
    <row r="47" spans="1:6" x14ac:dyDescent="0.2">
      <c r="A47" s="26" t="s">
        <v>1225</v>
      </c>
      <c r="B47" s="93"/>
      <c r="E47" s="152"/>
    </row>
  </sheetData>
  <dataValidations count="3">
    <dataValidation allowBlank="1" showInputMessage="1" showErrorMessage="1" promptTitle="Fußnote 2" prompt="Personen mit den Geschlechtsangaben &quot;divers&quot; und &quot;ohne Angabe&quot; (nach §22 Absatz 3 PStG) werden durch ein definiertes Umschlüsselungsverfahren dem männlichen oder weiblichen Geschlecht zugeordnet. " sqref="C4:D4"/>
    <dataValidation allowBlank="1" showInputMessage="1" showErrorMessage="1" promptTitle="Fußnote 1" prompt="Fachabteilungen gem. § 301 SGB V (nur Hauptfachabteilungen)." sqref="A4"/>
    <dataValidation allowBlank="1" showInputMessage="1" showErrorMessage="1" promptTitle="Fußnotenstrich" prompt="Nachfolgend Fußnotenbereich mit Fußnotenerläuterungen und weiteren Erklärungen." sqref="A43"/>
  </dataValidations>
  <hyperlinks>
    <hyperlink ref="A1" location="Inhalt!A1" display="Inhalt"/>
    <hyperlink ref="A47" location="Titel!A1" display="Zeichenerklärung"/>
  </hyperlinks>
  <pageMargins left="0.39370078740157483" right="0.39370078740157483" top="0.39370078740157483" bottom="0.59055118110236227" header="0.31496062992125984" footer="0.31496062992125984"/>
  <pageSetup paperSize="9" firstPageNumber="22" orientation="landscape" r:id="rId1"/>
  <headerFooter alignWithMargins="0">
    <oddFooter>&amp;C&amp;6© Statistisches Landesamt des Freistaates Sachsen | A IV 9 - j/23</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zoomScaleNormal="100" workbookViewId="0"/>
  </sheetViews>
  <sheetFormatPr baseColWidth="10" defaultRowHeight="11.25" x14ac:dyDescent="0.2"/>
  <cols>
    <col min="1" max="1" width="8.7109375" style="146" customWidth="1"/>
    <col min="2" max="2" width="82.7109375" style="146" customWidth="1"/>
    <col min="3" max="5" width="10.42578125" style="146" customWidth="1"/>
    <col min="6" max="8" width="10.85546875" style="146" customWidth="1"/>
    <col min="9" max="217" width="11.42578125" style="146"/>
    <col min="218" max="218" width="8.7109375" style="146" customWidth="1"/>
    <col min="219" max="219" width="35.7109375" style="146" customWidth="1"/>
    <col min="220" max="220" width="12.7109375" style="146" customWidth="1"/>
    <col min="221" max="222" width="9.42578125" style="146" customWidth="1"/>
    <col min="223" max="223" width="9.5703125" style="146" customWidth="1"/>
    <col min="224" max="231" width="9.7109375" style="146" customWidth="1"/>
    <col min="232" max="232" width="9.28515625" style="146" customWidth="1"/>
    <col min="233" max="473" width="11.42578125" style="146"/>
    <col min="474" max="474" width="8.7109375" style="146" customWidth="1"/>
    <col min="475" max="475" width="35.7109375" style="146" customWidth="1"/>
    <col min="476" max="476" width="12.7109375" style="146" customWidth="1"/>
    <col min="477" max="478" width="9.42578125" style="146" customWidth="1"/>
    <col min="479" max="479" width="9.5703125" style="146" customWidth="1"/>
    <col min="480" max="487" width="9.7109375" style="146" customWidth="1"/>
    <col min="488" max="488" width="9.28515625" style="146" customWidth="1"/>
    <col min="489" max="729" width="11.42578125" style="146"/>
    <col min="730" max="730" width="8.7109375" style="146" customWidth="1"/>
    <col min="731" max="731" width="35.7109375" style="146" customWidth="1"/>
    <col min="732" max="732" width="12.7109375" style="146" customWidth="1"/>
    <col min="733" max="734" width="9.42578125" style="146" customWidth="1"/>
    <col min="735" max="735" width="9.5703125" style="146" customWidth="1"/>
    <col min="736" max="743" width="9.7109375" style="146" customWidth="1"/>
    <col min="744" max="744" width="9.28515625" style="146" customWidth="1"/>
    <col min="745" max="985" width="11.42578125" style="146"/>
    <col min="986" max="986" width="8.7109375" style="146" customWidth="1"/>
    <col min="987" max="987" width="35.7109375" style="146" customWidth="1"/>
    <col min="988" max="988" width="12.7109375" style="146" customWidth="1"/>
    <col min="989" max="990" width="9.42578125" style="146" customWidth="1"/>
    <col min="991" max="991" width="9.5703125" style="146" customWidth="1"/>
    <col min="992" max="999" width="9.7109375" style="146" customWidth="1"/>
    <col min="1000" max="1000" width="9.28515625" style="146" customWidth="1"/>
    <col min="1001" max="1241" width="11.42578125" style="146"/>
    <col min="1242" max="1242" width="8.7109375" style="146" customWidth="1"/>
    <col min="1243" max="1243" width="35.7109375" style="146" customWidth="1"/>
    <col min="1244" max="1244" width="12.7109375" style="146" customWidth="1"/>
    <col min="1245" max="1246" width="9.42578125" style="146" customWidth="1"/>
    <col min="1247" max="1247" width="9.5703125" style="146" customWidth="1"/>
    <col min="1248" max="1255" width="9.7109375" style="146" customWidth="1"/>
    <col min="1256" max="1256" width="9.28515625" style="146" customWidth="1"/>
    <col min="1257" max="1497" width="11.42578125" style="146"/>
    <col min="1498" max="1498" width="8.7109375" style="146" customWidth="1"/>
    <col min="1499" max="1499" width="35.7109375" style="146" customWidth="1"/>
    <col min="1500" max="1500" width="12.7109375" style="146" customWidth="1"/>
    <col min="1501" max="1502" width="9.42578125" style="146" customWidth="1"/>
    <col min="1503" max="1503" width="9.5703125" style="146" customWidth="1"/>
    <col min="1504" max="1511" width="9.7109375" style="146" customWidth="1"/>
    <col min="1512" max="1512" width="9.28515625" style="146" customWidth="1"/>
    <col min="1513" max="1753" width="11.42578125" style="146"/>
    <col min="1754" max="1754" width="8.7109375" style="146" customWidth="1"/>
    <col min="1755" max="1755" width="35.7109375" style="146" customWidth="1"/>
    <col min="1756" max="1756" width="12.7109375" style="146" customWidth="1"/>
    <col min="1757" max="1758" width="9.42578125" style="146" customWidth="1"/>
    <col min="1759" max="1759" width="9.5703125" style="146" customWidth="1"/>
    <col min="1760" max="1767" width="9.7109375" style="146" customWidth="1"/>
    <col min="1768" max="1768" width="9.28515625" style="146" customWidth="1"/>
    <col min="1769" max="2009" width="11.42578125" style="146"/>
    <col min="2010" max="2010" width="8.7109375" style="146" customWidth="1"/>
    <col min="2011" max="2011" width="35.7109375" style="146" customWidth="1"/>
    <col min="2012" max="2012" width="12.7109375" style="146" customWidth="1"/>
    <col min="2013" max="2014" width="9.42578125" style="146" customWidth="1"/>
    <col min="2015" max="2015" width="9.5703125" style="146" customWidth="1"/>
    <col min="2016" max="2023" width="9.7109375" style="146" customWidth="1"/>
    <col min="2024" max="2024" width="9.28515625" style="146" customWidth="1"/>
    <col min="2025" max="2265" width="11.42578125" style="146"/>
    <col min="2266" max="2266" width="8.7109375" style="146" customWidth="1"/>
    <col min="2267" max="2267" width="35.7109375" style="146" customWidth="1"/>
    <col min="2268" max="2268" width="12.7109375" style="146" customWidth="1"/>
    <col min="2269" max="2270" width="9.42578125" style="146" customWidth="1"/>
    <col min="2271" max="2271" width="9.5703125" style="146" customWidth="1"/>
    <col min="2272" max="2279" width="9.7109375" style="146" customWidth="1"/>
    <col min="2280" max="2280" width="9.28515625" style="146" customWidth="1"/>
    <col min="2281" max="2521" width="11.42578125" style="146"/>
    <col min="2522" max="2522" width="8.7109375" style="146" customWidth="1"/>
    <col min="2523" max="2523" width="35.7109375" style="146" customWidth="1"/>
    <col min="2524" max="2524" width="12.7109375" style="146" customWidth="1"/>
    <col min="2525" max="2526" width="9.42578125" style="146" customWidth="1"/>
    <col min="2527" max="2527" width="9.5703125" style="146" customWidth="1"/>
    <col min="2528" max="2535" width="9.7109375" style="146" customWidth="1"/>
    <col min="2536" max="2536" width="9.28515625" style="146" customWidth="1"/>
    <col min="2537" max="2777" width="11.42578125" style="146"/>
    <col min="2778" max="2778" width="8.7109375" style="146" customWidth="1"/>
    <col min="2779" max="2779" width="35.7109375" style="146" customWidth="1"/>
    <col min="2780" max="2780" width="12.7109375" style="146" customWidth="1"/>
    <col min="2781" max="2782" width="9.42578125" style="146" customWidth="1"/>
    <col min="2783" max="2783" width="9.5703125" style="146" customWidth="1"/>
    <col min="2784" max="2791" width="9.7109375" style="146" customWidth="1"/>
    <col min="2792" max="2792" width="9.28515625" style="146" customWidth="1"/>
    <col min="2793" max="3033" width="11.42578125" style="146"/>
    <col min="3034" max="3034" width="8.7109375" style="146" customWidth="1"/>
    <col min="3035" max="3035" width="35.7109375" style="146" customWidth="1"/>
    <col min="3036" max="3036" width="12.7109375" style="146" customWidth="1"/>
    <col min="3037" max="3038" width="9.42578125" style="146" customWidth="1"/>
    <col min="3039" max="3039" width="9.5703125" style="146" customWidth="1"/>
    <col min="3040" max="3047" width="9.7109375" style="146" customWidth="1"/>
    <col min="3048" max="3048" width="9.28515625" style="146" customWidth="1"/>
    <col min="3049" max="3289" width="11.42578125" style="146"/>
    <col min="3290" max="3290" width="8.7109375" style="146" customWidth="1"/>
    <col min="3291" max="3291" width="35.7109375" style="146" customWidth="1"/>
    <col min="3292" max="3292" width="12.7109375" style="146" customWidth="1"/>
    <col min="3293" max="3294" width="9.42578125" style="146" customWidth="1"/>
    <col min="3295" max="3295" width="9.5703125" style="146" customWidth="1"/>
    <col min="3296" max="3303" width="9.7109375" style="146" customWidth="1"/>
    <col min="3304" max="3304" width="9.28515625" style="146" customWidth="1"/>
    <col min="3305" max="3545" width="11.42578125" style="146"/>
    <col min="3546" max="3546" width="8.7109375" style="146" customWidth="1"/>
    <col min="3547" max="3547" width="35.7109375" style="146" customWidth="1"/>
    <col min="3548" max="3548" width="12.7109375" style="146" customWidth="1"/>
    <col min="3549" max="3550" width="9.42578125" style="146" customWidth="1"/>
    <col min="3551" max="3551" width="9.5703125" style="146" customWidth="1"/>
    <col min="3552" max="3559" width="9.7109375" style="146" customWidth="1"/>
    <col min="3560" max="3560" width="9.28515625" style="146" customWidth="1"/>
    <col min="3561" max="3801" width="11.42578125" style="146"/>
    <col min="3802" max="3802" width="8.7109375" style="146" customWidth="1"/>
    <col min="3803" max="3803" width="35.7109375" style="146" customWidth="1"/>
    <col min="3804" max="3804" width="12.7109375" style="146" customWidth="1"/>
    <col min="3805" max="3806" width="9.42578125" style="146" customWidth="1"/>
    <col min="3807" max="3807" width="9.5703125" style="146" customWidth="1"/>
    <col min="3808" max="3815" width="9.7109375" style="146" customWidth="1"/>
    <col min="3816" max="3816" width="9.28515625" style="146" customWidth="1"/>
    <col min="3817" max="4057" width="11.42578125" style="146"/>
    <col min="4058" max="4058" width="8.7109375" style="146" customWidth="1"/>
    <col min="4059" max="4059" width="35.7109375" style="146" customWidth="1"/>
    <col min="4060" max="4060" width="12.7109375" style="146" customWidth="1"/>
    <col min="4061" max="4062" width="9.42578125" style="146" customWidth="1"/>
    <col min="4063" max="4063" width="9.5703125" style="146" customWidth="1"/>
    <col min="4064" max="4071" width="9.7109375" style="146" customWidth="1"/>
    <col min="4072" max="4072" width="9.28515625" style="146" customWidth="1"/>
    <col min="4073" max="4313" width="11.42578125" style="146"/>
    <col min="4314" max="4314" width="8.7109375" style="146" customWidth="1"/>
    <col min="4315" max="4315" width="35.7109375" style="146" customWidth="1"/>
    <col min="4316" max="4316" width="12.7109375" style="146" customWidth="1"/>
    <col min="4317" max="4318" width="9.42578125" style="146" customWidth="1"/>
    <col min="4319" max="4319" width="9.5703125" style="146" customWidth="1"/>
    <col min="4320" max="4327" width="9.7109375" style="146" customWidth="1"/>
    <col min="4328" max="4328" width="9.28515625" style="146" customWidth="1"/>
    <col min="4329" max="4569" width="11.42578125" style="146"/>
    <col min="4570" max="4570" width="8.7109375" style="146" customWidth="1"/>
    <col min="4571" max="4571" width="35.7109375" style="146" customWidth="1"/>
    <col min="4572" max="4572" width="12.7109375" style="146" customWidth="1"/>
    <col min="4573" max="4574" width="9.42578125" style="146" customWidth="1"/>
    <col min="4575" max="4575" width="9.5703125" style="146" customWidth="1"/>
    <col min="4576" max="4583" width="9.7109375" style="146" customWidth="1"/>
    <col min="4584" max="4584" width="9.28515625" style="146" customWidth="1"/>
    <col min="4585" max="4825" width="11.42578125" style="146"/>
    <col min="4826" max="4826" width="8.7109375" style="146" customWidth="1"/>
    <col min="4827" max="4827" width="35.7109375" style="146" customWidth="1"/>
    <col min="4828" max="4828" width="12.7109375" style="146" customWidth="1"/>
    <col min="4829" max="4830" width="9.42578125" style="146" customWidth="1"/>
    <col min="4831" max="4831" width="9.5703125" style="146" customWidth="1"/>
    <col min="4832" max="4839" width="9.7109375" style="146" customWidth="1"/>
    <col min="4840" max="4840" width="9.28515625" style="146" customWidth="1"/>
    <col min="4841" max="5081" width="11.42578125" style="146"/>
    <col min="5082" max="5082" width="8.7109375" style="146" customWidth="1"/>
    <col min="5083" max="5083" width="35.7109375" style="146" customWidth="1"/>
    <col min="5084" max="5084" width="12.7109375" style="146" customWidth="1"/>
    <col min="5085" max="5086" width="9.42578125" style="146" customWidth="1"/>
    <col min="5087" max="5087" width="9.5703125" style="146" customWidth="1"/>
    <col min="5088" max="5095" width="9.7109375" style="146" customWidth="1"/>
    <col min="5096" max="5096" width="9.28515625" style="146" customWidth="1"/>
    <col min="5097" max="5337" width="11.42578125" style="146"/>
    <col min="5338" max="5338" width="8.7109375" style="146" customWidth="1"/>
    <col min="5339" max="5339" width="35.7109375" style="146" customWidth="1"/>
    <col min="5340" max="5340" width="12.7109375" style="146" customWidth="1"/>
    <col min="5341" max="5342" width="9.42578125" style="146" customWidth="1"/>
    <col min="5343" max="5343" width="9.5703125" style="146" customWidth="1"/>
    <col min="5344" max="5351" width="9.7109375" style="146" customWidth="1"/>
    <col min="5352" max="5352" width="9.28515625" style="146" customWidth="1"/>
    <col min="5353" max="5593" width="11.42578125" style="146"/>
    <col min="5594" max="5594" width="8.7109375" style="146" customWidth="1"/>
    <col min="5595" max="5595" width="35.7109375" style="146" customWidth="1"/>
    <col min="5596" max="5596" width="12.7109375" style="146" customWidth="1"/>
    <col min="5597" max="5598" width="9.42578125" style="146" customWidth="1"/>
    <col min="5599" max="5599" width="9.5703125" style="146" customWidth="1"/>
    <col min="5600" max="5607" width="9.7109375" style="146" customWidth="1"/>
    <col min="5608" max="5608" width="9.28515625" style="146" customWidth="1"/>
    <col min="5609" max="5849" width="11.42578125" style="146"/>
    <col min="5850" max="5850" width="8.7109375" style="146" customWidth="1"/>
    <col min="5851" max="5851" width="35.7109375" style="146" customWidth="1"/>
    <col min="5852" max="5852" width="12.7109375" style="146" customWidth="1"/>
    <col min="5853" max="5854" width="9.42578125" style="146" customWidth="1"/>
    <col min="5855" max="5855" width="9.5703125" style="146" customWidth="1"/>
    <col min="5856" max="5863" width="9.7109375" style="146" customWidth="1"/>
    <col min="5864" max="5864" width="9.28515625" style="146" customWidth="1"/>
    <col min="5865" max="6105" width="11.42578125" style="146"/>
    <col min="6106" max="6106" width="8.7109375" style="146" customWidth="1"/>
    <col min="6107" max="6107" width="35.7109375" style="146" customWidth="1"/>
    <col min="6108" max="6108" width="12.7109375" style="146" customWidth="1"/>
    <col min="6109" max="6110" width="9.42578125" style="146" customWidth="1"/>
    <col min="6111" max="6111" width="9.5703125" style="146" customWidth="1"/>
    <col min="6112" max="6119" width="9.7109375" style="146" customWidth="1"/>
    <col min="6120" max="6120" width="9.28515625" style="146" customWidth="1"/>
    <col min="6121" max="6361" width="11.42578125" style="146"/>
    <col min="6362" max="6362" width="8.7109375" style="146" customWidth="1"/>
    <col min="6363" max="6363" width="35.7109375" style="146" customWidth="1"/>
    <col min="6364" max="6364" width="12.7109375" style="146" customWidth="1"/>
    <col min="6365" max="6366" width="9.42578125" style="146" customWidth="1"/>
    <col min="6367" max="6367" width="9.5703125" style="146" customWidth="1"/>
    <col min="6368" max="6375" width="9.7109375" style="146" customWidth="1"/>
    <col min="6376" max="6376" width="9.28515625" style="146" customWidth="1"/>
    <col min="6377" max="6617" width="11.42578125" style="146"/>
    <col min="6618" max="6618" width="8.7109375" style="146" customWidth="1"/>
    <col min="6619" max="6619" width="35.7109375" style="146" customWidth="1"/>
    <col min="6620" max="6620" width="12.7109375" style="146" customWidth="1"/>
    <col min="6621" max="6622" width="9.42578125" style="146" customWidth="1"/>
    <col min="6623" max="6623" width="9.5703125" style="146" customWidth="1"/>
    <col min="6624" max="6631" width="9.7109375" style="146" customWidth="1"/>
    <col min="6632" max="6632" width="9.28515625" style="146" customWidth="1"/>
    <col min="6633" max="6873" width="11.42578125" style="146"/>
    <col min="6874" max="6874" width="8.7109375" style="146" customWidth="1"/>
    <col min="6875" max="6875" width="35.7109375" style="146" customWidth="1"/>
    <col min="6876" max="6876" width="12.7109375" style="146" customWidth="1"/>
    <col min="6877" max="6878" width="9.42578125" style="146" customWidth="1"/>
    <col min="6879" max="6879" width="9.5703125" style="146" customWidth="1"/>
    <col min="6880" max="6887" width="9.7109375" style="146" customWidth="1"/>
    <col min="6888" max="6888" width="9.28515625" style="146" customWidth="1"/>
    <col min="6889" max="7129" width="11.42578125" style="146"/>
    <col min="7130" max="7130" width="8.7109375" style="146" customWidth="1"/>
    <col min="7131" max="7131" width="35.7109375" style="146" customWidth="1"/>
    <col min="7132" max="7132" width="12.7109375" style="146" customWidth="1"/>
    <col min="7133" max="7134" width="9.42578125" style="146" customWidth="1"/>
    <col min="7135" max="7135" width="9.5703125" style="146" customWidth="1"/>
    <col min="7136" max="7143" width="9.7109375" style="146" customWidth="1"/>
    <col min="7144" max="7144" width="9.28515625" style="146" customWidth="1"/>
    <col min="7145" max="7385" width="11.42578125" style="146"/>
    <col min="7386" max="7386" width="8.7109375" style="146" customWidth="1"/>
    <col min="7387" max="7387" width="35.7109375" style="146" customWidth="1"/>
    <col min="7388" max="7388" width="12.7109375" style="146" customWidth="1"/>
    <col min="7389" max="7390" width="9.42578125" style="146" customWidth="1"/>
    <col min="7391" max="7391" width="9.5703125" style="146" customWidth="1"/>
    <col min="7392" max="7399" width="9.7109375" style="146" customWidth="1"/>
    <col min="7400" max="7400" width="9.28515625" style="146" customWidth="1"/>
    <col min="7401" max="7641" width="11.42578125" style="146"/>
    <col min="7642" max="7642" width="8.7109375" style="146" customWidth="1"/>
    <col min="7643" max="7643" width="35.7109375" style="146" customWidth="1"/>
    <col min="7644" max="7644" width="12.7109375" style="146" customWidth="1"/>
    <col min="7645" max="7646" width="9.42578125" style="146" customWidth="1"/>
    <col min="7647" max="7647" width="9.5703125" style="146" customWidth="1"/>
    <col min="7648" max="7655" width="9.7109375" style="146" customWidth="1"/>
    <col min="7656" max="7656" width="9.28515625" style="146" customWidth="1"/>
    <col min="7657" max="7897" width="11.42578125" style="146"/>
    <col min="7898" max="7898" width="8.7109375" style="146" customWidth="1"/>
    <col min="7899" max="7899" width="35.7109375" style="146" customWidth="1"/>
    <col min="7900" max="7900" width="12.7109375" style="146" customWidth="1"/>
    <col min="7901" max="7902" width="9.42578125" style="146" customWidth="1"/>
    <col min="7903" max="7903" width="9.5703125" style="146" customWidth="1"/>
    <col min="7904" max="7911" width="9.7109375" style="146" customWidth="1"/>
    <col min="7912" max="7912" width="9.28515625" style="146" customWidth="1"/>
    <col min="7913" max="8153" width="11.42578125" style="146"/>
    <col min="8154" max="8154" width="8.7109375" style="146" customWidth="1"/>
    <col min="8155" max="8155" width="35.7109375" style="146" customWidth="1"/>
    <col min="8156" max="8156" width="12.7109375" style="146" customWidth="1"/>
    <col min="8157" max="8158" width="9.42578125" style="146" customWidth="1"/>
    <col min="8159" max="8159" width="9.5703125" style="146" customWidth="1"/>
    <col min="8160" max="8167" width="9.7109375" style="146" customWidth="1"/>
    <col min="8168" max="8168" width="9.28515625" style="146" customWidth="1"/>
    <col min="8169" max="8409" width="11.42578125" style="146"/>
    <col min="8410" max="8410" width="8.7109375" style="146" customWidth="1"/>
    <col min="8411" max="8411" width="35.7109375" style="146" customWidth="1"/>
    <col min="8412" max="8412" width="12.7109375" style="146" customWidth="1"/>
    <col min="8413" max="8414" width="9.42578125" style="146" customWidth="1"/>
    <col min="8415" max="8415" width="9.5703125" style="146" customWidth="1"/>
    <col min="8416" max="8423" width="9.7109375" style="146" customWidth="1"/>
    <col min="8424" max="8424" width="9.28515625" style="146" customWidth="1"/>
    <col min="8425" max="8665" width="11.42578125" style="146"/>
    <col min="8666" max="8666" width="8.7109375" style="146" customWidth="1"/>
    <col min="8667" max="8667" width="35.7109375" style="146" customWidth="1"/>
    <col min="8668" max="8668" width="12.7109375" style="146" customWidth="1"/>
    <col min="8669" max="8670" width="9.42578125" style="146" customWidth="1"/>
    <col min="8671" max="8671" width="9.5703125" style="146" customWidth="1"/>
    <col min="8672" max="8679" width="9.7109375" style="146" customWidth="1"/>
    <col min="8680" max="8680" width="9.28515625" style="146" customWidth="1"/>
    <col min="8681" max="8921" width="11.42578125" style="146"/>
    <col min="8922" max="8922" width="8.7109375" style="146" customWidth="1"/>
    <col min="8923" max="8923" width="35.7109375" style="146" customWidth="1"/>
    <col min="8924" max="8924" width="12.7109375" style="146" customWidth="1"/>
    <col min="8925" max="8926" width="9.42578125" style="146" customWidth="1"/>
    <col min="8927" max="8927" width="9.5703125" style="146" customWidth="1"/>
    <col min="8928" max="8935" width="9.7109375" style="146" customWidth="1"/>
    <col min="8936" max="8936" width="9.28515625" style="146" customWidth="1"/>
    <col min="8937" max="9177" width="11.42578125" style="146"/>
    <col min="9178" max="9178" width="8.7109375" style="146" customWidth="1"/>
    <col min="9179" max="9179" width="35.7109375" style="146" customWidth="1"/>
    <col min="9180" max="9180" width="12.7109375" style="146" customWidth="1"/>
    <col min="9181" max="9182" width="9.42578125" style="146" customWidth="1"/>
    <col min="9183" max="9183" width="9.5703125" style="146" customWidth="1"/>
    <col min="9184" max="9191" width="9.7109375" style="146" customWidth="1"/>
    <col min="9192" max="9192" width="9.28515625" style="146" customWidth="1"/>
    <col min="9193" max="9433" width="11.42578125" style="146"/>
    <col min="9434" max="9434" width="8.7109375" style="146" customWidth="1"/>
    <col min="9435" max="9435" width="35.7109375" style="146" customWidth="1"/>
    <col min="9436" max="9436" width="12.7109375" style="146" customWidth="1"/>
    <col min="9437" max="9438" width="9.42578125" style="146" customWidth="1"/>
    <col min="9439" max="9439" width="9.5703125" style="146" customWidth="1"/>
    <col min="9440" max="9447" width="9.7109375" style="146" customWidth="1"/>
    <col min="9448" max="9448" width="9.28515625" style="146" customWidth="1"/>
    <col min="9449" max="9689" width="11.42578125" style="146"/>
    <col min="9690" max="9690" width="8.7109375" style="146" customWidth="1"/>
    <col min="9691" max="9691" width="35.7109375" style="146" customWidth="1"/>
    <col min="9692" max="9692" width="12.7109375" style="146" customWidth="1"/>
    <col min="9693" max="9694" width="9.42578125" style="146" customWidth="1"/>
    <col min="9695" max="9695" width="9.5703125" style="146" customWidth="1"/>
    <col min="9696" max="9703" width="9.7109375" style="146" customWidth="1"/>
    <col min="9704" max="9704" width="9.28515625" style="146" customWidth="1"/>
    <col min="9705" max="9945" width="11.42578125" style="146"/>
    <col min="9946" max="9946" width="8.7109375" style="146" customWidth="1"/>
    <col min="9947" max="9947" width="35.7109375" style="146" customWidth="1"/>
    <col min="9948" max="9948" width="12.7109375" style="146" customWidth="1"/>
    <col min="9949" max="9950" width="9.42578125" style="146" customWidth="1"/>
    <col min="9951" max="9951" width="9.5703125" style="146" customWidth="1"/>
    <col min="9952" max="9959" width="9.7109375" style="146" customWidth="1"/>
    <col min="9960" max="9960" width="9.28515625" style="146" customWidth="1"/>
    <col min="9961" max="10201" width="11.42578125" style="146"/>
    <col min="10202" max="10202" width="8.7109375" style="146" customWidth="1"/>
    <col min="10203" max="10203" width="35.7109375" style="146" customWidth="1"/>
    <col min="10204" max="10204" width="12.7109375" style="146" customWidth="1"/>
    <col min="10205" max="10206" width="9.42578125" style="146" customWidth="1"/>
    <col min="10207" max="10207" width="9.5703125" style="146" customWidth="1"/>
    <col min="10208" max="10215" width="9.7109375" style="146" customWidth="1"/>
    <col min="10216" max="10216" width="9.28515625" style="146" customWidth="1"/>
    <col min="10217" max="10457" width="11.42578125" style="146"/>
    <col min="10458" max="10458" width="8.7109375" style="146" customWidth="1"/>
    <col min="10459" max="10459" width="35.7109375" style="146" customWidth="1"/>
    <col min="10460" max="10460" width="12.7109375" style="146" customWidth="1"/>
    <col min="10461" max="10462" width="9.42578125" style="146" customWidth="1"/>
    <col min="10463" max="10463" width="9.5703125" style="146" customWidth="1"/>
    <col min="10464" max="10471" width="9.7109375" style="146" customWidth="1"/>
    <col min="10472" max="10472" width="9.28515625" style="146" customWidth="1"/>
    <col min="10473" max="10713" width="11.42578125" style="146"/>
    <col min="10714" max="10714" width="8.7109375" style="146" customWidth="1"/>
    <col min="10715" max="10715" width="35.7109375" style="146" customWidth="1"/>
    <col min="10716" max="10716" width="12.7109375" style="146" customWidth="1"/>
    <col min="10717" max="10718" width="9.42578125" style="146" customWidth="1"/>
    <col min="10719" max="10719" width="9.5703125" style="146" customWidth="1"/>
    <col min="10720" max="10727" width="9.7109375" style="146" customWidth="1"/>
    <col min="10728" max="10728" width="9.28515625" style="146" customWidth="1"/>
    <col min="10729" max="10969" width="11.42578125" style="146"/>
    <col min="10970" max="10970" width="8.7109375" style="146" customWidth="1"/>
    <col min="10971" max="10971" width="35.7109375" style="146" customWidth="1"/>
    <col min="10972" max="10972" width="12.7109375" style="146" customWidth="1"/>
    <col min="10973" max="10974" width="9.42578125" style="146" customWidth="1"/>
    <col min="10975" max="10975" width="9.5703125" style="146" customWidth="1"/>
    <col min="10976" max="10983" width="9.7109375" style="146" customWidth="1"/>
    <col min="10984" max="10984" width="9.28515625" style="146" customWidth="1"/>
    <col min="10985" max="11225" width="11.42578125" style="146"/>
    <col min="11226" max="11226" width="8.7109375" style="146" customWidth="1"/>
    <col min="11227" max="11227" width="35.7109375" style="146" customWidth="1"/>
    <col min="11228" max="11228" width="12.7109375" style="146" customWidth="1"/>
    <col min="11229" max="11230" width="9.42578125" style="146" customWidth="1"/>
    <col min="11231" max="11231" width="9.5703125" style="146" customWidth="1"/>
    <col min="11232" max="11239" width="9.7109375" style="146" customWidth="1"/>
    <col min="11240" max="11240" width="9.28515625" style="146" customWidth="1"/>
    <col min="11241" max="11481" width="11.42578125" style="146"/>
    <col min="11482" max="11482" width="8.7109375" style="146" customWidth="1"/>
    <col min="11483" max="11483" width="35.7109375" style="146" customWidth="1"/>
    <col min="11484" max="11484" width="12.7109375" style="146" customWidth="1"/>
    <col min="11485" max="11486" width="9.42578125" style="146" customWidth="1"/>
    <col min="11487" max="11487" width="9.5703125" style="146" customWidth="1"/>
    <col min="11488" max="11495" width="9.7109375" style="146" customWidth="1"/>
    <col min="11496" max="11496" width="9.28515625" style="146" customWidth="1"/>
    <col min="11497" max="11737" width="11.42578125" style="146"/>
    <col min="11738" max="11738" width="8.7109375" style="146" customWidth="1"/>
    <col min="11739" max="11739" width="35.7109375" style="146" customWidth="1"/>
    <col min="11740" max="11740" width="12.7109375" style="146" customWidth="1"/>
    <col min="11741" max="11742" width="9.42578125" style="146" customWidth="1"/>
    <col min="11743" max="11743" width="9.5703125" style="146" customWidth="1"/>
    <col min="11744" max="11751" width="9.7109375" style="146" customWidth="1"/>
    <col min="11752" max="11752" width="9.28515625" style="146" customWidth="1"/>
    <col min="11753" max="11993" width="11.42578125" style="146"/>
    <col min="11994" max="11994" width="8.7109375" style="146" customWidth="1"/>
    <col min="11995" max="11995" width="35.7109375" style="146" customWidth="1"/>
    <col min="11996" max="11996" width="12.7109375" style="146" customWidth="1"/>
    <col min="11997" max="11998" width="9.42578125" style="146" customWidth="1"/>
    <col min="11999" max="11999" width="9.5703125" style="146" customWidth="1"/>
    <col min="12000" max="12007" width="9.7109375" style="146" customWidth="1"/>
    <col min="12008" max="12008" width="9.28515625" style="146" customWidth="1"/>
    <col min="12009" max="12249" width="11.42578125" style="146"/>
    <col min="12250" max="12250" width="8.7109375" style="146" customWidth="1"/>
    <col min="12251" max="12251" width="35.7109375" style="146" customWidth="1"/>
    <col min="12252" max="12252" width="12.7109375" style="146" customWidth="1"/>
    <col min="12253" max="12254" width="9.42578125" style="146" customWidth="1"/>
    <col min="12255" max="12255" width="9.5703125" style="146" customWidth="1"/>
    <col min="12256" max="12263" width="9.7109375" style="146" customWidth="1"/>
    <col min="12264" max="12264" width="9.28515625" style="146" customWidth="1"/>
    <col min="12265" max="12505" width="11.42578125" style="146"/>
    <col min="12506" max="12506" width="8.7109375" style="146" customWidth="1"/>
    <col min="12507" max="12507" width="35.7109375" style="146" customWidth="1"/>
    <col min="12508" max="12508" width="12.7109375" style="146" customWidth="1"/>
    <col min="12509" max="12510" width="9.42578125" style="146" customWidth="1"/>
    <col min="12511" max="12511" width="9.5703125" style="146" customWidth="1"/>
    <col min="12512" max="12519" width="9.7109375" style="146" customWidth="1"/>
    <col min="12520" max="12520" width="9.28515625" style="146" customWidth="1"/>
    <col min="12521" max="12761" width="11.42578125" style="146"/>
    <col min="12762" max="12762" width="8.7109375" style="146" customWidth="1"/>
    <col min="12763" max="12763" width="35.7109375" style="146" customWidth="1"/>
    <col min="12764" max="12764" width="12.7109375" style="146" customWidth="1"/>
    <col min="12765" max="12766" width="9.42578125" style="146" customWidth="1"/>
    <col min="12767" max="12767" width="9.5703125" style="146" customWidth="1"/>
    <col min="12768" max="12775" width="9.7109375" style="146" customWidth="1"/>
    <col min="12776" max="12776" width="9.28515625" style="146" customWidth="1"/>
    <col min="12777" max="13017" width="11.42578125" style="146"/>
    <col min="13018" max="13018" width="8.7109375" style="146" customWidth="1"/>
    <col min="13019" max="13019" width="35.7109375" style="146" customWidth="1"/>
    <col min="13020" max="13020" width="12.7109375" style="146" customWidth="1"/>
    <col min="13021" max="13022" width="9.42578125" style="146" customWidth="1"/>
    <col min="13023" max="13023" width="9.5703125" style="146" customWidth="1"/>
    <col min="13024" max="13031" width="9.7109375" style="146" customWidth="1"/>
    <col min="13032" max="13032" width="9.28515625" style="146" customWidth="1"/>
    <col min="13033" max="13273" width="11.42578125" style="146"/>
    <col min="13274" max="13274" width="8.7109375" style="146" customWidth="1"/>
    <col min="13275" max="13275" width="35.7109375" style="146" customWidth="1"/>
    <col min="13276" max="13276" width="12.7109375" style="146" customWidth="1"/>
    <col min="13277" max="13278" width="9.42578125" style="146" customWidth="1"/>
    <col min="13279" max="13279" width="9.5703125" style="146" customWidth="1"/>
    <col min="13280" max="13287" width="9.7109375" style="146" customWidth="1"/>
    <col min="13288" max="13288" width="9.28515625" style="146" customWidth="1"/>
    <col min="13289" max="13529" width="11.42578125" style="146"/>
    <col min="13530" max="13530" width="8.7109375" style="146" customWidth="1"/>
    <col min="13531" max="13531" width="35.7109375" style="146" customWidth="1"/>
    <col min="13532" max="13532" width="12.7109375" style="146" customWidth="1"/>
    <col min="13533" max="13534" width="9.42578125" style="146" customWidth="1"/>
    <col min="13535" max="13535" width="9.5703125" style="146" customWidth="1"/>
    <col min="13536" max="13543" width="9.7109375" style="146" customWidth="1"/>
    <col min="13544" max="13544" width="9.28515625" style="146" customWidth="1"/>
    <col min="13545" max="13785" width="11.42578125" style="146"/>
    <col min="13786" max="13786" width="8.7109375" style="146" customWidth="1"/>
    <col min="13787" max="13787" width="35.7109375" style="146" customWidth="1"/>
    <col min="13788" max="13788" width="12.7109375" style="146" customWidth="1"/>
    <col min="13789" max="13790" width="9.42578125" style="146" customWidth="1"/>
    <col min="13791" max="13791" width="9.5703125" style="146" customWidth="1"/>
    <col min="13792" max="13799" width="9.7109375" style="146" customWidth="1"/>
    <col min="13800" max="13800" width="9.28515625" style="146" customWidth="1"/>
    <col min="13801" max="14041" width="11.42578125" style="146"/>
    <col min="14042" max="14042" width="8.7109375" style="146" customWidth="1"/>
    <col min="14043" max="14043" width="35.7109375" style="146" customWidth="1"/>
    <col min="14044" max="14044" width="12.7109375" style="146" customWidth="1"/>
    <col min="14045" max="14046" width="9.42578125" style="146" customWidth="1"/>
    <col min="14047" max="14047" width="9.5703125" style="146" customWidth="1"/>
    <col min="14048" max="14055" width="9.7109375" style="146" customWidth="1"/>
    <col min="14056" max="14056" width="9.28515625" style="146" customWidth="1"/>
    <col min="14057" max="14297" width="11.42578125" style="146"/>
    <col min="14298" max="14298" width="8.7109375" style="146" customWidth="1"/>
    <col min="14299" max="14299" width="35.7109375" style="146" customWidth="1"/>
    <col min="14300" max="14300" width="12.7109375" style="146" customWidth="1"/>
    <col min="14301" max="14302" width="9.42578125" style="146" customWidth="1"/>
    <col min="14303" max="14303" width="9.5703125" style="146" customWidth="1"/>
    <col min="14304" max="14311" width="9.7109375" style="146" customWidth="1"/>
    <col min="14312" max="14312" width="9.28515625" style="146" customWidth="1"/>
    <col min="14313" max="14553" width="11.42578125" style="146"/>
    <col min="14554" max="14554" width="8.7109375" style="146" customWidth="1"/>
    <col min="14555" max="14555" width="35.7109375" style="146" customWidth="1"/>
    <col min="14556" max="14556" width="12.7109375" style="146" customWidth="1"/>
    <col min="14557" max="14558" width="9.42578125" style="146" customWidth="1"/>
    <col min="14559" max="14559" width="9.5703125" style="146" customWidth="1"/>
    <col min="14560" max="14567" width="9.7109375" style="146" customWidth="1"/>
    <col min="14568" max="14568" width="9.28515625" style="146" customWidth="1"/>
    <col min="14569" max="14809" width="11.42578125" style="146"/>
    <col min="14810" max="14810" width="8.7109375" style="146" customWidth="1"/>
    <col min="14811" max="14811" width="35.7109375" style="146" customWidth="1"/>
    <col min="14812" max="14812" width="12.7109375" style="146" customWidth="1"/>
    <col min="14813" max="14814" width="9.42578125" style="146" customWidth="1"/>
    <col min="14815" max="14815" width="9.5703125" style="146" customWidth="1"/>
    <col min="14816" max="14823" width="9.7109375" style="146" customWidth="1"/>
    <col min="14824" max="14824" width="9.28515625" style="146" customWidth="1"/>
    <col min="14825" max="15065" width="11.42578125" style="146"/>
    <col min="15066" max="15066" width="8.7109375" style="146" customWidth="1"/>
    <col min="15067" max="15067" width="35.7109375" style="146" customWidth="1"/>
    <col min="15068" max="15068" width="12.7109375" style="146" customWidth="1"/>
    <col min="15069" max="15070" width="9.42578125" style="146" customWidth="1"/>
    <col min="15071" max="15071" width="9.5703125" style="146" customWidth="1"/>
    <col min="15072" max="15079" width="9.7109375" style="146" customWidth="1"/>
    <col min="15080" max="15080" width="9.28515625" style="146" customWidth="1"/>
    <col min="15081" max="15321" width="11.42578125" style="146"/>
    <col min="15322" max="15322" width="8.7109375" style="146" customWidth="1"/>
    <col min="15323" max="15323" width="35.7109375" style="146" customWidth="1"/>
    <col min="15324" max="15324" width="12.7109375" style="146" customWidth="1"/>
    <col min="15325" max="15326" width="9.42578125" style="146" customWidth="1"/>
    <col min="15327" max="15327" width="9.5703125" style="146" customWidth="1"/>
    <col min="15328" max="15335" width="9.7109375" style="146" customWidth="1"/>
    <col min="15336" max="15336" width="9.28515625" style="146" customWidth="1"/>
    <col min="15337" max="15577" width="11.42578125" style="146"/>
    <col min="15578" max="15578" width="8.7109375" style="146" customWidth="1"/>
    <col min="15579" max="15579" width="35.7109375" style="146" customWidth="1"/>
    <col min="15580" max="15580" width="12.7109375" style="146" customWidth="1"/>
    <col min="15581" max="15582" width="9.42578125" style="146" customWidth="1"/>
    <col min="15583" max="15583" width="9.5703125" style="146" customWidth="1"/>
    <col min="15584" max="15591" width="9.7109375" style="146" customWidth="1"/>
    <col min="15592" max="15592" width="9.28515625" style="146" customWidth="1"/>
    <col min="15593" max="15833" width="11.42578125" style="146"/>
    <col min="15834" max="15834" width="8.7109375" style="146" customWidth="1"/>
    <col min="15835" max="15835" width="35.7109375" style="146" customWidth="1"/>
    <col min="15836" max="15836" width="12.7109375" style="146" customWidth="1"/>
    <col min="15837" max="15838" width="9.42578125" style="146" customWidth="1"/>
    <col min="15839" max="15839" width="9.5703125" style="146" customWidth="1"/>
    <col min="15840" max="15847" width="9.7109375" style="146" customWidth="1"/>
    <col min="15848" max="15848" width="9.28515625" style="146" customWidth="1"/>
    <col min="15849" max="16089" width="11.42578125" style="146"/>
    <col min="16090" max="16090" width="8.7109375" style="146" customWidth="1"/>
    <col min="16091" max="16091" width="35.7109375" style="146" customWidth="1"/>
    <col min="16092" max="16092" width="12.7109375" style="146" customWidth="1"/>
    <col min="16093" max="16094" width="9.42578125" style="146" customWidth="1"/>
    <col min="16095" max="16095" width="9.5703125" style="146" customWidth="1"/>
    <col min="16096" max="16103" width="9.7109375" style="146" customWidth="1"/>
    <col min="16104" max="16104" width="9.28515625" style="146" customWidth="1"/>
    <col min="16105" max="16384" width="11.42578125" style="146"/>
  </cols>
  <sheetData>
    <row r="1" spans="1:8" ht="11.25" customHeight="1" x14ac:dyDescent="0.2">
      <c r="A1" s="185" t="s">
        <v>0</v>
      </c>
      <c r="B1" s="186"/>
      <c r="C1" s="186"/>
    </row>
    <row r="2" spans="1:8" ht="19.5" customHeight="1" x14ac:dyDescent="0.2">
      <c r="A2" s="187" t="s">
        <v>1372</v>
      </c>
      <c r="B2" s="188"/>
      <c r="C2" s="188"/>
    </row>
    <row r="3" spans="1:8" ht="15" customHeight="1" x14ac:dyDescent="0.2">
      <c r="A3" s="186" t="s">
        <v>1313</v>
      </c>
    </row>
    <row r="4" spans="1:8" ht="50.1" customHeight="1" x14ac:dyDescent="0.2">
      <c r="A4" s="142" t="s">
        <v>716</v>
      </c>
      <c r="B4" s="123" t="s">
        <v>1375</v>
      </c>
      <c r="C4" s="124" t="s">
        <v>3</v>
      </c>
      <c r="D4" s="141" t="s">
        <v>714</v>
      </c>
      <c r="E4" s="141" t="s">
        <v>715</v>
      </c>
      <c r="F4" s="141" t="s">
        <v>1251</v>
      </c>
      <c r="G4" s="141" t="s">
        <v>1252</v>
      </c>
      <c r="H4" s="143" t="s">
        <v>1253</v>
      </c>
    </row>
    <row r="5" spans="1:8" s="153" customFormat="1" x14ac:dyDescent="0.2">
      <c r="A5" s="189" t="s">
        <v>86</v>
      </c>
      <c r="B5" s="190" t="s">
        <v>172</v>
      </c>
      <c r="C5" s="281">
        <v>257</v>
      </c>
      <c r="D5" s="281">
        <v>119</v>
      </c>
      <c r="E5" s="281">
        <v>138</v>
      </c>
      <c r="F5" s="182">
        <v>6.3</v>
      </c>
      <c r="G5" s="182">
        <v>6</v>
      </c>
      <c r="H5" s="182">
        <v>6.7</v>
      </c>
    </row>
    <row r="6" spans="1:8" s="153" customFormat="1" x14ac:dyDescent="0.2">
      <c r="A6" s="189" t="s">
        <v>87</v>
      </c>
      <c r="B6" s="191" t="s">
        <v>33</v>
      </c>
      <c r="C6" s="281">
        <v>10291</v>
      </c>
      <c r="D6" s="281">
        <v>5011</v>
      </c>
      <c r="E6" s="281">
        <v>5280</v>
      </c>
      <c r="F6" s="182">
        <v>254</v>
      </c>
      <c r="G6" s="182">
        <v>251.4</v>
      </c>
      <c r="H6" s="182">
        <v>256.39999999999998</v>
      </c>
    </row>
    <row r="7" spans="1:8" s="153" customFormat="1" x14ac:dyDescent="0.2">
      <c r="A7" s="189" t="s">
        <v>88</v>
      </c>
      <c r="B7" s="190" t="s">
        <v>173</v>
      </c>
      <c r="C7" s="281">
        <v>543</v>
      </c>
      <c r="D7" s="281">
        <v>286</v>
      </c>
      <c r="E7" s="281">
        <v>257</v>
      </c>
      <c r="F7" s="182">
        <v>13.4</v>
      </c>
      <c r="G7" s="182">
        <v>14.3</v>
      </c>
      <c r="H7" s="182">
        <v>12.5</v>
      </c>
    </row>
    <row r="8" spans="1:8" s="153" customFormat="1" x14ac:dyDescent="0.2">
      <c r="A8" s="189" t="s">
        <v>89</v>
      </c>
      <c r="B8" s="190" t="s">
        <v>46</v>
      </c>
      <c r="C8" s="281">
        <v>1786</v>
      </c>
      <c r="D8" s="281">
        <v>815</v>
      </c>
      <c r="E8" s="281">
        <v>971</v>
      </c>
      <c r="F8" s="182">
        <v>44.1</v>
      </c>
      <c r="G8" s="182">
        <v>40.9</v>
      </c>
      <c r="H8" s="182">
        <v>47.2</v>
      </c>
    </row>
    <row r="9" spans="1:8" s="153" customFormat="1" x14ac:dyDescent="0.2">
      <c r="A9" s="189" t="s">
        <v>90</v>
      </c>
      <c r="B9" s="191" t="s">
        <v>34</v>
      </c>
      <c r="C9" s="281">
        <v>16207</v>
      </c>
      <c r="D9" s="281">
        <v>5142</v>
      </c>
      <c r="E9" s="281">
        <v>11065</v>
      </c>
      <c r="F9" s="182">
        <v>399.9</v>
      </c>
      <c r="G9" s="182">
        <v>258</v>
      </c>
      <c r="H9" s="182">
        <v>537.4</v>
      </c>
    </row>
    <row r="10" spans="1:8" s="153" customFormat="1" x14ac:dyDescent="0.2">
      <c r="A10" s="189" t="s">
        <v>91</v>
      </c>
      <c r="B10" s="191" t="s">
        <v>35</v>
      </c>
      <c r="C10" s="281">
        <v>4104</v>
      </c>
      <c r="D10" s="281">
        <v>2039</v>
      </c>
      <c r="E10" s="281">
        <v>2065</v>
      </c>
      <c r="F10" s="182">
        <v>101.3</v>
      </c>
      <c r="G10" s="182">
        <v>102.3</v>
      </c>
      <c r="H10" s="182">
        <v>100.3</v>
      </c>
    </row>
    <row r="11" spans="1:8" s="153" customFormat="1" x14ac:dyDescent="0.2">
      <c r="A11" s="189" t="s">
        <v>92</v>
      </c>
      <c r="B11" s="190" t="s">
        <v>174</v>
      </c>
      <c r="C11" s="281">
        <v>109</v>
      </c>
      <c r="D11" s="281">
        <v>42</v>
      </c>
      <c r="E11" s="281">
        <v>67</v>
      </c>
      <c r="F11" s="182">
        <v>2.7</v>
      </c>
      <c r="G11" s="182">
        <v>2.1</v>
      </c>
      <c r="H11" s="182">
        <v>3.3</v>
      </c>
    </row>
    <row r="12" spans="1:8" s="153" customFormat="1" x14ac:dyDescent="0.2">
      <c r="A12" s="189" t="s">
        <v>93</v>
      </c>
      <c r="B12" s="190" t="s">
        <v>175</v>
      </c>
      <c r="C12" s="281">
        <v>153</v>
      </c>
      <c r="D12" s="281">
        <v>49</v>
      </c>
      <c r="E12" s="281">
        <v>104</v>
      </c>
      <c r="F12" s="182">
        <v>3.8</v>
      </c>
      <c r="G12" s="182">
        <v>2.5</v>
      </c>
      <c r="H12" s="182">
        <v>5.0999999999999996</v>
      </c>
    </row>
    <row r="13" spans="1:8" s="153" customFormat="1" x14ac:dyDescent="0.2">
      <c r="A13" s="189" t="s">
        <v>94</v>
      </c>
      <c r="B13" s="191" t="s">
        <v>36</v>
      </c>
      <c r="C13" s="281">
        <v>11180</v>
      </c>
      <c r="D13" s="281">
        <v>6871</v>
      </c>
      <c r="E13" s="281">
        <v>4309</v>
      </c>
      <c r="F13" s="182">
        <v>275.89999999999998</v>
      </c>
      <c r="G13" s="182">
        <v>344.7</v>
      </c>
      <c r="H13" s="182">
        <v>209.3</v>
      </c>
    </row>
    <row r="14" spans="1:8" s="153" customFormat="1" x14ac:dyDescent="0.2">
      <c r="A14" s="189" t="s">
        <v>95</v>
      </c>
      <c r="B14" s="191" t="s">
        <v>37</v>
      </c>
      <c r="C14" s="281">
        <v>4038</v>
      </c>
      <c r="D14" s="281">
        <v>2099</v>
      </c>
      <c r="E14" s="281">
        <v>1939</v>
      </c>
      <c r="F14" s="182">
        <v>99.6</v>
      </c>
      <c r="G14" s="182">
        <v>105.3</v>
      </c>
      <c r="H14" s="182">
        <v>94.2</v>
      </c>
    </row>
    <row r="15" spans="1:8" s="153" customFormat="1" x14ac:dyDescent="0.2">
      <c r="A15" s="189" t="s">
        <v>96</v>
      </c>
      <c r="B15" s="191" t="s">
        <v>38</v>
      </c>
      <c r="C15" s="281">
        <v>681</v>
      </c>
      <c r="D15" s="281">
        <v>279</v>
      </c>
      <c r="E15" s="281">
        <v>402</v>
      </c>
      <c r="F15" s="182">
        <v>16.8</v>
      </c>
      <c r="G15" s="182">
        <v>14</v>
      </c>
      <c r="H15" s="182">
        <v>19.5</v>
      </c>
    </row>
    <row r="16" spans="1:8" s="153" customFormat="1" x14ac:dyDescent="0.2">
      <c r="A16" s="189" t="s">
        <v>97</v>
      </c>
      <c r="B16" s="191" t="s">
        <v>39</v>
      </c>
      <c r="C16" s="281">
        <v>1999</v>
      </c>
      <c r="D16" s="281">
        <v>852</v>
      </c>
      <c r="E16" s="281">
        <v>1147</v>
      </c>
      <c r="F16" s="182">
        <v>49.3</v>
      </c>
      <c r="G16" s="182">
        <v>42.7</v>
      </c>
      <c r="H16" s="182">
        <v>55.7</v>
      </c>
    </row>
    <row r="17" spans="1:14" s="153" customFormat="1" x14ac:dyDescent="0.2">
      <c r="A17" s="189" t="s">
        <v>98</v>
      </c>
      <c r="B17" s="190" t="s">
        <v>176</v>
      </c>
      <c r="C17" s="281">
        <v>28787</v>
      </c>
      <c r="D17" s="281">
        <v>10910</v>
      </c>
      <c r="E17" s="281">
        <v>17877</v>
      </c>
      <c r="F17" s="182">
        <v>710.4</v>
      </c>
      <c r="G17" s="182">
        <v>547.4</v>
      </c>
      <c r="H17" s="182">
        <v>868.2</v>
      </c>
    </row>
    <row r="18" spans="1:14" s="153" customFormat="1" x14ac:dyDescent="0.2">
      <c r="A18" s="189" t="s">
        <v>99</v>
      </c>
      <c r="B18" s="191" t="s">
        <v>40</v>
      </c>
      <c r="C18" s="281">
        <v>284</v>
      </c>
      <c r="D18" s="281">
        <v>76</v>
      </c>
      <c r="E18" s="281">
        <v>208</v>
      </c>
      <c r="F18" s="182">
        <v>7</v>
      </c>
      <c r="G18" s="182">
        <v>3.8</v>
      </c>
      <c r="H18" s="182">
        <v>10.1</v>
      </c>
    </row>
    <row r="19" spans="1:14" s="153" customFormat="1" x14ac:dyDescent="0.2">
      <c r="A19" s="189" t="s">
        <v>100</v>
      </c>
      <c r="B19" s="191" t="s">
        <v>41</v>
      </c>
      <c r="C19" s="281">
        <v>5</v>
      </c>
      <c r="D19" s="298" t="s">
        <v>1309</v>
      </c>
      <c r="E19" s="281">
        <v>5</v>
      </c>
      <c r="F19" s="182">
        <v>0.1</v>
      </c>
      <c r="G19" s="182" t="s">
        <v>1309</v>
      </c>
      <c r="H19" s="182">
        <v>0.2</v>
      </c>
    </row>
    <row r="20" spans="1:14" s="153" customFormat="1" x14ac:dyDescent="0.2">
      <c r="A20" s="189" t="s">
        <v>101</v>
      </c>
      <c r="B20" s="190" t="s">
        <v>177</v>
      </c>
      <c r="C20" s="281">
        <v>7</v>
      </c>
      <c r="D20" s="281">
        <v>5</v>
      </c>
      <c r="E20" s="281">
        <v>2</v>
      </c>
      <c r="F20" s="182">
        <v>0.2</v>
      </c>
      <c r="G20" s="182">
        <v>0.3</v>
      </c>
      <c r="H20" s="182">
        <v>0.1</v>
      </c>
    </row>
    <row r="21" spans="1:14" s="153" customFormat="1" x14ac:dyDescent="0.2">
      <c r="A21" s="189" t="s">
        <v>102</v>
      </c>
      <c r="B21" s="190" t="s">
        <v>178</v>
      </c>
      <c r="C21" s="281">
        <v>323</v>
      </c>
      <c r="D21" s="281">
        <v>153</v>
      </c>
      <c r="E21" s="281">
        <v>170</v>
      </c>
      <c r="F21" s="182">
        <v>8</v>
      </c>
      <c r="G21" s="182">
        <v>7.7</v>
      </c>
      <c r="H21" s="182">
        <v>8.3000000000000007</v>
      </c>
    </row>
    <row r="22" spans="1:14" s="153" customFormat="1" x14ac:dyDescent="0.2">
      <c r="A22" s="189" t="s">
        <v>103</v>
      </c>
      <c r="B22" s="190" t="s">
        <v>179</v>
      </c>
      <c r="C22" s="281">
        <v>1783</v>
      </c>
      <c r="D22" s="281">
        <v>533</v>
      </c>
      <c r="E22" s="281">
        <v>1250</v>
      </c>
      <c r="F22" s="182">
        <v>44</v>
      </c>
      <c r="G22" s="182">
        <v>26.7</v>
      </c>
      <c r="H22" s="182">
        <v>60.7</v>
      </c>
    </row>
    <row r="23" spans="1:14" s="153" customFormat="1" x14ac:dyDescent="0.2">
      <c r="A23" s="189" t="s">
        <v>104</v>
      </c>
      <c r="B23" s="190" t="s">
        <v>180</v>
      </c>
      <c r="C23" s="281">
        <v>5113</v>
      </c>
      <c r="D23" s="281">
        <v>2137</v>
      </c>
      <c r="E23" s="281">
        <v>2976</v>
      </c>
      <c r="F23" s="182">
        <v>126.2</v>
      </c>
      <c r="G23" s="182">
        <v>107.2</v>
      </c>
      <c r="H23" s="182">
        <v>144.5</v>
      </c>
    </row>
    <row r="24" spans="1:14" s="153" customFormat="1" x14ac:dyDescent="0.2">
      <c r="A24" s="189" t="s">
        <v>105</v>
      </c>
      <c r="B24" s="191" t="s">
        <v>42</v>
      </c>
      <c r="C24" s="281">
        <v>568</v>
      </c>
      <c r="D24" s="281">
        <v>151</v>
      </c>
      <c r="E24" s="281">
        <v>417</v>
      </c>
      <c r="F24" s="182">
        <v>14</v>
      </c>
      <c r="G24" s="182">
        <v>7.6</v>
      </c>
      <c r="H24" s="182">
        <v>20.3</v>
      </c>
    </row>
    <row r="25" spans="1:14" s="153" customFormat="1" x14ac:dyDescent="0.2">
      <c r="A25" s="189" t="s">
        <v>106</v>
      </c>
      <c r="B25" s="190" t="s">
        <v>181</v>
      </c>
      <c r="C25" s="281">
        <v>3748</v>
      </c>
      <c r="D25" s="281">
        <v>1647</v>
      </c>
      <c r="E25" s="281">
        <v>2101</v>
      </c>
      <c r="F25" s="182">
        <v>92.5</v>
      </c>
      <c r="G25" s="182">
        <v>82.6</v>
      </c>
      <c r="H25" s="182">
        <v>102</v>
      </c>
    </row>
    <row r="26" spans="1:14" s="153" customFormat="1" x14ac:dyDescent="0.2">
      <c r="A26" s="189" t="s">
        <v>107</v>
      </c>
      <c r="B26" s="190" t="s">
        <v>107</v>
      </c>
      <c r="C26" s="281">
        <v>68</v>
      </c>
      <c r="D26" s="281">
        <v>24</v>
      </c>
      <c r="E26" s="281">
        <v>44</v>
      </c>
      <c r="F26" s="182">
        <v>1.7</v>
      </c>
      <c r="G26" s="182">
        <v>1.2</v>
      </c>
      <c r="H26" s="182">
        <v>2.1</v>
      </c>
    </row>
    <row r="27" spans="1:14" s="194" customFormat="1" x14ac:dyDescent="0.2">
      <c r="A27" s="192" t="s">
        <v>182</v>
      </c>
      <c r="B27" s="193" t="s">
        <v>3</v>
      </c>
      <c r="C27" s="285">
        <v>92034</v>
      </c>
      <c r="D27" s="285">
        <v>39240</v>
      </c>
      <c r="E27" s="285">
        <v>52794</v>
      </c>
      <c r="F27" s="184">
        <v>2271.1</v>
      </c>
      <c r="G27" s="184">
        <v>1968.7</v>
      </c>
      <c r="H27" s="184">
        <v>2563.9</v>
      </c>
      <c r="I27" s="153"/>
      <c r="J27" s="153"/>
      <c r="K27" s="153"/>
      <c r="L27" s="153"/>
      <c r="M27" s="153"/>
      <c r="N27" s="153"/>
    </row>
    <row r="28" spans="1:14" s="147" customFormat="1" x14ac:dyDescent="0.2">
      <c r="A28" s="189" t="s">
        <v>27</v>
      </c>
      <c r="B28" s="151"/>
      <c r="C28" s="181"/>
      <c r="D28" s="181"/>
      <c r="E28" s="181"/>
      <c r="F28" s="182"/>
      <c r="G28" s="182"/>
      <c r="H28" s="184"/>
    </row>
    <row r="29" spans="1:14" s="147" customFormat="1" x14ac:dyDescent="0.2">
      <c r="A29" s="196" t="s">
        <v>185</v>
      </c>
      <c r="B29" s="197"/>
      <c r="C29" s="197"/>
    </row>
    <row r="30" spans="1:14" s="147" customFormat="1" x14ac:dyDescent="0.2">
      <c r="A30" s="198" t="s">
        <v>1312</v>
      </c>
      <c r="B30" s="197"/>
      <c r="C30" s="197"/>
    </row>
    <row r="31" spans="1:14" x14ac:dyDescent="0.2">
      <c r="A31" s="199" t="s">
        <v>1311</v>
      </c>
      <c r="B31" s="197"/>
      <c r="C31" s="197"/>
      <c r="D31" s="147"/>
      <c r="E31" s="147"/>
      <c r="F31" s="147"/>
      <c r="G31" s="147"/>
      <c r="H31" s="147"/>
    </row>
    <row r="32" spans="1:14" x14ac:dyDescent="0.2">
      <c r="A32" s="200" t="s">
        <v>1310</v>
      </c>
    </row>
    <row r="33" spans="1:1" x14ac:dyDescent="0.2">
      <c r="A33" s="26" t="s">
        <v>1225</v>
      </c>
    </row>
  </sheetData>
  <dataValidations count="4">
    <dataValidation allowBlank="1" showInputMessage="1" showErrorMessage="1" promptTitle="Fußnotenstrich" prompt="Nachfolgend Fußnotenbereich mit Fußnotenerläuterungen und weiteren Erklärungen." sqref="A28"/>
    <dataValidation allowBlank="1" showInputMessage="1" showErrorMessage="1" promptTitle="Fußnote 3" prompt="Bevölkerungsfortschreibung auf Basis der Zensusdaten vom 15. Mai 2022." sqref="F4:H4"/>
    <dataValidation allowBlank="1" showInputMessage="1" showErrorMessage="1" promptTitle="Fußnote 2" prompt="Personen mit den Geschlechtsangaben &quot;divers&quot; und &quot;ohne Angabe&quot; (nach §22 Absatz 3 PStG) werden durch ein definiertes Umschlüsselungsverfahren dem männlichen oder weiblichen Geschlecht zugeordnet. " sqref="D4:E4"/>
    <dataValidation allowBlank="1" showInputMessage="1" showErrorMessage="1" promptTitle="Fußnote 1" prompt="Internationale Statistische Klassifikation der Krankheiten und verwandter Gesundheitsprobleme, ICD-10-GM Version, des jeweiligen Berichtsjahres." sqref="A4"/>
  </dataValidations>
  <hyperlinks>
    <hyperlink ref="A1" location="Inhalt!A1" display="Inhalt"/>
    <hyperlink ref="A33" location="Titel!A1" display="Zeichenerklärung"/>
  </hyperlinks>
  <pageMargins left="0.39370078740157483" right="0.39370078740157483" top="0.39370078740157483" bottom="0.59055118110236227" header="0.31496062992125984" footer="0.31496062992125984"/>
  <pageSetup paperSize="9" firstPageNumber="10" orientation="landscape" r:id="rId1"/>
  <headerFooter alignWithMargins="0">
    <oddFooter>&amp;C&amp;6© Statistisches Landesamt des Freistaates Sachsen | A IV 9 - j/23</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cellIs" priority="3" operator="equal" id="{51F9D35D-4D7E-41AB-8E43-FE698DDACA81}">
            <xm:f>'T16'!#REF!</xm:f>
            <x14:dxf>
              <font>
                <color rgb="FF006100"/>
              </font>
              <fill>
                <patternFill>
                  <bgColor rgb="FFC6EFCE"/>
                </patternFill>
              </fill>
            </x14:dxf>
          </x14:cfRule>
          <xm:sqref>C5:C27</xm:sqref>
        </x14:conditionalFormatting>
        <x14:conditionalFormatting xmlns:xm="http://schemas.microsoft.com/office/excel/2006/main">
          <x14:cfRule type="cellIs" priority="2" operator="equal" id="{3496A3D6-8B20-4369-8588-F318F365AC18}">
            <xm:f>'T16'!#REF!</xm:f>
            <x14:dxf>
              <font>
                <color rgb="FF006100"/>
              </font>
              <fill>
                <patternFill>
                  <bgColor rgb="FFC6EFCE"/>
                </patternFill>
              </fill>
            </x14:dxf>
          </x14:cfRule>
          <xm:sqref>D5:D27</xm:sqref>
        </x14:conditionalFormatting>
        <x14:conditionalFormatting xmlns:xm="http://schemas.microsoft.com/office/excel/2006/main">
          <x14:cfRule type="cellIs" priority="1" operator="equal" id="{704AB859-3757-4A24-9003-2750D4BBF927}">
            <xm:f>'T16'!#REF!</xm:f>
            <x14:dxf>
              <font>
                <color rgb="FF006100"/>
              </font>
              <fill>
                <patternFill>
                  <bgColor rgb="FFC6EFCE"/>
                </patternFill>
              </fill>
            </x14:dxf>
          </x14:cfRule>
          <xm:sqref>E5:E27</xm:sqref>
        </x14:conditionalFormatting>
      </x14:conditionalFormatting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6"/>
  <sheetViews>
    <sheetView showGridLines="0" topLeftCell="A28" zoomScaleNormal="100" workbookViewId="0"/>
  </sheetViews>
  <sheetFormatPr baseColWidth="10" defaultRowHeight="11.25" x14ac:dyDescent="0.2"/>
  <cols>
    <col min="1" max="1" width="10.7109375" style="5" customWidth="1"/>
    <col min="2" max="2" width="6.7109375" style="13" customWidth="1"/>
    <col min="3" max="3" width="8.7109375" style="5" customWidth="1"/>
    <col min="4" max="4" width="64.7109375" style="5" customWidth="1"/>
    <col min="5" max="5" width="19.7109375" style="5" customWidth="1"/>
    <col min="6" max="6" width="19.7109375" style="132" customWidth="1"/>
    <col min="7" max="7" width="19.7109375" style="5" customWidth="1"/>
    <col min="8" max="238" width="11.42578125" style="5"/>
    <col min="239" max="239" width="5.28515625" style="5" customWidth="1"/>
    <col min="240" max="240" width="9.140625" style="5" customWidth="1"/>
    <col min="241" max="241" width="33" style="5" customWidth="1"/>
    <col min="242" max="242" width="11.85546875" style="5" customWidth="1"/>
    <col min="243" max="243" width="9" style="5" customWidth="1"/>
    <col min="244" max="244" width="2.42578125" style="5" customWidth="1"/>
    <col min="245" max="245" width="15.140625" style="5" customWidth="1"/>
    <col min="246" max="494" width="11.42578125" style="5"/>
    <col min="495" max="495" width="5.28515625" style="5" customWidth="1"/>
    <col min="496" max="496" width="9.140625" style="5" customWidth="1"/>
    <col min="497" max="497" width="33" style="5" customWidth="1"/>
    <col min="498" max="498" width="11.85546875" style="5" customWidth="1"/>
    <col min="499" max="499" width="9" style="5" customWidth="1"/>
    <col min="500" max="500" width="2.42578125" style="5" customWidth="1"/>
    <col min="501" max="501" width="15.140625" style="5" customWidth="1"/>
    <col min="502" max="750" width="11.42578125" style="5"/>
    <col min="751" max="751" width="5.28515625" style="5" customWidth="1"/>
    <col min="752" max="752" width="9.140625" style="5" customWidth="1"/>
    <col min="753" max="753" width="33" style="5" customWidth="1"/>
    <col min="754" max="754" width="11.85546875" style="5" customWidth="1"/>
    <col min="755" max="755" width="9" style="5" customWidth="1"/>
    <col min="756" max="756" width="2.42578125" style="5" customWidth="1"/>
    <col min="757" max="757" width="15.140625" style="5" customWidth="1"/>
    <col min="758" max="1006" width="11.42578125" style="5"/>
    <col min="1007" max="1007" width="5.28515625" style="5" customWidth="1"/>
    <col min="1008" max="1008" width="9.140625" style="5" customWidth="1"/>
    <col min="1009" max="1009" width="33" style="5" customWidth="1"/>
    <col min="1010" max="1010" width="11.85546875" style="5" customWidth="1"/>
    <col min="1011" max="1011" width="9" style="5" customWidth="1"/>
    <col min="1012" max="1012" width="2.42578125" style="5" customWidth="1"/>
    <col min="1013" max="1013" width="15.140625" style="5" customWidth="1"/>
    <col min="1014" max="1262" width="11.42578125" style="5"/>
    <col min="1263" max="1263" width="5.28515625" style="5" customWidth="1"/>
    <col min="1264" max="1264" width="9.140625" style="5" customWidth="1"/>
    <col min="1265" max="1265" width="33" style="5" customWidth="1"/>
    <col min="1266" max="1266" width="11.85546875" style="5" customWidth="1"/>
    <col min="1267" max="1267" width="9" style="5" customWidth="1"/>
    <col min="1268" max="1268" width="2.42578125" style="5" customWidth="1"/>
    <col min="1269" max="1269" width="15.140625" style="5" customWidth="1"/>
    <col min="1270" max="1518" width="11.42578125" style="5"/>
    <col min="1519" max="1519" width="5.28515625" style="5" customWidth="1"/>
    <col min="1520" max="1520" width="9.140625" style="5" customWidth="1"/>
    <col min="1521" max="1521" width="33" style="5" customWidth="1"/>
    <col min="1522" max="1522" width="11.85546875" style="5" customWidth="1"/>
    <col min="1523" max="1523" width="9" style="5" customWidth="1"/>
    <col min="1524" max="1524" width="2.42578125" style="5" customWidth="1"/>
    <col min="1525" max="1525" width="15.140625" style="5" customWidth="1"/>
    <col min="1526" max="1774" width="11.42578125" style="5"/>
    <col min="1775" max="1775" width="5.28515625" style="5" customWidth="1"/>
    <col min="1776" max="1776" width="9.140625" style="5" customWidth="1"/>
    <col min="1777" max="1777" width="33" style="5" customWidth="1"/>
    <col min="1778" max="1778" width="11.85546875" style="5" customWidth="1"/>
    <col min="1779" max="1779" width="9" style="5" customWidth="1"/>
    <col min="1780" max="1780" width="2.42578125" style="5" customWidth="1"/>
    <col min="1781" max="1781" width="15.140625" style="5" customWidth="1"/>
    <col min="1782" max="2030" width="11.42578125" style="5"/>
    <col min="2031" max="2031" width="5.28515625" style="5" customWidth="1"/>
    <col min="2032" max="2032" width="9.140625" style="5" customWidth="1"/>
    <col min="2033" max="2033" width="33" style="5" customWidth="1"/>
    <col min="2034" max="2034" width="11.85546875" style="5" customWidth="1"/>
    <col min="2035" max="2035" width="9" style="5" customWidth="1"/>
    <col min="2036" max="2036" width="2.42578125" style="5" customWidth="1"/>
    <col min="2037" max="2037" width="15.140625" style="5" customWidth="1"/>
    <col min="2038" max="2286" width="11.42578125" style="5"/>
    <col min="2287" max="2287" width="5.28515625" style="5" customWidth="1"/>
    <col min="2288" max="2288" width="9.140625" style="5" customWidth="1"/>
    <col min="2289" max="2289" width="33" style="5" customWidth="1"/>
    <col min="2290" max="2290" width="11.85546875" style="5" customWidth="1"/>
    <col min="2291" max="2291" width="9" style="5" customWidth="1"/>
    <col min="2292" max="2292" width="2.42578125" style="5" customWidth="1"/>
    <col min="2293" max="2293" width="15.140625" style="5" customWidth="1"/>
    <col min="2294" max="2542" width="11.42578125" style="5"/>
    <col min="2543" max="2543" width="5.28515625" style="5" customWidth="1"/>
    <col min="2544" max="2544" width="9.140625" style="5" customWidth="1"/>
    <col min="2545" max="2545" width="33" style="5" customWidth="1"/>
    <col min="2546" max="2546" width="11.85546875" style="5" customWidth="1"/>
    <col min="2547" max="2547" width="9" style="5" customWidth="1"/>
    <col min="2548" max="2548" width="2.42578125" style="5" customWidth="1"/>
    <col min="2549" max="2549" width="15.140625" style="5" customWidth="1"/>
    <col min="2550" max="2798" width="11.42578125" style="5"/>
    <col min="2799" max="2799" width="5.28515625" style="5" customWidth="1"/>
    <col min="2800" max="2800" width="9.140625" style="5" customWidth="1"/>
    <col min="2801" max="2801" width="33" style="5" customWidth="1"/>
    <col min="2802" max="2802" width="11.85546875" style="5" customWidth="1"/>
    <col min="2803" max="2803" width="9" style="5" customWidth="1"/>
    <col min="2804" max="2804" width="2.42578125" style="5" customWidth="1"/>
    <col min="2805" max="2805" width="15.140625" style="5" customWidth="1"/>
    <col min="2806" max="3054" width="11.42578125" style="5"/>
    <col min="3055" max="3055" width="5.28515625" style="5" customWidth="1"/>
    <col min="3056" max="3056" width="9.140625" style="5" customWidth="1"/>
    <col min="3057" max="3057" width="33" style="5" customWidth="1"/>
    <col min="3058" max="3058" width="11.85546875" style="5" customWidth="1"/>
    <col min="3059" max="3059" width="9" style="5" customWidth="1"/>
    <col min="3060" max="3060" width="2.42578125" style="5" customWidth="1"/>
    <col min="3061" max="3061" width="15.140625" style="5" customWidth="1"/>
    <col min="3062" max="3310" width="11.42578125" style="5"/>
    <col min="3311" max="3311" width="5.28515625" style="5" customWidth="1"/>
    <col min="3312" max="3312" width="9.140625" style="5" customWidth="1"/>
    <col min="3313" max="3313" width="33" style="5" customWidth="1"/>
    <col min="3314" max="3314" width="11.85546875" style="5" customWidth="1"/>
    <col min="3315" max="3315" width="9" style="5" customWidth="1"/>
    <col min="3316" max="3316" width="2.42578125" style="5" customWidth="1"/>
    <col min="3317" max="3317" width="15.140625" style="5" customWidth="1"/>
    <col min="3318" max="3566" width="11.42578125" style="5"/>
    <col min="3567" max="3567" width="5.28515625" style="5" customWidth="1"/>
    <col min="3568" max="3568" width="9.140625" style="5" customWidth="1"/>
    <col min="3569" max="3569" width="33" style="5" customWidth="1"/>
    <col min="3570" max="3570" width="11.85546875" style="5" customWidth="1"/>
    <col min="3571" max="3571" width="9" style="5" customWidth="1"/>
    <col min="3572" max="3572" width="2.42578125" style="5" customWidth="1"/>
    <col min="3573" max="3573" width="15.140625" style="5" customWidth="1"/>
    <col min="3574" max="3822" width="11.42578125" style="5"/>
    <col min="3823" max="3823" width="5.28515625" style="5" customWidth="1"/>
    <col min="3824" max="3824" width="9.140625" style="5" customWidth="1"/>
    <col min="3825" max="3825" width="33" style="5" customWidth="1"/>
    <col min="3826" max="3826" width="11.85546875" style="5" customWidth="1"/>
    <col min="3827" max="3827" width="9" style="5" customWidth="1"/>
    <col min="3828" max="3828" width="2.42578125" style="5" customWidth="1"/>
    <col min="3829" max="3829" width="15.140625" style="5" customWidth="1"/>
    <col min="3830" max="4078" width="11.42578125" style="5"/>
    <col min="4079" max="4079" width="5.28515625" style="5" customWidth="1"/>
    <col min="4080" max="4080" width="9.140625" style="5" customWidth="1"/>
    <col min="4081" max="4081" width="33" style="5" customWidth="1"/>
    <col min="4082" max="4082" width="11.85546875" style="5" customWidth="1"/>
    <col min="4083" max="4083" width="9" style="5" customWidth="1"/>
    <col min="4084" max="4084" width="2.42578125" style="5" customWidth="1"/>
    <col min="4085" max="4085" width="15.140625" style="5" customWidth="1"/>
    <col min="4086" max="4334" width="11.42578125" style="5"/>
    <col min="4335" max="4335" width="5.28515625" style="5" customWidth="1"/>
    <col min="4336" max="4336" width="9.140625" style="5" customWidth="1"/>
    <col min="4337" max="4337" width="33" style="5" customWidth="1"/>
    <col min="4338" max="4338" width="11.85546875" style="5" customWidth="1"/>
    <col min="4339" max="4339" width="9" style="5" customWidth="1"/>
    <col min="4340" max="4340" width="2.42578125" style="5" customWidth="1"/>
    <col min="4341" max="4341" width="15.140625" style="5" customWidth="1"/>
    <col min="4342" max="4590" width="11.42578125" style="5"/>
    <col min="4591" max="4591" width="5.28515625" style="5" customWidth="1"/>
    <col min="4592" max="4592" width="9.140625" style="5" customWidth="1"/>
    <col min="4593" max="4593" width="33" style="5" customWidth="1"/>
    <col min="4594" max="4594" width="11.85546875" style="5" customWidth="1"/>
    <col min="4595" max="4595" width="9" style="5" customWidth="1"/>
    <col min="4596" max="4596" width="2.42578125" style="5" customWidth="1"/>
    <col min="4597" max="4597" width="15.140625" style="5" customWidth="1"/>
    <col min="4598" max="4846" width="11.42578125" style="5"/>
    <col min="4847" max="4847" width="5.28515625" style="5" customWidth="1"/>
    <col min="4848" max="4848" width="9.140625" style="5" customWidth="1"/>
    <col min="4849" max="4849" width="33" style="5" customWidth="1"/>
    <col min="4850" max="4850" width="11.85546875" style="5" customWidth="1"/>
    <col min="4851" max="4851" width="9" style="5" customWidth="1"/>
    <col min="4852" max="4852" width="2.42578125" style="5" customWidth="1"/>
    <col min="4853" max="4853" width="15.140625" style="5" customWidth="1"/>
    <col min="4854" max="5102" width="11.42578125" style="5"/>
    <col min="5103" max="5103" width="5.28515625" style="5" customWidth="1"/>
    <col min="5104" max="5104" width="9.140625" style="5" customWidth="1"/>
    <col min="5105" max="5105" width="33" style="5" customWidth="1"/>
    <col min="5106" max="5106" width="11.85546875" style="5" customWidth="1"/>
    <col min="5107" max="5107" width="9" style="5" customWidth="1"/>
    <col min="5108" max="5108" width="2.42578125" style="5" customWidth="1"/>
    <col min="5109" max="5109" width="15.140625" style="5" customWidth="1"/>
    <col min="5110" max="5358" width="11.42578125" style="5"/>
    <col min="5359" max="5359" width="5.28515625" style="5" customWidth="1"/>
    <col min="5360" max="5360" width="9.140625" style="5" customWidth="1"/>
    <col min="5361" max="5361" width="33" style="5" customWidth="1"/>
    <col min="5362" max="5362" width="11.85546875" style="5" customWidth="1"/>
    <col min="5363" max="5363" width="9" style="5" customWidth="1"/>
    <col min="5364" max="5364" width="2.42578125" style="5" customWidth="1"/>
    <col min="5365" max="5365" width="15.140625" style="5" customWidth="1"/>
    <col min="5366" max="5614" width="11.42578125" style="5"/>
    <col min="5615" max="5615" width="5.28515625" style="5" customWidth="1"/>
    <col min="5616" max="5616" width="9.140625" style="5" customWidth="1"/>
    <col min="5617" max="5617" width="33" style="5" customWidth="1"/>
    <col min="5618" max="5618" width="11.85546875" style="5" customWidth="1"/>
    <col min="5619" max="5619" width="9" style="5" customWidth="1"/>
    <col min="5620" max="5620" width="2.42578125" style="5" customWidth="1"/>
    <col min="5621" max="5621" width="15.140625" style="5" customWidth="1"/>
    <col min="5622" max="5870" width="11.42578125" style="5"/>
    <col min="5871" max="5871" width="5.28515625" style="5" customWidth="1"/>
    <col min="5872" max="5872" width="9.140625" style="5" customWidth="1"/>
    <col min="5873" max="5873" width="33" style="5" customWidth="1"/>
    <col min="5874" max="5874" width="11.85546875" style="5" customWidth="1"/>
    <col min="5875" max="5875" width="9" style="5" customWidth="1"/>
    <col min="5876" max="5876" width="2.42578125" style="5" customWidth="1"/>
    <col min="5877" max="5877" width="15.140625" style="5" customWidth="1"/>
    <col min="5878" max="6126" width="11.42578125" style="5"/>
    <col min="6127" max="6127" width="5.28515625" style="5" customWidth="1"/>
    <col min="6128" max="6128" width="9.140625" style="5" customWidth="1"/>
    <col min="6129" max="6129" width="33" style="5" customWidth="1"/>
    <col min="6130" max="6130" width="11.85546875" style="5" customWidth="1"/>
    <col min="6131" max="6131" width="9" style="5" customWidth="1"/>
    <col min="6132" max="6132" width="2.42578125" style="5" customWidth="1"/>
    <col min="6133" max="6133" width="15.140625" style="5" customWidth="1"/>
    <col min="6134" max="6382" width="11.42578125" style="5"/>
    <col min="6383" max="6383" width="5.28515625" style="5" customWidth="1"/>
    <col min="6384" max="6384" width="9.140625" style="5" customWidth="1"/>
    <col min="6385" max="6385" width="33" style="5" customWidth="1"/>
    <col min="6386" max="6386" width="11.85546875" style="5" customWidth="1"/>
    <col min="6387" max="6387" width="9" style="5" customWidth="1"/>
    <col min="6388" max="6388" width="2.42578125" style="5" customWidth="1"/>
    <col min="6389" max="6389" width="15.140625" style="5" customWidth="1"/>
    <col min="6390" max="6638" width="11.42578125" style="5"/>
    <col min="6639" max="6639" width="5.28515625" style="5" customWidth="1"/>
    <col min="6640" max="6640" width="9.140625" style="5" customWidth="1"/>
    <col min="6641" max="6641" width="33" style="5" customWidth="1"/>
    <col min="6642" max="6642" width="11.85546875" style="5" customWidth="1"/>
    <col min="6643" max="6643" width="9" style="5" customWidth="1"/>
    <col min="6644" max="6644" width="2.42578125" style="5" customWidth="1"/>
    <col min="6645" max="6645" width="15.140625" style="5" customWidth="1"/>
    <col min="6646" max="6894" width="11.42578125" style="5"/>
    <col min="6895" max="6895" width="5.28515625" style="5" customWidth="1"/>
    <col min="6896" max="6896" width="9.140625" style="5" customWidth="1"/>
    <col min="6897" max="6897" width="33" style="5" customWidth="1"/>
    <col min="6898" max="6898" width="11.85546875" style="5" customWidth="1"/>
    <col min="6899" max="6899" width="9" style="5" customWidth="1"/>
    <col min="6900" max="6900" width="2.42578125" style="5" customWidth="1"/>
    <col min="6901" max="6901" width="15.140625" style="5" customWidth="1"/>
    <col min="6902" max="7150" width="11.42578125" style="5"/>
    <col min="7151" max="7151" width="5.28515625" style="5" customWidth="1"/>
    <col min="7152" max="7152" width="9.140625" style="5" customWidth="1"/>
    <col min="7153" max="7153" width="33" style="5" customWidth="1"/>
    <col min="7154" max="7154" width="11.85546875" style="5" customWidth="1"/>
    <col min="7155" max="7155" width="9" style="5" customWidth="1"/>
    <col min="7156" max="7156" width="2.42578125" style="5" customWidth="1"/>
    <col min="7157" max="7157" width="15.140625" style="5" customWidth="1"/>
    <col min="7158" max="7406" width="11.42578125" style="5"/>
    <col min="7407" max="7407" width="5.28515625" style="5" customWidth="1"/>
    <col min="7408" max="7408" width="9.140625" style="5" customWidth="1"/>
    <col min="7409" max="7409" width="33" style="5" customWidth="1"/>
    <col min="7410" max="7410" width="11.85546875" style="5" customWidth="1"/>
    <col min="7411" max="7411" width="9" style="5" customWidth="1"/>
    <col min="7412" max="7412" width="2.42578125" style="5" customWidth="1"/>
    <col min="7413" max="7413" width="15.140625" style="5" customWidth="1"/>
    <col min="7414" max="7662" width="11.42578125" style="5"/>
    <col min="7663" max="7663" width="5.28515625" style="5" customWidth="1"/>
    <col min="7664" max="7664" width="9.140625" style="5" customWidth="1"/>
    <col min="7665" max="7665" width="33" style="5" customWidth="1"/>
    <col min="7666" max="7666" width="11.85546875" style="5" customWidth="1"/>
    <col min="7667" max="7667" width="9" style="5" customWidth="1"/>
    <col min="7668" max="7668" width="2.42578125" style="5" customWidth="1"/>
    <col min="7669" max="7669" width="15.140625" style="5" customWidth="1"/>
    <col min="7670" max="7918" width="11.42578125" style="5"/>
    <col min="7919" max="7919" width="5.28515625" style="5" customWidth="1"/>
    <col min="7920" max="7920" width="9.140625" style="5" customWidth="1"/>
    <col min="7921" max="7921" width="33" style="5" customWidth="1"/>
    <col min="7922" max="7922" width="11.85546875" style="5" customWidth="1"/>
    <col min="7923" max="7923" width="9" style="5" customWidth="1"/>
    <col min="7924" max="7924" width="2.42578125" style="5" customWidth="1"/>
    <col min="7925" max="7925" width="15.140625" style="5" customWidth="1"/>
    <col min="7926" max="8174" width="11.42578125" style="5"/>
    <col min="8175" max="8175" width="5.28515625" style="5" customWidth="1"/>
    <col min="8176" max="8176" width="9.140625" style="5" customWidth="1"/>
    <col min="8177" max="8177" width="33" style="5" customWidth="1"/>
    <col min="8178" max="8178" width="11.85546875" style="5" customWidth="1"/>
    <col min="8179" max="8179" width="9" style="5" customWidth="1"/>
    <col min="8180" max="8180" width="2.42578125" style="5" customWidth="1"/>
    <col min="8181" max="8181" width="15.140625" style="5" customWidth="1"/>
    <col min="8182" max="8430" width="11.42578125" style="5"/>
    <col min="8431" max="8431" width="5.28515625" style="5" customWidth="1"/>
    <col min="8432" max="8432" width="9.140625" style="5" customWidth="1"/>
    <col min="8433" max="8433" width="33" style="5" customWidth="1"/>
    <col min="8434" max="8434" width="11.85546875" style="5" customWidth="1"/>
    <col min="8435" max="8435" width="9" style="5" customWidth="1"/>
    <col min="8436" max="8436" width="2.42578125" style="5" customWidth="1"/>
    <col min="8437" max="8437" width="15.140625" style="5" customWidth="1"/>
    <col min="8438" max="8686" width="11.42578125" style="5"/>
    <col min="8687" max="8687" width="5.28515625" style="5" customWidth="1"/>
    <col min="8688" max="8688" width="9.140625" style="5" customWidth="1"/>
    <col min="8689" max="8689" width="33" style="5" customWidth="1"/>
    <col min="8690" max="8690" width="11.85546875" style="5" customWidth="1"/>
    <col min="8691" max="8691" width="9" style="5" customWidth="1"/>
    <col min="8692" max="8692" width="2.42578125" style="5" customWidth="1"/>
    <col min="8693" max="8693" width="15.140625" style="5" customWidth="1"/>
    <col min="8694" max="8942" width="11.42578125" style="5"/>
    <col min="8943" max="8943" width="5.28515625" style="5" customWidth="1"/>
    <col min="8944" max="8944" width="9.140625" style="5" customWidth="1"/>
    <col min="8945" max="8945" width="33" style="5" customWidth="1"/>
    <col min="8946" max="8946" width="11.85546875" style="5" customWidth="1"/>
    <col min="8947" max="8947" width="9" style="5" customWidth="1"/>
    <col min="8948" max="8948" width="2.42578125" style="5" customWidth="1"/>
    <col min="8949" max="8949" width="15.140625" style="5" customWidth="1"/>
    <col min="8950" max="9198" width="11.42578125" style="5"/>
    <col min="9199" max="9199" width="5.28515625" style="5" customWidth="1"/>
    <col min="9200" max="9200" width="9.140625" style="5" customWidth="1"/>
    <col min="9201" max="9201" width="33" style="5" customWidth="1"/>
    <col min="9202" max="9202" width="11.85546875" style="5" customWidth="1"/>
    <col min="9203" max="9203" width="9" style="5" customWidth="1"/>
    <col min="9204" max="9204" width="2.42578125" style="5" customWidth="1"/>
    <col min="9205" max="9205" width="15.140625" style="5" customWidth="1"/>
    <col min="9206" max="9454" width="11.42578125" style="5"/>
    <col min="9455" max="9455" width="5.28515625" style="5" customWidth="1"/>
    <col min="9456" max="9456" width="9.140625" style="5" customWidth="1"/>
    <col min="9457" max="9457" width="33" style="5" customWidth="1"/>
    <col min="9458" max="9458" width="11.85546875" style="5" customWidth="1"/>
    <col min="9459" max="9459" width="9" style="5" customWidth="1"/>
    <col min="9460" max="9460" width="2.42578125" style="5" customWidth="1"/>
    <col min="9461" max="9461" width="15.140625" style="5" customWidth="1"/>
    <col min="9462" max="9710" width="11.42578125" style="5"/>
    <col min="9711" max="9711" width="5.28515625" style="5" customWidth="1"/>
    <col min="9712" max="9712" width="9.140625" style="5" customWidth="1"/>
    <col min="9713" max="9713" width="33" style="5" customWidth="1"/>
    <col min="9714" max="9714" width="11.85546875" style="5" customWidth="1"/>
    <col min="9715" max="9715" width="9" style="5" customWidth="1"/>
    <col min="9716" max="9716" width="2.42578125" style="5" customWidth="1"/>
    <col min="9717" max="9717" width="15.140625" style="5" customWidth="1"/>
    <col min="9718" max="9966" width="11.42578125" style="5"/>
    <col min="9967" max="9967" width="5.28515625" style="5" customWidth="1"/>
    <col min="9968" max="9968" width="9.140625" style="5" customWidth="1"/>
    <col min="9969" max="9969" width="33" style="5" customWidth="1"/>
    <col min="9970" max="9970" width="11.85546875" style="5" customWidth="1"/>
    <col min="9971" max="9971" width="9" style="5" customWidth="1"/>
    <col min="9972" max="9972" width="2.42578125" style="5" customWidth="1"/>
    <col min="9973" max="9973" width="15.140625" style="5" customWidth="1"/>
    <col min="9974" max="10222" width="11.42578125" style="5"/>
    <col min="10223" max="10223" width="5.28515625" style="5" customWidth="1"/>
    <col min="10224" max="10224" width="9.140625" style="5" customWidth="1"/>
    <col min="10225" max="10225" width="33" style="5" customWidth="1"/>
    <col min="10226" max="10226" width="11.85546875" style="5" customWidth="1"/>
    <col min="10227" max="10227" width="9" style="5" customWidth="1"/>
    <col min="10228" max="10228" width="2.42578125" style="5" customWidth="1"/>
    <col min="10229" max="10229" width="15.140625" style="5" customWidth="1"/>
    <col min="10230" max="10478" width="11.42578125" style="5"/>
    <col min="10479" max="10479" width="5.28515625" style="5" customWidth="1"/>
    <col min="10480" max="10480" width="9.140625" style="5" customWidth="1"/>
    <col min="10481" max="10481" width="33" style="5" customWidth="1"/>
    <col min="10482" max="10482" width="11.85546875" style="5" customWidth="1"/>
    <col min="10483" max="10483" width="9" style="5" customWidth="1"/>
    <col min="10484" max="10484" width="2.42578125" style="5" customWidth="1"/>
    <col min="10485" max="10485" width="15.140625" style="5" customWidth="1"/>
    <col min="10486" max="10734" width="11.42578125" style="5"/>
    <col min="10735" max="10735" width="5.28515625" style="5" customWidth="1"/>
    <col min="10736" max="10736" width="9.140625" style="5" customWidth="1"/>
    <col min="10737" max="10737" width="33" style="5" customWidth="1"/>
    <col min="10738" max="10738" width="11.85546875" style="5" customWidth="1"/>
    <col min="10739" max="10739" width="9" style="5" customWidth="1"/>
    <col min="10740" max="10740" width="2.42578125" style="5" customWidth="1"/>
    <col min="10741" max="10741" width="15.140625" style="5" customWidth="1"/>
    <col min="10742" max="10990" width="11.42578125" style="5"/>
    <col min="10991" max="10991" width="5.28515625" style="5" customWidth="1"/>
    <col min="10992" max="10992" width="9.140625" style="5" customWidth="1"/>
    <col min="10993" max="10993" width="33" style="5" customWidth="1"/>
    <col min="10994" max="10994" width="11.85546875" style="5" customWidth="1"/>
    <col min="10995" max="10995" width="9" style="5" customWidth="1"/>
    <col min="10996" max="10996" width="2.42578125" style="5" customWidth="1"/>
    <col min="10997" max="10997" width="15.140625" style="5" customWidth="1"/>
    <col min="10998" max="11246" width="11.42578125" style="5"/>
    <col min="11247" max="11247" width="5.28515625" style="5" customWidth="1"/>
    <col min="11248" max="11248" width="9.140625" style="5" customWidth="1"/>
    <col min="11249" max="11249" width="33" style="5" customWidth="1"/>
    <col min="11250" max="11250" width="11.85546875" style="5" customWidth="1"/>
    <col min="11251" max="11251" width="9" style="5" customWidth="1"/>
    <col min="11252" max="11252" width="2.42578125" style="5" customWidth="1"/>
    <col min="11253" max="11253" width="15.140625" style="5" customWidth="1"/>
    <col min="11254" max="11502" width="11.42578125" style="5"/>
    <col min="11503" max="11503" width="5.28515625" style="5" customWidth="1"/>
    <col min="11504" max="11504" width="9.140625" style="5" customWidth="1"/>
    <col min="11505" max="11505" width="33" style="5" customWidth="1"/>
    <col min="11506" max="11506" width="11.85546875" style="5" customWidth="1"/>
    <col min="11507" max="11507" width="9" style="5" customWidth="1"/>
    <col min="11508" max="11508" width="2.42578125" style="5" customWidth="1"/>
    <col min="11509" max="11509" width="15.140625" style="5" customWidth="1"/>
    <col min="11510" max="11758" width="11.42578125" style="5"/>
    <col min="11759" max="11759" width="5.28515625" style="5" customWidth="1"/>
    <col min="11760" max="11760" width="9.140625" style="5" customWidth="1"/>
    <col min="11761" max="11761" width="33" style="5" customWidth="1"/>
    <col min="11762" max="11762" width="11.85546875" style="5" customWidth="1"/>
    <col min="11763" max="11763" width="9" style="5" customWidth="1"/>
    <col min="11764" max="11764" width="2.42578125" style="5" customWidth="1"/>
    <col min="11765" max="11765" width="15.140625" style="5" customWidth="1"/>
    <col min="11766" max="12014" width="11.42578125" style="5"/>
    <col min="12015" max="12015" width="5.28515625" style="5" customWidth="1"/>
    <col min="12016" max="12016" width="9.140625" style="5" customWidth="1"/>
    <col min="12017" max="12017" width="33" style="5" customWidth="1"/>
    <col min="12018" max="12018" width="11.85546875" style="5" customWidth="1"/>
    <col min="12019" max="12019" width="9" style="5" customWidth="1"/>
    <col min="12020" max="12020" width="2.42578125" style="5" customWidth="1"/>
    <col min="12021" max="12021" width="15.140625" style="5" customWidth="1"/>
    <col min="12022" max="12270" width="11.42578125" style="5"/>
    <col min="12271" max="12271" width="5.28515625" style="5" customWidth="1"/>
    <col min="12272" max="12272" width="9.140625" style="5" customWidth="1"/>
    <col min="12273" max="12273" width="33" style="5" customWidth="1"/>
    <col min="12274" max="12274" width="11.85546875" style="5" customWidth="1"/>
    <col min="12275" max="12275" width="9" style="5" customWidth="1"/>
    <col min="12276" max="12276" width="2.42578125" style="5" customWidth="1"/>
    <col min="12277" max="12277" width="15.140625" style="5" customWidth="1"/>
    <col min="12278" max="12526" width="11.42578125" style="5"/>
    <col min="12527" max="12527" width="5.28515625" style="5" customWidth="1"/>
    <col min="12528" max="12528" width="9.140625" style="5" customWidth="1"/>
    <col min="12529" max="12529" width="33" style="5" customWidth="1"/>
    <col min="12530" max="12530" width="11.85546875" style="5" customWidth="1"/>
    <col min="12531" max="12531" width="9" style="5" customWidth="1"/>
    <col min="12532" max="12532" width="2.42578125" style="5" customWidth="1"/>
    <col min="12533" max="12533" width="15.140625" style="5" customWidth="1"/>
    <col min="12534" max="12782" width="11.42578125" style="5"/>
    <col min="12783" max="12783" width="5.28515625" style="5" customWidth="1"/>
    <col min="12784" max="12784" width="9.140625" style="5" customWidth="1"/>
    <col min="12785" max="12785" width="33" style="5" customWidth="1"/>
    <col min="12786" max="12786" width="11.85546875" style="5" customWidth="1"/>
    <col min="12787" max="12787" width="9" style="5" customWidth="1"/>
    <col min="12788" max="12788" width="2.42578125" style="5" customWidth="1"/>
    <col min="12789" max="12789" width="15.140625" style="5" customWidth="1"/>
    <col min="12790" max="13038" width="11.42578125" style="5"/>
    <col min="13039" max="13039" width="5.28515625" style="5" customWidth="1"/>
    <col min="13040" max="13040" width="9.140625" style="5" customWidth="1"/>
    <col min="13041" max="13041" width="33" style="5" customWidth="1"/>
    <col min="13042" max="13042" width="11.85546875" style="5" customWidth="1"/>
    <col min="13043" max="13043" width="9" style="5" customWidth="1"/>
    <col min="13044" max="13044" width="2.42578125" style="5" customWidth="1"/>
    <col min="13045" max="13045" width="15.140625" style="5" customWidth="1"/>
    <col min="13046" max="13294" width="11.42578125" style="5"/>
    <col min="13295" max="13295" width="5.28515625" style="5" customWidth="1"/>
    <col min="13296" max="13296" width="9.140625" style="5" customWidth="1"/>
    <col min="13297" max="13297" width="33" style="5" customWidth="1"/>
    <col min="13298" max="13298" width="11.85546875" style="5" customWidth="1"/>
    <col min="13299" max="13299" width="9" style="5" customWidth="1"/>
    <col min="13300" max="13300" width="2.42578125" style="5" customWidth="1"/>
    <col min="13301" max="13301" width="15.140625" style="5" customWidth="1"/>
    <col min="13302" max="13550" width="11.42578125" style="5"/>
    <col min="13551" max="13551" width="5.28515625" style="5" customWidth="1"/>
    <col min="13552" max="13552" width="9.140625" style="5" customWidth="1"/>
    <col min="13553" max="13553" width="33" style="5" customWidth="1"/>
    <col min="13554" max="13554" width="11.85546875" style="5" customWidth="1"/>
    <col min="13555" max="13555" width="9" style="5" customWidth="1"/>
    <col min="13556" max="13556" width="2.42578125" style="5" customWidth="1"/>
    <col min="13557" max="13557" width="15.140625" style="5" customWidth="1"/>
    <col min="13558" max="13806" width="11.42578125" style="5"/>
    <col min="13807" max="13807" width="5.28515625" style="5" customWidth="1"/>
    <col min="13808" max="13808" width="9.140625" style="5" customWidth="1"/>
    <col min="13809" max="13809" width="33" style="5" customWidth="1"/>
    <col min="13810" max="13810" width="11.85546875" style="5" customWidth="1"/>
    <col min="13811" max="13811" width="9" style="5" customWidth="1"/>
    <col min="13812" max="13812" width="2.42578125" style="5" customWidth="1"/>
    <col min="13813" max="13813" width="15.140625" style="5" customWidth="1"/>
    <col min="13814" max="14062" width="11.42578125" style="5"/>
    <col min="14063" max="14063" width="5.28515625" style="5" customWidth="1"/>
    <col min="14064" max="14064" width="9.140625" style="5" customWidth="1"/>
    <col min="14065" max="14065" width="33" style="5" customWidth="1"/>
    <col min="14066" max="14066" width="11.85546875" style="5" customWidth="1"/>
    <col min="14067" max="14067" width="9" style="5" customWidth="1"/>
    <col min="14068" max="14068" width="2.42578125" style="5" customWidth="1"/>
    <col min="14069" max="14069" width="15.140625" style="5" customWidth="1"/>
    <col min="14070" max="14318" width="11.42578125" style="5"/>
    <col min="14319" max="14319" width="5.28515625" style="5" customWidth="1"/>
    <col min="14320" max="14320" width="9.140625" style="5" customWidth="1"/>
    <col min="14321" max="14321" width="33" style="5" customWidth="1"/>
    <col min="14322" max="14322" width="11.85546875" style="5" customWidth="1"/>
    <col min="14323" max="14323" width="9" style="5" customWidth="1"/>
    <col min="14324" max="14324" width="2.42578125" style="5" customWidth="1"/>
    <col min="14325" max="14325" width="15.140625" style="5" customWidth="1"/>
    <col min="14326" max="14574" width="11.42578125" style="5"/>
    <col min="14575" max="14575" width="5.28515625" style="5" customWidth="1"/>
    <col min="14576" max="14576" width="9.140625" style="5" customWidth="1"/>
    <col min="14577" max="14577" width="33" style="5" customWidth="1"/>
    <col min="14578" max="14578" width="11.85546875" style="5" customWidth="1"/>
    <col min="14579" max="14579" width="9" style="5" customWidth="1"/>
    <col min="14580" max="14580" width="2.42578125" style="5" customWidth="1"/>
    <col min="14581" max="14581" width="15.140625" style="5" customWidth="1"/>
    <col min="14582" max="14830" width="11.42578125" style="5"/>
    <col min="14831" max="14831" width="5.28515625" style="5" customWidth="1"/>
    <col min="14832" max="14832" width="9.140625" style="5" customWidth="1"/>
    <col min="14833" max="14833" width="33" style="5" customWidth="1"/>
    <col min="14834" max="14834" width="11.85546875" style="5" customWidth="1"/>
    <col min="14835" max="14835" width="9" style="5" customWidth="1"/>
    <col min="14836" max="14836" width="2.42578125" style="5" customWidth="1"/>
    <col min="14837" max="14837" width="15.140625" style="5" customWidth="1"/>
    <col min="14838" max="15086" width="11.42578125" style="5"/>
    <col min="15087" max="15087" width="5.28515625" style="5" customWidth="1"/>
    <col min="15088" max="15088" width="9.140625" style="5" customWidth="1"/>
    <col min="15089" max="15089" width="33" style="5" customWidth="1"/>
    <col min="15090" max="15090" width="11.85546875" style="5" customWidth="1"/>
    <col min="15091" max="15091" width="9" style="5" customWidth="1"/>
    <col min="15092" max="15092" width="2.42578125" style="5" customWidth="1"/>
    <col min="15093" max="15093" width="15.140625" style="5" customWidth="1"/>
    <col min="15094" max="15342" width="11.42578125" style="5"/>
    <col min="15343" max="15343" width="5.28515625" style="5" customWidth="1"/>
    <col min="15344" max="15344" width="9.140625" style="5" customWidth="1"/>
    <col min="15345" max="15345" width="33" style="5" customWidth="1"/>
    <col min="15346" max="15346" width="11.85546875" style="5" customWidth="1"/>
    <col min="15347" max="15347" width="9" style="5" customWidth="1"/>
    <col min="15348" max="15348" width="2.42578125" style="5" customWidth="1"/>
    <col min="15349" max="15349" width="15.140625" style="5" customWidth="1"/>
    <col min="15350" max="15598" width="11.42578125" style="5"/>
    <col min="15599" max="15599" width="5.28515625" style="5" customWidth="1"/>
    <col min="15600" max="15600" width="9.140625" style="5" customWidth="1"/>
    <col min="15601" max="15601" width="33" style="5" customWidth="1"/>
    <col min="15602" max="15602" width="11.85546875" style="5" customWidth="1"/>
    <col min="15603" max="15603" width="9" style="5" customWidth="1"/>
    <col min="15604" max="15604" width="2.42578125" style="5" customWidth="1"/>
    <col min="15605" max="15605" width="15.140625" style="5" customWidth="1"/>
    <col min="15606" max="15854" width="11.42578125" style="5"/>
    <col min="15855" max="15855" width="5.28515625" style="5" customWidth="1"/>
    <col min="15856" max="15856" width="9.140625" style="5" customWidth="1"/>
    <col min="15857" max="15857" width="33" style="5" customWidth="1"/>
    <col min="15858" max="15858" width="11.85546875" style="5" customWidth="1"/>
    <col min="15859" max="15859" width="9" style="5" customWidth="1"/>
    <col min="15860" max="15860" width="2.42578125" style="5" customWidth="1"/>
    <col min="15861" max="15861" width="15.140625" style="5" customWidth="1"/>
    <col min="15862" max="16110" width="11.42578125" style="5"/>
    <col min="16111" max="16111" width="5.28515625" style="5" customWidth="1"/>
    <col min="16112" max="16112" width="9.140625" style="5" customWidth="1"/>
    <col min="16113" max="16113" width="33" style="5" customWidth="1"/>
    <col min="16114" max="16114" width="11.85546875" style="5" customWidth="1"/>
    <col min="16115" max="16115" width="9" style="5" customWidth="1"/>
    <col min="16116" max="16116" width="2.42578125" style="5" customWidth="1"/>
    <col min="16117" max="16117" width="15.140625" style="5" customWidth="1"/>
    <col min="16118" max="16384" width="11.42578125" style="5"/>
  </cols>
  <sheetData>
    <row r="1" spans="1:8" ht="11.25" customHeight="1" x14ac:dyDescent="0.2">
      <c r="A1" s="25" t="s">
        <v>0</v>
      </c>
      <c r="B1" s="5"/>
      <c r="F1" s="128"/>
      <c r="G1" s="4"/>
    </row>
    <row r="2" spans="1:8" ht="19.5" customHeight="1" x14ac:dyDescent="0.2">
      <c r="A2" s="41" t="s">
        <v>1355</v>
      </c>
      <c r="B2" s="5"/>
      <c r="C2" s="41"/>
      <c r="D2" s="41"/>
      <c r="E2" s="41"/>
      <c r="F2" s="129"/>
      <c r="G2" s="41"/>
    </row>
    <row r="3" spans="1:8" ht="15" customHeight="1" x14ac:dyDescent="0.2">
      <c r="A3" s="186" t="s">
        <v>1313</v>
      </c>
      <c r="B3" s="5"/>
      <c r="C3" s="41"/>
      <c r="D3" s="8"/>
      <c r="E3" s="8"/>
      <c r="F3" s="130"/>
      <c r="G3" s="8"/>
    </row>
    <row r="4" spans="1:8" ht="39.75" customHeight="1" x14ac:dyDescent="0.2">
      <c r="A4" s="202" t="s">
        <v>1247</v>
      </c>
      <c r="B4" s="125" t="s">
        <v>20</v>
      </c>
      <c r="C4" s="203" t="s">
        <v>1244</v>
      </c>
      <c r="D4" s="125" t="s">
        <v>171</v>
      </c>
      <c r="E4" s="125" t="s">
        <v>49</v>
      </c>
      <c r="F4" s="138" t="s">
        <v>948</v>
      </c>
      <c r="G4" s="126" t="s">
        <v>21</v>
      </c>
    </row>
    <row r="5" spans="1:8" x14ac:dyDescent="0.2">
      <c r="A5" s="5" t="s">
        <v>3</v>
      </c>
      <c r="B5" s="2">
        <v>1</v>
      </c>
      <c r="C5" s="166" t="s">
        <v>130</v>
      </c>
      <c r="D5" s="48" t="s">
        <v>696</v>
      </c>
      <c r="E5" s="176">
        <v>7717</v>
      </c>
      <c r="F5" s="157">
        <v>190.43374573825218</v>
      </c>
      <c r="G5" s="177">
        <v>21.118439808215626</v>
      </c>
      <c r="H5" s="92"/>
    </row>
    <row r="6" spans="1:8" x14ac:dyDescent="0.2">
      <c r="A6" s="5" t="s">
        <v>3</v>
      </c>
      <c r="B6" s="2">
        <v>2</v>
      </c>
      <c r="C6" s="166" t="s">
        <v>131</v>
      </c>
      <c r="D6" s="49" t="s">
        <v>697</v>
      </c>
      <c r="E6" s="176">
        <v>6813</v>
      </c>
      <c r="F6" s="157">
        <v>168.12558114742933</v>
      </c>
      <c r="G6" s="177">
        <v>21.072214883311318</v>
      </c>
      <c r="H6" s="92"/>
    </row>
    <row r="7" spans="1:8" x14ac:dyDescent="0.2">
      <c r="A7" s="5" t="s">
        <v>3</v>
      </c>
      <c r="B7" s="2">
        <v>3</v>
      </c>
      <c r="C7" s="166" t="s">
        <v>186</v>
      </c>
      <c r="D7" s="50" t="s">
        <v>698</v>
      </c>
      <c r="E7" s="176">
        <v>4770</v>
      </c>
      <c r="F7" s="157">
        <v>117.71011625909848</v>
      </c>
      <c r="G7" s="177">
        <v>21.823480083857444</v>
      </c>
      <c r="H7" s="92"/>
    </row>
    <row r="8" spans="1:8" x14ac:dyDescent="0.2">
      <c r="A8" s="5" t="s">
        <v>3</v>
      </c>
      <c r="B8" s="2">
        <v>4</v>
      </c>
      <c r="C8" s="166" t="s">
        <v>165</v>
      </c>
      <c r="D8" s="50" t="s">
        <v>170</v>
      </c>
      <c r="E8" s="176">
        <v>4514</v>
      </c>
      <c r="F8" s="157">
        <v>111.39275991479465</v>
      </c>
      <c r="G8" s="177">
        <v>22.186973859105006</v>
      </c>
      <c r="H8" s="92"/>
    </row>
    <row r="9" spans="1:8" x14ac:dyDescent="0.2">
      <c r="A9" s="5" t="s">
        <v>3</v>
      </c>
      <c r="B9" s="167">
        <v>5</v>
      </c>
      <c r="C9" s="166" t="s">
        <v>23</v>
      </c>
      <c r="D9" s="51" t="s">
        <v>143</v>
      </c>
      <c r="E9" s="176">
        <v>3709</v>
      </c>
      <c r="F9" s="157">
        <v>91.527635472745544</v>
      </c>
      <c r="G9" s="177">
        <v>34.763817740630898</v>
      </c>
      <c r="H9" s="92"/>
    </row>
    <row r="10" spans="1:8" x14ac:dyDescent="0.2">
      <c r="A10" s="5" t="s">
        <v>3</v>
      </c>
      <c r="B10" s="2">
        <v>6</v>
      </c>
      <c r="C10" s="166" t="s">
        <v>31</v>
      </c>
      <c r="D10" s="50" t="s">
        <v>167</v>
      </c>
      <c r="E10" s="176">
        <v>2385</v>
      </c>
      <c r="F10" s="157">
        <v>58.855058129549242</v>
      </c>
      <c r="G10" s="177">
        <v>21.550104821802936</v>
      </c>
      <c r="H10" s="92"/>
    </row>
    <row r="11" spans="1:8" x14ac:dyDescent="0.2">
      <c r="A11" s="5" t="s">
        <v>3</v>
      </c>
      <c r="B11" s="167">
        <v>7</v>
      </c>
      <c r="C11" s="166" t="s">
        <v>188</v>
      </c>
      <c r="D11" s="52" t="s">
        <v>700</v>
      </c>
      <c r="E11" s="176">
        <v>2287</v>
      </c>
      <c r="F11" s="157">
        <v>56.43669515399543</v>
      </c>
      <c r="G11" s="177">
        <v>26.995627459554001</v>
      </c>
      <c r="H11" s="92"/>
    </row>
    <row r="12" spans="1:8" x14ac:dyDescent="0.2">
      <c r="A12" s="5" t="s">
        <v>3</v>
      </c>
      <c r="B12" s="2">
        <v>8</v>
      </c>
      <c r="C12" s="166" t="s">
        <v>187</v>
      </c>
      <c r="D12" s="50" t="s">
        <v>699</v>
      </c>
      <c r="E12" s="176">
        <v>2239</v>
      </c>
      <c r="F12" s="157">
        <v>55.252190839438462</v>
      </c>
      <c r="G12" s="177">
        <v>35.11255024564538</v>
      </c>
      <c r="H12" s="92"/>
    </row>
    <row r="13" spans="1:8" x14ac:dyDescent="0.2">
      <c r="A13" s="5" t="s">
        <v>3</v>
      </c>
      <c r="B13" s="2">
        <v>9</v>
      </c>
      <c r="C13" s="166" t="s">
        <v>30</v>
      </c>
      <c r="D13" s="53" t="s">
        <v>157</v>
      </c>
      <c r="E13" s="176">
        <v>2159</v>
      </c>
      <c r="F13" s="157">
        <v>53.278016981843521</v>
      </c>
      <c r="G13" s="177">
        <v>21.134321445113478</v>
      </c>
      <c r="H13" s="92"/>
    </row>
    <row r="14" spans="1:8" x14ac:dyDescent="0.2">
      <c r="A14" s="5" t="s">
        <v>3</v>
      </c>
      <c r="B14" s="167">
        <v>10</v>
      </c>
      <c r="C14" s="166" t="s">
        <v>189</v>
      </c>
      <c r="D14" s="54" t="s">
        <v>701</v>
      </c>
      <c r="E14" s="176">
        <v>1807</v>
      </c>
      <c r="F14" s="157">
        <v>44.591652008425775</v>
      </c>
      <c r="G14" s="177">
        <v>22.333148865522965</v>
      </c>
      <c r="H14" s="92"/>
    </row>
    <row r="15" spans="1:8" x14ac:dyDescent="0.2">
      <c r="A15" s="5" t="s">
        <v>3</v>
      </c>
      <c r="B15" s="2">
        <v>11</v>
      </c>
      <c r="C15" s="166" t="s">
        <v>195</v>
      </c>
      <c r="D15" s="55" t="s">
        <v>707</v>
      </c>
      <c r="E15" s="176">
        <v>1701</v>
      </c>
      <c r="F15" s="157">
        <v>41.97587164711247</v>
      </c>
      <c r="G15" s="177">
        <v>23.530276308054084</v>
      </c>
      <c r="H15" s="92"/>
    </row>
    <row r="16" spans="1:8" x14ac:dyDescent="0.2">
      <c r="A16" s="5" t="s">
        <v>3</v>
      </c>
      <c r="B16" s="2">
        <v>12</v>
      </c>
      <c r="C16" s="166" t="s">
        <v>129</v>
      </c>
      <c r="D16" s="50" t="s">
        <v>145</v>
      </c>
      <c r="E16" s="176">
        <v>1603</v>
      </c>
      <c r="F16" s="157">
        <v>39.557508671558672</v>
      </c>
      <c r="G16" s="177">
        <v>21.550218340611355</v>
      </c>
      <c r="H16" s="92"/>
    </row>
    <row r="17" spans="1:8" x14ac:dyDescent="0.2">
      <c r="A17" s="5" t="s">
        <v>3</v>
      </c>
      <c r="B17" s="167">
        <v>13</v>
      </c>
      <c r="C17" s="166" t="s">
        <v>25</v>
      </c>
      <c r="D17" s="56" t="s">
        <v>148</v>
      </c>
      <c r="E17" s="176">
        <v>1589</v>
      </c>
      <c r="F17" s="157">
        <v>39.212028246479555</v>
      </c>
      <c r="G17" s="177">
        <v>21.267463813719321</v>
      </c>
      <c r="H17" s="92"/>
    </row>
    <row r="18" spans="1:8" x14ac:dyDescent="0.2">
      <c r="A18" s="5" t="s">
        <v>3</v>
      </c>
      <c r="B18" s="2">
        <v>14</v>
      </c>
      <c r="C18" s="166" t="s">
        <v>29</v>
      </c>
      <c r="D18" s="50" t="s">
        <v>160</v>
      </c>
      <c r="E18" s="176">
        <v>1497</v>
      </c>
      <c r="F18" s="157">
        <v>36.941728310245367</v>
      </c>
      <c r="G18" s="177">
        <v>21.382765531062123</v>
      </c>
      <c r="H18" s="92"/>
    </row>
    <row r="19" spans="1:8" x14ac:dyDescent="0.2">
      <c r="A19" s="5" t="s">
        <v>3</v>
      </c>
      <c r="B19" s="2">
        <v>15</v>
      </c>
      <c r="C19" s="166" t="s">
        <v>190</v>
      </c>
      <c r="D19" s="57" t="s">
        <v>702</v>
      </c>
      <c r="E19" s="176">
        <v>1473</v>
      </c>
      <c r="F19" s="157">
        <v>36.349476152966886</v>
      </c>
      <c r="G19" s="177">
        <v>22.662593346911066</v>
      </c>
      <c r="H19" s="92"/>
    </row>
    <row r="20" spans="1:8" x14ac:dyDescent="0.2">
      <c r="A20" s="5" t="s">
        <v>3</v>
      </c>
      <c r="B20" s="2">
        <v>16</v>
      </c>
      <c r="C20" s="166" t="s">
        <v>191</v>
      </c>
      <c r="D20" s="50" t="s">
        <v>703</v>
      </c>
      <c r="E20" s="176">
        <v>1460</v>
      </c>
      <c r="F20" s="157">
        <v>36.028672901107704</v>
      </c>
      <c r="G20" s="177">
        <v>22.814383561643837</v>
      </c>
      <c r="H20" s="92"/>
    </row>
    <row r="21" spans="1:8" x14ac:dyDescent="0.2">
      <c r="A21" s="5" t="s">
        <v>3</v>
      </c>
      <c r="B21" s="2">
        <v>17</v>
      </c>
      <c r="C21" s="166" t="s">
        <v>193</v>
      </c>
      <c r="D21" s="50" t="s">
        <v>705</v>
      </c>
      <c r="E21" s="176">
        <v>1300</v>
      </c>
      <c r="F21" s="157">
        <v>32.080325185917822</v>
      </c>
      <c r="G21" s="177">
        <v>31.751538461538463</v>
      </c>
      <c r="H21" s="92"/>
    </row>
    <row r="22" spans="1:8" x14ac:dyDescent="0.2">
      <c r="A22" s="5" t="s">
        <v>3</v>
      </c>
      <c r="B22" s="2">
        <v>18</v>
      </c>
      <c r="C22" s="166" t="s">
        <v>194</v>
      </c>
      <c r="D22" s="50" t="s">
        <v>706</v>
      </c>
      <c r="E22" s="176">
        <v>1299</v>
      </c>
      <c r="F22" s="157">
        <v>32.055648012697887</v>
      </c>
      <c r="G22" s="177">
        <v>22.787528868360276</v>
      </c>
      <c r="H22" s="92"/>
    </row>
    <row r="23" spans="1:8" x14ac:dyDescent="0.2">
      <c r="A23" s="5" t="s">
        <v>3</v>
      </c>
      <c r="B23" s="2">
        <v>19</v>
      </c>
      <c r="C23" s="166" t="s">
        <v>197</v>
      </c>
      <c r="D23" s="50" t="s">
        <v>710</v>
      </c>
      <c r="E23" s="176">
        <v>1030</v>
      </c>
      <c r="F23" s="157">
        <v>25.417488416534891</v>
      </c>
      <c r="G23" s="177">
        <v>20.662135922330098</v>
      </c>
      <c r="H23" s="92"/>
    </row>
    <row r="24" spans="1:8" x14ac:dyDescent="0.2">
      <c r="A24" s="5" t="s">
        <v>3</v>
      </c>
      <c r="B24" s="167">
        <v>20</v>
      </c>
      <c r="C24" s="166" t="s">
        <v>199</v>
      </c>
      <c r="D24" s="54" t="s">
        <v>712</v>
      </c>
      <c r="E24" s="176">
        <v>1027</v>
      </c>
      <c r="F24" s="157">
        <v>25.343456896875079</v>
      </c>
      <c r="G24" s="177">
        <v>21.305744888023369</v>
      </c>
      <c r="H24" s="92"/>
    </row>
    <row r="25" spans="1:8" ht="20.100000000000001" customHeight="1" x14ac:dyDescent="0.2">
      <c r="A25" s="5" t="s">
        <v>43</v>
      </c>
      <c r="B25" s="2">
        <v>1</v>
      </c>
      <c r="C25" s="166" t="s">
        <v>130</v>
      </c>
      <c r="D25" s="53" t="s">
        <v>696</v>
      </c>
      <c r="E25" s="176">
        <v>3111</v>
      </c>
      <c r="F25" s="157">
        <v>156.08294521644154</v>
      </c>
      <c r="G25" s="177">
        <v>21.082288653166184</v>
      </c>
      <c r="H25" s="92"/>
    </row>
    <row r="26" spans="1:8" x14ac:dyDescent="0.2">
      <c r="A26" s="5" t="s">
        <v>43</v>
      </c>
      <c r="B26" s="2">
        <v>2</v>
      </c>
      <c r="C26" s="166" t="s">
        <v>131</v>
      </c>
      <c r="D26" s="53" t="s">
        <v>697</v>
      </c>
      <c r="E26" s="176">
        <v>2598</v>
      </c>
      <c r="F26" s="157">
        <v>130.34506321835909</v>
      </c>
      <c r="G26" s="177">
        <v>21.029638183217859</v>
      </c>
      <c r="H26" s="92"/>
    </row>
    <row r="27" spans="1:8" x14ac:dyDescent="0.2">
      <c r="A27" s="5" t="s">
        <v>43</v>
      </c>
      <c r="B27" s="167">
        <v>3</v>
      </c>
      <c r="C27" s="166" t="s">
        <v>30</v>
      </c>
      <c r="D27" s="51" t="s">
        <v>157</v>
      </c>
      <c r="E27" s="176">
        <v>2159</v>
      </c>
      <c r="F27" s="157">
        <v>108.31985815567253</v>
      </c>
      <c r="G27" s="177">
        <v>21.134321445113478</v>
      </c>
      <c r="H27" s="92"/>
    </row>
    <row r="28" spans="1:8" x14ac:dyDescent="0.2">
      <c r="A28" s="5" t="s">
        <v>43</v>
      </c>
      <c r="B28" s="2">
        <v>4</v>
      </c>
      <c r="C28" s="166" t="s">
        <v>23</v>
      </c>
      <c r="D28" s="53" t="s">
        <v>143</v>
      </c>
      <c r="E28" s="176">
        <v>2147</v>
      </c>
      <c r="F28" s="157">
        <v>107.71780243641915</v>
      </c>
      <c r="G28" s="177">
        <v>34.48532836516069</v>
      </c>
      <c r="H28" s="92"/>
    </row>
    <row r="29" spans="1:8" x14ac:dyDescent="0.2">
      <c r="A29" s="5" t="s">
        <v>43</v>
      </c>
      <c r="B29" s="2">
        <v>5</v>
      </c>
      <c r="C29" s="166" t="s">
        <v>165</v>
      </c>
      <c r="D29" s="53" t="s">
        <v>170</v>
      </c>
      <c r="E29" s="176">
        <v>1436</v>
      </c>
      <c r="F29" s="157">
        <v>72.046001070655748</v>
      </c>
      <c r="G29" s="177">
        <v>22.137883008356546</v>
      </c>
      <c r="H29" s="92"/>
    </row>
    <row r="30" spans="1:8" x14ac:dyDescent="0.2">
      <c r="A30" s="5" t="s">
        <v>43</v>
      </c>
      <c r="B30" s="2">
        <v>6</v>
      </c>
      <c r="C30" s="166" t="s">
        <v>29</v>
      </c>
      <c r="D30" s="53" t="s">
        <v>160</v>
      </c>
      <c r="E30" s="176">
        <v>1145</v>
      </c>
      <c r="F30" s="157">
        <v>57.446149878761027</v>
      </c>
      <c r="G30" s="177">
        <v>21.420960698689957</v>
      </c>
      <c r="H30" s="92"/>
    </row>
    <row r="31" spans="1:8" x14ac:dyDescent="0.2">
      <c r="A31" s="5" t="s">
        <v>43</v>
      </c>
      <c r="B31" s="2">
        <v>7</v>
      </c>
      <c r="C31" s="166" t="s">
        <v>25</v>
      </c>
      <c r="D31" s="53" t="s">
        <v>148</v>
      </c>
      <c r="E31" s="176">
        <v>1097</v>
      </c>
      <c r="F31" s="157">
        <v>55.03792700174747</v>
      </c>
      <c r="G31" s="177">
        <v>21.338195077484048</v>
      </c>
      <c r="H31" s="92"/>
    </row>
    <row r="32" spans="1:8" x14ac:dyDescent="0.2">
      <c r="A32" s="5" t="s">
        <v>43</v>
      </c>
      <c r="B32" s="167">
        <v>8</v>
      </c>
      <c r="C32" s="166" t="s">
        <v>189</v>
      </c>
      <c r="D32" s="56" t="s">
        <v>701</v>
      </c>
      <c r="E32" s="176">
        <v>905</v>
      </c>
      <c r="F32" s="157">
        <v>45.405035493693219</v>
      </c>
      <c r="G32" s="177">
        <v>22.79668508287293</v>
      </c>
      <c r="H32" s="92"/>
    </row>
    <row r="33" spans="1:8" x14ac:dyDescent="0.2">
      <c r="A33" s="5" t="s">
        <v>43</v>
      </c>
      <c r="B33" s="2">
        <v>9</v>
      </c>
      <c r="C33" s="166" t="s">
        <v>186</v>
      </c>
      <c r="D33" s="58" t="s">
        <v>698</v>
      </c>
      <c r="E33" s="176">
        <v>804</v>
      </c>
      <c r="F33" s="157">
        <v>40.337733189977179</v>
      </c>
      <c r="G33" s="177">
        <v>22.355721393034827</v>
      </c>
      <c r="H33" s="92"/>
    </row>
    <row r="34" spans="1:8" x14ac:dyDescent="0.2">
      <c r="A34" s="5" t="s">
        <v>43</v>
      </c>
      <c r="B34" s="2">
        <v>10</v>
      </c>
      <c r="C34" s="166" t="s">
        <v>195</v>
      </c>
      <c r="D34" s="53" t="s">
        <v>707</v>
      </c>
      <c r="E34" s="176">
        <v>791</v>
      </c>
      <c r="F34" s="157">
        <v>39.685506160786005</v>
      </c>
      <c r="G34" s="177">
        <v>24.087231352718078</v>
      </c>
      <c r="H34" s="92"/>
    </row>
    <row r="35" spans="1:8" x14ac:dyDescent="0.2">
      <c r="A35" s="5" t="s">
        <v>43</v>
      </c>
      <c r="B35" s="167">
        <v>11</v>
      </c>
      <c r="C35" s="166" t="s">
        <v>127</v>
      </c>
      <c r="D35" s="59" t="s">
        <v>142</v>
      </c>
      <c r="E35" s="176">
        <v>695</v>
      </c>
      <c r="F35" s="157">
        <v>34.869060406758877</v>
      </c>
      <c r="G35" s="177">
        <v>78.657553956834533</v>
      </c>
      <c r="H35" s="92"/>
    </row>
    <row r="36" spans="1:8" x14ac:dyDescent="0.2">
      <c r="A36" s="5" t="s">
        <v>43</v>
      </c>
      <c r="B36" s="167">
        <v>12</v>
      </c>
      <c r="C36" s="166" t="s">
        <v>191</v>
      </c>
      <c r="D36" s="60" t="s">
        <v>703</v>
      </c>
      <c r="E36" s="176">
        <v>670</v>
      </c>
      <c r="F36" s="157">
        <v>33.614777658314317</v>
      </c>
      <c r="G36" s="177">
        <v>23.022388059701491</v>
      </c>
      <c r="H36" s="92"/>
    </row>
    <row r="37" spans="1:8" x14ac:dyDescent="0.2">
      <c r="A37" s="5" t="s">
        <v>43</v>
      </c>
      <c r="B37" s="167">
        <v>13</v>
      </c>
      <c r="C37" s="166" t="s">
        <v>190</v>
      </c>
      <c r="D37" s="56" t="s">
        <v>702</v>
      </c>
      <c r="E37" s="176">
        <v>652</v>
      </c>
      <c r="F37" s="157">
        <v>32.711694079434231</v>
      </c>
      <c r="G37" s="177">
        <v>22.878834355828221</v>
      </c>
      <c r="H37" s="92"/>
    </row>
    <row r="38" spans="1:8" x14ac:dyDescent="0.2">
      <c r="A38" s="5" t="s">
        <v>43</v>
      </c>
      <c r="B38" s="2">
        <v>14</v>
      </c>
      <c r="C38" s="166" t="s">
        <v>78</v>
      </c>
      <c r="D38" s="50" t="s">
        <v>709</v>
      </c>
      <c r="E38" s="176">
        <v>627</v>
      </c>
      <c r="F38" s="157">
        <v>31.457411330989665</v>
      </c>
      <c r="G38" s="177">
        <v>21.028708133971293</v>
      </c>
      <c r="H38" s="92"/>
    </row>
    <row r="39" spans="1:8" x14ac:dyDescent="0.2">
      <c r="A39" s="5" t="s">
        <v>43</v>
      </c>
      <c r="B39" s="2">
        <v>15</v>
      </c>
      <c r="C39" s="166" t="s">
        <v>192</v>
      </c>
      <c r="D39" s="61" t="s">
        <v>704</v>
      </c>
      <c r="E39" s="176">
        <v>620</v>
      </c>
      <c r="F39" s="157">
        <v>31.106212161425184</v>
      </c>
      <c r="G39" s="177">
        <v>44.974193548387099</v>
      </c>
      <c r="H39" s="92"/>
    </row>
    <row r="40" spans="1:8" x14ac:dyDescent="0.2">
      <c r="A40" s="5" t="s">
        <v>43</v>
      </c>
      <c r="B40" s="2">
        <v>16</v>
      </c>
      <c r="C40" s="166" t="s">
        <v>129</v>
      </c>
      <c r="D40" s="62" t="s">
        <v>145</v>
      </c>
      <c r="E40" s="176">
        <v>573</v>
      </c>
      <c r="F40" s="157">
        <v>28.748160594349407</v>
      </c>
      <c r="G40" s="177">
        <v>21.794066317626527</v>
      </c>
      <c r="H40" s="92"/>
    </row>
    <row r="41" spans="1:8" x14ac:dyDescent="0.2">
      <c r="A41" s="5" t="s">
        <v>43</v>
      </c>
      <c r="B41" s="2">
        <v>17</v>
      </c>
      <c r="C41" s="166" t="s">
        <v>187</v>
      </c>
      <c r="D41" s="53" t="s">
        <v>699</v>
      </c>
      <c r="E41" s="176">
        <v>516</v>
      </c>
      <c r="F41" s="157">
        <v>25.888395927895797</v>
      </c>
      <c r="G41" s="177">
        <v>35.598837209302324</v>
      </c>
      <c r="H41" s="92"/>
    </row>
    <row r="42" spans="1:8" x14ac:dyDescent="0.2">
      <c r="A42" s="5" t="s">
        <v>43</v>
      </c>
      <c r="B42" s="2">
        <v>18</v>
      </c>
      <c r="C42" s="166" t="s">
        <v>188</v>
      </c>
      <c r="D42" s="53" t="s">
        <v>700</v>
      </c>
      <c r="E42" s="176">
        <v>495</v>
      </c>
      <c r="F42" s="157">
        <v>24.834798419202368</v>
      </c>
      <c r="G42" s="177">
        <v>27.955555555555556</v>
      </c>
      <c r="H42" s="92"/>
    </row>
    <row r="43" spans="1:8" x14ac:dyDescent="0.2">
      <c r="A43" s="5" t="s">
        <v>43</v>
      </c>
      <c r="B43" s="2">
        <v>19</v>
      </c>
      <c r="C43" s="166" t="s">
        <v>155</v>
      </c>
      <c r="D43" s="53" t="s">
        <v>1305</v>
      </c>
      <c r="E43" s="176">
        <v>478</v>
      </c>
      <c r="F43" s="157">
        <v>23.981886150260063</v>
      </c>
      <c r="G43" s="177">
        <v>21.282426778242677</v>
      </c>
      <c r="H43" s="92"/>
    </row>
    <row r="44" spans="1:8" x14ac:dyDescent="0.2">
      <c r="A44" s="5" t="s">
        <v>43</v>
      </c>
      <c r="B44" s="2">
        <v>20</v>
      </c>
      <c r="C44" s="166" t="s">
        <v>1306</v>
      </c>
      <c r="D44" s="53" t="s">
        <v>1307</v>
      </c>
      <c r="E44" s="176">
        <v>416</v>
      </c>
      <c r="F44" s="157">
        <v>20.871264934117544</v>
      </c>
      <c r="G44" s="177">
        <v>20.709134615384617</v>
      </c>
      <c r="H44" s="92"/>
    </row>
    <row r="45" spans="1:8" ht="20.100000000000001" customHeight="1" x14ac:dyDescent="0.2">
      <c r="A45" s="5" t="s">
        <v>44</v>
      </c>
      <c r="B45" s="2">
        <v>1</v>
      </c>
      <c r="C45" s="166" t="s">
        <v>130</v>
      </c>
      <c r="D45" s="63" t="s">
        <v>696</v>
      </c>
      <c r="E45" s="176">
        <v>4606</v>
      </c>
      <c r="F45" s="157">
        <v>223.68376962028637</v>
      </c>
      <c r="G45" s="177">
        <v>21.142857142857142</v>
      </c>
      <c r="H45" s="92"/>
    </row>
    <row r="46" spans="1:8" x14ac:dyDescent="0.2">
      <c r="A46" s="5" t="s">
        <v>44</v>
      </c>
      <c r="B46" s="2">
        <v>2</v>
      </c>
      <c r="C46" s="166" t="s">
        <v>131</v>
      </c>
      <c r="D46" s="63" t="s">
        <v>697</v>
      </c>
      <c r="E46" s="176">
        <v>4215</v>
      </c>
      <c r="F46" s="157">
        <v>204.69541661951953</v>
      </c>
      <c r="G46" s="177">
        <v>21.098457888493474</v>
      </c>
      <c r="H46" s="92"/>
    </row>
    <row r="47" spans="1:8" x14ac:dyDescent="0.2">
      <c r="A47" s="5" t="s">
        <v>44</v>
      </c>
      <c r="B47" s="2">
        <v>3</v>
      </c>
      <c r="C47" s="166" t="s">
        <v>186</v>
      </c>
      <c r="D47" s="50" t="s">
        <v>698</v>
      </c>
      <c r="E47" s="176">
        <v>3966</v>
      </c>
      <c r="F47" s="157">
        <v>192.60308951672943</v>
      </c>
      <c r="G47" s="177">
        <v>21.715582450832073</v>
      </c>
      <c r="H47" s="92"/>
    </row>
    <row r="48" spans="1:8" x14ac:dyDescent="0.2">
      <c r="A48" s="147" t="s">
        <v>44</v>
      </c>
      <c r="B48" s="2">
        <v>4</v>
      </c>
      <c r="C48" s="166" t="s">
        <v>165</v>
      </c>
      <c r="D48" s="50" t="s">
        <v>170</v>
      </c>
      <c r="E48" s="176">
        <v>3078</v>
      </c>
      <c r="F48" s="157">
        <v>149.47864587304414</v>
      </c>
      <c r="G48" s="177">
        <v>22.209876543209877</v>
      </c>
      <c r="H48" s="92"/>
    </row>
    <row r="49" spans="1:8" x14ac:dyDescent="0.2">
      <c r="A49" s="147" t="s">
        <v>44</v>
      </c>
      <c r="B49" s="2">
        <v>5</v>
      </c>
      <c r="C49" s="166" t="s">
        <v>31</v>
      </c>
      <c r="D49" s="50" t="s">
        <v>167</v>
      </c>
      <c r="E49" s="176">
        <v>2381</v>
      </c>
      <c r="F49" s="157">
        <v>115.62984269776419</v>
      </c>
      <c r="G49" s="177">
        <v>21.548089038219235</v>
      </c>
      <c r="H49" s="92"/>
    </row>
    <row r="50" spans="1:8" x14ac:dyDescent="0.2">
      <c r="A50" s="5" t="s">
        <v>44</v>
      </c>
      <c r="B50" s="2">
        <v>6</v>
      </c>
      <c r="C50" s="166" t="s">
        <v>188</v>
      </c>
      <c r="D50" s="50" t="s">
        <v>700</v>
      </c>
      <c r="E50" s="176">
        <v>1792</v>
      </c>
      <c r="F50" s="157">
        <v>87.025904289959428</v>
      </c>
      <c r="G50" s="177">
        <v>26.73046875</v>
      </c>
      <c r="H50" s="92"/>
    </row>
    <row r="51" spans="1:8" x14ac:dyDescent="0.2">
      <c r="A51" s="5" t="s">
        <v>44</v>
      </c>
      <c r="B51" s="2">
        <v>7</v>
      </c>
      <c r="C51" s="166" t="s">
        <v>187</v>
      </c>
      <c r="D51" s="53" t="s">
        <v>699</v>
      </c>
      <c r="E51" s="176">
        <v>1723</v>
      </c>
      <c r="F51" s="157">
        <v>83.675018466294702</v>
      </c>
      <c r="G51" s="177">
        <v>34.966918165989554</v>
      </c>
      <c r="H51" s="92"/>
    </row>
    <row r="52" spans="1:8" x14ac:dyDescent="0.2">
      <c r="A52" s="5" t="s">
        <v>44</v>
      </c>
      <c r="B52" s="2">
        <v>8</v>
      </c>
      <c r="C52" s="166" t="s">
        <v>23</v>
      </c>
      <c r="D52" s="57" t="s">
        <v>143</v>
      </c>
      <c r="E52" s="176">
        <v>1562</v>
      </c>
      <c r="F52" s="157">
        <v>75.856284877743661</v>
      </c>
      <c r="G52" s="177">
        <v>35.146606914212548</v>
      </c>
      <c r="H52" s="92"/>
    </row>
    <row r="53" spans="1:8" x14ac:dyDescent="0.2">
      <c r="A53" s="5" t="s">
        <v>44</v>
      </c>
      <c r="B53" s="2">
        <v>9</v>
      </c>
      <c r="C53" s="166" t="s">
        <v>129</v>
      </c>
      <c r="D53" s="53" t="s">
        <v>145</v>
      </c>
      <c r="E53" s="176">
        <v>1030</v>
      </c>
      <c r="F53" s="157">
        <v>50.020469541661953</v>
      </c>
      <c r="G53" s="177">
        <v>21.414563106796116</v>
      </c>
      <c r="H53" s="92"/>
    </row>
    <row r="54" spans="1:8" x14ac:dyDescent="0.2">
      <c r="A54" s="5" t="s">
        <v>44</v>
      </c>
      <c r="B54" s="2">
        <v>10</v>
      </c>
      <c r="C54" s="166" t="s">
        <v>194</v>
      </c>
      <c r="D54" s="50" t="s">
        <v>706</v>
      </c>
      <c r="E54" s="176">
        <v>1023</v>
      </c>
      <c r="F54" s="157">
        <v>49.680524603029291</v>
      </c>
      <c r="G54" s="177">
        <v>22.918866080156402</v>
      </c>
      <c r="H54" s="92"/>
    </row>
    <row r="55" spans="1:8" x14ac:dyDescent="0.2">
      <c r="A55" s="5" t="s">
        <v>44</v>
      </c>
      <c r="B55" s="167">
        <v>11</v>
      </c>
      <c r="C55" s="166" t="s">
        <v>193</v>
      </c>
      <c r="D55" s="64" t="s">
        <v>705</v>
      </c>
      <c r="E55" s="176">
        <v>979</v>
      </c>
      <c r="F55" s="157">
        <v>47.543727845909757</v>
      </c>
      <c r="G55" s="177">
        <v>31.167517875383044</v>
      </c>
      <c r="H55" s="92"/>
    </row>
    <row r="56" spans="1:8" x14ac:dyDescent="0.2">
      <c r="A56" s="5" t="s">
        <v>44</v>
      </c>
      <c r="B56" s="2">
        <v>12</v>
      </c>
      <c r="C56" s="166" t="s">
        <v>195</v>
      </c>
      <c r="D56" s="50" t="s">
        <v>707</v>
      </c>
      <c r="E56" s="176">
        <v>910</v>
      </c>
      <c r="F56" s="157">
        <v>44.192842022245024</v>
      </c>
      <c r="G56" s="177">
        <v>23.046153846153846</v>
      </c>
      <c r="H56" s="92"/>
    </row>
    <row r="57" spans="1:8" x14ac:dyDescent="0.2">
      <c r="A57" s="5" t="s">
        <v>44</v>
      </c>
      <c r="B57" s="2">
        <v>13</v>
      </c>
      <c r="C57" s="166" t="s">
        <v>189</v>
      </c>
      <c r="D57" s="50" t="s">
        <v>701</v>
      </c>
      <c r="E57" s="176">
        <v>902</v>
      </c>
      <c r="F57" s="157">
        <v>43.804333520950564</v>
      </c>
      <c r="G57" s="177">
        <v>21.868070953436806</v>
      </c>
      <c r="H57" s="92"/>
    </row>
    <row r="58" spans="1:8" x14ac:dyDescent="0.2">
      <c r="A58" s="5" t="s">
        <v>44</v>
      </c>
      <c r="B58" s="167">
        <v>14</v>
      </c>
      <c r="C58" s="166" t="s">
        <v>190</v>
      </c>
      <c r="D58" s="52" t="s">
        <v>702</v>
      </c>
      <c r="E58" s="176">
        <v>821</v>
      </c>
      <c r="F58" s="157">
        <v>39.870684945344138</v>
      </c>
      <c r="G58" s="177">
        <v>22.49086479902558</v>
      </c>
      <c r="H58" s="92"/>
    </row>
    <row r="59" spans="1:8" x14ac:dyDescent="0.2">
      <c r="A59" s="5" t="s">
        <v>44</v>
      </c>
      <c r="B59" s="2">
        <v>15</v>
      </c>
      <c r="C59" s="166" t="s">
        <v>197</v>
      </c>
      <c r="D59" s="65" t="s">
        <v>710</v>
      </c>
      <c r="E59" s="176">
        <v>819</v>
      </c>
      <c r="F59" s="157">
        <v>39.773557820020521</v>
      </c>
      <c r="G59" s="177">
        <v>20.667887667887669</v>
      </c>
      <c r="H59" s="92"/>
    </row>
    <row r="60" spans="1:8" x14ac:dyDescent="0.2">
      <c r="A60" s="5" t="s">
        <v>44</v>
      </c>
      <c r="B60" s="2">
        <v>16</v>
      </c>
      <c r="C60" s="166" t="s">
        <v>191</v>
      </c>
      <c r="D60" s="66" t="s">
        <v>703</v>
      </c>
      <c r="E60" s="176">
        <v>790</v>
      </c>
      <c r="F60" s="157">
        <v>38.365214502828103</v>
      </c>
      <c r="G60" s="177">
        <v>22.637974683544304</v>
      </c>
      <c r="H60" s="92"/>
    </row>
    <row r="61" spans="1:8" x14ac:dyDescent="0.2">
      <c r="A61" s="5" t="s">
        <v>44</v>
      </c>
      <c r="B61" s="2">
        <v>17</v>
      </c>
      <c r="C61" s="166" t="s">
        <v>198</v>
      </c>
      <c r="D61" s="65" t="s">
        <v>711</v>
      </c>
      <c r="E61" s="176">
        <v>643</v>
      </c>
      <c r="F61" s="157">
        <v>31.226370791542362</v>
      </c>
      <c r="G61" s="177">
        <v>26.349922239502334</v>
      </c>
      <c r="H61" s="92"/>
    </row>
    <row r="62" spans="1:8" x14ac:dyDescent="0.2">
      <c r="A62" s="5" t="s">
        <v>44</v>
      </c>
      <c r="B62" s="2">
        <v>18</v>
      </c>
      <c r="C62" s="166" t="s">
        <v>199</v>
      </c>
      <c r="D62" s="67" t="s">
        <v>712</v>
      </c>
      <c r="E62" s="176">
        <v>620</v>
      </c>
      <c r="F62" s="157">
        <v>30.109408850320786</v>
      </c>
      <c r="G62" s="177">
        <v>21.022580645161291</v>
      </c>
      <c r="H62" s="92"/>
    </row>
    <row r="63" spans="1:8" x14ac:dyDescent="0.2">
      <c r="A63" s="5" t="s">
        <v>44</v>
      </c>
      <c r="B63" s="168">
        <v>19</v>
      </c>
      <c r="C63" s="166" t="s">
        <v>196</v>
      </c>
      <c r="D63" s="66" t="s">
        <v>708</v>
      </c>
      <c r="E63" s="176">
        <v>530</v>
      </c>
      <c r="F63" s="157">
        <v>25.738688210758092</v>
      </c>
      <c r="G63" s="177">
        <v>14.113207547169811</v>
      </c>
      <c r="H63" s="92"/>
    </row>
    <row r="64" spans="1:8" x14ac:dyDescent="0.2">
      <c r="A64" s="5" t="s">
        <v>44</v>
      </c>
      <c r="B64" s="167">
        <v>20</v>
      </c>
      <c r="C64" s="166" t="s">
        <v>25</v>
      </c>
      <c r="D64" s="54" t="s">
        <v>148</v>
      </c>
      <c r="E64" s="176">
        <v>492</v>
      </c>
      <c r="F64" s="157">
        <v>23.893272829609398</v>
      </c>
      <c r="G64" s="177">
        <v>21.109756097560975</v>
      </c>
      <c r="H64" s="92"/>
    </row>
    <row r="65" spans="1:7" x14ac:dyDescent="0.2">
      <c r="A65" s="147" t="s">
        <v>27</v>
      </c>
      <c r="B65" s="196"/>
      <c r="C65" s="301"/>
      <c r="D65" s="3"/>
      <c r="E65" s="176"/>
      <c r="F65" s="302"/>
      <c r="G65" s="177"/>
    </row>
    <row r="66" spans="1:7" x14ac:dyDescent="0.2">
      <c r="A66" s="1" t="s">
        <v>185</v>
      </c>
      <c r="B66" s="5"/>
      <c r="C66" s="8"/>
      <c r="D66" s="8"/>
      <c r="E66" s="10"/>
      <c r="F66" s="131"/>
      <c r="G66" s="10"/>
    </row>
    <row r="67" spans="1:7" x14ac:dyDescent="0.2">
      <c r="A67" s="199" t="s">
        <v>1319</v>
      </c>
      <c r="B67" s="5"/>
      <c r="C67" s="8"/>
      <c r="D67" s="8"/>
      <c r="E67" s="10"/>
      <c r="F67" s="131"/>
      <c r="G67" s="10"/>
    </row>
    <row r="68" spans="1:7" x14ac:dyDescent="0.2">
      <c r="A68" s="198" t="s">
        <v>1314</v>
      </c>
      <c r="B68" s="5"/>
      <c r="C68" s="8"/>
      <c r="D68" s="8"/>
      <c r="E68" s="10"/>
      <c r="F68" s="131"/>
      <c r="G68" s="10"/>
    </row>
    <row r="69" spans="1:7" x14ac:dyDescent="0.2">
      <c r="A69" s="200" t="s">
        <v>1310</v>
      </c>
      <c r="B69" s="5"/>
      <c r="C69" s="3"/>
      <c r="D69" s="8"/>
      <c r="E69" s="10"/>
      <c r="F69" s="131"/>
      <c r="G69" s="10"/>
    </row>
    <row r="70" spans="1:7" x14ac:dyDescent="0.2">
      <c r="A70" s="26" t="s">
        <v>1225</v>
      </c>
      <c r="E70" s="12"/>
    </row>
    <row r="71" spans="1:7" x14ac:dyDescent="0.2">
      <c r="E71" s="12"/>
    </row>
    <row r="72" spans="1:7" x14ac:dyDescent="0.2">
      <c r="E72" s="12"/>
    </row>
    <row r="73" spans="1:7" x14ac:dyDescent="0.2">
      <c r="E73" s="12"/>
    </row>
    <row r="74" spans="1:7" x14ac:dyDescent="0.2">
      <c r="E74" s="12"/>
    </row>
    <row r="75" spans="1:7" x14ac:dyDescent="0.2">
      <c r="E75" s="12"/>
    </row>
    <row r="76" spans="1:7" x14ac:dyDescent="0.2">
      <c r="E76" s="12"/>
    </row>
    <row r="77" spans="1:7" x14ac:dyDescent="0.2">
      <c r="E77" s="12"/>
    </row>
    <row r="78" spans="1:7" s="7" customFormat="1" x14ac:dyDescent="0.2">
      <c r="B78" s="13"/>
      <c r="C78" s="5"/>
      <c r="D78" s="5"/>
      <c r="E78" s="12"/>
      <c r="F78" s="132"/>
      <c r="G78" s="5"/>
    </row>
    <row r="85" spans="3:7" s="13" customFormat="1" x14ac:dyDescent="0.2">
      <c r="C85" s="5"/>
      <c r="D85" s="5"/>
      <c r="E85" s="5"/>
      <c r="F85" s="132"/>
      <c r="G85" s="5"/>
    </row>
    <row r="86" spans="3:7" s="13" customFormat="1" x14ac:dyDescent="0.2">
      <c r="C86" s="5"/>
      <c r="D86" s="5"/>
      <c r="E86" s="5"/>
      <c r="F86" s="132"/>
      <c r="G86" s="5"/>
    </row>
    <row r="87" spans="3:7" s="13" customFormat="1" x14ac:dyDescent="0.2">
      <c r="C87" s="5"/>
      <c r="D87" s="5"/>
      <c r="E87" s="5"/>
      <c r="F87" s="132"/>
      <c r="G87" s="5"/>
    </row>
    <row r="88" spans="3:7" s="13" customFormat="1" x14ac:dyDescent="0.2">
      <c r="C88" s="5"/>
      <c r="D88" s="5"/>
      <c r="E88" s="5"/>
      <c r="F88" s="132"/>
      <c r="G88" s="5"/>
    </row>
    <row r="89" spans="3:7" s="13" customFormat="1" x14ac:dyDescent="0.2">
      <c r="C89" s="5"/>
      <c r="D89" s="5"/>
      <c r="E89" s="5"/>
      <c r="F89" s="132"/>
      <c r="G89" s="5"/>
    </row>
    <row r="90" spans="3:7" s="13" customFormat="1" x14ac:dyDescent="0.2">
      <c r="C90" s="5"/>
      <c r="D90" s="5"/>
      <c r="E90" s="5"/>
      <c r="F90" s="132"/>
      <c r="G90" s="5"/>
    </row>
    <row r="91" spans="3:7" s="13" customFormat="1" x14ac:dyDescent="0.2">
      <c r="C91" s="5"/>
      <c r="D91" s="5"/>
      <c r="E91" s="5"/>
      <c r="F91" s="132"/>
      <c r="G91" s="5"/>
    </row>
    <row r="92" spans="3:7" s="13" customFormat="1" x14ac:dyDescent="0.2">
      <c r="C92" s="5"/>
      <c r="D92" s="5"/>
      <c r="E92" s="5"/>
      <c r="F92" s="132"/>
      <c r="G92" s="5"/>
    </row>
    <row r="93" spans="3:7" s="13" customFormat="1" x14ac:dyDescent="0.2">
      <c r="C93" s="5"/>
      <c r="D93" s="5"/>
      <c r="E93" s="5"/>
      <c r="F93" s="132"/>
      <c r="G93" s="5"/>
    </row>
    <row r="94" spans="3:7" s="13" customFormat="1" x14ac:dyDescent="0.2">
      <c r="C94" s="5"/>
      <c r="D94" s="5"/>
      <c r="E94" s="5"/>
      <c r="F94" s="132"/>
      <c r="G94" s="5"/>
    </row>
    <row r="95" spans="3:7" s="13" customFormat="1" x14ac:dyDescent="0.2">
      <c r="C95" s="5"/>
      <c r="D95" s="5"/>
      <c r="E95" s="5"/>
      <c r="F95" s="132"/>
      <c r="G95" s="5"/>
    </row>
    <row r="96" spans="3:7" s="13" customFormat="1" x14ac:dyDescent="0.2">
      <c r="C96" s="5"/>
      <c r="D96" s="5"/>
      <c r="E96" s="5"/>
      <c r="F96" s="132"/>
      <c r="G96" s="5"/>
    </row>
  </sheetData>
  <dataValidations count="4">
    <dataValidation allowBlank="1" showInputMessage="1" showErrorMessage="1" promptTitle="Fußnote 3" prompt="Bevölkerungsfortschreibung auf Basis der Zensusdaten vom 15. Mai 2022." sqref="F4"/>
    <dataValidation allowBlank="1" showInputMessage="1" showErrorMessage="1" promptTitle="Fußnote 1" prompt="Personen mit den Geschlechtsangaben &quot;divers&quot; und &quot;ohne Angabe&quot; (nach §22 Absatz 3 PStG) werden durch ein definiertes Umschlüsselungsverfahren dem männlichen oder weiblichen Geschlecht zugeordnet. " sqref="A4"/>
    <dataValidation allowBlank="1" showInputMessage="1" showErrorMessage="1" promptTitle="Fußnote 2" prompt="Internationale Statistische Klassifikation der Krankheiten und verwandter Gesundheitsprobleme, ICD-10-GM Version, des jeweiligen Berichtsjahres." sqref="C4"/>
    <dataValidation allowBlank="1" showInputMessage="1" showErrorMessage="1" promptTitle="Fußnotenstrich" prompt="Nachfolgend Fußnotenbereich mit Fußnotenerläuterungen und weiteren Erklärungen." sqref="A65"/>
  </dataValidations>
  <hyperlinks>
    <hyperlink ref="A1" location="Inhalt!A1" display="Inhalt"/>
    <hyperlink ref="A70" location="Titel!A1" display="Zeichenerklärung"/>
  </hyperlinks>
  <pageMargins left="0.39370078740157483" right="0.39370078740157483" top="0.31" bottom="0.45" header="0.27" footer="0.28000000000000003"/>
  <pageSetup paperSize="8" firstPageNumber="7" orientation="landscape" verticalDpi="300" r:id="rId1"/>
  <headerFooter alignWithMargins="0">
    <oddFooter>&amp;C&amp;6© Statistisches Landesamt des Freistaates Sachsen | A IV 9 - j/23</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
  <sheetViews>
    <sheetView showGridLines="0" zoomScaleNormal="100" workbookViewId="0"/>
  </sheetViews>
  <sheetFormatPr baseColWidth="10" defaultRowHeight="11.25" x14ac:dyDescent="0.2"/>
  <cols>
    <col min="1" max="1" width="10.7109375" style="4" customWidth="1"/>
    <col min="2" max="2" width="82.7109375" style="4" customWidth="1"/>
    <col min="3" max="12" width="10.7109375" style="4" customWidth="1"/>
    <col min="13" max="213" width="11.42578125" style="4"/>
    <col min="214" max="214" width="8.7109375" style="4" customWidth="1"/>
    <col min="215" max="215" width="35.7109375" style="4" customWidth="1"/>
    <col min="216" max="216" width="12.7109375" style="4" customWidth="1"/>
    <col min="217" max="218" width="9.42578125" style="4" customWidth="1"/>
    <col min="219" max="219" width="9.5703125" style="4" customWidth="1"/>
    <col min="220" max="227" width="9.7109375" style="4" customWidth="1"/>
    <col min="228" max="228" width="9.28515625" style="4" customWidth="1"/>
    <col min="229" max="469" width="11.42578125" style="4"/>
    <col min="470" max="470" width="8.7109375" style="4" customWidth="1"/>
    <col min="471" max="471" width="35.7109375" style="4" customWidth="1"/>
    <col min="472" max="472" width="12.7109375" style="4" customWidth="1"/>
    <col min="473" max="474" width="9.42578125" style="4" customWidth="1"/>
    <col min="475" max="475" width="9.5703125" style="4" customWidth="1"/>
    <col min="476" max="483" width="9.7109375" style="4" customWidth="1"/>
    <col min="484" max="484" width="9.28515625" style="4" customWidth="1"/>
    <col min="485" max="725" width="11.42578125" style="4"/>
    <col min="726" max="726" width="8.7109375" style="4" customWidth="1"/>
    <col min="727" max="727" width="35.7109375" style="4" customWidth="1"/>
    <col min="728" max="728" width="12.7109375" style="4" customWidth="1"/>
    <col min="729" max="730" width="9.42578125" style="4" customWidth="1"/>
    <col min="731" max="731" width="9.5703125" style="4" customWidth="1"/>
    <col min="732" max="739" width="9.7109375" style="4" customWidth="1"/>
    <col min="740" max="740" width="9.28515625" style="4" customWidth="1"/>
    <col min="741" max="981" width="11.42578125" style="4"/>
    <col min="982" max="982" width="8.7109375" style="4" customWidth="1"/>
    <col min="983" max="983" width="35.7109375" style="4" customWidth="1"/>
    <col min="984" max="984" width="12.7109375" style="4" customWidth="1"/>
    <col min="985" max="986" width="9.42578125" style="4" customWidth="1"/>
    <col min="987" max="987" width="9.5703125" style="4" customWidth="1"/>
    <col min="988" max="995" width="9.7109375" style="4" customWidth="1"/>
    <col min="996" max="996" width="9.28515625" style="4" customWidth="1"/>
    <col min="997" max="1237" width="11.42578125" style="4"/>
    <col min="1238" max="1238" width="8.7109375" style="4" customWidth="1"/>
    <col min="1239" max="1239" width="35.7109375" style="4" customWidth="1"/>
    <col min="1240" max="1240" width="12.7109375" style="4" customWidth="1"/>
    <col min="1241" max="1242" width="9.42578125" style="4" customWidth="1"/>
    <col min="1243" max="1243" width="9.5703125" style="4" customWidth="1"/>
    <col min="1244" max="1251" width="9.7109375" style="4" customWidth="1"/>
    <col min="1252" max="1252" width="9.28515625" style="4" customWidth="1"/>
    <col min="1253" max="1493" width="11.42578125" style="4"/>
    <col min="1494" max="1494" width="8.7109375" style="4" customWidth="1"/>
    <col min="1495" max="1495" width="35.7109375" style="4" customWidth="1"/>
    <col min="1496" max="1496" width="12.7109375" style="4" customWidth="1"/>
    <col min="1497" max="1498" width="9.42578125" style="4" customWidth="1"/>
    <col min="1499" max="1499" width="9.5703125" style="4" customWidth="1"/>
    <col min="1500" max="1507" width="9.7109375" style="4" customWidth="1"/>
    <col min="1508" max="1508" width="9.28515625" style="4" customWidth="1"/>
    <col min="1509" max="1749" width="11.42578125" style="4"/>
    <col min="1750" max="1750" width="8.7109375" style="4" customWidth="1"/>
    <col min="1751" max="1751" width="35.7109375" style="4" customWidth="1"/>
    <col min="1752" max="1752" width="12.7109375" style="4" customWidth="1"/>
    <col min="1753" max="1754" width="9.42578125" style="4" customWidth="1"/>
    <col min="1755" max="1755" width="9.5703125" style="4" customWidth="1"/>
    <col min="1756" max="1763" width="9.7109375" style="4" customWidth="1"/>
    <col min="1764" max="1764" width="9.28515625" style="4" customWidth="1"/>
    <col min="1765" max="2005" width="11.42578125" style="4"/>
    <col min="2006" max="2006" width="8.7109375" style="4" customWidth="1"/>
    <col min="2007" max="2007" width="35.7109375" style="4" customWidth="1"/>
    <col min="2008" max="2008" width="12.7109375" style="4" customWidth="1"/>
    <col min="2009" max="2010" width="9.42578125" style="4" customWidth="1"/>
    <col min="2011" max="2011" width="9.5703125" style="4" customWidth="1"/>
    <col min="2012" max="2019" width="9.7109375" style="4" customWidth="1"/>
    <col min="2020" max="2020" width="9.28515625" style="4" customWidth="1"/>
    <col min="2021" max="2261" width="11.42578125" style="4"/>
    <col min="2262" max="2262" width="8.7109375" style="4" customWidth="1"/>
    <col min="2263" max="2263" width="35.7109375" style="4" customWidth="1"/>
    <col min="2264" max="2264" width="12.7109375" style="4" customWidth="1"/>
    <col min="2265" max="2266" width="9.42578125" style="4" customWidth="1"/>
    <col min="2267" max="2267" width="9.5703125" style="4" customWidth="1"/>
    <col min="2268" max="2275" width="9.7109375" style="4" customWidth="1"/>
    <col min="2276" max="2276" width="9.28515625" style="4" customWidth="1"/>
    <col min="2277" max="2517" width="11.42578125" style="4"/>
    <col min="2518" max="2518" width="8.7109375" style="4" customWidth="1"/>
    <col min="2519" max="2519" width="35.7109375" style="4" customWidth="1"/>
    <col min="2520" max="2520" width="12.7109375" style="4" customWidth="1"/>
    <col min="2521" max="2522" width="9.42578125" style="4" customWidth="1"/>
    <col min="2523" max="2523" width="9.5703125" style="4" customWidth="1"/>
    <col min="2524" max="2531" width="9.7109375" style="4" customWidth="1"/>
    <col min="2532" max="2532" width="9.28515625" style="4" customWidth="1"/>
    <col min="2533" max="2773" width="11.42578125" style="4"/>
    <col min="2774" max="2774" width="8.7109375" style="4" customWidth="1"/>
    <col min="2775" max="2775" width="35.7109375" style="4" customWidth="1"/>
    <col min="2776" max="2776" width="12.7109375" style="4" customWidth="1"/>
    <col min="2777" max="2778" width="9.42578125" style="4" customWidth="1"/>
    <col min="2779" max="2779" width="9.5703125" style="4" customWidth="1"/>
    <col min="2780" max="2787" width="9.7109375" style="4" customWidth="1"/>
    <col min="2788" max="2788" width="9.28515625" style="4" customWidth="1"/>
    <col min="2789" max="3029" width="11.42578125" style="4"/>
    <col min="3030" max="3030" width="8.7109375" style="4" customWidth="1"/>
    <col min="3031" max="3031" width="35.7109375" style="4" customWidth="1"/>
    <col min="3032" max="3032" width="12.7109375" style="4" customWidth="1"/>
    <col min="3033" max="3034" width="9.42578125" style="4" customWidth="1"/>
    <col min="3035" max="3035" width="9.5703125" style="4" customWidth="1"/>
    <col min="3036" max="3043" width="9.7109375" style="4" customWidth="1"/>
    <col min="3044" max="3044" width="9.28515625" style="4" customWidth="1"/>
    <col min="3045" max="3285" width="11.42578125" style="4"/>
    <col min="3286" max="3286" width="8.7109375" style="4" customWidth="1"/>
    <col min="3287" max="3287" width="35.7109375" style="4" customWidth="1"/>
    <col min="3288" max="3288" width="12.7109375" style="4" customWidth="1"/>
    <col min="3289" max="3290" width="9.42578125" style="4" customWidth="1"/>
    <col min="3291" max="3291" width="9.5703125" style="4" customWidth="1"/>
    <col min="3292" max="3299" width="9.7109375" style="4" customWidth="1"/>
    <col min="3300" max="3300" width="9.28515625" style="4" customWidth="1"/>
    <col min="3301" max="3541" width="11.42578125" style="4"/>
    <col min="3542" max="3542" width="8.7109375" style="4" customWidth="1"/>
    <col min="3543" max="3543" width="35.7109375" style="4" customWidth="1"/>
    <col min="3544" max="3544" width="12.7109375" style="4" customWidth="1"/>
    <col min="3545" max="3546" width="9.42578125" style="4" customWidth="1"/>
    <col min="3547" max="3547" width="9.5703125" style="4" customWidth="1"/>
    <col min="3548" max="3555" width="9.7109375" style="4" customWidth="1"/>
    <col min="3556" max="3556" width="9.28515625" style="4" customWidth="1"/>
    <col min="3557" max="3797" width="11.42578125" style="4"/>
    <col min="3798" max="3798" width="8.7109375" style="4" customWidth="1"/>
    <col min="3799" max="3799" width="35.7109375" style="4" customWidth="1"/>
    <col min="3800" max="3800" width="12.7109375" style="4" customWidth="1"/>
    <col min="3801" max="3802" width="9.42578125" style="4" customWidth="1"/>
    <col min="3803" max="3803" width="9.5703125" style="4" customWidth="1"/>
    <col min="3804" max="3811" width="9.7109375" style="4" customWidth="1"/>
    <col min="3812" max="3812" width="9.28515625" style="4" customWidth="1"/>
    <col min="3813" max="4053" width="11.42578125" style="4"/>
    <col min="4054" max="4054" width="8.7109375" style="4" customWidth="1"/>
    <col min="4055" max="4055" width="35.7109375" style="4" customWidth="1"/>
    <col min="4056" max="4056" width="12.7109375" style="4" customWidth="1"/>
    <col min="4057" max="4058" width="9.42578125" style="4" customWidth="1"/>
    <col min="4059" max="4059" width="9.5703125" style="4" customWidth="1"/>
    <col min="4060" max="4067" width="9.7109375" style="4" customWidth="1"/>
    <col min="4068" max="4068" width="9.28515625" style="4" customWidth="1"/>
    <col min="4069" max="4309" width="11.42578125" style="4"/>
    <col min="4310" max="4310" width="8.7109375" style="4" customWidth="1"/>
    <col min="4311" max="4311" width="35.7109375" style="4" customWidth="1"/>
    <col min="4312" max="4312" width="12.7109375" style="4" customWidth="1"/>
    <col min="4313" max="4314" width="9.42578125" style="4" customWidth="1"/>
    <col min="4315" max="4315" width="9.5703125" style="4" customWidth="1"/>
    <col min="4316" max="4323" width="9.7109375" style="4" customWidth="1"/>
    <col min="4324" max="4324" width="9.28515625" style="4" customWidth="1"/>
    <col min="4325" max="4565" width="11.42578125" style="4"/>
    <col min="4566" max="4566" width="8.7109375" style="4" customWidth="1"/>
    <col min="4567" max="4567" width="35.7109375" style="4" customWidth="1"/>
    <col min="4568" max="4568" width="12.7109375" style="4" customWidth="1"/>
    <col min="4569" max="4570" width="9.42578125" style="4" customWidth="1"/>
    <col min="4571" max="4571" width="9.5703125" style="4" customWidth="1"/>
    <col min="4572" max="4579" width="9.7109375" style="4" customWidth="1"/>
    <col min="4580" max="4580" width="9.28515625" style="4" customWidth="1"/>
    <col min="4581" max="4821" width="11.42578125" style="4"/>
    <col min="4822" max="4822" width="8.7109375" style="4" customWidth="1"/>
    <col min="4823" max="4823" width="35.7109375" style="4" customWidth="1"/>
    <col min="4824" max="4824" width="12.7109375" style="4" customWidth="1"/>
    <col min="4825" max="4826" width="9.42578125" style="4" customWidth="1"/>
    <col min="4827" max="4827" width="9.5703125" style="4" customWidth="1"/>
    <col min="4828" max="4835" width="9.7109375" style="4" customWidth="1"/>
    <col min="4836" max="4836" width="9.28515625" style="4" customWidth="1"/>
    <col min="4837" max="5077" width="11.42578125" style="4"/>
    <col min="5078" max="5078" width="8.7109375" style="4" customWidth="1"/>
    <col min="5079" max="5079" width="35.7109375" style="4" customWidth="1"/>
    <col min="5080" max="5080" width="12.7109375" style="4" customWidth="1"/>
    <col min="5081" max="5082" width="9.42578125" style="4" customWidth="1"/>
    <col min="5083" max="5083" width="9.5703125" style="4" customWidth="1"/>
    <col min="5084" max="5091" width="9.7109375" style="4" customWidth="1"/>
    <col min="5092" max="5092" width="9.28515625" style="4" customWidth="1"/>
    <col min="5093" max="5333" width="11.42578125" style="4"/>
    <col min="5334" max="5334" width="8.7109375" style="4" customWidth="1"/>
    <col min="5335" max="5335" width="35.7109375" style="4" customWidth="1"/>
    <col min="5336" max="5336" width="12.7109375" style="4" customWidth="1"/>
    <col min="5337" max="5338" width="9.42578125" style="4" customWidth="1"/>
    <col min="5339" max="5339" width="9.5703125" style="4" customWidth="1"/>
    <col min="5340" max="5347" width="9.7109375" style="4" customWidth="1"/>
    <col min="5348" max="5348" width="9.28515625" style="4" customWidth="1"/>
    <col min="5349" max="5589" width="11.42578125" style="4"/>
    <col min="5590" max="5590" width="8.7109375" style="4" customWidth="1"/>
    <col min="5591" max="5591" width="35.7109375" style="4" customWidth="1"/>
    <col min="5592" max="5592" width="12.7109375" style="4" customWidth="1"/>
    <col min="5593" max="5594" width="9.42578125" style="4" customWidth="1"/>
    <col min="5595" max="5595" width="9.5703125" style="4" customWidth="1"/>
    <col min="5596" max="5603" width="9.7109375" style="4" customWidth="1"/>
    <col min="5604" max="5604" width="9.28515625" style="4" customWidth="1"/>
    <col min="5605" max="5845" width="11.42578125" style="4"/>
    <col min="5846" max="5846" width="8.7109375" style="4" customWidth="1"/>
    <col min="5847" max="5847" width="35.7109375" style="4" customWidth="1"/>
    <col min="5848" max="5848" width="12.7109375" style="4" customWidth="1"/>
    <col min="5849" max="5850" width="9.42578125" style="4" customWidth="1"/>
    <col min="5851" max="5851" width="9.5703125" style="4" customWidth="1"/>
    <col min="5852" max="5859" width="9.7109375" style="4" customWidth="1"/>
    <col min="5860" max="5860" width="9.28515625" style="4" customWidth="1"/>
    <col min="5861" max="6101" width="11.42578125" style="4"/>
    <col min="6102" max="6102" width="8.7109375" style="4" customWidth="1"/>
    <col min="6103" max="6103" width="35.7109375" style="4" customWidth="1"/>
    <col min="6104" max="6104" width="12.7109375" style="4" customWidth="1"/>
    <col min="6105" max="6106" width="9.42578125" style="4" customWidth="1"/>
    <col min="6107" max="6107" width="9.5703125" style="4" customWidth="1"/>
    <col min="6108" max="6115" width="9.7109375" style="4" customWidth="1"/>
    <col min="6116" max="6116" width="9.28515625" style="4" customWidth="1"/>
    <col min="6117" max="6357" width="11.42578125" style="4"/>
    <col min="6358" max="6358" width="8.7109375" style="4" customWidth="1"/>
    <col min="6359" max="6359" width="35.7109375" style="4" customWidth="1"/>
    <col min="6360" max="6360" width="12.7109375" style="4" customWidth="1"/>
    <col min="6361" max="6362" width="9.42578125" style="4" customWidth="1"/>
    <col min="6363" max="6363" width="9.5703125" style="4" customWidth="1"/>
    <col min="6364" max="6371" width="9.7109375" style="4" customWidth="1"/>
    <col min="6372" max="6372" width="9.28515625" style="4" customWidth="1"/>
    <col min="6373" max="6613" width="11.42578125" style="4"/>
    <col min="6614" max="6614" width="8.7109375" style="4" customWidth="1"/>
    <col min="6615" max="6615" width="35.7109375" style="4" customWidth="1"/>
    <col min="6616" max="6616" width="12.7109375" style="4" customWidth="1"/>
    <col min="6617" max="6618" width="9.42578125" style="4" customWidth="1"/>
    <col min="6619" max="6619" width="9.5703125" style="4" customWidth="1"/>
    <col min="6620" max="6627" width="9.7109375" style="4" customWidth="1"/>
    <col min="6628" max="6628" width="9.28515625" style="4" customWidth="1"/>
    <col min="6629" max="6869" width="11.42578125" style="4"/>
    <col min="6870" max="6870" width="8.7109375" style="4" customWidth="1"/>
    <col min="6871" max="6871" width="35.7109375" style="4" customWidth="1"/>
    <col min="6872" max="6872" width="12.7109375" style="4" customWidth="1"/>
    <col min="6873" max="6874" width="9.42578125" style="4" customWidth="1"/>
    <col min="6875" max="6875" width="9.5703125" style="4" customWidth="1"/>
    <col min="6876" max="6883" width="9.7109375" style="4" customWidth="1"/>
    <col min="6884" max="6884" width="9.28515625" style="4" customWidth="1"/>
    <col min="6885" max="7125" width="11.42578125" style="4"/>
    <col min="7126" max="7126" width="8.7109375" style="4" customWidth="1"/>
    <col min="7127" max="7127" width="35.7109375" style="4" customWidth="1"/>
    <col min="7128" max="7128" width="12.7109375" style="4" customWidth="1"/>
    <col min="7129" max="7130" width="9.42578125" style="4" customWidth="1"/>
    <col min="7131" max="7131" width="9.5703125" style="4" customWidth="1"/>
    <col min="7132" max="7139" width="9.7109375" style="4" customWidth="1"/>
    <col min="7140" max="7140" width="9.28515625" style="4" customWidth="1"/>
    <col min="7141" max="7381" width="11.42578125" style="4"/>
    <col min="7382" max="7382" width="8.7109375" style="4" customWidth="1"/>
    <col min="7383" max="7383" width="35.7109375" style="4" customWidth="1"/>
    <col min="7384" max="7384" width="12.7109375" style="4" customWidth="1"/>
    <col min="7385" max="7386" width="9.42578125" style="4" customWidth="1"/>
    <col min="7387" max="7387" width="9.5703125" style="4" customWidth="1"/>
    <col min="7388" max="7395" width="9.7109375" style="4" customWidth="1"/>
    <col min="7396" max="7396" width="9.28515625" style="4" customWidth="1"/>
    <col min="7397" max="7637" width="11.42578125" style="4"/>
    <col min="7638" max="7638" width="8.7109375" style="4" customWidth="1"/>
    <col min="7639" max="7639" width="35.7109375" style="4" customWidth="1"/>
    <col min="7640" max="7640" width="12.7109375" style="4" customWidth="1"/>
    <col min="7641" max="7642" width="9.42578125" style="4" customWidth="1"/>
    <col min="7643" max="7643" width="9.5703125" style="4" customWidth="1"/>
    <col min="7644" max="7651" width="9.7109375" style="4" customWidth="1"/>
    <col min="7652" max="7652" width="9.28515625" style="4" customWidth="1"/>
    <col min="7653" max="7893" width="11.42578125" style="4"/>
    <col min="7894" max="7894" width="8.7109375" style="4" customWidth="1"/>
    <col min="7895" max="7895" width="35.7109375" style="4" customWidth="1"/>
    <col min="7896" max="7896" width="12.7109375" style="4" customWidth="1"/>
    <col min="7897" max="7898" width="9.42578125" style="4" customWidth="1"/>
    <col min="7899" max="7899" width="9.5703125" style="4" customWidth="1"/>
    <col min="7900" max="7907" width="9.7109375" style="4" customWidth="1"/>
    <col min="7908" max="7908" width="9.28515625" style="4" customWidth="1"/>
    <col min="7909" max="8149" width="11.42578125" style="4"/>
    <col min="8150" max="8150" width="8.7109375" style="4" customWidth="1"/>
    <col min="8151" max="8151" width="35.7109375" style="4" customWidth="1"/>
    <col min="8152" max="8152" width="12.7109375" style="4" customWidth="1"/>
    <col min="8153" max="8154" width="9.42578125" style="4" customWidth="1"/>
    <col min="8155" max="8155" width="9.5703125" style="4" customWidth="1"/>
    <col min="8156" max="8163" width="9.7109375" style="4" customWidth="1"/>
    <col min="8164" max="8164" width="9.28515625" style="4" customWidth="1"/>
    <col min="8165" max="8405" width="11.42578125" style="4"/>
    <col min="8406" max="8406" width="8.7109375" style="4" customWidth="1"/>
    <col min="8407" max="8407" width="35.7109375" style="4" customWidth="1"/>
    <col min="8408" max="8408" width="12.7109375" style="4" customWidth="1"/>
    <col min="8409" max="8410" width="9.42578125" style="4" customWidth="1"/>
    <col min="8411" max="8411" width="9.5703125" style="4" customWidth="1"/>
    <col min="8412" max="8419" width="9.7109375" style="4" customWidth="1"/>
    <col min="8420" max="8420" width="9.28515625" style="4" customWidth="1"/>
    <col min="8421" max="8661" width="11.42578125" style="4"/>
    <col min="8662" max="8662" width="8.7109375" style="4" customWidth="1"/>
    <col min="8663" max="8663" width="35.7109375" style="4" customWidth="1"/>
    <col min="8664" max="8664" width="12.7109375" style="4" customWidth="1"/>
    <col min="8665" max="8666" width="9.42578125" style="4" customWidth="1"/>
    <col min="8667" max="8667" width="9.5703125" style="4" customWidth="1"/>
    <col min="8668" max="8675" width="9.7109375" style="4" customWidth="1"/>
    <col min="8676" max="8676" width="9.28515625" style="4" customWidth="1"/>
    <col min="8677" max="8917" width="11.42578125" style="4"/>
    <col min="8918" max="8918" width="8.7109375" style="4" customWidth="1"/>
    <col min="8919" max="8919" width="35.7109375" style="4" customWidth="1"/>
    <col min="8920" max="8920" width="12.7109375" style="4" customWidth="1"/>
    <col min="8921" max="8922" width="9.42578125" style="4" customWidth="1"/>
    <col min="8923" max="8923" width="9.5703125" style="4" customWidth="1"/>
    <col min="8924" max="8931" width="9.7109375" style="4" customWidth="1"/>
    <col min="8932" max="8932" width="9.28515625" style="4" customWidth="1"/>
    <col min="8933" max="9173" width="11.42578125" style="4"/>
    <col min="9174" max="9174" width="8.7109375" style="4" customWidth="1"/>
    <col min="9175" max="9175" width="35.7109375" style="4" customWidth="1"/>
    <col min="9176" max="9176" width="12.7109375" style="4" customWidth="1"/>
    <col min="9177" max="9178" width="9.42578125" style="4" customWidth="1"/>
    <col min="9179" max="9179" width="9.5703125" style="4" customWidth="1"/>
    <col min="9180" max="9187" width="9.7109375" style="4" customWidth="1"/>
    <col min="9188" max="9188" width="9.28515625" style="4" customWidth="1"/>
    <col min="9189" max="9429" width="11.42578125" style="4"/>
    <col min="9430" max="9430" width="8.7109375" style="4" customWidth="1"/>
    <col min="9431" max="9431" width="35.7109375" style="4" customWidth="1"/>
    <col min="9432" max="9432" width="12.7109375" style="4" customWidth="1"/>
    <col min="9433" max="9434" width="9.42578125" style="4" customWidth="1"/>
    <col min="9435" max="9435" width="9.5703125" style="4" customWidth="1"/>
    <col min="9436" max="9443" width="9.7109375" style="4" customWidth="1"/>
    <col min="9444" max="9444" width="9.28515625" style="4" customWidth="1"/>
    <col min="9445" max="9685" width="11.42578125" style="4"/>
    <col min="9686" max="9686" width="8.7109375" style="4" customWidth="1"/>
    <col min="9687" max="9687" width="35.7109375" style="4" customWidth="1"/>
    <col min="9688" max="9688" width="12.7109375" style="4" customWidth="1"/>
    <col min="9689" max="9690" width="9.42578125" style="4" customWidth="1"/>
    <col min="9691" max="9691" width="9.5703125" style="4" customWidth="1"/>
    <col min="9692" max="9699" width="9.7109375" style="4" customWidth="1"/>
    <col min="9700" max="9700" width="9.28515625" style="4" customWidth="1"/>
    <col min="9701" max="9941" width="11.42578125" style="4"/>
    <col min="9942" max="9942" width="8.7109375" style="4" customWidth="1"/>
    <col min="9943" max="9943" width="35.7109375" style="4" customWidth="1"/>
    <col min="9944" max="9944" width="12.7109375" style="4" customWidth="1"/>
    <col min="9945" max="9946" width="9.42578125" style="4" customWidth="1"/>
    <col min="9947" max="9947" width="9.5703125" style="4" customWidth="1"/>
    <col min="9948" max="9955" width="9.7109375" style="4" customWidth="1"/>
    <col min="9956" max="9956" width="9.28515625" style="4" customWidth="1"/>
    <col min="9957" max="10197" width="11.42578125" style="4"/>
    <col min="10198" max="10198" width="8.7109375" style="4" customWidth="1"/>
    <col min="10199" max="10199" width="35.7109375" style="4" customWidth="1"/>
    <col min="10200" max="10200" width="12.7109375" style="4" customWidth="1"/>
    <col min="10201" max="10202" width="9.42578125" style="4" customWidth="1"/>
    <col min="10203" max="10203" width="9.5703125" style="4" customWidth="1"/>
    <col min="10204" max="10211" width="9.7109375" style="4" customWidth="1"/>
    <col min="10212" max="10212" width="9.28515625" style="4" customWidth="1"/>
    <col min="10213" max="10453" width="11.42578125" style="4"/>
    <col min="10454" max="10454" width="8.7109375" style="4" customWidth="1"/>
    <col min="10455" max="10455" width="35.7109375" style="4" customWidth="1"/>
    <col min="10456" max="10456" width="12.7109375" style="4" customWidth="1"/>
    <col min="10457" max="10458" width="9.42578125" style="4" customWidth="1"/>
    <col min="10459" max="10459" width="9.5703125" style="4" customWidth="1"/>
    <col min="10460" max="10467" width="9.7109375" style="4" customWidth="1"/>
    <col min="10468" max="10468" width="9.28515625" style="4" customWidth="1"/>
    <col min="10469" max="10709" width="11.42578125" style="4"/>
    <col min="10710" max="10710" width="8.7109375" style="4" customWidth="1"/>
    <col min="10711" max="10711" width="35.7109375" style="4" customWidth="1"/>
    <col min="10712" max="10712" width="12.7109375" style="4" customWidth="1"/>
    <col min="10713" max="10714" width="9.42578125" style="4" customWidth="1"/>
    <col min="10715" max="10715" width="9.5703125" style="4" customWidth="1"/>
    <col min="10716" max="10723" width="9.7109375" style="4" customWidth="1"/>
    <col min="10724" max="10724" width="9.28515625" style="4" customWidth="1"/>
    <col min="10725" max="10965" width="11.42578125" style="4"/>
    <col min="10966" max="10966" width="8.7109375" style="4" customWidth="1"/>
    <col min="10967" max="10967" width="35.7109375" style="4" customWidth="1"/>
    <col min="10968" max="10968" width="12.7109375" style="4" customWidth="1"/>
    <col min="10969" max="10970" width="9.42578125" style="4" customWidth="1"/>
    <col min="10971" max="10971" width="9.5703125" style="4" customWidth="1"/>
    <col min="10972" max="10979" width="9.7109375" style="4" customWidth="1"/>
    <col min="10980" max="10980" width="9.28515625" style="4" customWidth="1"/>
    <col min="10981" max="11221" width="11.42578125" style="4"/>
    <col min="11222" max="11222" width="8.7109375" style="4" customWidth="1"/>
    <col min="11223" max="11223" width="35.7109375" style="4" customWidth="1"/>
    <col min="11224" max="11224" width="12.7109375" style="4" customWidth="1"/>
    <col min="11225" max="11226" width="9.42578125" style="4" customWidth="1"/>
    <col min="11227" max="11227" width="9.5703125" style="4" customWidth="1"/>
    <col min="11228" max="11235" width="9.7109375" style="4" customWidth="1"/>
    <col min="11236" max="11236" width="9.28515625" style="4" customWidth="1"/>
    <col min="11237" max="11477" width="11.42578125" style="4"/>
    <col min="11478" max="11478" width="8.7109375" style="4" customWidth="1"/>
    <col min="11479" max="11479" width="35.7109375" style="4" customWidth="1"/>
    <col min="11480" max="11480" width="12.7109375" style="4" customWidth="1"/>
    <col min="11481" max="11482" width="9.42578125" style="4" customWidth="1"/>
    <col min="11483" max="11483" width="9.5703125" style="4" customWidth="1"/>
    <col min="11484" max="11491" width="9.7109375" style="4" customWidth="1"/>
    <col min="11492" max="11492" width="9.28515625" style="4" customWidth="1"/>
    <col min="11493" max="11733" width="11.42578125" style="4"/>
    <col min="11734" max="11734" width="8.7109375" style="4" customWidth="1"/>
    <col min="11735" max="11735" width="35.7109375" style="4" customWidth="1"/>
    <col min="11736" max="11736" width="12.7109375" style="4" customWidth="1"/>
    <col min="11737" max="11738" width="9.42578125" style="4" customWidth="1"/>
    <col min="11739" max="11739" width="9.5703125" style="4" customWidth="1"/>
    <col min="11740" max="11747" width="9.7109375" style="4" customWidth="1"/>
    <col min="11748" max="11748" width="9.28515625" style="4" customWidth="1"/>
    <col min="11749" max="11989" width="11.42578125" style="4"/>
    <col min="11990" max="11990" width="8.7109375" style="4" customWidth="1"/>
    <col min="11991" max="11991" width="35.7109375" style="4" customWidth="1"/>
    <col min="11992" max="11992" width="12.7109375" style="4" customWidth="1"/>
    <col min="11993" max="11994" width="9.42578125" style="4" customWidth="1"/>
    <col min="11995" max="11995" width="9.5703125" style="4" customWidth="1"/>
    <col min="11996" max="12003" width="9.7109375" style="4" customWidth="1"/>
    <col min="12004" max="12004" width="9.28515625" style="4" customWidth="1"/>
    <col min="12005" max="12245" width="11.42578125" style="4"/>
    <col min="12246" max="12246" width="8.7109375" style="4" customWidth="1"/>
    <col min="12247" max="12247" width="35.7109375" style="4" customWidth="1"/>
    <col min="12248" max="12248" width="12.7109375" style="4" customWidth="1"/>
    <col min="12249" max="12250" width="9.42578125" style="4" customWidth="1"/>
    <col min="12251" max="12251" width="9.5703125" style="4" customWidth="1"/>
    <col min="12252" max="12259" width="9.7109375" style="4" customWidth="1"/>
    <col min="12260" max="12260" width="9.28515625" style="4" customWidth="1"/>
    <col min="12261" max="12501" width="11.42578125" style="4"/>
    <col min="12502" max="12502" width="8.7109375" style="4" customWidth="1"/>
    <col min="12503" max="12503" width="35.7109375" style="4" customWidth="1"/>
    <col min="12504" max="12504" width="12.7109375" style="4" customWidth="1"/>
    <col min="12505" max="12506" width="9.42578125" style="4" customWidth="1"/>
    <col min="12507" max="12507" width="9.5703125" style="4" customWidth="1"/>
    <col min="12508" max="12515" width="9.7109375" style="4" customWidth="1"/>
    <col min="12516" max="12516" width="9.28515625" style="4" customWidth="1"/>
    <col min="12517" max="12757" width="11.42578125" style="4"/>
    <col min="12758" max="12758" width="8.7109375" style="4" customWidth="1"/>
    <col min="12759" max="12759" width="35.7109375" style="4" customWidth="1"/>
    <col min="12760" max="12760" width="12.7109375" style="4" customWidth="1"/>
    <col min="12761" max="12762" width="9.42578125" style="4" customWidth="1"/>
    <col min="12763" max="12763" width="9.5703125" style="4" customWidth="1"/>
    <col min="12764" max="12771" width="9.7109375" style="4" customWidth="1"/>
    <col min="12772" max="12772" width="9.28515625" style="4" customWidth="1"/>
    <col min="12773" max="13013" width="11.42578125" style="4"/>
    <col min="13014" max="13014" width="8.7109375" style="4" customWidth="1"/>
    <col min="13015" max="13015" width="35.7109375" style="4" customWidth="1"/>
    <col min="13016" max="13016" width="12.7109375" style="4" customWidth="1"/>
    <col min="13017" max="13018" width="9.42578125" style="4" customWidth="1"/>
    <col min="13019" max="13019" width="9.5703125" style="4" customWidth="1"/>
    <col min="13020" max="13027" width="9.7109375" style="4" customWidth="1"/>
    <col min="13028" max="13028" width="9.28515625" style="4" customWidth="1"/>
    <col min="13029" max="13269" width="11.42578125" style="4"/>
    <col min="13270" max="13270" width="8.7109375" style="4" customWidth="1"/>
    <col min="13271" max="13271" width="35.7109375" style="4" customWidth="1"/>
    <col min="13272" max="13272" width="12.7109375" style="4" customWidth="1"/>
    <col min="13273" max="13274" width="9.42578125" style="4" customWidth="1"/>
    <col min="13275" max="13275" width="9.5703125" style="4" customWidth="1"/>
    <col min="13276" max="13283" width="9.7109375" style="4" customWidth="1"/>
    <col min="13284" max="13284" width="9.28515625" style="4" customWidth="1"/>
    <col min="13285" max="13525" width="11.42578125" style="4"/>
    <col min="13526" max="13526" width="8.7109375" style="4" customWidth="1"/>
    <col min="13527" max="13527" width="35.7109375" style="4" customWidth="1"/>
    <col min="13528" max="13528" width="12.7109375" style="4" customWidth="1"/>
    <col min="13529" max="13530" width="9.42578125" style="4" customWidth="1"/>
    <col min="13531" max="13531" width="9.5703125" style="4" customWidth="1"/>
    <col min="13532" max="13539" width="9.7109375" style="4" customWidth="1"/>
    <col min="13540" max="13540" width="9.28515625" style="4" customWidth="1"/>
    <col min="13541" max="13781" width="11.42578125" style="4"/>
    <col min="13782" max="13782" width="8.7109375" style="4" customWidth="1"/>
    <col min="13783" max="13783" width="35.7109375" style="4" customWidth="1"/>
    <col min="13784" max="13784" width="12.7109375" style="4" customWidth="1"/>
    <col min="13785" max="13786" width="9.42578125" style="4" customWidth="1"/>
    <col min="13787" max="13787" width="9.5703125" style="4" customWidth="1"/>
    <col min="13788" max="13795" width="9.7109375" style="4" customWidth="1"/>
    <col min="13796" max="13796" width="9.28515625" style="4" customWidth="1"/>
    <col min="13797" max="14037" width="11.42578125" style="4"/>
    <col min="14038" max="14038" width="8.7109375" style="4" customWidth="1"/>
    <col min="14039" max="14039" width="35.7109375" style="4" customWidth="1"/>
    <col min="14040" max="14040" width="12.7109375" style="4" customWidth="1"/>
    <col min="14041" max="14042" width="9.42578125" style="4" customWidth="1"/>
    <col min="14043" max="14043" width="9.5703125" style="4" customWidth="1"/>
    <col min="14044" max="14051" width="9.7109375" style="4" customWidth="1"/>
    <col min="14052" max="14052" width="9.28515625" style="4" customWidth="1"/>
    <col min="14053" max="14293" width="11.42578125" style="4"/>
    <col min="14294" max="14294" width="8.7109375" style="4" customWidth="1"/>
    <col min="14295" max="14295" width="35.7109375" style="4" customWidth="1"/>
    <col min="14296" max="14296" width="12.7109375" style="4" customWidth="1"/>
    <col min="14297" max="14298" width="9.42578125" style="4" customWidth="1"/>
    <col min="14299" max="14299" width="9.5703125" style="4" customWidth="1"/>
    <col min="14300" max="14307" width="9.7109375" style="4" customWidth="1"/>
    <col min="14308" max="14308" width="9.28515625" style="4" customWidth="1"/>
    <col min="14309" max="14549" width="11.42578125" style="4"/>
    <col min="14550" max="14550" width="8.7109375" style="4" customWidth="1"/>
    <col min="14551" max="14551" width="35.7109375" style="4" customWidth="1"/>
    <col min="14552" max="14552" width="12.7109375" style="4" customWidth="1"/>
    <col min="14553" max="14554" width="9.42578125" style="4" customWidth="1"/>
    <col min="14555" max="14555" width="9.5703125" style="4" customWidth="1"/>
    <col min="14556" max="14563" width="9.7109375" style="4" customWidth="1"/>
    <col min="14564" max="14564" width="9.28515625" style="4" customWidth="1"/>
    <col min="14565" max="14805" width="11.42578125" style="4"/>
    <col min="14806" max="14806" width="8.7109375" style="4" customWidth="1"/>
    <col min="14807" max="14807" width="35.7109375" style="4" customWidth="1"/>
    <col min="14808" max="14808" width="12.7109375" style="4" customWidth="1"/>
    <col min="14809" max="14810" width="9.42578125" style="4" customWidth="1"/>
    <col min="14811" max="14811" width="9.5703125" style="4" customWidth="1"/>
    <col min="14812" max="14819" width="9.7109375" style="4" customWidth="1"/>
    <col min="14820" max="14820" width="9.28515625" style="4" customWidth="1"/>
    <col min="14821" max="15061" width="11.42578125" style="4"/>
    <col min="15062" max="15062" width="8.7109375" style="4" customWidth="1"/>
    <col min="15063" max="15063" width="35.7109375" style="4" customWidth="1"/>
    <col min="15064" max="15064" width="12.7109375" style="4" customWidth="1"/>
    <col min="15065" max="15066" width="9.42578125" style="4" customWidth="1"/>
    <col min="15067" max="15067" width="9.5703125" style="4" customWidth="1"/>
    <col min="15068" max="15075" width="9.7109375" style="4" customWidth="1"/>
    <col min="15076" max="15076" width="9.28515625" style="4" customWidth="1"/>
    <col min="15077" max="15317" width="11.42578125" style="4"/>
    <col min="15318" max="15318" width="8.7109375" style="4" customWidth="1"/>
    <col min="15319" max="15319" width="35.7109375" style="4" customWidth="1"/>
    <col min="15320" max="15320" width="12.7109375" style="4" customWidth="1"/>
    <col min="15321" max="15322" width="9.42578125" style="4" customWidth="1"/>
    <col min="15323" max="15323" width="9.5703125" style="4" customWidth="1"/>
    <col min="15324" max="15331" width="9.7109375" style="4" customWidth="1"/>
    <col min="15332" max="15332" width="9.28515625" style="4" customWidth="1"/>
    <col min="15333" max="15573" width="11.42578125" style="4"/>
    <col min="15574" max="15574" width="8.7109375" style="4" customWidth="1"/>
    <col min="15575" max="15575" width="35.7109375" style="4" customWidth="1"/>
    <col min="15576" max="15576" width="12.7109375" style="4" customWidth="1"/>
    <col min="15577" max="15578" width="9.42578125" style="4" customWidth="1"/>
    <col min="15579" max="15579" width="9.5703125" style="4" customWidth="1"/>
    <col min="15580" max="15587" width="9.7109375" style="4" customWidth="1"/>
    <col min="15588" max="15588" width="9.28515625" style="4" customWidth="1"/>
    <col min="15589" max="15829" width="11.42578125" style="4"/>
    <col min="15830" max="15830" width="8.7109375" style="4" customWidth="1"/>
    <col min="15831" max="15831" width="35.7109375" style="4" customWidth="1"/>
    <col min="15832" max="15832" width="12.7109375" style="4" customWidth="1"/>
    <col min="15833" max="15834" width="9.42578125" style="4" customWidth="1"/>
    <col min="15835" max="15835" width="9.5703125" style="4" customWidth="1"/>
    <col min="15836" max="15843" width="9.7109375" style="4" customWidth="1"/>
    <col min="15844" max="15844" width="9.28515625" style="4" customWidth="1"/>
    <col min="15845" max="16085" width="11.42578125" style="4"/>
    <col min="16086" max="16086" width="8.7109375" style="4" customWidth="1"/>
    <col min="16087" max="16087" width="35.7109375" style="4" customWidth="1"/>
    <col min="16088" max="16088" width="12.7109375" style="4" customWidth="1"/>
    <col min="16089" max="16090" width="9.42578125" style="4" customWidth="1"/>
    <col min="16091" max="16091" width="9.5703125" style="4" customWidth="1"/>
    <col min="16092" max="16099" width="9.7109375" style="4" customWidth="1"/>
    <col min="16100" max="16100" width="9.28515625" style="4" customWidth="1"/>
    <col min="16101" max="16384" width="11.42578125" style="4"/>
  </cols>
  <sheetData>
    <row r="1" spans="1:12" ht="11.25" customHeight="1" x14ac:dyDescent="0.2">
      <c r="A1" s="25" t="s">
        <v>0</v>
      </c>
      <c r="B1" s="28"/>
      <c r="C1" s="28"/>
      <c r="D1" s="28"/>
      <c r="E1" s="28"/>
      <c r="F1" s="28"/>
      <c r="G1" s="28"/>
      <c r="H1" s="28"/>
      <c r="I1" s="28"/>
      <c r="J1" s="28"/>
      <c r="K1" s="28"/>
      <c r="L1" s="28"/>
    </row>
    <row r="2" spans="1:12" ht="19.5" customHeight="1" x14ac:dyDescent="0.2">
      <c r="A2" s="41" t="s">
        <v>1373</v>
      </c>
      <c r="B2" s="43"/>
      <c r="C2" s="43"/>
      <c r="D2" s="43"/>
      <c r="E2" s="43"/>
      <c r="F2" s="43"/>
      <c r="G2" s="43"/>
      <c r="H2" s="43"/>
      <c r="I2" s="43"/>
      <c r="J2" s="43"/>
      <c r="K2" s="43"/>
      <c r="L2" s="43"/>
    </row>
    <row r="3" spans="1:12" ht="15" customHeight="1" x14ac:dyDescent="0.2">
      <c r="A3" s="186" t="s">
        <v>1313</v>
      </c>
    </row>
    <row r="4" spans="1:12" ht="30" customHeight="1" x14ac:dyDescent="0.2">
      <c r="A4" s="316" t="s">
        <v>716</v>
      </c>
      <c r="B4" s="134" t="s">
        <v>32</v>
      </c>
      <c r="C4" s="133" t="s">
        <v>3</v>
      </c>
      <c r="D4" s="133" t="s">
        <v>1332</v>
      </c>
      <c r="E4" s="139" t="s">
        <v>1333</v>
      </c>
      <c r="F4" s="139" t="s">
        <v>1334</v>
      </c>
      <c r="G4" s="139" t="s">
        <v>1335</v>
      </c>
      <c r="H4" s="139" t="s">
        <v>1336</v>
      </c>
      <c r="I4" s="139" t="s">
        <v>1337</v>
      </c>
      <c r="J4" s="139" t="s">
        <v>1340</v>
      </c>
      <c r="K4" s="139" t="s">
        <v>1339</v>
      </c>
      <c r="L4" s="308" t="s">
        <v>1338</v>
      </c>
    </row>
    <row r="5" spans="1:12" s="44" customFormat="1" x14ac:dyDescent="0.2">
      <c r="A5" s="28" t="s">
        <v>86</v>
      </c>
      <c r="B5" s="280" t="s">
        <v>172</v>
      </c>
      <c r="C5" s="281">
        <v>257</v>
      </c>
      <c r="D5" s="281">
        <v>16</v>
      </c>
      <c r="E5" s="281">
        <v>38</v>
      </c>
      <c r="F5" s="281">
        <v>3</v>
      </c>
      <c r="G5" s="281">
        <v>4</v>
      </c>
      <c r="H5" s="281">
        <v>29</v>
      </c>
      <c r="I5" s="281">
        <v>32</v>
      </c>
      <c r="J5" s="281">
        <v>51</v>
      </c>
      <c r="K5" s="281">
        <v>40</v>
      </c>
      <c r="L5" s="281">
        <v>44</v>
      </c>
    </row>
    <row r="6" spans="1:12" s="44" customFormat="1" x14ac:dyDescent="0.2">
      <c r="A6" s="28" t="s">
        <v>87</v>
      </c>
      <c r="B6" s="282" t="s">
        <v>33</v>
      </c>
      <c r="C6" s="281">
        <v>10291</v>
      </c>
      <c r="D6" s="281">
        <v>16</v>
      </c>
      <c r="E6" s="281">
        <v>30</v>
      </c>
      <c r="F6" s="281">
        <v>27</v>
      </c>
      <c r="G6" s="281">
        <v>134</v>
      </c>
      <c r="H6" s="281">
        <v>520</v>
      </c>
      <c r="I6" s="281">
        <v>1255</v>
      </c>
      <c r="J6" s="281">
        <v>3021</v>
      </c>
      <c r="K6" s="281">
        <v>3248</v>
      </c>
      <c r="L6" s="281">
        <v>2040</v>
      </c>
    </row>
    <row r="7" spans="1:12" s="44" customFormat="1" x14ac:dyDescent="0.2">
      <c r="A7" s="28" t="s">
        <v>88</v>
      </c>
      <c r="B7" s="283" t="s">
        <v>173</v>
      </c>
      <c r="C7" s="281">
        <v>543</v>
      </c>
      <c r="D7" s="281">
        <v>183</v>
      </c>
      <c r="E7" s="281">
        <v>245</v>
      </c>
      <c r="F7" s="281">
        <v>3</v>
      </c>
      <c r="G7" s="281">
        <v>12</v>
      </c>
      <c r="H7" s="281">
        <v>28</v>
      </c>
      <c r="I7" s="281">
        <v>27</v>
      </c>
      <c r="J7" s="281">
        <v>29</v>
      </c>
      <c r="K7" s="281">
        <v>10</v>
      </c>
      <c r="L7" s="281">
        <v>6</v>
      </c>
    </row>
    <row r="8" spans="1:12" s="44" customFormat="1" x14ac:dyDescent="0.2">
      <c r="A8" s="28" t="s">
        <v>89</v>
      </c>
      <c r="B8" s="283" t="s">
        <v>46</v>
      </c>
      <c r="C8" s="281">
        <v>1786</v>
      </c>
      <c r="D8" s="281">
        <v>26</v>
      </c>
      <c r="E8" s="281">
        <v>481</v>
      </c>
      <c r="F8" s="281">
        <v>109</v>
      </c>
      <c r="G8" s="281">
        <v>114</v>
      </c>
      <c r="H8" s="281">
        <v>219</v>
      </c>
      <c r="I8" s="281">
        <v>235</v>
      </c>
      <c r="J8" s="281">
        <v>342</v>
      </c>
      <c r="K8" s="281">
        <v>181</v>
      </c>
      <c r="L8" s="281">
        <v>79</v>
      </c>
    </row>
    <row r="9" spans="1:12" s="44" customFormat="1" x14ac:dyDescent="0.2">
      <c r="A9" s="28" t="s">
        <v>90</v>
      </c>
      <c r="B9" s="282" t="s">
        <v>34</v>
      </c>
      <c r="C9" s="281">
        <v>16207</v>
      </c>
      <c r="D9" s="281">
        <v>197</v>
      </c>
      <c r="E9" s="281">
        <v>2213</v>
      </c>
      <c r="F9" s="281">
        <v>357</v>
      </c>
      <c r="G9" s="281">
        <v>1815</v>
      </c>
      <c r="H9" s="281">
        <v>5192</v>
      </c>
      <c r="I9" s="281">
        <v>2742</v>
      </c>
      <c r="J9" s="281">
        <v>2884</v>
      </c>
      <c r="K9" s="281">
        <v>516</v>
      </c>
      <c r="L9" s="281">
        <v>291</v>
      </c>
    </row>
    <row r="10" spans="1:12" s="44" customFormat="1" x14ac:dyDescent="0.2">
      <c r="A10" s="28" t="s">
        <v>91</v>
      </c>
      <c r="B10" s="282" t="s">
        <v>35</v>
      </c>
      <c r="C10" s="281">
        <v>4104</v>
      </c>
      <c r="D10" s="281">
        <v>64</v>
      </c>
      <c r="E10" s="281">
        <v>199</v>
      </c>
      <c r="F10" s="281">
        <v>77</v>
      </c>
      <c r="G10" s="281">
        <v>181</v>
      </c>
      <c r="H10" s="281">
        <v>515</v>
      </c>
      <c r="I10" s="281">
        <v>551</v>
      </c>
      <c r="J10" s="281">
        <v>983</v>
      </c>
      <c r="K10" s="281">
        <v>824</v>
      </c>
      <c r="L10" s="281">
        <v>710</v>
      </c>
    </row>
    <row r="11" spans="1:12" s="44" customFormat="1" x14ac:dyDescent="0.2">
      <c r="A11" s="28" t="s">
        <v>92</v>
      </c>
      <c r="B11" s="283" t="s">
        <v>174</v>
      </c>
      <c r="C11" s="281">
        <v>109</v>
      </c>
      <c r="D11" s="281">
        <v>3</v>
      </c>
      <c r="E11" s="281">
        <v>22</v>
      </c>
      <c r="F11" s="281">
        <v>2</v>
      </c>
      <c r="G11" s="281">
        <v>7</v>
      </c>
      <c r="H11" s="281">
        <v>15</v>
      </c>
      <c r="I11" s="281">
        <v>16</v>
      </c>
      <c r="J11" s="281">
        <v>35</v>
      </c>
      <c r="K11" s="281">
        <v>7</v>
      </c>
      <c r="L11" s="281">
        <v>2</v>
      </c>
    </row>
    <row r="12" spans="1:12" s="44" customFormat="1" x14ac:dyDescent="0.2">
      <c r="A12" s="28" t="s">
        <v>93</v>
      </c>
      <c r="B12" s="283" t="s">
        <v>175</v>
      </c>
      <c r="C12" s="281">
        <v>153</v>
      </c>
      <c r="D12" s="281">
        <v>6</v>
      </c>
      <c r="E12" s="281">
        <v>10</v>
      </c>
      <c r="F12" s="281">
        <v>2</v>
      </c>
      <c r="G12" s="281">
        <v>3</v>
      </c>
      <c r="H12" s="281">
        <v>23</v>
      </c>
      <c r="I12" s="281">
        <v>33</v>
      </c>
      <c r="J12" s="281">
        <v>60</v>
      </c>
      <c r="K12" s="281">
        <v>10</v>
      </c>
      <c r="L12" s="281">
        <v>6</v>
      </c>
    </row>
    <row r="13" spans="1:12" s="44" customFormat="1" x14ac:dyDescent="0.2">
      <c r="A13" s="28" t="s">
        <v>94</v>
      </c>
      <c r="B13" s="282" t="s">
        <v>36</v>
      </c>
      <c r="C13" s="281">
        <v>11180</v>
      </c>
      <c r="D13" s="281">
        <v>5</v>
      </c>
      <c r="E13" s="281">
        <v>9</v>
      </c>
      <c r="F13" s="281">
        <v>18</v>
      </c>
      <c r="G13" s="281">
        <v>76</v>
      </c>
      <c r="H13" s="281">
        <v>414</v>
      </c>
      <c r="I13" s="281">
        <v>1067</v>
      </c>
      <c r="J13" s="281">
        <v>2753</v>
      </c>
      <c r="K13" s="281">
        <v>3092</v>
      </c>
      <c r="L13" s="281">
        <v>3746</v>
      </c>
    </row>
    <row r="14" spans="1:12" s="44" customFormat="1" x14ac:dyDescent="0.2">
      <c r="A14" s="28" t="s">
        <v>95</v>
      </c>
      <c r="B14" s="282" t="s">
        <v>37</v>
      </c>
      <c r="C14" s="281">
        <v>4038</v>
      </c>
      <c r="D14" s="281">
        <v>549</v>
      </c>
      <c r="E14" s="281">
        <v>1308</v>
      </c>
      <c r="F14" s="281">
        <v>35</v>
      </c>
      <c r="G14" s="281">
        <v>97</v>
      </c>
      <c r="H14" s="281">
        <v>254</v>
      </c>
      <c r="I14" s="281">
        <v>311</v>
      </c>
      <c r="J14" s="281">
        <v>711</v>
      </c>
      <c r="K14" s="281">
        <v>512</v>
      </c>
      <c r="L14" s="281">
        <v>261</v>
      </c>
    </row>
    <row r="15" spans="1:12" s="44" customFormat="1" x14ac:dyDescent="0.2">
      <c r="A15" s="28" t="s">
        <v>96</v>
      </c>
      <c r="B15" s="282" t="s">
        <v>38</v>
      </c>
      <c r="C15" s="281">
        <v>681</v>
      </c>
      <c r="D15" s="281">
        <v>13</v>
      </c>
      <c r="E15" s="281">
        <v>65</v>
      </c>
      <c r="F15" s="281">
        <v>12</v>
      </c>
      <c r="G15" s="281">
        <v>47</v>
      </c>
      <c r="H15" s="281">
        <v>120</v>
      </c>
      <c r="I15" s="281">
        <v>114</v>
      </c>
      <c r="J15" s="281">
        <v>178</v>
      </c>
      <c r="K15" s="281">
        <v>87</v>
      </c>
      <c r="L15" s="281">
        <v>45</v>
      </c>
    </row>
    <row r="16" spans="1:12" s="44" customFormat="1" x14ac:dyDescent="0.2">
      <c r="A16" s="28" t="s">
        <v>97</v>
      </c>
      <c r="B16" s="282" t="s">
        <v>39</v>
      </c>
      <c r="C16" s="281">
        <v>1999</v>
      </c>
      <c r="D16" s="281">
        <v>510</v>
      </c>
      <c r="E16" s="281">
        <v>900</v>
      </c>
      <c r="F16" s="281">
        <v>23</v>
      </c>
      <c r="G16" s="281">
        <v>53</v>
      </c>
      <c r="H16" s="281">
        <v>156</v>
      </c>
      <c r="I16" s="281">
        <v>116</v>
      </c>
      <c r="J16" s="281">
        <v>181</v>
      </c>
      <c r="K16" s="281">
        <v>42</v>
      </c>
      <c r="L16" s="281">
        <v>18</v>
      </c>
    </row>
    <row r="17" spans="1:19" s="44" customFormat="1" x14ac:dyDescent="0.2">
      <c r="A17" s="28" t="s">
        <v>98</v>
      </c>
      <c r="B17" s="283" t="s">
        <v>176</v>
      </c>
      <c r="C17" s="281">
        <v>28787</v>
      </c>
      <c r="D17" s="281">
        <v>8</v>
      </c>
      <c r="E17" s="281">
        <v>277</v>
      </c>
      <c r="F17" s="281">
        <v>125</v>
      </c>
      <c r="G17" s="281">
        <v>449</v>
      </c>
      <c r="H17" s="281">
        <v>1638</v>
      </c>
      <c r="I17" s="281">
        <v>2921</v>
      </c>
      <c r="J17" s="281">
        <v>8547</v>
      </c>
      <c r="K17" s="281">
        <v>7718</v>
      </c>
      <c r="L17" s="281">
        <v>7104</v>
      </c>
    </row>
    <row r="18" spans="1:19" s="44" customFormat="1" x14ac:dyDescent="0.2">
      <c r="A18" s="28" t="s">
        <v>99</v>
      </c>
      <c r="B18" s="282" t="s">
        <v>40</v>
      </c>
      <c r="C18" s="281">
        <v>284</v>
      </c>
      <c r="D18" s="281">
        <v>6</v>
      </c>
      <c r="E18" s="281">
        <v>5</v>
      </c>
      <c r="F18" s="281">
        <v>9</v>
      </c>
      <c r="G18" s="281">
        <v>51</v>
      </c>
      <c r="H18" s="281">
        <v>56</v>
      </c>
      <c r="I18" s="281">
        <v>33</v>
      </c>
      <c r="J18" s="281">
        <v>56</v>
      </c>
      <c r="K18" s="281">
        <v>41</v>
      </c>
      <c r="L18" s="281">
        <v>27</v>
      </c>
    </row>
    <row r="19" spans="1:19" s="44" customFormat="1" x14ac:dyDescent="0.2">
      <c r="A19" s="28" t="s">
        <v>100</v>
      </c>
      <c r="B19" s="282" t="s">
        <v>41</v>
      </c>
      <c r="C19" s="281">
        <v>5</v>
      </c>
      <c r="D19" s="281">
        <v>0</v>
      </c>
      <c r="E19" s="281">
        <v>0</v>
      </c>
      <c r="F19" s="281">
        <v>0</v>
      </c>
      <c r="G19" s="281">
        <v>2</v>
      </c>
      <c r="H19" s="281">
        <v>2</v>
      </c>
      <c r="I19" s="281">
        <v>0</v>
      </c>
      <c r="J19" s="281">
        <v>1</v>
      </c>
      <c r="K19" s="281">
        <v>0</v>
      </c>
      <c r="L19" s="281">
        <v>0</v>
      </c>
    </row>
    <row r="20" spans="1:19" s="44" customFormat="1" x14ac:dyDescent="0.2">
      <c r="A20" s="28" t="s">
        <v>101</v>
      </c>
      <c r="B20" s="283" t="s">
        <v>177</v>
      </c>
      <c r="C20" s="281">
        <v>7</v>
      </c>
      <c r="D20" s="281">
        <v>7</v>
      </c>
      <c r="E20" s="281">
        <v>0</v>
      </c>
      <c r="F20" s="281">
        <v>0</v>
      </c>
      <c r="G20" s="281">
        <v>0</v>
      </c>
      <c r="H20" s="281">
        <v>0</v>
      </c>
      <c r="I20" s="281">
        <v>0</v>
      </c>
      <c r="J20" s="281">
        <v>0</v>
      </c>
      <c r="K20" s="281">
        <v>0</v>
      </c>
      <c r="L20" s="281">
        <v>0</v>
      </c>
    </row>
    <row r="21" spans="1:19" s="44" customFormat="1" x14ac:dyDescent="0.2">
      <c r="A21" s="28" t="s">
        <v>102</v>
      </c>
      <c r="B21" s="283" t="s">
        <v>178</v>
      </c>
      <c r="C21" s="281">
        <v>323</v>
      </c>
      <c r="D21" s="281">
        <v>62</v>
      </c>
      <c r="E21" s="281">
        <v>134</v>
      </c>
      <c r="F21" s="281">
        <v>23</v>
      </c>
      <c r="G21" s="281">
        <v>18</v>
      </c>
      <c r="H21" s="281">
        <v>26</v>
      </c>
      <c r="I21" s="281">
        <v>18</v>
      </c>
      <c r="J21" s="281">
        <v>28</v>
      </c>
      <c r="K21" s="281">
        <v>13</v>
      </c>
      <c r="L21" s="281">
        <v>1</v>
      </c>
    </row>
    <row r="22" spans="1:19" s="44" customFormat="1" x14ac:dyDescent="0.2">
      <c r="A22" s="28" t="s">
        <v>103</v>
      </c>
      <c r="B22" s="283" t="s">
        <v>179</v>
      </c>
      <c r="C22" s="281">
        <v>1783</v>
      </c>
      <c r="D22" s="281">
        <v>75</v>
      </c>
      <c r="E22" s="281">
        <v>222</v>
      </c>
      <c r="F22" s="281">
        <v>9</v>
      </c>
      <c r="G22" s="281">
        <v>199</v>
      </c>
      <c r="H22" s="281">
        <v>699</v>
      </c>
      <c r="I22" s="281">
        <v>197</v>
      </c>
      <c r="J22" s="281">
        <v>119</v>
      </c>
      <c r="K22" s="281">
        <v>75</v>
      </c>
      <c r="L22" s="281">
        <v>188</v>
      </c>
    </row>
    <row r="23" spans="1:19" s="44" customFormat="1" x14ac:dyDescent="0.2">
      <c r="A23" s="28" t="s">
        <v>104</v>
      </c>
      <c r="B23" s="283" t="s">
        <v>180</v>
      </c>
      <c r="C23" s="281">
        <v>5113</v>
      </c>
      <c r="D23" s="281">
        <v>7</v>
      </c>
      <c r="E23" s="281">
        <v>40</v>
      </c>
      <c r="F23" s="281">
        <v>63</v>
      </c>
      <c r="G23" s="281">
        <v>131</v>
      </c>
      <c r="H23" s="281">
        <v>342</v>
      </c>
      <c r="I23" s="281">
        <v>382</v>
      </c>
      <c r="J23" s="281">
        <v>904</v>
      </c>
      <c r="K23" s="281">
        <v>1255</v>
      </c>
      <c r="L23" s="281">
        <v>1989</v>
      </c>
    </row>
    <row r="24" spans="1:19" s="44" customFormat="1" x14ac:dyDescent="0.2">
      <c r="A24" s="28" t="s">
        <v>105</v>
      </c>
      <c r="B24" s="282" t="s">
        <v>42</v>
      </c>
      <c r="C24" s="281">
        <v>568</v>
      </c>
      <c r="D24" s="281">
        <v>0</v>
      </c>
      <c r="E24" s="281">
        <v>3</v>
      </c>
      <c r="F24" s="281">
        <v>8</v>
      </c>
      <c r="G24" s="281">
        <v>37</v>
      </c>
      <c r="H24" s="281">
        <v>82</v>
      </c>
      <c r="I24" s="281">
        <v>134</v>
      </c>
      <c r="J24" s="281">
        <v>226</v>
      </c>
      <c r="K24" s="281">
        <v>52</v>
      </c>
      <c r="L24" s="281">
        <v>26</v>
      </c>
    </row>
    <row r="25" spans="1:19" s="44" customFormat="1" x14ac:dyDescent="0.2">
      <c r="A25" s="28" t="s">
        <v>106</v>
      </c>
      <c r="B25" s="283" t="s">
        <v>181</v>
      </c>
      <c r="C25" s="281">
        <v>3748</v>
      </c>
      <c r="D25" s="281">
        <v>528</v>
      </c>
      <c r="E25" s="281">
        <v>1130</v>
      </c>
      <c r="F25" s="281">
        <v>21</v>
      </c>
      <c r="G25" s="281">
        <v>112</v>
      </c>
      <c r="H25" s="281">
        <v>314</v>
      </c>
      <c r="I25" s="281">
        <v>220</v>
      </c>
      <c r="J25" s="281">
        <v>557</v>
      </c>
      <c r="K25" s="281">
        <v>460</v>
      </c>
      <c r="L25" s="281">
        <v>406</v>
      </c>
    </row>
    <row r="26" spans="1:19" s="44" customFormat="1" x14ac:dyDescent="0.2">
      <c r="A26" s="28" t="s">
        <v>107</v>
      </c>
      <c r="B26" s="282" t="s">
        <v>107</v>
      </c>
      <c r="C26" s="281">
        <v>68</v>
      </c>
      <c r="D26" s="281">
        <v>5</v>
      </c>
      <c r="E26" s="281">
        <v>6</v>
      </c>
      <c r="F26" s="281">
        <v>1</v>
      </c>
      <c r="G26" s="281">
        <v>3</v>
      </c>
      <c r="H26" s="281">
        <v>7</v>
      </c>
      <c r="I26" s="281">
        <v>3</v>
      </c>
      <c r="J26" s="281">
        <v>11</v>
      </c>
      <c r="K26" s="281">
        <v>15</v>
      </c>
      <c r="L26" s="281">
        <v>17</v>
      </c>
    </row>
    <row r="27" spans="1:19" s="45" customFormat="1" x14ac:dyDescent="0.2">
      <c r="A27" s="47" t="s">
        <v>182</v>
      </c>
      <c r="B27" s="284" t="s">
        <v>3</v>
      </c>
      <c r="C27" s="285">
        <v>92034</v>
      </c>
      <c r="D27" s="285">
        <v>2286</v>
      </c>
      <c r="E27" s="285">
        <v>7337</v>
      </c>
      <c r="F27" s="285">
        <v>927</v>
      </c>
      <c r="G27" s="285">
        <v>3545</v>
      </c>
      <c r="H27" s="285">
        <v>10651</v>
      </c>
      <c r="I27" s="285">
        <v>10407</v>
      </c>
      <c r="J27" s="285">
        <v>21677</v>
      </c>
      <c r="K27" s="285">
        <v>18198</v>
      </c>
      <c r="L27" s="285">
        <v>17006</v>
      </c>
      <c r="M27" s="44"/>
      <c r="N27" s="44"/>
      <c r="O27" s="44"/>
      <c r="P27" s="44"/>
      <c r="Q27" s="44"/>
      <c r="R27" s="44"/>
      <c r="S27" s="44"/>
    </row>
    <row r="28" spans="1:19" s="5" customFormat="1" x14ac:dyDescent="0.2">
      <c r="A28" s="186" t="s">
        <v>27</v>
      </c>
      <c r="B28" s="11"/>
      <c r="C28" s="281"/>
      <c r="D28" s="281"/>
      <c r="E28" s="281"/>
      <c r="F28" s="281"/>
      <c r="G28" s="281"/>
      <c r="H28" s="281"/>
      <c r="I28" s="281"/>
      <c r="J28" s="281"/>
      <c r="K28" s="281"/>
      <c r="L28" s="281"/>
    </row>
    <row r="29" spans="1:19" s="5" customFormat="1" x14ac:dyDescent="0.2">
      <c r="A29" s="186" t="s">
        <v>185</v>
      </c>
      <c r="B29" s="309"/>
      <c r="C29" s="281"/>
      <c r="D29" s="281"/>
      <c r="E29" s="281"/>
      <c r="F29" s="281"/>
      <c r="G29" s="281"/>
      <c r="H29" s="281"/>
      <c r="I29" s="281"/>
      <c r="J29" s="281"/>
      <c r="K29" s="281"/>
      <c r="L29" s="281"/>
    </row>
    <row r="30" spans="1:19" s="5" customFormat="1" x14ac:dyDescent="0.2">
      <c r="A30" s="186" t="s">
        <v>1312</v>
      </c>
      <c r="B30" s="309"/>
      <c r="C30" s="281"/>
      <c r="D30" s="281"/>
      <c r="E30" s="281"/>
      <c r="F30" s="281"/>
      <c r="G30" s="281"/>
      <c r="H30" s="281"/>
      <c r="I30" s="281"/>
      <c r="J30" s="281"/>
      <c r="K30" s="281"/>
      <c r="L30" s="281"/>
    </row>
    <row r="31" spans="1:19" x14ac:dyDescent="0.2">
      <c r="A31" s="26" t="s">
        <v>1225</v>
      </c>
      <c r="B31" s="279"/>
      <c r="C31" s="281"/>
      <c r="D31" s="281"/>
      <c r="E31" s="281"/>
      <c r="F31" s="281"/>
      <c r="G31" s="281"/>
      <c r="H31" s="281"/>
      <c r="I31" s="281"/>
      <c r="J31" s="281"/>
      <c r="K31" s="281"/>
      <c r="L31" s="281"/>
    </row>
  </sheetData>
  <conditionalFormatting sqref="C5:L27">
    <cfRule type="cellIs" dxfId="45" priority="53" operator="equal">
      <formula>#REF!</formula>
    </cfRule>
  </conditionalFormatting>
  <dataValidations count="2">
    <dataValidation allowBlank="1" showInputMessage="1" showErrorMessage="1" promptTitle="Fußnote 1" prompt="Internationale Statistische Klassifikation der Krankheiten und verwandter Gesundheitsprobleme, ICD-10-GM Version, des jeweiligen Berichtsjahres." sqref="A4"/>
    <dataValidation allowBlank="1" showInputMessage="1" showErrorMessage="1" promptTitle="Fußnotenstrich" prompt="Nachfolgend Fußnotenbereich mit Fußnotenerläuterungen und weiteren Erklärungen." sqref="A28"/>
  </dataValidations>
  <hyperlinks>
    <hyperlink ref="A1" location="Inhalt!A1" display="Inhalt"/>
    <hyperlink ref="A31" location="Titel!A1" display="Zeichenerklärung"/>
  </hyperlinks>
  <pageMargins left="0.39370078740157483" right="0.39370078740157483" top="0.39370078740157483" bottom="0.59055118110236227" header="0.31496062992125984" footer="0.31496062992125984"/>
  <pageSetup paperSize="8" firstPageNumber="10" fitToWidth="0" orientation="landscape" r:id="rId1"/>
  <headerFooter alignWithMargins="0">
    <oddFooter>&amp;C&amp;6© Statistisches Landesamt des Freistaates Sachsen | A IV 9 - j/23</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
  <dimension ref="A1:I35"/>
  <sheetViews>
    <sheetView showGridLines="0" zoomScaleNormal="100" workbookViewId="0"/>
  </sheetViews>
  <sheetFormatPr baseColWidth="10" defaultRowHeight="11.25" customHeight="1" x14ac:dyDescent="0.2"/>
  <cols>
    <col min="1" max="1" width="10.7109375" style="17" customWidth="1"/>
    <col min="2" max="2" width="79.28515625" style="17" customWidth="1"/>
    <col min="3" max="3" width="77.7109375" style="17" customWidth="1"/>
    <col min="4" max="4" width="8.7109375" style="17" customWidth="1"/>
    <col min="5" max="256" width="11.42578125" style="17"/>
    <col min="257" max="257" width="5.85546875" style="17" customWidth="1"/>
    <col min="258" max="258" width="1.140625" style="17" customWidth="1"/>
    <col min="259" max="259" width="70.85546875" style="17" customWidth="1"/>
    <col min="260" max="260" width="8.7109375" style="17" customWidth="1"/>
    <col min="261" max="512" width="11.42578125" style="17"/>
    <col min="513" max="513" width="5.85546875" style="17" customWidth="1"/>
    <col min="514" max="514" width="1.140625" style="17" customWidth="1"/>
    <col min="515" max="515" width="70.85546875" style="17" customWidth="1"/>
    <col min="516" max="516" width="8.7109375" style="17" customWidth="1"/>
    <col min="517" max="768" width="11.42578125" style="17"/>
    <col min="769" max="769" width="5.85546875" style="17" customWidth="1"/>
    <col min="770" max="770" width="1.140625" style="17" customWidth="1"/>
    <col min="771" max="771" width="70.85546875" style="17" customWidth="1"/>
    <col min="772" max="772" width="8.7109375" style="17" customWidth="1"/>
    <col min="773" max="1024" width="11.42578125" style="17"/>
    <col min="1025" max="1025" width="5.85546875" style="17" customWidth="1"/>
    <col min="1026" max="1026" width="1.140625" style="17" customWidth="1"/>
    <col min="1027" max="1027" width="70.85546875" style="17" customWidth="1"/>
    <col min="1028" max="1028" width="8.7109375" style="17" customWidth="1"/>
    <col min="1029" max="1280" width="11.42578125" style="17"/>
    <col min="1281" max="1281" width="5.85546875" style="17" customWidth="1"/>
    <col min="1282" max="1282" width="1.140625" style="17" customWidth="1"/>
    <col min="1283" max="1283" width="70.85546875" style="17" customWidth="1"/>
    <col min="1284" max="1284" width="8.7109375" style="17" customWidth="1"/>
    <col min="1285" max="1536" width="11.42578125" style="17"/>
    <col min="1537" max="1537" width="5.85546875" style="17" customWidth="1"/>
    <col min="1538" max="1538" width="1.140625" style="17" customWidth="1"/>
    <col min="1539" max="1539" width="70.85546875" style="17" customWidth="1"/>
    <col min="1540" max="1540" width="8.7109375" style="17" customWidth="1"/>
    <col min="1541" max="1792" width="11.42578125" style="17"/>
    <col min="1793" max="1793" width="5.85546875" style="17" customWidth="1"/>
    <col min="1794" max="1794" width="1.140625" style="17" customWidth="1"/>
    <col min="1795" max="1795" width="70.85546875" style="17" customWidth="1"/>
    <col min="1796" max="1796" width="8.7109375" style="17" customWidth="1"/>
    <col min="1797" max="2048" width="11.42578125" style="17"/>
    <col min="2049" max="2049" width="5.85546875" style="17" customWidth="1"/>
    <col min="2050" max="2050" width="1.140625" style="17" customWidth="1"/>
    <col min="2051" max="2051" width="70.85546875" style="17" customWidth="1"/>
    <col min="2052" max="2052" width="8.7109375" style="17" customWidth="1"/>
    <col min="2053" max="2304" width="11.42578125" style="17"/>
    <col min="2305" max="2305" width="5.85546875" style="17" customWidth="1"/>
    <col min="2306" max="2306" width="1.140625" style="17" customWidth="1"/>
    <col min="2307" max="2307" width="70.85546875" style="17" customWidth="1"/>
    <col min="2308" max="2308" width="8.7109375" style="17" customWidth="1"/>
    <col min="2309" max="2560" width="11.42578125" style="17"/>
    <col min="2561" max="2561" width="5.85546875" style="17" customWidth="1"/>
    <col min="2562" max="2562" width="1.140625" style="17" customWidth="1"/>
    <col min="2563" max="2563" width="70.85546875" style="17" customWidth="1"/>
    <col min="2564" max="2564" width="8.7109375" style="17" customWidth="1"/>
    <col min="2565" max="2816" width="11.42578125" style="17"/>
    <col min="2817" max="2817" width="5.85546875" style="17" customWidth="1"/>
    <col min="2818" max="2818" width="1.140625" style="17" customWidth="1"/>
    <col min="2819" max="2819" width="70.85546875" style="17" customWidth="1"/>
    <col min="2820" max="2820" width="8.7109375" style="17" customWidth="1"/>
    <col min="2821" max="3072" width="11.42578125" style="17"/>
    <col min="3073" max="3073" width="5.85546875" style="17" customWidth="1"/>
    <col min="3074" max="3074" width="1.140625" style="17" customWidth="1"/>
    <col min="3075" max="3075" width="70.85546875" style="17" customWidth="1"/>
    <col min="3076" max="3076" width="8.7109375" style="17" customWidth="1"/>
    <col min="3077" max="3328" width="11.42578125" style="17"/>
    <col min="3329" max="3329" width="5.85546875" style="17" customWidth="1"/>
    <col min="3330" max="3330" width="1.140625" style="17" customWidth="1"/>
    <col min="3331" max="3331" width="70.85546875" style="17" customWidth="1"/>
    <col min="3332" max="3332" width="8.7109375" style="17" customWidth="1"/>
    <col min="3333" max="3584" width="11.42578125" style="17"/>
    <col min="3585" max="3585" width="5.85546875" style="17" customWidth="1"/>
    <col min="3586" max="3586" width="1.140625" style="17" customWidth="1"/>
    <col min="3587" max="3587" width="70.85546875" style="17" customWidth="1"/>
    <col min="3588" max="3588" width="8.7109375" style="17" customWidth="1"/>
    <col min="3589" max="3840" width="11.42578125" style="17"/>
    <col min="3841" max="3841" width="5.85546875" style="17" customWidth="1"/>
    <col min="3842" max="3842" width="1.140625" style="17" customWidth="1"/>
    <col min="3843" max="3843" width="70.85546875" style="17" customWidth="1"/>
    <col min="3844" max="3844" width="8.7109375" style="17" customWidth="1"/>
    <col min="3845" max="4096" width="11.42578125" style="17"/>
    <col min="4097" max="4097" width="5.85546875" style="17" customWidth="1"/>
    <col min="4098" max="4098" width="1.140625" style="17" customWidth="1"/>
    <col min="4099" max="4099" width="70.85546875" style="17" customWidth="1"/>
    <col min="4100" max="4100" width="8.7109375" style="17" customWidth="1"/>
    <col min="4101" max="4352" width="11.42578125" style="17"/>
    <col min="4353" max="4353" width="5.85546875" style="17" customWidth="1"/>
    <col min="4354" max="4354" width="1.140625" style="17" customWidth="1"/>
    <col min="4355" max="4355" width="70.85546875" style="17" customWidth="1"/>
    <col min="4356" max="4356" width="8.7109375" style="17" customWidth="1"/>
    <col min="4357" max="4608" width="11.42578125" style="17"/>
    <col min="4609" max="4609" width="5.85546875" style="17" customWidth="1"/>
    <col min="4610" max="4610" width="1.140625" style="17" customWidth="1"/>
    <col min="4611" max="4611" width="70.85546875" style="17" customWidth="1"/>
    <col min="4612" max="4612" width="8.7109375" style="17" customWidth="1"/>
    <col min="4613" max="4864" width="11.42578125" style="17"/>
    <col min="4865" max="4865" width="5.85546875" style="17" customWidth="1"/>
    <col min="4866" max="4866" width="1.140625" style="17" customWidth="1"/>
    <col min="4867" max="4867" width="70.85546875" style="17" customWidth="1"/>
    <col min="4868" max="4868" width="8.7109375" style="17" customWidth="1"/>
    <col min="4869" max="5120" width="11.42578125" style="17"/>
    <col min="5121" max="5121" width="5.85546875" style="17" customWidth="1"/>
    <col min="5122" max="5122" width="1.140625" style="17" customWidth="1"/>
    <col min="5123" max="5123" width="70.85546875" style="17" customWidth="1"/>
    <col min="5124" max="5124" width="8.7109375" style="17" customWidth="1"/>
    <col min="5125" max="5376" width="11.42578125" style="17"/>
    <col min="5377" max="5377" width="5.85546875" style="17" customWidth="1"/>
    <col min="5378" max="5378" width="1.140625" style="17" customWidth="1"/>
    <col min="5379" max="5379" width="70.85546875" style="17" customWidth="1"/>
    <col min="5380" max="5380" width="8.7109375" style="17" customWidth="1"/>
    <col min="5381" max="5632" width="11.42578125" style="17"/>
    <col min="5633" max="5633" width="5.85546875" style="17" customWidth="1"/>
    <col min="5634" max="5634" width="1.140625" style="17" customWidth="1"/>
    <col min="5635" max="5635" width="70.85546875" style="17" customWidth="1"/>
    <col min="5636" max="5636" width="8.7109375" style="17" customWidth="1"/>
    <col min="5637" max="5888" width="11.42578125" style="17"/>
    <col min="5889" max="5889" width="5.85546875" style="17" customWidth="1"/>
    <col min="5890" max="5890" width="1.140625" style="17" customWidth="1"/>
    <col min="5891" max="5891" width="70.85546875" style="17" customWidth="1"/>
    <col min="5892" max="5892" width="8.7109375" style="17" customWidth="1"/>
    <col min="5893" max="6144" width="11.42578125" style="17"/>
    <col min="6145" max="6145" width="5.85546875" style="17" customWidth="1"/>
    <col min="6146" max="6146" width="1.140625" style="17" customWidth="1"/>
    <col min="6147" max="6147" width="70.85546875" style="17" customWidth="1"/>
    <col min="6148" max="6148" width="8.7109375" style="17" customWidth="1"/>
    <col min="6149" max="6400" width="11.42578125" style="17"/>
    <col min="6401" max="6401" width="5.85546875" style="17" customWidth="1"/>
    <col min="6402" max="6402" width="1.140625" style="17" customWidth="1"/>
    <col min="6403" max="6403" width="70.85546875" style="17" customWidth="1"/>
    <col min="6404" max="6404" width="8.7109375" style="17" customWidth="1"/>
    <col min="6405" max="6656" width="11.42578125" style="17"/>
    <col min="6657" max="6657" width="5.85546875" style="17" customWidth="1"/>
    <col min="6658" max="6658" width="1.140625" style="17" customWidth="1"/>
    <col min="6659" max="6659" width="70.85546875" style="17" customWidth="1"/>
    <col min="6660" max="6660" width="8.7109375" style="17" customWidth="1"/>
    <col min="6661" max="6912" width="11.42578125" style="17"/>
    <col min="6913" max="6913" width="5.85546875" style="17" customWidth="1"/>
    <col min="6914" max="6914" width="1.140625" style="17" customWidth="1"/>
    <col min="6915" max="6915" width="70.85546875" style="17" customWidth="1"/>
    <col min="6916" max="6916" width="8.7109375" style="17" customWidth="1"/>
    <col min="6917" max="7168" width="11.42578125" style="17"/>
    <col min="7169" max="7169" width="5.85546875" style="17" customWidth="1"/>
    <col min="7170" max="7170" width="1.140625" style="17" customWidth="1"/>
    <col min="7171" max="7171" width="70.85546875" style="17" customWidth="1"/>
    <col min="7172" max="7172" width="8.7109375" style="17" customWidth="1"/>
    <col min="7173" max="7424" width="11.42578125" style="17"/>
    <col min="7425" max="7425" width="5.85546875" style="17" customWidth="1"/>
    <col min="7426" max="7426" width="1.140625" style="17" customWidth="1"/>
    <col min="7427" max="7427" width="70.85546875" style="17" customWidth="1"/>
    <col min="7428" max="7428" width="8.7109375" style="17" customWidth="1"/>
    <col min="7429" max="7680" width="11.42578125" style="17"/>
    <col min="7681" max="7681" width="5.85546875" style="17" customWidth="1"/>
    <col min="7682" max="7682" width="1.140625" style="17" customWidth="1"/>
    <col min="7683" max="7683" width="70.85546875" style="17" customWidth="1"/>
    <col min="7684" max="7684" width="8.7109375" style="17" customWidth="1"/>
    <col min="7685" max="7936" width="11.42578125" style="17"/>
    <col min="7937" max="7937" width="5.85546875" style="17" customWidth="1"/>
    <col min="7938" max="7938" width="1.140625" style="17" customWidth="1"/>
    <col min="7939" max="7939" width="70.85546875" style="17" customWidth="1"/>
    <col min="7940" max="7940" width="8.7109375" style="17" customWidth="1"/>
    <col min="7941" max="8192" width="11.42578125" style="17"/>
    <col min="8193" max="8193" width="5.85546875" style="17" customWidth="1"/>
    <col min="8194" max="8194" width="1.140625" style="17" customWidth="1"/>
    <col min="8195" max="8195" width="70.85546875" style="17" customWidth="1"/>
    <col min="8196" max="8196" width="8.7109375" style="17" customWidth="1"/>
    <col min="8197" max="8448" width="11.42578125" style="17"/>
    <col min="8449" max="8449" width="5.85546875" style="17" customWidth="1"/>
    <col min="8450" max="8450" width="1.140625" style="17" customWidth="1"/>
    <col min="8451" max="8451" width="70.85546875" style="17" customWidth="1"/>
    <col min="8452" max="8452" width="8.7109375" style="17" customWidth="1"/>
    <col min="8453" max="8704" width="11.42578125" style="17"/>
    <col min="8705" max="8705" width="5.85546875" style="17" customWidth="1"/>
    <col min="8706" max="8706" width="1.140625" style="17" customWidth="1"/>
    <col min="8707" max="8707" width="70.85546875" style="17" customWidth="1"/>
    <col min="8708" max="8708" width="8.7109375" style="17" customWidth="1"/>
    <col min="8709" max="8960" width="11.42578125" style="17"/>
    <col min="8961" max="8961" width="5.85546875" style="17" customWidth="1"/>
    <col min="8962" max="8962" width="1.140625" style="17" customWidth="1"/>
    <col min="8963" max="8963" width="70.85546875" style="17" customWidth="1"/>
    <col min="8964" max="8964" width="8.7109375" style="17" customWidth="1"/>
    <col min="8965" max="9216" width="11.42578125" style="17"/>
    <col min="9217" max="9217" width="5.85546875" style="17" customWidth="1"/>
    <col min="9218" max="9218" width="1.140625" style="17" customWidth="1"/>
    <col min="9219" max="9219" width="70.85546875" style="17" customWidth="1"/>
    <col min="9220" max="9220" width="8.7109375" style="17" customWidth="1"/>
    <col min="9221" max="9472" width="11.42578125" style="17"/>
    <col min="9473" max="9473" width="5.85546875" style="17" customWidth="1"/>
    <col min="9474" max="9474" width="1.140625" style="17" customWidth="1"/>
    <col min="9475" max="9475" width="70.85546875" style="17" customWidth="1"/>
    <col min="9476" max="9476" width="8.7109375" style="17" customWidth="1"/>
    <col min="9477" max="9728" width="11.42578125" style="17"/>
    <col min="9729" max="9729" width="5.85546875" style="17" customWidth="1"/>
    <col min="9730" max="9730" width="1.140625" style="17" customWidth="1"/>
    <col min="9731" max="9731" width="70.85546875" style="17" customWidth="1"/>
    <col min="9732" max="9732" width="8.7109375" style="17" customWidth="1"/>
    <col min="9733" max="9984" width="11.42578125" style="17"/>
    <col min="9985" max="9985" width="5.85546875" style="17" customWidth="1"/>
    <col min="9986" max="9986" width="1.140625" style="17" customWidth="1"/>
    <col min="9987" max="9987" width="70.85546875" style="17" customWidth="1"/>
    <col min="9988" max="9988" width="8.7109375" style="17" customWidth="1"/>
    <col min="9989" max="10240" width="11.42578125" style="17"/>
    <col min="10241" max="10241" width="5.85546875" style="17" customWidth="1"/>
    <col min="10242" max="10242" width="1.140625" style="17" customWidth="1"/>
    <col min="10243" max="10243" width="70.85546875" style="17" customWidth="1"/>
    <col min="10244" max="10244" width="8.7109375" style="17" customWidth="1"/>
    <col min="10245" max="10496" width="11.42578125" style="17"/>
    <col min="10497" max="10497" width="5.85546875" style="17" customWidth="1"/>
    <col min="10498" max="10498" width="1.140625" style="17" customWidth="1"/>
    <col min="10499" max="10499" width="70.85546875" style="17" customWidth="1"/>
    <col min="10500" max="10500" width="8.7109375" style="17" customWidth="1"/>
    <col min="10501" max="10752" width="11.42578125" style="17"/>
    <col min="10753" max="10753" width="5.85546875" style="17" customWidth="1"/>
    <col min="10754" max="10754" width="1.140625" style="17" customWidth="1"/>
    <col min="10755" max="10755" width="70.85546875" style="17" customWidth="1"/>
    <col min="10756" max="10756" width="8.7109375" style="17" customWidth="1"/>
    <col min="10757" max="11008" width="11.42578125" style="17"/>
    <col min="11009" max="11009" width="5.85546875" style="17" customWidth="1"/>
    <col min="11010" max="11010" width="1.140625" style="17" customWidth="1"/>
    <col min="11011" max="11011" width="70.85546875" style="17" customWidth="1"/>
    <col min="11012" max="11012" width="8.7109375" style="17" customWidth="1"/>
    <col min="11013" max="11264" width="11.42578125" style="17"/>
    <col min="11265" max="11265" width="5.85546875" style="17" customWidth="1"/>
    <col min="11266" max="11266" width="1.140625" style="17" customWidth="1"/>
    <col min="11267" max="11267" width="70.85546875" style="17" customWidth="1"/>
    <col min="11268" max="11268" width="8.7109375" style="17" customWidth="1"/>
    <col min="11269" max="11520" width="11.42578125" style="17"/>
    <col min="11521" max="11521" width="5.85546875" style="17" customWidth="1"/>
    <col min="11522" max="11522" width="1.140625" style="17" customWidth="1"/>
    <col min="11523" max="11523" width="70.85546875" style="17" customWidth="1"/>
    <col min="11524" max="11524" width="8.7109375" style="17" customWidth="1"/>
    <col min="11525" max="11776" width="11.42578125" style="17"/>
    <col min="11777" max="11777" width="5.85546875" style="17" customWidth="1"/>
    <col min="11778" max="11778" width="1.140625" style="17" customWidth="1"/>
    <col min="11779" max="11779" width="70.85546875" style="17" customWidth="1"/>
    <col min="11780" max="11780" width="8.7109375" style="17" customWidth="1"/>
    <col min="11781" max="12032" width="11.42578125" style="17"/>
    <col min="12033" max="12033" width="5.85546875" style="17" customWidth="1"/>
    <col min="12034" max="12034" width="1.140625" style="17" customWidth="1"/>
    <col min="12035" max="12035" width="70.85546875" style="17" customWidth="1"/>
    <col min="12036" max="12036" width="8.7109375" style="17" customWidth="1"/>
    <col min="12037" max="12288" width="11.42578125" style="17"/>
    <col min="12289" max="12289" width="5.85546875" style="17" customWidth="1"/>
    <col min="12290" max="12290" width="1.140625" style="17" customWidth="1"/>
    <col min="12291" max="12291" width="70.85546875" style="17" customWidth="1"/>
    <col min="12292" max="12292" width="8.7109375" style="17" customWidth="1"/>
    <col min="12293" max="12544" width="11.42578125" style="17"/>
    <col min="12545" max="12545" width="5.85546875" style="17" customWidth="1"/>
    <col min="12546" max="12546" width="1.140625" style="17" customWidth="1"/>
    <col min="12547" max="12547" width="70.85546875" style="17" customWidth="1"/>
    <col min="12548" max="12548" width="8.7109375" style="17" customWidth="1"/>
    <col min="12549" max="12800" width="11.42578125" style="17"/>
    <col min="12801" max="12801" width="5.85546875" style="17" customWidth="1"/>
    <col min="12802" max="12802" width="1.140625" style="17" customWidth="1"/>
    <col min="12803" max="12803" width="70.85546875" style="17" customWidth="1"/>
    <col min="12804" max="12804" width="8.7109375" style="17" customWidth="1"/>
    <col min="12805" max="13056" width="11.42578125" style="17"/>
    <col min="13057" max="13057" width="5.85546875" style="17" customWidth="1"/>
    <col min="13058" max="13058" width="1.140625" style="17" customWidth="1"/>
    <col min="13059" max="13059" width="70.85546875" style="17" customWidth="1"/>
    <col min="13060" max="13060" width="8.7109375" style="17" customWidth="1"/>
    <col min="13061" max="13312" width="11.42578125" style="17"/>
    <col min="13313" max="13313" width="5.85546875" style="17" customWidth="1"/>
    <col min="13314" max="13314" width="1.140625" style="17" customWidth="1"/>
    <col min="13315" max="13315" width="70.85546875" style="17" customWidth="1"/>
    <col min="13316" max="13316" width="8.7109375" style="17" customWidth="1"/>
    <col min="13317" max="13568" width="11.42578125" style="17"/>
    <col min="13569" max="13569" width="5.85546875" style="17" customWidth="1"/>
    <col min="13570" max="13570" width="1.140625" style="17" customWidth="1"/>
    <col min="13571" max="13571" width="70.85546875" style="17" customWidth="1"/>
    <col min="13572" max="13572" width="8.7109375" style="17" customWidth="1"/>
    <col min="13573" max="13824" width="11.42578125" style="17"/>
    <col min="13825" max="13825" width="5.85546875" style="17" customWidth="1"/>
    <col min="13826" max="13826" width="1.140625" style="17" customWidth="1"/>
    <col min="13827" max="13827" width="70.85546875" style="17" customWidth="1"/>
    <col min="13828" max="13828" width="8.7109375" style="17" customWidth="1"/>
    <col min="13829" max="14080" width="11.42578125" style="17"/>
    <col min="14081" max="14081" width="5.85546875" style="17" customWidth="1"/>
    <col min="14082" max="14082" width="1.140625" style="17" customWidth="1"/>
    <col min="14083" max="14083" width="70.85546875" style="17" customWidth="1"/>
    <col min="14084" max="14084" width="8.7109375" style="17" customWidth="1"/>
    <col min="14085" max="14336" width="11.42578125" style="17"/>
    <col min="14337" max="14337" width="5.85546875" style="17" customWidth="1"/>
    <col min="14338" max="14338" width="1.140625" style="17" customWidth="1"/>
    <col min="14339" max="14339" width="70.85546875" style="17" customWidth="1"/>
    <col min="14340" max="14340" width="8.7109375" style="17" customWidth="1"/>
    <col min="14341" max="14592" width="11.42578125" style="17"/>
    <col min="14593" max="14593" width="5.85546875" style="17" customWidth="1"/>
    <col min="14594" max="14594" width="1.140625" style="17" customWidth="1"/>
    <col min="14595" max="14595" width="70.85546875" style="17" customWidth="1"/>
    <col min="14596" max="14596" width="8.7109375" style="17" customWidth="1"/>
    <col min="14597" max="14848" width="11.42578125" style="17"/>
    <col min="14849" max="14849" width="5.85546875" style="17" customWidth="1"/>
    <col min="14850" max="14850" width="1.140625" style="17" customWidth="1"/>
    <col min="14851" max="14851" width="70.85546875" style="17" customWidth="1"/>
    <col min="14852" max="14852" width="8.7109375" style="17" customWidth="1"/>
    <col min="14853" max="15104" width="11.42578125" style="17"/>
    <col min="15105" max="15105" width="5.85546875" style="17" customWidth="1"/>
    <col min="15106" max="15106" width="1.140625" style="17" customWidth="1"/>
    <col min="15107" max="15107" width="70.85546875" style="17" customWidth="1"/>
    <col min="15108" max="15108" width="8.7109375" style="17" customWidth="1"/>
    <col min="15109" max="15360" width="11.42578125" style="17"/>
    <col min="15361" max="15361" width="5.85546875" style="17" customWidth="1"/>
    <col min="15362" max="15362" width="1.140625" style="17" customWidth="1"/>
    <col min="15363" max="15363" width="70.85546875" style="17" customWidth="1"/>
    <col min="15364" max="15364" width="8.7109375" style="17" customWidth="1"/>
    <col min="15365" max="15616" width="11.42578125" style="17"/>
    <col min="15617" max="15617" width="5.85546875" style="17" customWidth="1"/>
    <col min="15618" max="15618" width="1.140625" style="17" customWidth="1"/>
    <col min="15619" max="15619" width="70.85546875" style="17" customWidth="1"/>
    <col min="15620" max="15620" width="8.7109375" style="17" customWidth="1"/>
    <col min="15621" max="15872" width="11.42578125" style="17"/>
    <col min="15873" max="15873" width="5.85546875" style="17" customWidth="1"/>
    <col min="15874" max="15874" width="1.140625" style="17" customWidth="1"/>
    <col min="15875" max="15875" width="70.85546875" style="17" customWidth="1"/>
    <col min="15876" max="15876" width="8.7109375" style="17" customWidth="1"/>
    <col min="15877" max="16128" width="11.42578125" style="17"/>
    <col min="16129" max="16129" width="5.85546875" style="17" customWidth="1"/>
    <col min="16130" max="16130" width="1.140625" style="17" customWidth="1"/>
    <col min="16131" max="16131" width="70.85546875" style="17" customWidth="1"/>
    <col min="16132" max="16132" width="8.7109375" style="17" customWidth="1"/>
    <col min="16133" max="16384" width="11.42578125" style="17"/>
  </cols>
  <sheetData>
    <row r="1" spans="1:9" ht="11.25" customHeight="1" x14ac:dyDescent="0.2">
      <c r="A1" s="14" t="s">
        <v>1302</v>
      </c>
      <c r="B1" s="15"/>
      <c r="C1" s="16"/>
    </row>
    <row r="2" spans="1:9" ht="11.25" customHeight="1" x14ac:dyDescent="0.2">
      <c r="A2" s="14" t="s">
        <v>1238</v>
      </c>
      <c r="B2" s="15"/>
      <c r="C2" s="16"/>
    </row>
    <row r="3" spans="1:9" ht="11.25" customHeight="1" x14ac:dyDescent="0.2">
      <c r="A3" s="14">
        <v>2023</v>
      </c>
      <c r="B3" s="18"/>
      <c r="C3" s="19"/>
    </row>
    <row r="4" spans="1:9" s="16" customFormat="1" ht="20.100000000000001" customHeight="1" x14ac:dyDescent="0.2">
      <c r="A4" s="25" t="s">
        <v>81</v>
      </c>
      <c r="B4" s="15"/>
    </row>
    <row r="5" spans="1:9" s="16" customFormat="1" ht="20.100000000000001" customHeight="1" x14ac:dyDescent="0.2">
      <c r="A5" s="14" t="s">
        <v>0</v>
      </c>
      <c r="B5" s="21"/>
    </row>
    <row r="6" spans="1:9" s="16" customFormat="1" ht="20.100000000000001" customHeight="1" x14ac:dyDescent="0.2">
      <c r="A6" s="25" t="s">
        <v>83</v>
      </c>
      <c r="B6" s="39"/>
    </row>
    <row r="7" spans="1:9" s="16" customFormat="1" ht="20.100000000000001" customHeight="1" x14ac:dyDescent="0.2">
      <c r="A7" s="14" t="s">
        <v>1</v>
      </c>
      <c r="B7" s="14"/>
    </row>
    <row r="8" spans="1:9" s="16" customFormat="1" ht="20.100000000000001" customHeight="1" x14ac:dyDescent="0.2">
      <c r="A8" s="14" t="s">
        <v>1299</v>
      </c>
      <c r="B8" s="21"/>
    </row>
    <row r="9" spans="1:9" s="16" customFormat="1" ht="22.5" x14ac:dyDescent="0.2">
      <c r="A9" s="40" t="s">
        <v>2</v>
      </c>
      <c r="B9" s="22" t="s">
        <v>1360</v>
      </c>
      <c r="D9" s="23"/>
    </row>
    <row r="10" spans="1:9" s="16" customFormat="1" ht="22.5" x14ac:dyDescent="0.2">
      <c r="A10" s="40" t="s">
        <v>4</v>
      </c>
      <c r="B10" s="22" t="s">
        <v>1350</v>
      </c>
      <c r="D10" s="23"/>
      <c r="E10" s="20"/>
    </row>
    <row r="11" spans="1:9" s="16" customFormat="1" ht="22.5" x14ac:dyDescent="0.2">
      <c r="A11" s="40" t="s">
        <v>5</v>
      </c>
      <c r="B11" s="22" t="s">
        <v>1361</v>
      </c>
      <c r="D11" s="23"/>
      <c r="E11" s="20"/>
    </row>
    <row r="12" spans="1:9" ht="22.5" customHeight="1" x14ac:dyDescent="0.2">
      <c r="A12" s="40" t="s">
        <v>6</v>
      </c>
      <c r="B12" s="22" t="s">
        <v>1351</v>
      </c>
      <c r="D12" s="23"/>
      <c r="E12" s="23"/>
      <c r="F12" s="23"/>
      <c r="G12" s="23"/>
      <c r="H12" s="23"/>
      <c r="I12" s="23"/>
    </row>
    <row r="13" spans="1:9" ht="22.5" customHeight="1" x14ac:dyDescent="0.2">
      <c r="A13" s="40" t="s">
        <v>7</v>
      </c>
      <c r="B13" s="22" t="s">
        <v>1356</v>
      </c>
    </row>
    <row r="14" spans="1:9" ht="22.5" x14ac:dyDescent="0.2">
      <c r="A14" s="40" t="s">
        <v>8</v>
      </c>
      <c r="B14" s="22" t="s">
        <v>1352</v>
      </c>
    </row>
    <row r="15" spans="1:9" ht="22.5" x14ac:dyDescent="0.2">
      <c r="A15" s="40" t="s">
        <v>9</v>
      </c>
      <c r="B15" s="22" t="s">
        <v>1353</v>
      </c>
    </row>
    <row r="16" spans="1:9" ht="22.5" customHeight="1" x14ac:dyDescent="0.2">
      <c r="A16" s="40" t="s">
        <v>10</v>
      </c>
      <c r="B16" s="22" t="s">
        <v>1354</v>
      </c>
    </row>
    <row r="17" spans="1:3" ht="22.5" customHeight="1" x14ac:dyDescent="0.2">
      <c r="A17" s="40" t="s">
        <v>11</v>
      </c>
      <c r="B17" s="22" t="s">
        <v>1324</v>
      </c>
    </row>
    <row r="18" spans="1:3" x14ac:dyDescent="0.2">
      <c r="A18" s="40" t="s">
        <v>12</v>
      </c>
      <c r="B18" s="22" t="s">
        <v>1357</v>
      </c>
    </row>
    <row r="19" spans="1:3" ht="22.5" x14ac:dyDescent="0.2">
      <c r="A19" s="40" t="s">
        <v>1255</v>
      </c>
      <c r="B19" s="22" t="s">
        <v>1358</v>
      </c>
    </row>
    <row r="20" spans="1:3" ht="22.5" x14ac:dyDescent="0.2">
      <c r="A20" s="40" t="s">
        <v>1256</v>
      </c>
      <c r="B20" s="22" t="s">
        <v>1359</v>
      </c>
    </row>
    <row r="21" spans="1:3" ht="22.5" x14ac:dyDescent="0.2">
      <c r="A21" s="40" t="s">
        <v>14</v>
      </c>
      <c r="B21" s="22" t="s">
        <v>1325</v>
      </c>
    </row>
    <row r="22" spans="1:3" ht="19.5" customHeight="1" x14ac:dyDescent="0.2">
      <c r="A22" s="24" t="s">
        <v>13</v>
      </c>
      <c r="B22" s="144"/>
    </row>
    <row r="23" spans="1:3" ht="22.5" x14ac:dyDescent="0.2">
      <c r="A23" s="40" t="s">
        <v>15</v>
      </c>
      <c r="B23" s="22" t="s">
        <v>1362</v>
      </c>
    </row>
    <row r="24" spans="1:3" ht="22.5" x14ac:dyDescent="0.2">
      <c r="A24" s="40" t="s">
        <v>16</v>
      </c>
      <c r="B24" s="22" t="s">
        <v>1344</v>
      </c>
    </row>
    <row r="25" spans="1:3" ht="22.5" x14ac:dyDescent="0.2">
      <c r="A25" s="40" t="s">
        <v>17</v>
      </c>
      <c r="B25" s="22" t="s">
        <v>1363</v>
      </c>
    </row>
    <row r="26" spans="1:3" ht="22.5" x14ac:dyDescent="0.2">
      <c r="A26" s="40" t="s">
        <v>18</v>
      </c>
      <c r="B26" s="22" t="s">
        <v>1364</v>
      </c>
    </row>
    <row r="27" spans="1:3" ht="22.5" x14ac:dyDescent="0.2">
      <c r="A27" s="40" t="s">
        <v>19</v>
      </c>
      <c r="B27" s="22" t="s">
        <v>1326</v>
      </c>
    </row>
    <row r="28" spans="1:3" ht="22.5" x14ac:dyDescent="0.2">
      <c r="A28" s="40" t="s">
        <v>1257</v>
      </c>
      <c r="B28" s="22" t="s">
        <v>1327</v>
      </c>
    </row>
    <row r="29" spans="1:3" ht="22.5" x14ac:dyDescent="0.2">
      <c r="A29" s="40" t="s">
        <v>1258</v>
      </c>
      <c r="B29" s="22" t="s">
        <v>1328</v>
      </c>
    </row>
    <row r="30" spans="1:3" ht="19.5" customHeight="1" x14ac:dyDescent="0.2">
      <c r="A30" s="24" t="s">
        <v>85</v>
      </c>
      <c r="B30" s="144"/>
      <c r="C30" s="22"/>
    </row>
    <row r="31" spans="1:3" ht="22.5" x14ac:dyDescent="0.2">
      <c r="A31" s="158" t="s">
        <v>2</v>
      </c>
      <c r="B31" s="22" t="s">
        <v>1365</v>
      </c>
    </row>
    <row r="32" spans="1:3" ht="22.5" x14ac:dyDescent="0.2">
      <c r="A32" s="158" t="s">
        <v>4</v>
      </c>
      <c r="B32" s="22" t="s">
        <v>1329</v>
      </c>
    </row>
    <row r="33" spans="1:2" ht="22.5" x14ac:dyDescent="0.2">
      <c r="A33" s="158" t="s">
        <v>5</v>
      </c>
      <c r="B33" s="22" t="s">
        <v>1366</v>
      </c>
    </row>
    <row r="34" spans="1:2" ht="33.75" x14ac:dyDescent="0.2">
      <c r="A34" s="158" t="s">
        <v>6</v>
      </c>
      <c r="B34" s="22" t="s">
        <v>1330</v>
      </c>
    </row>
    <row r="35" spans="1:2" ht="11.25" customHeight="1" x14ac:dyDescent="0.2">
      <c r="B35" s="38"/>
    </row>
  </sheetData>
  <hyperlinks>
    <hyperlink ref="A4" location="Titel!A1" display="Titel"/>
    <hyperlink ref="A6:B6" location="Vorbemerkungen!A1" display="Vorbemerkungen"/>
    <hyperlink ref="A13" location="'T5'!A1" display="5."/>
    <hyperlink ref="A14" location="'T6'!A1" display="6."/>
    <hyperlink ref="A15" location="'T7'!A1" display="7."/>
    <hyperlink ref="A16" location="'T8'!A1" display="8."/>
    <hyperlink ref="A17" location="'T9'!A1" display="9."/>
    <hyperlink ref="A18" location="'T10'!A1" display="10."/>
    <hyperlink ref="A21" location="'T13'!A1" display="13."/>
    <hyperlink ref="A23" location="'T14'!A1" display="14."/>
    <hyperlink ref="A25" location="'T15'!A1" display="16."/>
    <hyperlink ref="A26" location="'T17'!A1" display="17."/>
    <hyperlink ref="A31" location="'A1'!A1" display="'A1'!A1"/>
    <hyperlink ref="A32" location="'A2'!A1" display="'A2'!A1"/>
    <hyperlink ref="A33" location="'A3'!A1" display="'A3'!A1"/>
    <hyperlink ref="A34" location="'A4'!A1" display="'A4'!A1"/>
    <hyperlink ref="A19" location="'T11'!A1" display="11."/>
    <hyperlink ref="A20" location="'T12'!A1" display="12."/>
    <hyperlink ref="A27:A29" location="'T18'!A1" display="18."/>
    <hyperlink ref="B9" location="'T1'!A1" display="In deutschen Krankenhäusern vollstationär behandelten Patienten und Patientinnen mit Wohnsitz in Sachsen nach Geschlecht und Diagnosekapitel"/>
    <hyperlink ref="A9" location="'T1'!A1" display="1."/>
    <hyperlink ref="A10" location="'T2'!A1" display="2."/>
    <hyperlink ref="A11" location="'T3'!A1" display="3."/>
    <hyperlink ref="A12" location="'T4'!A1" display="4."/>
    <hyperlink ref="A27" location="'T18'!A1" display="18."/>
    <hyperlink ref="A28" location="'T19'!A1" display="19."/>
    <hyperlink ref="A29" location="'T20'!A1" display="20."/>
    <hyperlink ref="A24" location="'T15'!A1" display="15."/>
    <hyperlink ref="B10" location="'T2'!A1" display="In Krankenhäusern vollstationär behandelte Patienten und Patientinnen mit Wohnsitz in Sachsen 2023 nach Geschlecht und den 20 häufigsten Hauptdiagnosen"/>
    <hyperlink ref="B11" location="'T3'!A1" display="In Krankenhäusern vollstationär behandelte Patienten und Patientinnen mit Wohnsitz in Sachsen 2023 nach Geschlecht, Diagnosekapitel und Altersgruppen"/>
    <hyperlink ref="B12" location="'T4'!A1" display="In Krankenhäusern vollstationär behandelte Patienten und Patientinnen mit Wohnsitz in Sachsen 2023 nach Hauptdiagnosegruppen und Geschlecht"/>
    <hyperlink ref="B13" location="'T5'!A1" display="n Krankenhäusern vollstationär behandelte Patienten und Patientinnen mit Hauptdiagnose Bösartige Neubildungen und Wohnsitz in Sachsen 2023 nach Geschlecht"/>
    <hyperlink ref="B14" location="'T6'!A1" display="In Krankenhäusern vollstationär behandelte Patienten und Patientinnen mit Hauptdiagnose Psychische und Verhaltensstörungen und Wohnsitz in Sachsen 2023 nach Geschlecht"/>
    <hyperlink ref="B15" location="'T7'!A1" display="In Krankenhäusern vollstationär behandelte Patienten und Patientinnen mit Hauptdiagnose Herzkreislauferkrankungen und Wohnsitz in Sachsen 2023 nach Geschlecht"/>
    <hyperlink ref="B16" location="'T8'!A1" display="In Krankenhäusern vollstationär behandelte Patienten und Patientinnen mit Hauptdiagnose Krankheiten des Verdauungssystems und Wohnsitz in Sachsen 2023 nach Geschlecht"/>
    <hyperlink ref="B17" location="'T9'!A1" display="In Krankenhäusern vollstationär behandelte Patienten und Patientinnen mit Wohnsitz in Sachsen 2023 nach Behandlungsort"/>
    <hyperlink ref="B18" location="'T10'!A1" display=" In sächsischen Krankenhäusern vollstationär behandelte Patienten und Patientinnen 2023 nach dem Wohnsitz"/>
    <hyperlink ref="B19" location="'T11'!A1" display="In Krankenhäusern gestorbene Patienten und Patientinnen mit Wohnsitz in Sachsen 2023 nach Diagnosekapitel und Geschlecht"/>
    <hyperlink ref="B20" location="'T12'!A1" display="In Krankenhäusern vollstationär behandelte Patienten und Patientinnen (Stundenfälle) mit Wohnsitz in Sachsen 2023 nach Diagnosekapitel und Geschlecht"/>
    <hyperlink ref="B21" location="'T13'!A1" display="In Krankenhäusern vollstationär behandelte Patienten und Patientinnen mit Wohnsitz in Sachsen 2023 nach Fachabteilung und Geschlecht"/>
    <hyperlink ref="B23" location="'T14'!A1" display="In Vorsorge- oder Rehabilitationseinrichtungen vollstationär behandelte Patienten und Patientinnen mit Wohnsitz in Sachsen 2023 nach Hauuptdignosekapitel und Geschlecht"/>
    <hyperlink ref="B24" location="'T15'!A1" display="In Vorsorge- oder Rehabilitationseinrichtungen vollstationär behandelte Patienten und Patientinnen mit Wohnsitz in Sachsen 2023 nach Geschlecht und den 20 häufigsten Hauptdiagnosen"/>
    <hyperlink ref="B25" location="'T16'!A1" display="In Vorsorge- oder Rehabilitationseinrichtungen vollstationär behandelte Patienten und Patientinnen mit Wohnsitz in Sachsen 2023 nach Diagnosekapitel und Altersgruppen"/>
    <hyperlink ref="B26" location="'T17'!A1" display="In Vorsorge- oder Rehabilitationseinrichtungen vollstationär behandelte Patienten und Patientinnen mit Wohnsitz in Sachsen 2023 nach Diagnosegruppen und Geschlecht"/>
    <hyperlink ref="B27" location="'T18'!A1" display="In Vorsorge- oder Rehabilitationseinrichtungen vollstationär behandelte Patienten und Patientinnen mit Wohnsitz in Sachsen 2023 nach Behandlungsort"/>
    <hyperlink ref="B28" location="'T19'!A1" display="In Vorsorge- oder Rehabilitationseinrichtungen vollstationär behandelte Patienten und Patientinnen 2023 nach dem Wohnsitz"/>
    <hyperlink ref="B29" location="'T20'!A1" display="In Vorsorge- oder Rehabilitationseinrichtungen vollstationär behandelte Patienten und Patientinnen mit Wohnsitz in Sachsen 2023 nach Fachabteilung und Geschlecht"/>
    <hyperlink ref="B31" location="'A1'!A1" display="In Krankenhäusern vollstationär behandelte Patienten und Patientinnen mit Wohnsitz in Sachsen 2023 nach Geschlecht und Diagnosekapitel (in Prozent)"/>
    <hyperlink ref="B32" location="'A2'!A1" display="In Krankenhäusern vollstationär behandelte Patienten und Patientinnen mit Wohnsitz in Sachsen 2023 gegenüber 2003 nach Alter (je 10.000 Einwohner/-innen)"/>
    <hyperlink ref="B33" location="'A3'!A1" display="In Vorsorge- oder Rehabilitationseinrichtungen vollstationär behandelte Patienten und Patientinnen mit Wohnsitz in Sachsen 2023 nach Diagnosekapitel (in Prozent)"/>
    <hyperlink ref="B34" location="'A4'!A1" display="'A4'!A1"/>
  </hyperlinks>
  <pageMargins left="0.39370078740157483" right="0.39370078740157483" top="0.39370078740157483" bottom="0.59055118110236227" header="0.31496062992125984" footer="0.31496062992125984"/>
  <pageSetup paperSize="9" orientation="portrait" r:id="rId1"/>
  <headerFooter alignWithMargins="0">
    <oddFooter>&amp;C&amp;6© Statistisches Landesamt des Freistaates Sachsen | A IV 9 - j/23</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5"/>
  <sheetViews>
    <sheetView showGridLines="0" zoomScaleNormal="100" workbookViewId="0"/>
  </sheetViews>
  <sheetFormatPr baseColWidth="10" defaultRowHeight="11.25" x14ac:dyDescent="0.2"/>
  <cols>
    <col min="1" max="1" width="10.7109375" style="5" customWidth="1"/>
    <col min="2" max="2" width="113.42578125" style="5" bestFit="1" customWidth="1"/>
    <col min="3" max="5" width="9.7109375" style="5" customWidth="1"/>
    <col min="6" max="249" width="11.42578125" style="5"/>
    <col min="250" max="250" width="10" style="5" customWidth="1"/>
    <col min="251" max="251" width="42.140625" style="5" customWidth="1"/>
    <col min="252" max="254" width="10.7109375" style="5" customWidth="1"/>
    <col min="255" max="505" width="11.42578125" style="5"/>
    <col min="506" max="506" width="10" style="5" customWidth="1"/>
    <col min="507" max="507" width="42.140625" style="5" customWidth="1"/>
    <col min="508" max="510" width="10.7109375" style="5" customWidth="1"/>
    <col min="511" max="761" width="11.42578125" style="5"/>
    <col min="762" max="762" width="10" style="5" customWidth="1"/>
    <col min="763" max="763" width="42.140625" style="5" customWidth="1"/>
    <col min="764" max="766" width="10.7109375" style="5" customWidth="1"/>
    <col min="767" max="1017" width="11.42578125" style="5"/>
    <col min="1018" max="1018" width="10" style="5" customWidth="1"/>
    <col min="1019" max="1019" width="42.140625" style="5" customWidth="1"/>
    <col min="1020" max="1022" width="10.7109375" style="5" customWidth="1"/>
    <col min="1023" max="1273" width="11.42578125" style="5"/>
    <col min="1274" max="1274" width="10" style="5" customWidth="1"/>
    <col min="1275" max="1275" width="42.140625" style="5" customWidth="1"/>
    <col min="1276" max="1278" width="10.7109375" style="5" customWidth="1"/>
    <col min="1279" max="1529" width="11.42578125" style="5"/>
    <col min="1530" max="1530" width="10" style="5" customWidth="1"/>
    <col min="1531" max="1531" width="42.140625" style="5" customWidth="1"/>
    <col min="1532" max="1534" width="10.7109375" style="5" customWidth="1"/>
    <col min="1535" max="1785" width="11.42578125" style="5"/>
    <col min="1786" max="1786" width="10" style="5" customWidth="1"/>
    <col min="1787" max="1787" width="42.140625" style="5" customWidth="1"/>
    <col min="1788" max="1790" width="10.7109375" style="5" customWidth="1"/>
    <col min="1791" max="2041" width="11.42578125" style="5"/>
    <col min="2042" max="2042" width="10" style="5" customWidth="1"/>
    <col min="2043" max="2043" width="42.140625" style="5" customWidth="1"/>
    <col min="2044" max="2046" width="10.7109375" style="5" customWidth="1"/>
    <col min="2047" max="2297" width="11.42578125" style="5"/>
    <col min="2298" max="2298" width="10" style="5" customWidth="1"/>
    <col min="2299" max="2299" width="42.140625" style="5" customWidth="1"/>
    <col min="2300" max="2302" width="10.7109375" style="5" customWidth="1"/>
    <col min="2303" max="2553" width="11.42578125" style="5"/>
    <col min="2554" max="2554" width="10" style="5" customWidth="1"/>
    <col min="2555" max="2555" width="42.140625" style="5" customWidth="1"/>
    <col min="2556" max="2558" width="10.7109375" style="5" customWidth="1"/>
    <col min="2559" max="2809" width="11.42578125" style="5"/>
    <col min="2810" max="2810" width="10" style="5" customWidth="1"/>
    <col min="2811" max="2811" width="42.140625" style="5" customWidth="1"/>
    <col min="2812" max="2814" width="10.7109375" style="5" customWidth="1"/>
    <col min="2815" max="3065" width="11.42578125" style="5"/>
    <col min="3066" max="3066" width="10" style="5" customWidth="1"/>
    <col min="3067" max="3067" width="42.140625" style="5" customWidth="1"/>
    <col min="3068" max="3070" width="10.7109375" style="5" customWidth="1"/>
    <col min="3071" max="3321" width="11.42578125" style="5"/>
    <col min="3322" max="3322" width="10" style="5" customWidth="1"/>
    <col min="3323" max="3323" width="42.140625" style="5" customWidth="1"/>
    <col min="3324" max="3326" width="10.7109375" style="5" customWidth="1"/>
    <col min="3327" max="3577" width="11.42578125" style="5"/>
    <col min="3578" max="3578" width="10" style="5" customWidth="1"/>
    <col min="3579" max="3579" width="42.140625" style="5" customWidth="1"/>
    <col min="3580" max="3582" width="10.7109375" style="5" customWidth="1"/>
    <col min="3583" max="3833" width="11.42578125" style="5"/>
    <col min="3834" max="3834" width="10" style="5" customWidth="1"/>
    <col min="3835" max="3835" width="42.140625" style="5" customWidth="1"/>
    <col min="3836" max="3838" width="10.7109375" style="5" customWidth="1"/>
    <col min="3839" max="4089" width="11.42578125" style="5"/>
    <col min="4090" max="4090" width="10" style="5" customWidth="1"/>
    <col min="4091" max="4091" width="42.140625" style="5" customWidth="1"/>
    <col min="4092" max="4094" width="10.7109375" style="5" customWidth="1"/>
    <col min="4095" max="4345" width="11.42578125" style="5"/>
    <col min="4346" max="4346" width="10" style="5" customWidth="1"/>
    <col min="4347" max="4347" width="42.140625" style="5" customWidth="1"/>
    <col min="4348" max="4350" width="10.7109375" style="5" customWidth="1"/>
    <col min="4351" max="4601" width="11.42578125" style="5"/>
    <col min="4602" max="4602" width="10" style="5" customWidth="1"/>
    <col min="4603" max="4603" width="42.140625" style="5" customWidth="1"/>
    <col min="4604" max="4606" width="10.7109375" style="5" customWidth="1"/>
    <col min="4607" max="4857" width="11.42578125" style="5"/>
    <col min="4858" max="4858" width="10" style="5" customWidth="1"/>
    <col min="4859" max="4859" width="42.140625" style="5" customWidth="1"/>
    <col min="4860" max="4862" width="10.7109375" style="5" customWidth="1"/>
    <col min="4863" max="5113" width="11.42578125" style="5"/>
    <col min="5114" max="5114" width="10" style="5" customWidth="1"/>
    <col min="5115" max="5115" width="42.140625" style="5" customWidth="1"/>
    <col min="5116" max="5118" width="10.7109375" style="5" customWidth="1"/>
    <col min="5119" max="5369" width="11.42578125" style="5"/>
    <col min="5370" max="5370" width="10" style="5" customWidth="1"/>
    <col min="5371" max="5371" width="42.140625" style="5" customWidth="1"/>
    <col min="5372" max="5374" width="10.7109375" style="5" customWidth="1"/>
    <col min="5375" max="5625" width="11.42578125" style="5"/>
    <col min="5626" max="5626" width="10" style="5" customWidth="1"/>
    <col min="5627" max="5627" width="42.140625" style="5" customWidth="1"/>
    <col min="5628" max="5630" width="10.7109375" style="5" customWidth="1"/>
    <col min="5631" max="5881" width="11.42578125" style="5"/>
    <col min="5882" max="5882" width="10" style="5" customWidth="1"/>
    <col min="5883" max="5883" width="42.140625" style="5" customWidth="1"/>
    <col min="5884" max="5886" width="10.7109375" style="5" customWidth="1"/>
    <col min="5887" max="6137" width="11.42578125" style="5"/>
    <col min="6138" max="6138" width="10" style="5" customWidth="1"/>
    <col min="6139" max="6139" width="42.140625" style="5" customWidth="1"/>
    <col min="6140" max="6142" width="10.7109375" style="5" customWidth="1"/>
    <col min="6143" max="6393" width="11.42578125" style="5"/>
    <col min="6394" max="6394" width="10" style="5" customWidth="1"/>
    <col min="6395" max="6395" width="42.140625" style="5" customWidth="1"/>
    <col min="6396" max="6398" width="10.7109375" style="5" customWidth="1"/>
    <col min="6399" max="6649" width="11.42578125" style="5"/>
    <col min="6650" max="6650" width="10" style="5" customWidth="1"/>
    <col min="6651" max="6651" width="42.140625" style="5" customWidth="1"/>
    <col min="6652" max="6654" width="10.7109375" style="5" customWidth="1"/>
    <col min="6655" max="6905" width="11.42578125" style="5"/>
    <col min="6906" max="6906" width="10" style="5" customWidth="1"/>
    <col min="6907" max="6907" width="42.140625" style="5" customWidth="1"/>
    <col min="6908" max="6910" width="10.7109375" style="5" customWidth="1"/>
    <col min="6911" max="7161" width="11.42578125" style="5"/>
    <col min="7162" max="7162" width="10" style="5" customWidth="1"/>
    <col min="7163" max="7163" width="42.140625" style="5" customWidth="1"/>
    <col min="7164" max="7166" width="10.7109375" style="5" customWidth="1"/>
    <col min="7167" max="7417" width="11.42578125" style="5"/>
    <col min="7418" max="7418" width="10" style="5" customWidth="1"/>
    <col min="7419" max="7419" width="42.140625" style="5" customWidth="1"/>
    <col min="7420" max="7422" width="10.7109375" style="5" customWidth="1"/>
    <col min="7423" max="7673" width="11.42578125" style="5"/>
    <col min="7674" max="7674" width="10" style="5" customWidth="1"/>
    <col min="7675" max="7675" width="42.140625" style="5" customWidth="1"/>
    <col min="7676" max="7678" width="10.7109375" style="5" customWidth="1"/>
    <col min="7679" max="7929" width="11.42578125" style="5"/>
    <col min="7930" max="7930" width="10" style="5" customWidth="1"/>
    <col min="7931" max="7931" width="42.140625" style="5" customWidth="1"/>
    <col min="7932" max="7934" width="10.7109375" style="5" customWidth="1"/>
    <col min="7935" max="8185" width="11.42578125" style="5"/>
    <col min="8186" max="8186" width="10" style="5" customWidth="1"/>
    <col min="8187" max="8187" width="42.140625" style="5" customWidth="1"/>
    <col min="8188" max="8190" width="10.7109375" style="5" customWidth="1"/>
    <col min="8191" max="8441" width="11.42578125" style="5"/>
    <col min="8442" max="8442" width="10" style="5" customWidth="1"/>
    <col min="8443" max="8443" width="42.140625" style="5" customWidth="1"/>
    <col min="8444" max="8446" width="10.7109375" style="5" customWidth="1"/>
    <col min="8447" max="8697" width="11.42578125" style="5"/>
    <col min="8698" max="8698" width="10" style="5" customWidth="1"/>
    <col min="8699" max="8699" width="42.140625" style="5" customWidth="1"/>
    <col min="8700" max="8702" width="10.7109375" style="5" customWidth="1"/>
    <col min="8703" max="8953" width="11.42578125" style="5"/>
    <col min="8954" max="8954" width="10" style="5" customWidth="1"/>
    <col min="8955" max="8955" width="42.140625" style="5" customWidth="1"/>
    <col min="8956" max="8958" width="10.7109375" style="5" customWidth="1"/>
    <col min="8959" max="9209" width="11.42578125" style="5"/>
    <col min="9210" max="9210" width="10" style="5" customWidth="1"/>
    <col min="9211" max="9211" width="42.140625" style="5" customWidth="1"/>
    <col min="9212" max="9214" width="10.7109375" style="5" customWidth="1"/>
    <col min="9215" max="9465" width="11.42578125" style="5"/>
    <col min="9466" max="9466" width="10" style="5" customWidth="1"/>
    <col min="9467" max="9467" width="42.140625" style="5" customWidth="1"/>
    <col min="9468" max="9470" width="10.7109375" style="5" customWidth="1"/>
    <col min="9471" max="9721" width="11.42578125" style="5"/>
    <col min="9722" max="9722" width="10" style="5" customWidth="1"/>
    <col min="9723" max="9723" width="42.140625" style="5" customWidth="1"/>
    <col min="9724" max="9726" width="10.7109375" style="5" customWidth="1"/>
    <col min="9727" max="9977" width="11.42578125" style="5"/>
    <col min="9978" max="9978" width="10" style="5" customWidth="1"/>
    <col min="9979" max="9979" width="42.140625" style="5" customWidth="1"/>
    <col min="9980" max="9982" width="10.7109375" style="5" customWidth="1"/>
    <col min="9983" max="10233" width="11.42578125" style="5"/>
    <col min="10234" max="10234" width="10" style="5" customWidth="1"/>
    <col min="10235" max="10235" width="42.140625" style="5" customWidth="1"/>
    <col min="10236" max="10238" width="10.7109375" style="5" customWidth="1"/>
    <col min="10239" max="10489" width="11.42578125" style="5"/>
    <col min="10490" max="10490" width="10" style="5" customWidth="1"/>
    <col min="10491" max="10491" width="42.140625" style="5" customWidth="1"/>
    <col min="10492" max="10494" width="10.7109375" style="5" customWidth="1"/>
    <col min="10495" max="10745" width="11.42578125" style="5"/>
    <col min="10746" max="10746" width="10" style="5" customWidth="1"/>
    <col min="10747" max="10747" width="42.140625" style="5" customWidth="1"/>
    <col min="10748" max="10750" width="10.7109375" style="5" customWidth="1"/>
    <col min="10751" max="11001" width="11.42578125" style="5"/>
    <col min="11002" max="11002" width="10" style="5" customWidth="1"/>
    <col min="11003" max="11003" width="42.140625" style="5" customWidth="1"/>
    <col min="11004" max="11006" width="10.7109375" style="5" customWidth="1"/>
    <col min="11007" max="11257" width="11.42578125" style="5"/>
    <col min="11258" max="11258" width="10" style="5" customWidth="1"/>
    <col min="11259" max="11259" width="42.140625" style="5" customWidth="1"/>
    <col min="11260" max="11262" width="10.7109375" style="5" customWidth="1"/>
    <col min="11263" max="11513" width="11.42578125" style="5"/>
    <col min="11514" max="11514" width="10" style="5" customWidth="1"/>
    <col min="11515" max="11515" width="42.140625" style="5" customWidth="1"/>
    <col min="11516" max="11518" width="10.7109375" style="5" customWidth="1"/>
    <col min="11519" max="11769" width="11.42578125" style="5"/>
    <col min="11770" max="11770" width="10" style="5" customWidth="1"/>
    <col min="11771" max="11771" width="42.140625" style="5" customWidth="1"/>
    <col min="11772" max="11774" width="10.7109375" style="5" customWidth="1"/>
    <col min="11775" max="12025" width="11.42578125" style="5"/>
    <col min="12026" max="12026" width="10" style="5" customWidth="1"/>
    <col min="12027" max="12027" width="42.140625" style="5" customWidth="1"/>
    <col min="12028" max="12030" width="10.7109375" style="5" customWidth="1"/>
    <col min="12031" max="12281" width="11.42578125" style="5"/>
    <col min="12282" max="12282" width="10" style="5" customWidth="1"/>
    <col min="12283" max="12283" width="42.140625" style="5" customWidth="1"/>
    <col min="12284" max="12286" width="10.7109375" style="5" customWidth="1"/>
    <col min="12287" max="12537" width="11.42578125" style="5"/>
    <col min="12538" max="12538" width="10" style="5" customWidth="1"/>
    <col min="12539" max="12539" width="42.140625" style="5" customWidth="1"/>
    <col min="12540" max="12542" width="10.7109375" style="5" customWidth="1"/>
    <col min="12543" max="12793" width="11.42578125" style="5"/>
    <col min="12794" max="12794" width="10" style="5" customWidth="1"/>
    <col min="12795" max="12795" width="42.140625" style="5" customWidth="1"/>
    <col min="12796" max="12798" width="10.7109375" style="5" customWidth="1"/>
    <col min="12799" max="13049" width="11.42578125" style="5"/>
    <col min="13050" max="13050" width="10" style="5" customWidth="1"/>
    <col min="13051" max="13051" width="42.140625" style="5" customWidth="1"/>
    <col min="13052" max="13054" width="10.7109375" style="5" customWidth="1"/>
    <col min="13055" max="13305" width="11.42578125" style="5"/>
    <col min="13306" max="13306" width="10" style="5" customWidth="1"/>
    <col min="13307" max="13307" width="42.140625" style="5" customWidth="1"/>
    <col min="13308" max="13310" width="10.7109375" style="5" customWidth="1"/>
    <col min="13311" max="13561" width="11.42578125" style="5"/>
    <col min="13562" max="13562" width="10" style="5" customWidth="1"/>
    <col min="13563" max="13563" width="42.140625" style="5" customWidth="1"/>
    <col min="13564" max="13566" width="10.7109375" style="5" customWidth="1"/>
    <col min="13567" max="13817" width="11.42578125" style="5"/>
    <col min="13818" max="13818" width="10" style="5" customWidth="1"/>
    <col min="13819" max="13819" width="42.140625" style="5" customWidth="1"/>
    <col min="13820" max="13822" width="10.7109375" style="5" customWidth="1"/>
    <col min="13823" max="14073" width="11.42578125" style="5"/>
    <col min="14074" max="14074" width="10" style="5" customWidth="1"/>
    <col min="14075" max="14075" width="42.140625" style="5" customWidth="1"/>
    <col min="14076" max="14078" width="10.7109375" style="5" customWidth="1"/>
    <col min="14079" max="14329" width="11.42578125" style="5"/>
    <col min="14330" max="14330" width="10" style="5" customWidth="1"/>
    <col min="14331" max="14331" width="42.140625" style="5" customWidth="1"/>
    <col min="14332" max="14334" width="10.7109375" style="5" customWidth="1"/>
    <col min="14335" max="14585" width="11.42578125" style="5"/>
    <col min="14586" max="14586" width="10" style="5" customWidth="1"/>
    <col min="14587" max="14587" width="42.140625" style="5" customWidth="1"/>
    <col min="14588" max="14590" width="10.7109375" style="5" customWidth="1"/>
    <col min="14591" max="14841" width="11.42578125" style="5"/>
    <col min="14842" max="14842" width="10" style="5" customWidth="1"/>
    <col min="14843" max="14843" width="42.140625" style="5" customWidth="1"/>
    <col min="14844" max="14846" width="10.7109375" style="5" customWidth="1"/>
    <col min="14847" max="15097" width="11.42578125" style="5"/>
    <col min="15098" max="15098" width="10" style="5" customWidth="1"/>
    <col min="15099" max="15099" width="42.140625" style="5" customWidth="1"/>
    <col min="15100" max="15102" width="10.7109375" style="5" customWidth="1"/>
    <col min="15103" max="15353" width="11.42578125" style="5"/>
    <col min="15354" max="15354" width="10" style="5" customWidth="1"/>
    <col min="15355" max="15355" width="42.140625" style="5" customWidth="1"/>
    <col min="15356" max="15358" width="10.7109375" style="5" customWidth="1"/>
    <col min="15359" max="15609" width="11.42578125" style="5"/>
    <col min="15610" max="15610" width="10" style="5" customWidth="1"/>
    <col min="15611" max="15611" width="42.140625" style="5" customWidth="1"/>
    <col min="15612" max="15614" width="10.7109375" style="5" customWidth="1"/>
    <col min="15615" max="15865" width="11.42578125" style="5"/>
    <col min="15866" max="15866" width="10" style="5" customWidth="1"/>
    <col min="15867" max="15867" width="42.140625" style="5" customWidth="1"/>
    <col min="15868" max="15870" width="10.7109375" style="5" customWidth="1"/>
    <col min="15871" max="16121" width="11.42578125" style="5"/>
    <col min="16122" max="16122" width="10" style="5" customWidth="1"/>
    <col min="16123" max="16123" width="42.140625" style="5" customWidth="1"/>
    <col min="16124" max="16126" width="10.7109375" style="5" customWidth="1"/>
    <col min="16127" max="16384" width="11.42578125" style="5"/>
  </cols>
  <sheetData>
    <row r="1" spans="1:7" s="4" customFormat="1" ht="11.25" customHeight="1" x14ac:dyDescent="0.2">
      <c r="A1" s="25" t="s">
        <v>0</v>
      </c>
      <c r="B1" s="28"/>
      <c r="C1" s="28"/>
      <c r="D1" s="28"/>
      <c r="F1" s="28"/>
      <c r="G1" s="28"/>
    </row>
    <row r="2" spans="1:7" s="4" customFormat="1" ht="19.5" customHeight="1" x14ac:dyDescent="0.2">
      <c r="A2" s="41" t="s">
        <v>1374</v>
      </c>
      <c r="B2" s="43"/>
      <c r="C2" s="43"/>
      <c r="D2" s="43"/>
      <c r="E2" s="43"/>
      <c r="F2" s="43"/>
      <c r="G2" s="43"/>
    </row>
    <row r="3" spans="1:7" s="4" customFormat="1" ht="15" customHeight="1" x14ac:dyDescent="0.2">
      <c r="A3" s="186" t="s">
        <v>1313</v>
      </c>
      <c r="B3" s="27"/>
    </row>
    <row r="4" spans="1:7" s="4" customFormat="1" ht="20.100000000000001" customHeight="1" x14ac:dyDescent="0.2">
      <c r="A4" s="142" t="s">
        <v>716</v>
      </c>
      <c r="B4" s="125" t="s">
        <v>1376</v>
      </c>
      <c r="C4" s="134" t="s">
        <v>3</v>
      </c>
      <c r="D4" s="258" t="s">
        <v>714</v>
      </c>
      <c r="E4" s="259" t="s">
        <v>715</v>
      </c>
    </row>
    <row r="5" spans="1:7" x14ac:dyDescent="0.2">
      <c r="A5" s="169" t="s">
        <v>86</v>
      </c>
      <c r="B5" s="121" t="s">
        <v>941</v>
      </c>
      <c r="C5" s="84">
        <v>257</v>
      </c>
      <c r="D5" s="84">
        <v>119</v>
      </c>
      <c r="E5" s="84">
        <v>138</v>
      </c>
      <c r="F5" s="23"/>
    </row>
    <row r="6" spans="1:7" x14ac:dyDescent="0.2">
      <c r="A6" s="170" t="s">
        <v>216</v>
      </c>
      <c r="B6" s="120" t="s">
        <v>717</v>
      </c>
      <c r="C6" s="161">
        <v>4</v>
      </c>
      <c r="D6" s="161" t="s">
        <v>1378</v>
      </c>
      <c r="E6" s="161" t="s">
        <v>1378</v>
      </c>
      <c r="F6" s="23"/>
    </row>
    <row r="7" spans="1:7" x14ac:dyDescent="0.2">
      <c r="A7" s="170" t="s">
        <v>217</v>
      </c>
      <c r="B7" s="120" t="s">
        <v>718</v>
      </c>
      <c r="C7" s="161">
        <v>5</v>
      </c>
      <c r="D7" s="161" t="s">
        <v>1378</v>
      </c>
      <c r="E7" s="161" t="s">
        <v>1378</v>
      </c>
      <c r="F7" s="23"/>
    </row>
    <row r="8" spans="1:7" x14ac:dyDescent="0.2">
      <c r="A8" s="170" t="s">
        <v>218</v>
      </c>
      <c r="B8" s="120" t="s">
        <v>719</v>
      </c>
      <c r="C8" s="161" t="s">
        <v>1378</v>
      </c>
      <c r="D8" s="161" t="s">
        <v>1378</v>
      </c>
      <c r="E8" s="161" t="s">
        <v>1378</v>
      </c>
      <c r="F8" s="23"/>
    </row>
    <row r="9" spans="1:7" x14ac:dyDescent="0.2">
      <c r="A9" s="170" t="s">
        <v>219</v>
      </c>
      <c r="B9" s="120" t="s">
        <v>720</v>
      </c>
      <c r="C9" s="161">
        <v>53</v>
      </c>
      <c r="D9" s="161">
        <v>34</v>
      </c>
      <c r="E9" s="161">
        <v>19</v>
      </c>
      <c r="F9" s="23"/>
    </row>
    <row r="10" spans="1:7" x14ac:dyDescent="0.2">
      <c r="A10" s="170" t="s">
        <v>220</v>
      </c>
      <c r="B10" s="120" t="s">
        <v>721</v>
      </c>
      <c r="C10" s="161" t="s">
        <v>1378</v>
      </c>
      <c r="D10" s="161" t="s">
        <v>1378</v>
      </c>
      <c r="E10" s="161" t="s">
        <v>1378</v>
      </c>
      <c r="F10" s="23"/>
    </row>
    <row r="11" spans="1:7" x14ac:dyDescent="0.2">
      <c r="A11" s="170" t="s">
        <v>221</v>
      </c>
      <c r="B11" s="120" t="s">
        <v>722</v>
      </c>
      <c r="C11" s="161">
        <v>25</v>
      </c>
      <c r="D11" s="161">
        <v>15</v>
      </c>
      <c r="E11" s="161">
        <v>10</v>
      </c>
      <c r="F11" s="23"/>
    </row>
    <row r="12" spans="1:7" x14ac:dyDescent="0.2">
      <c r="A12" s="170" t="s">
        <v>222</v>
      </c>
      <c r="B12" s="120" t="s">
        <v>723</v>
      </c>
      <c r="C12" s="161">
        <v>0</v>
      </c>
      <c r="D12" s="161">
        <v>0</v>
      </c>
      <c r="E12" s="161">
        <v>0</v>
      </c>
      <c r="F12" s="23"/>
    </row>
    <row r="13" spans="1:7" x14ac:dyDescent="0.2">
      <c r="A13" s="170" t="s">
        <v>223</v>
      </c>
      <c r="B13" s="120" t="s">
        <v>724</v>
      </c>
      <c r="C13" s="161">
        <v>0</v>
      </c>
      <c r="D13" s="161">
        <v>0</v>
      </c>
      <c r="E13" s="161">
        <v>0</v>
      </c>
      <c r="F13" s="23"/>
    </row>
    <row r="14" spans="1:7" x14ac:dyDescent="0.2">
      <c r="A14" s="170" t="s">
        <v>224</v>
      </c>
      <c r="B14" s="120" t="s">
        <v>725</v>
      </c>
      <c r="C14" s="161">
        <v>16</v>
      </c>
      <c r="D14" s="161">
        <v>6</v>
      </c>
      <c r="E14" s="161">
        <v>10</v>
      </c>
      <c r="F14" s="23"/>
    </row>
    <row r="15" spans="1:7" x14ac:dyDescent="0.2">
      <c r="A15" s="170" t="s">
        <v>225</v>
      </c>
      <c r="B15" s="120" t="s">
        <v>943</v>
      </c>
      <c r="C15" s="161">
        <v>0</v>
      </c>
      <c r="D15" s="161">
        <v>0</v>
      </c>
      <c r="E15" s="161">
        <v>0</v>
      </c>
      <c r="F15" s="23"/>
    </row>
    <row r="16" spans="1:7" x14ac:dyDescent="0.2">
      <c r="A16" s="170" t="s">
        <v>226</v>
      </c>
      <c r="B16" s="120" t="s">
        <v>726</v>
      </c>
      <c r="C16" s="161">
        <v>36</v>
      </c>
      <c r="D16" s="161">
        <v>9</v>
      </c>
      <c r="E16" s="161">
        <v>27</v>
      </c>
      <c r="F16" s="23"/>
    </row>
    <row r="17" spans="1:8" x14ac:dyDescent="0.2">
      <c r="A17" s="170" t="s">
        <v>227</v>
      </c>
      <c r="B17" s="120" t="s">
        <v>727</v>
      </c>
      <c r="C17" s="161" t="s">
        <v>1378</v>
      </c>
      <c r="D17" s="161" t="s">
        <v>1378</v>
      </c>
      <c r="E17" s="161" t="s">
        <v>1378</v>
      </c>
      <c r="F17" s="23"/>
    </row>
    <row r="18" spans="1:8" x14ac:dyDescent="0.2">
      <c r="A18" s="170" t="s">
        <v>228</v>
      </c>
      <c r="B18" s="120" t="s">
        <v>728</v>
      </c>
      <c r="C18" s="161">
        <v>6</v>
      </c>
      <c r="D18" s="161" t="s">
        <v>1378</v>
      </c>
      <c r="E18" s="161" t="s">
        <v>1378</v>
      </c>
      <c r="F18" s="23"/>
    </row>
    <row r="19" spans="1:8" x14ac:dyDescent="0.2">
      <c r="A19" s="170" t="s">
        <v>229</v>
      </c>
      <c r="B19" s="120" t="s">
        <v>729</v>
      </c>
      <c r="C19" s="161">
        <v>69</v>
      </c>
      <c r="D19" s="161">
        <v>29</v>
      </c>
      <c r="E19" s="161">
        <v>40</v>
      </c>
      <c r="F19" s="23"/>
    </row>
    <row r="20" spans="1:8" x14ac:dyDescent="0.2">
      <c r="A20" s="170" t="s">
        <v>230</v>
      </c>
      <c r="B20" s="120" t="s">
        <v>730</v>
      </c>
      <c r="C20" s="161" t="s">
        <v>1378</v>
      </c>
      <c r="D20" s="161" t="s">
        <v>1378</v>
      </c>
      <c r="E20" s="161" t="s">
        <v>1378</v>
      </c>
      <c r="F20" s="23"/>
    </row>
    <row r="21" spans="1:8" x14ac:dyDescent="0.2">
      <c r="A21" s="170" t="s">
        <v>231</v>
      </c>
      <c r="B21" s="120" t="s">
        <v>731</v>
      </c>
      <c r="C21" s="161" t="s">
        <v>1378</v>
      </c>
      <c r="D21" s="161" t="s">
        <v>1378</v>
      </c>
      <c r="E21" s="161" t="s">
        <v>1378</v>
      </c>
      <c r="F21" s="23"/>
    </row>
    <row r="22" spans="1:8" x14ac:dyDescent="0.2">
      <c r="A22" s="170" t="s">
        <v>232</v>
      </c>
      <c r="B22" s="120" t="s">
        <v>732</v>
      </c>
      <c r="C22" s="161" t="s">
        <v>1378</v>
      </c>
      <c r="D22" s="161" t="s">
        <v>1378</v>
      </c>
      <c r="E22" s="161" t="s">
        <v>1378</v>
      </c>
      <c r="F22" s="23"/>
    </row>
    <row r="23" spans="1:8" x14ac:dyDescent="0.2">
      <c r="A23" s="170" t="s">
        <v>233</v>
      </c>
      <c r="B23" s="120" t="s">
        <v>733</v>
      </c>
      <c r="C23" s="161">
        <v>0</v>
      </c>
      <c r="D23" s="161">
        <v>0</v>
      </c>
      <c r="E23" s="161">
        <v>0</v>
      </c>
      <c r="F23" s="23"/>
    </row>
    <row r="24" spans="1:8" x14ac:dyDescent="0.2">
      <c r="A24" s="170" t="s">
        <v>234</v>
      </c>
      <c r="B24" s="120" t="s">
        <v>734</v>
      </c>
      <c r="C24" s="161">
        <v>9</v>
      </c>
      <c r="D24" s="161">
        <v>4</v>
      </c>
      <c r="E24" s="161">
        <v>5</v>
      </c>
      <c r="F24" s="23"/>
    </row>
    <row r="25" spans="1:8" x14ac:dyDescent="0.2">
      <c r="A25" s="170" t="s">
        <v>235</v>
      </c>
      <c r="B25" s="120" t="s">
        <v>735</v>
      </c>
      <c r="C25" s="161">
        <v>23</v>
      </c>
      <c r="D25" s="161">
        <v>8</v>
      </c>
      <c r="E25" s="161">
        <v>15</v>
      </c>
    </row>
    <row r="26" spans="1:8" s="9" customFormat="1" x14ac:dyDescent="0.2">
      <c r="A26" s="169" t="s">
        <v>87</v>
      </c>
      <c r="B26" s="83" t="s">
        <v>942</v>
      </c>
      <c r="C26" s="84">
        <v>10291</v>
      </c>
      <c r="D26" s="84">
        <v>5011</v>
      </c>
      <c r="E26" s="84">
        <v>5280</v>
      </c>
      <c r="F26" s="162"/>
      <c r="G26" s="5"/>
      <c r="H26" s="5"/>
    </row>
    <row r="27" spans="1:8" x14ac:dyDescent="0.2">
      <c r="A27" s="170" t="s">
        <v>117</v>
      </c>
      <c r="B27" s="120" t="s">
        <v>45</v>
      </c>
      <c r="C27" s="161">
        <v>9628</v>
      </c>
      <c r="D27" s="161">
        <v>4844</v>
      </c>
      <c r="E27" s="161">
        <v>4784</v>
      </c>
    </row>
    <row r="28" spans="1:8" x14ac:dyDescent="0.2">
      <c r="A28" s="170" t="s">
        <v>424</v>
      </c>
      <c r="B28" s="122" t="s">
        <v>736</v>
      </c>
      <c r="C28" s="161">
        <v>262</v>
      </c>
      <c r="D28" s="161">
        <v>198</v>
      </c>
      <c r="E28" s="161">
        <v>64</v>
      </c>
      <c r="F28" s="29"/>
    </row>
    <row r="29" spans="1:8" x14ac:dyDescent="0.2">
      <c r="A29" s="170" t="s">
        <v>118</v>
      </c>
      <c r="B29" s="122" t="s">
        <v>737</v>
      </c>
      <c r="C29" s="161">
        <v>1503</v>
      </c>
      <c r="D29" s="161">
        <v>844</v>
      </c>
      <c r="E29" s="161">
        <v>659</v>
      </c>
      <c r="F29" s="29"/>
    </row>
    <row r="30" spans="1:8" x14ac:dyDescent="0.2">
      <c r="A30" s="170" t="s">
        <v>119</v>
      </c>
      <c r="B30" s="122" t="s">
        <v>738</v>
      </c>
      <c r="C30" s="161">
        <v>538</v>
      </c>
      <c r="D30" s="161">
        <v>339</v>
      </c>
      <c r="E30" s="161">
        <v>199</v>
      </c>
      <c r="F30" s="29"/>
    </row>
    <row r="31" spans="1:8" x14ac:dyDescent="0.2">
      <c r="A31" s="170" t="s">
        <v>425</v>
      </c>
      <c r="B31" s="122" t="s">
        <v>739</v>
      </c>
      <c r="C31" s="161">
        <v>10</v>
      </c>
      <c r="D31" s="161">
        <v>3</v>
      </c>
      <c r="E31" s="161">
        <v>7</v>
      </c>
    </row>
    <row r="32" spans="1:8" x14ac:dyDescent="0.2">
      <c r="A32" s="170" t="s">
        <v>426</v>
      </c>
      <c r="B32" s="122" t="s">
        <v>740</v>
      </c>
      <c r="C32" s="161">
        <v>263</v>
      </c>
      <c r="D32" s="161">
        <v>122</v>
      </c>
      <c r="E32" s="161">
        <v>141</v>
      </c>
      <c r="F32" s="29"/>
    </row>
    <row r="33" spans="1:6" x14ac:dyDescent="0.2">
      <c r="A33" s="170" t="s">
        <v>427</v>
      </c>
      <c r="B33" s="122" t="s">
        <v>741</v>
      </c>
      <c r="C33" s="161">
        <v>91</v>
      </c>
      <c r="D33" s="161">
        <v>39</v>
      </c>
      <c r="E33" s="161">
        <v>52</v>
      </c>
      <c r="F33" s="29"/>
    </row>
    <row r="34" spans="1:6" x14ac:dyDescent="0.2">
      <c r="A34" s="170" t="s">
        <v>428</v>
      </c>
      <c r="B34" s="122" t="s">
        <v>742</v>
      </c>
      <c r="C34" s="161">
        <v>2385</v>
      </c>
      <c r="D34" s="161">
        <v>4</v>
      </c>
      <c r="E34" s="161">
        <v>2381</v>
      </c>
    </row>
    <row r="35" spans="1:6" x14ac:dyDescent="0.2">
      <c r="A35" s="170" t="s">
        <v>429</v>
      </c>
      <c r="B35" s="122" t="s">
        <v>743</v>
      </c>
      <c r="C35" s="161">
        <v>452</v>
      </c>
      <c r="D35" s="161" t="s">
        <v>1309</v>
      </c>
      <c r="E35" s="161">
        <v>452</v>
      </c>
    </row>
    <row r="36" spans="1:6" x14ac:dyDescent="0.2">
      <c r="A36" s="170" t="s">
        <v>430</v>
      </c>
      <c r="B36" s="122" t="s">
        <v>744</v>
      </c>
      <c r="C36" s="161">
        <v>2228</v>
      </c>
      <c r="D36" s="161">
        <v>2228</v>
      </c>
      <c r="E36" s="161" t="s">
        <v>1309</v>
      </c>
    </row>
    <row r="37" spans="1:6" x14ac:dyDescent="0.2">
      <c r="A37" s="170" t="s">
        <v>121</v>
      </c>
      <c r="B37" s="122" t="s">
        <v>745</v>
      </c>
      <c r="C37" s="161">
        <v>812</v>
      </c>
      <c r="D37" s="161">
        <v>532</v>
      </c>
      <c r="E37" s="161">
        <v>280</v>
      </c>
    </row>
    <row r="38" spans="1:6" x14ac:dyDescent="0.2">
      <c r="A38" s="170" t="s">
        <v>431</v>
      </c>
      <c r="B38" s="122" t="s">
        <v>746</v>
      </c>
      <c r="C38" s="161">
        <v>166</v>
      </c>
      <c r="D38" s="161">
        <v>81</v>
      </c>
      <c r="E38" s="161">
        <v>85</v>
      </c>
    </row>
    <row r="39" spans="1:6" x14ac:dyDescent="0.2">
      <c r="A39" s="170" t="s">
        <v>432</v>
      </c>
      <c r="B39" s="122" t="s">
        <v>747</v>
      </c>
      <c r="C39" s="161">
        <v>98</v>
      </c>
      <c r="D39" s="161">
        <v>21</v>
      </c>
      <c r="E39" s="161">
        <v>77</v>
      </c>
    </row>
    <row r="40" spans="1:6" x14ac:dyDescent="0.2">
      <c r="A40" s="170" t="s">
        <v>408</v>
      </c>
      <c r="B40" s="122" t="s">
        <v>748</v>
      </c>
      <c r="C40" s="161">
        <v>216</v>
      </c>
      <c r="D40" s="161">
        <v>119</v>
      </c>
      <c r="E40" s="161">
        <v>97</v>
      </c>
    </row>
    <row r="41" spans="1:6" x14ac:dyDescent="0.2">
      <c r="A41" s="170" t="s">
        <v>120</v>
      </c>
      <c r="B41" s="122" t="s">
        <v>749</v>
      </c>
      <c r="C41" s="161">
        <v>604</v>
      </c>
      <c r="D41" s="161">
        <v>314</v>
      </c>
      <c r="E41" s="161">
        <v>290</v>
      </c>
    </row>
    <row r="42" spans="1:6" x14ac:dyDescent="0.2">
      <c r="A42" s="170" t="s">
        <v>236</v>
      </c>
      <c r="B42" s="120" t="s">
        <v>750</v>
      </c>
      <c r="C42" s="161">
        <v>160</v>
      </c>
      <c r="D42" s="161">
        <v>7</v>
      </c>
      <c r="E42" s="161">
        <v>153</v>
      </c>
    </row>
    <row r="43" spans="1:6" x14ac:dyDescent="0.2">
      <c r="A43" s="170" t="s">
        <v>116</v>
      </c>
      <c r="B43" s="120" t="s">
        <v>751</v>
      </c>
      <c r="C43" s="161">
        <v>386</v>
      </c>
      <c r="D43" s="161">
        <v>114</v>
      </c>
      <c r="E43" s="161">
        <v>272</v>
      </c>
    </row>
    <row r="44" spans="1:6" x14ac:dyDescent="0.2">
      <c r="A44" s="170" t="s">
        <v>237</v>
      </c>
      <c r="B44" s="120" t="s">
        <v>752</v>
      </c>
      <c r="C44" s="161">
        <v>117</v>
      </c>
      <c r="D44" s="161">
        <v>46</v>
      </c>
      <c r="E44" s="161">
        <v>71</v>
      </c>
    </row>
    <row r="45" spans="1:6" x14ac:dyDescent="0.2">
      <c r="A45" s="169" t="s">
        <v>88</v>
      </c>
      <c r="B45" s="165" t="s">
        <v>173</v>
      </c>
      <c r="C45" s="84">
        <v>543</v>
      </c>
      <c r="D45" s="84">
        <v>286</v>
      </c>
      <c r="E45" s="84">
        <v>257</v>
      </c>
    </row>
    <row r="46" spans="1:6" x14ac:dyDescent="0.2">
      <c r="A46" s="170" t="s">
        <v>238</v>
      </c>
      <c r="B46" s="120" t="s">
        <v>753</v>
      </c>
      <c r="C46" s="161" t="s">
        <v>1378</v>
      </c>
      <c r="D46" s="161" t="s">
        <v>1378</v>
      </c>
      <c r="E46" s="161" t="s">
        <v>1378</v>
      </c>
    </row>
    <row r="47" spans="1:6" x14ac:dyDescent="0.2">
      <c r="A47" s="170" t="s">
        <v>239</v>
      </c>
      <c r="B47" s="120" t="s">
        <v>754</v>
      </c>
      <c r="C47" s="161">
        <v>5</v>
      </c>
      <c r="D47" s="161">
        <v>0</v>
      </c>
      <c r="E47" s="161">
        <v>5</v>
      </c>
    </row>
    <row r="48" spans="1:6" x14ac:dyDescent="0.2">
      <c r="A48" s="170" t="s">
        <v>240</v>
      </c>
      <c r="B48" s="120" t="s">
        <v>755</v>
      </c>
      <c r="C48" s="161" t="s">
        <v>1378</v>
      </c>
      <c r="D48" s="161" t="s">
        <v>1378</v>
      </c>
      <c r="E48" s="161" t="s">
        <v>1378</v>
      </c>
    </row>
    <row r="49" spans="1:8" x14ac:dyDescent="0.2">
      <c r="A49" s="170" t="s">
        <v>241</v>
      </c>
      <c r="B49" s="120" t="s">
        <v>756</v>
      </c>
      <c r="C49" s="161">
        <v>6</v>
      </c>
      <c r="D49" s="161" t="s">
        <v>1378</v>
      </c>
      <c r="E49" s="161" t="s">
        <v>1378</v>
      </c>
    </row>
    <row r="50" spans="1:8" x14ac:dyDescent="0.2">
      <c r="A50" s="170" t="s">
        <v>242</v>
      </c>
      <c r="B50" s="120" t="s">
        <v>757</v>
      </c>
      <c r="C50" s="161">
        <v>3</v>
      </c>
      <c r="D50" s="161">
        <v>0</v>
      </c>
      <c r="E50" s="161">
        <v>3</v>
      </c>
    </row>
    <row r="51" spans="1:8" x14ac:dyDescent="0.2">
      <c r="A51" s="170" t="s">
        <v>243</v>
      </c>
      <c r="B51" s="120" t="s">
        <v>758</v>
      </c>
      <c r="C51" s="161">
        <v>522</v>
      </c>
      <c r="D51" s="161">
        <v>282</v>
      </c>
      <c r="E51" s="161">
        <v>240</v>
      </c>
    </row>
    <row r="52" spans="1:8" s="9" customFormat="1" x14ac:dyDescent="0.2">
      <c r="A52" s="169" t="s">
        <v>89</v>
      </c>
      <c r="B52" s="83" t="s">
        <v>46</v>
      </c>
      <c r="C52" s="84">
        <v>1786</v>
      </c>
      <c r="D52" s="84">
        <v>815</v>
      </c>
      <c r="E52" s="84">
        <v>971</v>
      </c>
      <c r="G52" s="5"/>
      <c r="H52" s="5"/>
    </row>
    <row r="53" spans="1:8" x14ac:dyDescent="0.2">
      <c r="A53" s="170" t="s">
        <v>244</v>
      </c>
      <c r="B53" s="120" t="s">
        <v>759</v>
      </c>
      <c r="C53" s="161">
        <v>56</v>
      </c>
      <c r="D53" s="161">
        <v>4</v>
      </c>
      <c r="E53" s="161">
        <v>52</v>
      </c>
    </row>
    <row r="54" spans="1:8" x14ac:dyDescent="0.2">
      <c r="A54" s="170" t="s">
        <v>114</v>
      </c>
      <c r="B54" s="120" t="s">
        <v>760</v>
      </c>
      <c r="C54" s="161">
        <v>672</v>
      </c>
      <c r="D54" s="161">
        <v>358</v>
      </c>
      <c r="E54" s="161">
        <v>314</v>
      </c>
    </row>
    <row r="55" spans="1:8" x14ac:dyDescent="0.2">
      <c r="A55" s="170" t="s">
        <v>245</v>
      </c>
      <c r="B55" s="120" t="s">
        <v>761</v>
      </c>
      <c r="C55" s="161" t="s">
        <v>1378</v>
      </c>
      <c r="D55" s="161" t="s">
        <v>1378</v>
      </c>
      <c r="E55" s="161" t="s">
        <v>1378</v>
      </c>
    </row>
    <row r="56" spans="1:8" x14ac:dyDescent="0.2">
      <c r="A56" s="170" t="s">
        <v>246</v>
      </c>
      <c r="B56" s="120" t="s">
        <v>762</v>
      </c>
      <c r="C56" s="161">
        <v>31</v>
      </c>
      <c r="D56" s="161">
        <v>8</v>
      </c>
      <c r="E56" s="161">
        <v>23</v>
      </c>
    </row>
    <row r="57" spans="1:8" x14ac:dyDescent="0.2">
      <c r="A57" s="170" t="s">
        <v>247</v>
      </c>
      <c r="B57" s="120" t="s">
        <v>763</v>
      </c>
      <c r="C57" s="161" t="s">
        <v>1378</v>
      </c>
      <c r="D57" s="161" t="s">
        <v>1378</v>
      </c>
      <c r="E57" s="161" t="s">
        <v>1378</v>
      </c>
    </row>
    <row r="58" spans="1:8" x14ac:dyDescent="0.2">
      <c r="A58" s="170" t="s">
        <v>248</v>
      </c>
      <c r="B58" s="120" t="s">
        <v>764</v>
      </c>
      <c r="C58" s="161">
        <v>11</v>
      </c>
      <c r="D58" s="161" t="s">
        <v>1378</v>
      </c>
      <c r="E58" s="161" t="s">
        <v>1378</v>
      </c>
    </row>
    <row r="59" spans="1:8" x14ac:dyDescent="0.2">
      <c r="A59" s="170" t="s">
        <v>249</v>
      </c>
      <c r="B59" s="120" t="s">
        <v>765</v>
      </c>
      <c r="C59" s="161">
        <v>788</v>
      </c>
      <c r="D59" s="161">
        <v>373</v>
      </c>
      <c r="E59" s="161">
        <v>415</v>
      </c>
    </row>
    <row r="60" spans="1:8" x14ac:dyDescent="0.2">
      <c r="A60" s="170" t="s">
        <v>250</v>
      </c>
      <c r="B60" s="120" t="s">
        <v>766</v>
      </c>
      <c r="C60" s="161">
        <v>225</v>
      </c>
      <c r="D60" s="161">
        <v>65</v>
      </c>
      <c r="E60" s="161">
        <v>160</v>
      </c>
    </row>
    <row r="61" spans="1:8" s="9" customFormat="1" x14ac:dyDescent="0.2">
      <c r="A61" s="169" t="s">
        <v>90</v>
      </c>
      <c r="B61" s="83" t="s">
        <v>34</v>
      </c>
      <c r="C61" s="84">
        <v>16207</v>
      </c>
      <c r="D61" s="84">
        <v>5142</v>
      </c>
      <c r="E61" s="84">
        <v>11065</v>
      </c>
      <c r="G61" s="5"/>
      <c r="H61" s="5"/>
    </row>
    <row r="62" spans="1:8" x14ac:dyDescent="0.2">
      <c r="A62" s="170" t="s">
        <v>251</v>
      </c>
      <c r="B62" s="120" t="s">
        <v>767</v>
      </c>
      <c r="C62" s="161">
        <v>65</v>
      </c>
      <c r="D62" s="161">
        <v>32</v>
      </c>
      <c r="E62" s="161">
        <v>33</v>
      </c>
    </row>
    <row r="63" spans="1:8" x14ac:dyDescent="0.2">
      <c r="A63" s="170" t="s">
        <v>252</v>
      </c>
      <c r="B63" s="120" t="s">
        <v>768</v>
      </c>
      <c r="C63" s="161">
        <v>1531</v>
      </c>
      <c r="D63" s="161">
        <v>1103</v>
      </c>
      <c r="E63" s="161">
        <v>428</v>
      </c>
    </row>
    <row r="64" spans="1:8" x14ac:dyDescent="0.2">
      <c r="A64" s="170" t="s">
        <v>253</v>
      </c>
      <c r="B64" s="120" t="s">
        <v>769</v>
      </c>
      <c r="C64" s="161">
        <v>78</v>
      </c>
      <c r="D64" s="161">
        <v>32</v>
      </c>
      <c r="E64" s="161">
        <v>46</v>
      </c>
    </row>
    <row r="65" spans="1:8" x14ac:dyDescent="0.2">
      <c r="A65" s="170" t="s">
        <v>254</v>
      </c>
      <c r="B65" s="120" t="s">
        <v>770</v>
      </c>
      <c r="C65" s="161">
        <v>3666</v>
      </c>
      <c r="D65" s="161">
        <v>876</v>
      </c>
      <c r="E65" s="161">
        <v>2790</v>
      </c>
    </row>
    <row r="66" spans="1:8" x14ac:dyDescent="0.2">
      <c r="A66" s="170" t="s">
        <v>255</v>
      </c>
      <c r="B66" s="120" t="s">
        <v>771</v>
      </c>
      <c r="C66" s="161">
        <v>8498</v>
      </c>
      <c r="D66" s="161">
        <v>1644</v>
      </c>
      <c r="E66" s="161">
        <v>6854</v>
      </c>
    </row>
    <row r="67" spans="1:8" x14ac:dyDescent="0.2">
      <c r="A67" s="170" t="s">
        <v>256</v>
      </c>
      <c r="B67" s="120" t="s">
        <v>772</v>
      </c>
      <c r="C67" s="161">
        <v>139</v>
      </c>
      <c r="D67" s="161">
        <v>41</v>
      </c>
      <c r="E67" s="161">
        <v>98</v>
      </c>
    </row>
    <row r="68" spans="1:8" x14ac:dyDescent="0.2">
      <c r="A68" s="170" t="s">
        <v>257</v>
      </c>
      <c r="B68" s="120" t="s">
        <v>773</v>
      </c>
      <c r="C68" s="161">
        <v>132</v>
      </c>
      <c r="D68" s="161">
        <v>52</v>
      </c>
      <c r="E68" s="161">
        <v>80</v>
      </c>
    </row>
    <row r="69" spans="1:8" x14ac:dyDescent="0.2">
      <c r="A69" s="170" t="s">
        <v>258</v>
      </c>
      <c r="B69" s="120" t="s">
        <v>774</v>
      </c>
      <c r="C69" s="161">
        <v>14</v>
      </c>
      <c r="D69" s="161">
        <v>9</v>
      </c>
      <c r="E69" s="161">
        <v>5</v>
      </c>
    </row>
    <row r="70" spans="1:8" x14ac:dyDescent="0.2">
      <c r="A70" s="170" t="s">
        <v>259</v>
      </c>
      <c r="B70" s="120" t="s">
        <v>775</v>
      </c>
      <c r="C70" s="161">
        <v>1085</v>
      </c>
      <c r="D70" s="161">
        <v>718</v>
      </c>
      <c r="E70" s="161">
        <v>367</v>
      </c>
    </row>
    <row r="71" spans="1:8" x14ac:dyDescent="0.2">
      <c r="A71" s="170" t="s">
        <v>260</v>
      </c>
      <c r="B71" s="120" t="s">
        <v>776</v>
      </c>
      <c r="C71" s="161">
        <v>988</v>
      </c>
      <c r="D71" s="161">
        <v>628</v>
      </c>
      <c r="E71" s="161">
        <v>360</v>
      </c>
    </row>
    <row r="72" spans="1:8" x14ac:dyDescent="0.2">
      <c r="A72" s="262" t="s">
        <v>261</v>
      </c>
      <c r="B72" s="120" t="s">
        <v>777</v>
      </c>
      <c r="C72" s="161">
        <v>11</v>
      </c>
      <c r="D72" s="161">
        <v>7</v>
      </c>
      <c r="E72" s="161">
        <v>4</v>
      </c>
    </row>
    <row r="73" spans="1:8" s="9" customFormat="1" x14ac:dyDescent="0.2">
      <c r="A73" s="262" t="s">
        <v>91</v>
      </c>
      <c r="B73" s="83" t="s">
        <v>35</v>
      </c>
      <c r="C73" s="84">
        <v>4104</v>
      </c>
      <c r="D73" s="84">
        <v>2039</v>
      </c>
      <c r="E73" s="84">
        <v>2065</v>
      </c>
      <c r="G73" s="5"/>
      <c r="H73" s="5"/>
    </row>
    <row r="74" spans="1:8" x14ac:dyDescent="0.2">
      <c r="A74" s="170" t="s">
        <v>262</v>
      </c>
      <c r="B74" s="120" t="s">
        <v>778</v>
      </c>
      <c r="C74" s="161">
        <v>145</v>
      </c>
      <c r="D74" s="161">
        <v>80</v>
      </c>
      <c r="E74" s="161">
        <v>65</v>
      </c>
    </row>
    <row r="75" spans="1:8" x14ac:dyDescent="0.2">
      <c r="A75" s="170" t="s">
        <v>263</v>
      </c>
      <c r="B75" s="120" t="s">
        <v>779</v>
      </c>
      <c r="C75" s="161">
        <v>120</v>
      </c>
      <c r="D75" s="161">
        <v>55</v>
      </c>
      <c r="E75" s="161">
        <v>65</v>
      </c>
    </row>
    <row r="76" spans="1:8" x14ac:dyDescent="0.2">
      <c r="A76" s="170" t="s">
        <v>264</v>
      </c>
      <c r="B76" s="120" t="s">
        <v>780</v>
      </c>
      <c r="C76" s="161">
        <v>430</v>
      </c>
      <c r="D76" s="161">
        <v>244</v>
      </c>
      <c r="E76" s="161">
        <v>186</v>
      </c>
    </row>
    <row r="77" spans="1:8" x14ac:dyDescent="0.2">
      <c r="A77" s="170" t="s">
        <v>265</v>
      </c>
      <c r="B77" s="120" t="s">
        <v>781</v>
      </c>
      <c r="C77" s="161">
        <v>34</v>
      </c>
      <c r="D77" s="161">
        <v>21</v>
      </c>
      <c r="E77" s="161">
        <v>13</v>
      </c>
    </row>
    <row r="78" spans="1:8" x14ac:dyDescent="0.2">
      <c r="A78" s="170" t="s">
        <v>266</v>
      </c>
      <c r="B78" s="120" t="s">
        <v>782</v>
      </c>
      <c r="C78" s="161">
        <v>485</v>
      </c>
      <c r="D78" s="161">
        <v>144</v>
      </c>
      <c r="E78" s="161">
        <v>341</v>
      </c>
    </row>
    <row r="79" spans="1:8" x14ac:dyDescent="0.2">
      <c r="A79" s="170" t="s">
        <v>267</v>
      </c>
      <c r="B79" s="120" t="s">
        <v>783</v>
      </c>
      <c r="C79" s="161">
        <v>592</v>
      </c>
      <c r="D79" s="161">
        <v>164</v>
      </c>
      <c r="E79" s="161">
        <v>428</v>
      </c>
    </row>
    <row r="80" spans="1:8" x14ac:dyDescent="0.2">
      <c r="A80" s="170" t="s">
        <v>268</v>
      </c>
      <c r="B80" s="120" t="s">
        <v>784</v>
      </c>
      <c r="C80" s="161">
        <v>133</v>
      </c>
      <c r="D80" s="161">
        <v>68</v>
      </c>
      <c r="E80" s="161">
        <v>65</v>
      </c>
    </row>
    <row r="81" spans="1:8" x14ac:dyDescent="0.2">
      <c r="A81" s="170" t="s">
        <v>269</v>
      </c>
      <c r="B81" s="120" t="s">
        <v>785</v>
      </c>
      <c r="C81" s="161">
        <v>1093</v>
      </c>
      <c r="D81" s="161">
        <v>719</v>
      </c>
      <c r="E81" s="161">
        <v>374</v>
      </c>
    </row>
    <row r="82" spans="1:8" x14ac:dyDescent="0.2">
      <c r="A82" s="170" t="s">
        <v>270</v>
      </c>
      <c r="B82" s="120" t="s">
        <v>786</v>
      </c>
      <c r="C82" s="161">
        <v>145</v>
      </c>
      <c r="D82" s="161">
        <v>71</v>
      </c>
      <c r="E82" s="161">
        <v>74</v>
      </c>
    </row>
    <row r="83" spans="1:8" x14ac:dyDescent="0.2">
      <c r="A83" s="170" t="s">
        <v>271</v>
      </c>
      <c r="B83" s="120" t="s">
        <v>787</v>
      </c>
      <c r="C83" s="161">
        <v>472</v>
      </c>
      <c r="D83" s="161">
        <v>266</v>
      </c>
      <c r="E83" s="161">
        <v>206</v>
      </c>
    </row>
    <row r="84" spans="1:8" x14ac:dyDescent="0.2">
      <c r="A84" s="170" t="s">
        <v>272</v>
      </c>
      <c r="B84" s="120" t="s">
        <v>788</v>
      </c>
      <c r="C84" s="161">
        <v>455</v>
      </c>
      <c r="D84" s="161">
        <v>207</v>
      </c>
      <c r="E84" s="161">
        <v>248</v>
      </c>
    </row>
    <row r="85" spans="1:8" s="9" customFormat="1" x14ac:dyDescent="0.2">
      <c r="A85" s="169" t="s">
        <v>92</v>
      </c>
      <c r="B85" s="83" t="s">
        <v>174</v>
      </c>
      <c r="C85" s="84">
        <v>109</v>
      </c>
      <c r="D85" s="84">
        <v>42</v>
      </c>
      <c r="E85" s="84">
        <v>67</v>
      </c>
      <c r="G85" s="5"/>
      <c r="H85" s="5"/>
    </row>
    <row r="86" spans="1:8" x14ac:dyDescent="0.2">
      <c r="A86" s="170" t="s">
        <v>273</v>
      </c>
      <c r="B86" s="120" t="s">
        <v>789</v>
      </c>
      <c r="C86" s="161" t="s">
        <v>1378</v>
      </c>
      <c r="D86" s="161" t="s">
        <v>1378</v>
      </c>
      <c r="E86" s="161" t="s">
        <v>1378</v>
      </c>
    </row>
    <row r="87" spans="1:8" x14ac:dyDescent="0.2">
      <c r="A87" s="170" t="s">
        <v>274</v>
      </c>
      <c r="B87" s="120" t="s">
        <v>790</v>
      </c>
      <c r="C87" s="161">
        <v>12</v>
      </c>
      <c r="D87" s="161">
        <v>3</v>
      </c>
      <c r="E87" s="161">
        <v>9</v>
      </c>
    </row>
    <row r="88" spans="1:8" x14ac:dyDescent="0.2">
      <c r="A88" s="170" t="s">
        <v>275</v>
      </c>
      <c r="B88" s="120" t="s">
        <v>791</v>
      </c>
      <c r="C88" s="161">
        <v>14</v>
      </c>
      <c r="D88" s="161">
        <v>3</v>
      </c>
      <c r="E88" s="161">
        <v>11</v>
      </c>
    </row>
    <row r="89" spans="1:8" x14ac:dyDescent="0.2">
      <c r="A89" s="170" t="s">
        <v>276</v>
      </c>
      <c r="B89" s="120" t="s">
        <v>792</v>
      </c>
      <c r="C89" s="161" t="s">
        <v>1378</v>
      </c>
      <c r="D89" s="161" t="s">
        <v>1378</v>
      </c>
      <c r="E89" s="161" t="s">
        <v>1378</v>
      </c>
    </row>
    <row r="90" spans="1:8" x14ac:dyDescent="0.2">
      <c r="A90" s="170" t="s">
        <v>277</v>
      </c>
      <c r="B90" s="120" t="s">
        <v>793</v>
      </c>
      <c r="C90" s="161">
        <v>31</v>
      </c>
      <c r="D90" s="161">
        <v>11</v>
      </c>
      <c r="E90" s="161">
        <v>20</v>
      </c>
    </row>
    <row r="91" spans="1:8" x14ac:dyDescent="0.2">
      <c r="A91" s="170" t="s">
        <v>278</v>
      </c>
      <c r="B91" s="120" t="s">
        <v>794</v>
      </c>
      <c r="C91" s="161">
        <v>6</v>
      </c>
      <c r="D91" s="161" t="s">
        <v>1378</v>
      </c>
      <c r="E91" s="161" t="s">
        <v>1378</v>
      </c>
    </row>
    <row r="92" spans="1:8" x14ac:dyDescent="0.2">
      <c r="A92" s="170" t="s">
        <v>279</v>
      </c>
      <c r="B92" s="120" t="s">
        <v>795</v>
      </c>
      <c r="C92" s="161">
        <v>3</v>
      </c>
      <c r="D92" s="161">
        <v>3</v>
      </c>
      <c r="E92" s="161">
        <v>0</v>
      </c>
    </row>
    <row r="93" spans="1:8" x14ac:dyDescent="0.2">
      <c r="A93" s="170" t="s">
        <v>280</v>
      </c>
      <c r="B93" s="120" t="s">
        <v>796</v>
      </c>
      <c r="C93" s="161">
        <v>14</v>
      </c>
      <c r="D93" s="161">
        <v>8</v>
      </c>
      <c r="E93" s="161">
        <v>6</v>
      </c>
    </row>
    <row r="94" spans="1:8" x14ac:dyDescent="0.2">
      <c r="A94" s="170" t="s">
        <v>281</v>
      </c>
      <c r="B94" s="120" t="s">
        <v>797</v>
      </c>
      <c r="C94" s="161">
        <v>7</v>
      </c>
      <c r="D94" s="161" t="s">
        <v>1378</v>
      </c>
      <c r="E94" s="161" t="s">
        <v>1378</v>
      </c>
    </row>
    <row r="95" spans="1:8" x14ac:dyDescent="0.2">
      <c r="A95" s="170" t="s">
        <v>282</v>
      </c>
      <c r="B95" s="120" t="s">
        <v>798</v>
      </c>
      <c r="C95" s="161">
        <v>19</v>
      </c>
      <c r="D95" s="161">
        <v>10</v>
      </c>
      <c r="E95" s="161">
        <v>9</v>
      </c>
    </row>
    <row r="96" spans="1:8" x14ac:dyDescent="0.2">
      <c r="A96" s="170" t="s">
        <v>283</v>
      </c>
      <c r="B96" s="120" t="s">
        <v>799</v>
      </c>
      <c r="C96" s="161">
        <v>0</v>
      </c>
      <c r="D96" s="161">
        <v>0</v>
      </c>
      <c r="E96" s="161">
        <v>0</v>
      </c>
    </row>
    <row r="97" spans="1:8" s="9" customFormat="1" x14ac:dyDescent="0.2">
      <c r="A97" s="169" t="s">
        <v>93</v>
      </c>
      <c r="B97" s="83" t="s">
        <v>175</v>
      </c>
      <c r="C97" s="84">
        <v>153</v>
      </c>
      <c r="D97" s="84">
        <v>49</v>
      </c>
      <c r="E97" s="84">
        <v>104</v>
      </c>
      <c r="G97" s="5"/>
      <c r="H97" s="5"/>
    </row>
    <row r="98" spans="1:8" x14ac:dyDescent="0.2">
      <c r="A98" s="170" t="s">
        <v>284</v>
      </c>
      <c r="B98" s="120" t="s">
        <v>800</v>
      </c>
      <c r="C98" s="161" t="s">
        <v>1378</v>
      </c>
      <c r="D98" s="161" t="s">
        <v>1378</v>
      </c>
      <c r="E98" s="161" t="s">
        <v>1378</v>
      </c>
    </row>
    <row r="99" spans="1:8" x14ac:dyDescent="0.2">
      <c r="A99" s="170" t="s">
        <v>285</v>
      </c>
      <c r="B99" s="120" t="s">
        <v>801</v>
      </c>
      <c r="C99" s="161" t="s">
        <v>1378</v>
      </c>
      <c r="D99" s="161" t="s">
        <v>1378</v>
      </c>
      <c r="E99" s="161" t="s">
        <v>1378</v>
      </c>
    </row>
    <row r="100" spans="1:8" x14ac:dyDescent="0.2">
      <c r="A100" s="170" t="s">
        <v>286</v>
      </c>
      <c r="B100" s="120" t="s">
        <v>802</v>
      </c>
      <c r="C100" s="161">
        <v>32</v>
      </c>
      <c r="D100" s="161">
        <v>11</v>
      </c>
      <c r="E100" s="161">
        <v>21</v>
      </c>
    </row>
    <row r="101" spans="1:8" x14ac:dyDescent="0.2">
      <c r="A101" s="170" t="s">
        <v>287</v>
      </c>
      <c r="B101" s="120" t="s">
        <v>803</v>
      </c>
      <c r="C101" s="161">
        <v>109</v>
      </c>
      <c r="D101" s="161">
        <v>31</v>
      </c>
      <c r="E101" s="161">
        <v>78</v>
      </c>
    </row>
    <row r="102" spans="1:8" s="9" customFormat="1" x14ac:dyDescent="0.2">
      <c r="A102" s="169" t="s">
        <v>94</v>
      </c>
      <c r="B102" s="83" t="s">
        <v>36</v>
      </c>
      <c r="C102" s="84">
        <v>11180</v>
      </c>
      <c r="D102" s="84">
        <v>6871</v>
      </c>
      <c r="E102" s="84">
        <v>4309</v>
      </c>
      <c r="G102" s="5"/>
      <c r="H102" s="5"/>
    </row>
    <row r="103" spans="1:8" x14ac:dyDescent="0.2">
      <c r="A103" s="170" t="s">
        <v>288</v>
      </c>
      <c r="B103" s="120" t="s">
        <v>804</v>
      </c>
      <c r="C103" s="161">
        <v>0</v>
      </c>
      <c r="D103" s="161">
        <v>0</v>
      </c>
      <c r="E103" s="161">
        <v>0</v>
      </c>
    </row>
    <row r="104" spans="1:8" x14ac:dyDescent="0.2">
      <c r="A104" s="170" t="s">
        <v>289</v>
      </c>
      <c r="B104" s="120" t="s">
        <v>805</v>
      </c>
      <c r="C104" s="161">
        <v>18</v>
      </c>
      <c r="D104" s="161">
        <v>7</v>
      </c>
      <c r="E104" s="161">
        <v>11</v>
      </c>
    </row>
    <row r="105" spans="1:8" x14ac:dyDescent="0.2">
      <c r="A105" s="170" t="s">
        <v>108</v>
      </c>
      <c r="B105" s="120" t="s">
        <v>806</v>
      </c>
      <c r="C105" s="161">
        <v>377</v>
      </c>
      <c r="D105" s="161">
        <v>159</v>
      </c>
      <c r="E105" s="161">
        <v>218</v>
      </c>
    </row>
    <row r="106" spans="1:8" x14ac:dyDescent="0.2">
      <c r="A106" s="170" t="s">
        <v>109</v>
      </c>
      <c r="B106" s="120" t="s">
        <v>807</v>
      </c>
      <c r="C106" s="161">
        <v>3150</v>
      </c>
      <c r="D106" s="161">
        <v>2288</v>
      </c>
      <c r="E106" s="161">
        <v>862</v>
      </c>
    </row>
    <row r="107" spans="1:8" x14ac:dyDescent="0.2">
      <c r="A107" s="170" t="s">
        <v>290</v>
      </c>
      <c r="B107" s="120" t="s">
        <v>808</v>
      </c>
      <c r="C107" s="161">
        <v>372</v>
      </c>
      <c r="D107" s="161">
        <v>190</v>
      </c>
      <c r="E107" s="161">
        <v>182</v>
      </c>
    </row>
    <row r="108" spans="1:8" x14ac:dyDescent="0.2">
      <c r="A108" s="170" t="s">
        <v>110</v>
      </c>
      <c r="B108" s="120" t="s">
        <v>809</v>
      </c>
      <c r="C108" s="161">
        <v>1980</v>
      </c>
      <c r="D108" s="161">
        <v>1197</v>
      </c>
      <c r="E108" s="161">
        <v>783</v>
      </c>
    </row>
    <row r="109" spans="1:8" x14ac:dyDescent="0.2">
      <c r="A109" s="170" t="s">
        <v>111</v>
      </c>
      <c r="B109" s="120" t="s">
        <v>810</v>
      </c>
      <c r="C109" s="161">
        <v>4727</v>
      </c>
      <c r="D109" s="161">
        <v>2708</v>
      </c>
      <c r="E109" s="161">
        <v>2019</v>
      </c>
    </row>
    <row r="110" spans="1:8" x14ac:dyDescent="0.2">
      <c r="A110" s="170" t="s">
        <v>291</v>
      </c>
      <c r="B110" s="120" t="s">
        <v>811</v>
      </c>
      <c r="C110" s="161">
        <v>387</v>
      </c>
      <c r="D110" s="161">
        <v>285</v>
      </c>
      <c r="E110" s="161">
        <v>102</v>
      </c>
    </row>
    <row r="111" spans="1:8" x14ac:dyDescent="0.2">
      <c r="A111" s="170" t="s">
        <v>292</v>
      </c>
      <c r="B111" s="120" t="s">
        <v>812</v>
      </c>
      <c r="C111" s="161">
        <v>110</v>
      </c>
      <c r="D111" s="161">
        <v>30</v>
      </c>
      <c r="E111" s="161">
        <v>80</v>
      </c>
    </row>
    <row r="112" spans="1:8" x14ac:dyDescent="0.2">
      <c r="A112" s="170" t="s">
        <v>293</v>
      </c>
      <c r="B112" s="120" t="s">
        <v>813</v>
      </c>
      <c r="C112" s="161">
        <v>59</v>
      </c>
      <c r="D112" s="161">
        <v>7</v>
      </c>
      <c r="E112" s="161">
        <v>52</v>
      </c>
    </row>
    <row r="113" spans="1:8" s="9" customFormat="1" x14ac:dyDescent="0.2">
      <c r="A113" s="169" t="s">
        <v>95</v>
      </c>
      <c r="B113" s="83" t="s">
        <v>37</v>
      </c>
      <c r="C113" s="84">
        <v>4038</v>
      </c>
      <c r="D113" s="84">
        <v>2099</v>
      </c>
      <c r="E113" s="84">
        <v>1939</v>
      </c>
      <c r="G113" s="5"/>
      <c r="H113" s="5"/>
    </row>
    <row r="114" spans="1:8" x14ac:dyDescent="0.2">
      <c r="A114" s="170" t="s">
        <v>294</v>
      </c>
      <c r="B114" s="120" t="s">
        <v>814</v>
      </c>
      <c r="C114" s="161">
        <v>378</v>
      </c>
      <c r="D114" s="161">
        <v>177</v>
      </c>
      <c r="E114" s="161">
        <v>201</v>
      </c>
    </row>
    <row r="115" spans="1:8" x14ac:dyDescent="0.2">
      <c r="A115" s="170" t="s">
        <v>115</v>
      </c>
      <c r="B115" s="120" t="s">
        <v>815</v>
      </c>
      <c r="C115" s="161">
        <v>232</v>
      </c>
      <c r="D115" s="161">
        <v>113</v>
      </c>
      <c r="E115" s="161">
        <v>119</v>
      </c>
    </row>
    <row r="116" spans="1:8" x14ac:dyDescent="0.2">
      <c r="A116" s="170" t="s">
        <v>295</v>
      </c>
      <c r="B116" s="120" t="s">
        <v>816</v>
      </c>
      <c r="C116" s="161">
        <v>127</v>
      </c>
      <c r="D116" s="161">
        <v>75</v>
      </c>
      <c r="E116" s="161">
        <v>52</v>
      </c>
    </row>
    <row r="117" spans="1:8" x14ac:dyDescent="0.2">
      <c r="A117" s="170" t="s">
        <v>296</v>
      </c>
      <c r="B117" s="120" t="s">
        <v>817</v>
      </c>
      <c r="C117" s="161">
        <v>336</v>
      </c>
      <c r="D117" s="161">
        <v>174</v>
      </c>
      <c r="E117" s="161">
        <v>162</v>
      </c>
    </row>
    <row r="118" spans="1:8" x14ac:dyDescent="0.2">
      <c r="A118" s="170" t="s">
        <v>297</v>
      </c>
      <c r="B118" s="120" t="s">
        <v>818</v>
      </c>
      <c r="C118" s="161">
        <v>2524</v>
      </c>
      <c r="D118" s="161">
        <v>1302</v>
      </c>
      <c r="E118" s="161">
        <v>1222</v>
      </c>
    </row>
    <row r="119" spans="1:8" x14ac:dyDescent="0.2">
      <c r="A119" s="170" t="s">
        <v>298</v>
      </c>
      <c r="B119" s="120" t="s">
        <v>819</v>
      </c>
      <c r="C119" s="161">
        <v>54</v>
      </c>
      <c r="D119" s="161">
        <v>42</v>
      </c>
      <c r="E119" s="161">
        <v>12</v>
      </c>
    </row>
    <row r="120" spans="1:8" x14ac:dyDescent="0.2">
      <c r="A120" s="170" t="s">
        <v>299</v>
      </c>
      <c r="B120" s="120" t="s">
        <v>820</v>
      </c>
      <c r="C120" s="161">
        <v>74</v>
      </c>
      <c r="D120" s="161">
        <v>42</v>
      </c>
      <c r="E120" s="161">
        <v>32</v>
      </c>
    </row>
    <row r="121" spans="1:8" x14ac:dyDescent="0.2">
      <c r="A121" s="170" t="s">
        <v>300</v>
      </c>
      <c r="B121" s="120" t="s">
        <v>821</v>
      </c>
      <c r="C121" s="161">
        <v>45</v>
      </c>
      <c r="D121" s="161">
        <v>33</v>
      </c>
      <c r="E121" s="161">
        <v>12</v>
      </c>
    </row>
    <row r="122" spans="1:8" x14ac:dyDescent="0.2">
      <c r="A122" s="170" t="s">
        <v>301</v>
      </c>
      <c r="B122" s="120" t="s">
        <v>822</v>
      </c>
      <c r="C122" s="161">
        <v>38</v>
      </c>
      <c r="D122" s="161">
        <v>27</v>
      </c>
      <c r="E122" s="161">
        <v>11</v>
      </c>
    </row>
    <row r="123" spans="1:8" x14ac:dyDescent="0.2">
      <c r="A123" s="170" t="s">
        <v>302</v>
      </c>
      <c r="B123" s="120" t="s">
        <v>823</v>
      </c>
      <c r="C123" s="161">
        <v>230</v>
      </c>
      <c r="D123" s="161">
        <v>114</v>
      </c>
      <c r="E123" s="161">
        <v>116</v>
      </c>
    </row>
    <row r="124" spans="1:8" s="9" customFormat="1" x14ac:dyDescent="0.2">
      <c r="A124" s="169" t="s">
        <v>96</v>
      </c>
      <c r="B124" s="83" t="s">
        <v>38</v>
      </c>
      <c r="C124" s="84">
        <v>681</v>
      </c>
      <c r="D124" s="84">
        <v>279</v>
      </c>
      <c r="E124" s="84">
        <v>402</v>
      </c>
      <c r="F124" s="85"/>
      <c r="G124" s="5"/>
      <c r="H124" s="5"/>
    </row>
    <row r="125" spans="1:8" x14ac:dyDescent="0.2">
      <c r="A125" s="170" t="s">
        <v>303</v>
      </c>
      <c r="B125" s="120" t="s">
        <v>824</v>
      </c>
      <c r="C125" s="161">
        <v>4</v>
      </c>
      <c r="D125" s="161" t="s">
        <v>1378</v>
      </c>
      <c r="E125" s="161" t="s">
        <v>1378</v>
      </c>
      <c r="F125" s="86"/>
    </row>
    <row r="126" spans="1:8" x14ac:dyDescent="0.2">
      <c r="A126" s="170" t="s">
        <v>304</v>
      </c>
      <c r="B126" s="120" t="s">
        <v>825</v>
      </c>
      <c r="C126" s="161">
        <v>36</v>
      </c>
      <c r="D126" s="161">
        <v>15</v>
      </c>
      <c r="E126" s="161">
        <v>21</v>
      </c>
      <c r="F126" s="86"/>
    </row>
    <row r="127" spans="1:8" x14ac:dyDescent="0.2">
      <c r="A127" s="170" t="s">
        <v>305</v>
      </c>
      <c r="B127" s="120" t="s">
        <v>826</v>
      </c>
      <c r="C127" s="161">
        <v>5</v>
      </c>
      <c r="D127" s="161" t="s">
        <v>1378</v>
      </c>
      <c r="E127" s="161" t="s">
        <v>1378</v>
      </c>
      <c r="F127" s="86"/>
    </row>
    <row r="128" spans="1:8" x14ac:dyDescent="0.2">
      <c r="A128" s="170" t="s">
        <v>306</v>
      </c>
      <c r="B128" s="120" t="s">
        <v>827</v>
      </c>
      <c r="C128" s="161">
        <v>19</v>
      </c>
      <c r="D128" s="161">
        <v>5</v>
      </c>
      <c r="E128" s="161">
        <v>14</v>
      </c>
      <c r="F128" s="86"/>
    </row>
    <row r="129" spans="1:8" x14ac:dyDescent="0.2">
      <c r="A129" s="170" t="s">
        <v>307</v>
      </c>
      <c r="B129" s="120" t="s">
        <v>828</v>
      </c>
      <c r="C129" s="161">
        <v>224</v>
      </c>
      <c r="D129" s="161">
        <v>77</v>
      </c>
      <c r="E129" s="161">
        <v>147</v>
      </c>
      <c r="F129" s="86"/>
    </row>
    <row r="130" spans="1:8" x14ac:dyDescent="0.2">
      <c r="A130" s="170" t="s">
        <v>308</v>
      </c>
      <c r="B130" s="120" t="s">
        <v>829</v>
      </c>
      <c r="C130" s="161">
        <v>209</v>
      </c>
      <c r="D130" s="161">
        <v>85</v>
      </c>
      <c r="E130" s="161">
        <v>124</v>
      </c>
      <c r="F130" s="86"/>
    </row>
    <row r="131" spans="1:8" x14ac:dyDescent="0.2">
      <c r="A131" s="170" t="s">
        <v>309</v>
      </c>
      <c r="B131" s="120" t="s">
        <v>830</v>
      </c>
      <c r="C131" s="161">
        <v>8</v>
      </c>
      <c r="D131" s="161">
        <v>3</v>
      </c>
      <c r="E131" s="161">
        <v>5</v>
      </c>
      <c r="F131" s="86"/>
    </row>
    <row r="132" spans="1:8" x14ac:dyDescent="0.2">
      <c r="A132" s="170" t="s">
        <v>310</v>
      </c>
      <c r="B132" s="120" t="s">
        <v>831</v>
      </c>
      <c r="C132" s="161">
        <v>46</v>
      </c>
      <c r="D132" s="161">
        <v>25</v>
      </c>
      <c r="E132" s="161">
        <v>21</v>
      </c>
      <c r="F132" s="85"/>
    </row>
    <row r="133" spans="1:8" x14ac:dyDescent="0.2">
      <c r="A133" s="170" t="s">
        <v>311</v>
      </c>
      <c r="B133" s="120" t="s">
        <v>832</v>
      </c>
      <c r="C133" s="161">
        <v>90</v>
      </c>
      <c r="D133" s="161">
        <v>51</v>
      </c>
      <c r="E133" s="161">
        <v>39</v>
      </c>
      <c r="F133" s="86"/>
    </row>
    <row r="134" spans="1:8" x14ac:dyDescent="0.2">
      <c r="A134" s="170" t="s">
        <v>312</v>
      </c>
      <c r="B134" s="120" t="s">
        <v>833</v>
      </c>
      <c r="C134" s="161">
        <v>40</v>
      </c>
      <c r="D134" s="161">
        <v>14</v>
      </c>
      <c r="E134" s="161">
        <v>26</v>
      </c>
      <c r="F134" s="86"/>
    </row>
    <row r="135" spans="1:8" s="9" customFormat="1" x14ac:dyDescent="0.2">
      <c r="A135" s="169" t="s">
        <v>97</v>
      </c>
      <c r="B135" s="83" t="s">
        <v>39</v>
      </c>
      <c r="C135" s="84">
        <v>1999</v>
      </c>
      <c r="D135" s="84">
        <v>852</v>
      </c>
      <c r="E135" s="84">
        <v>1147</v>
      </c>
      <c r="F135" s="85"/>
      <c r="G135" s="5"/>
      <c r="H135" s="5"/>
    </row>
    <row r="136" spans="1:8" x14ac:dyDescent="0.2">
      <c r="A136" s="170" t="s">
        <v>313</v>
      </c>
      <c r="B136" s="120" t="s">
        <v>834</v>
      </c>
      <c r="C136" s="161">
        <v>8</v>
      </c>
      <c r="D136" s="161" t="s">
        <v>1378</v>
      </c>
      <c r="E136" s="161" t="s">
        <v>1378</v>
      </c>
      <c r="F136" s="86"/>
    </row>
    <row r="137" spans="1:8" x14ac:dyDescent="0.2">
      <c r="A137" s="170" t="s">
        <v>314</v>
      </c>
      <c r="B137" s="120" t="s">
        <v>835</v>
      </c>
      <c r="C137" s="161" t="s">
        <v>1378</v>
      </c>
      <c r="D137" s="161" t="s">
        <v>1378</v>
      </c>
      <c r="E137" s="161" t="s">
        <v>1378</v>
      </c>
      <c r="F137" s="86"/>
    </row>
    <row r="138" spans="1:8" x14ac:dyDescent="0.2">
      <c r="A138" s="170" t="s">
        <v>315</v>
      </c>
      <c r="B138" s="120" t="s">
        <v>836</v>
      </c>
      <c r="C138" s="161">
        <v>1614</v>
      </c>
      <c r="D138" s="161">
        <v>721</v>
      </c>
      <c r="E138" s="161">
        <v>893</v>
      </c>
      <c r="F138" s="86"/>
    </row>
    <row r="139" spans="1:8" x14ac:dyDescent="0.2">
      <c r="A139" s="170" t="s">
        <v>316</v>
      </c>
      <c r="B139" s="120" t="s">
        <v>837</v>
      </c>
      <c r="C139" s="161">
        <v>266</v>
      </c>
      <c r="D139" s="161">
        <v>88</v>
      </c>
      <c r="E139" s="161">
        <v>178</v>
      </c>
      <c r="F139" s="86"/>
    </row>
    <row r="140" spans="1:8" x14ac:dyDescent="0.2">
      <c r="A140" s="170" t="s">
        <v>317</v>
      </c>
      <c r="B140" s="120" t="s">
        <v>838</v>
      </c>
      <c r="C140" s="161">
        <v>11</v>
      </c>
      <c r="D140" s="161">
        <v>4</v>
      </c>
      <c r="E140" s="161">
        <v>7</v>
      </c>
      <c r="F140" s="85"/>
    </row>
    <row r="141" spans="1:8" x14ac:dyDescent="0.2">
      <c r="A141" s="170" t="s">
        <v>318</v>
      </c>
      <c r="B141" s="120" t="s">
        <v>839</v>
      </c>
      <c r="C141" s="161" t="s">
        <v>1378</v>
      </c>
      <c r="D141" s="161" t="s">
        <v>1378</v>
      </c>
      <c r="E141" s="161" t="s">
        <v>1378</v>
      </c>
      <c r="F141" s="86"/>
    </row>
    <row r="142" spans="1:8" x14ac:dyDescent="0.2">
      <c r="A142" s="170" t="s">
        <v>319</v>
      </c>
      <c r="B142" s="120" t="s">
        <v>840</v>
      </c>
      <c r="C142" s="161">
        <v>15</v>
      </c>
      <c r="D142" s="161">
        <v>4</v>
      </c>
      <c r="E142" s="161">
        <v>11</v>
      </c>
      <c r="F142" s="86"/>
    </row>
    <row r="143" spans="1:8" x14ac:dyDescent="0.2">
      <c r="A143" s="170" t="s">
        <v>320</v>
      </c>
      <c r="B143" s="120" t="s">
        <v>841</v>
      </c>
      <c r="C143" s="161">
        <v>82</v>
      </c>
      <c r="D143" s="161">
        <v>29</v>
      </c>
      <c r="E143" s="161">
        <v>53</v>
      </c>
      <c r="F143" s="86"/>
    </row>
    <row r="144" spans="1:8" s="9" customFormat="1" x14ac:dyDescent="0.2">
      <c r="A144" s="169" t="s">
        <v>98</v>
      </c>
      <c r="B144" s="83" t="s">
        <v>176</v>
      </c>
      <c r="C144" s="84">
        <v>28787</v>
      </c>
      <c r="D144" s="84">
        <v>10910</v>
      </c>
      <c r="E144" s="84">
        <v>17877</v>
      </c>
      <c r="F144" s="85"/>
      <c r="G144" s="5"/>
      <c r="H144" s="5"/>
    </row>
    <row r="145" spans="1:5" x14ac:dyDescent="0.2">
      <c r="A145" s="170" t="s">
        <v>321</v>
      </c>
      <c r="B145" s="120" t="s">
        <v>845</v>
      </c>
      <c r="C145" s="161">
        <v>16226</v>
      </c>
      <c r="D145" s="161">
        <v>6346</v>
      </c>
      <c r="E145" s="161">
        <v>9880</v>
      </c>
    </row>
    <row r="146" spans="1:5" x14ac:dyDescent="0.2">
      <c r="A146" s="170" t="s">
        <v>409</v>
      </c>
      <c r="B146" s="120" t="s">
        <v>842</v>
      </c>
      <c r="C146" s="161">
        <v>20</v>
      </c>
      <c r="D146" s="161">
        <v>14</v>
      </c>
      <c r="E146" s="161">
        <v>6</v>
      </c>
    </row>
    <row r="147" spans="1:5" x14ac:dyDescent="0.2">
      <c r="A147" s="170" t="s">
        <v>410</v>
      </c>
      <c r="B147" s="120" t="s">
        <v>843</v>
      </c>
      <c r="C147" s="161">
        <v>544</v>
      </c>
      <c r="D147" s="161">
        <v>138</v>
      </c>
      <c r="E147" s="161">
        <v>406</v>
      </c>
    </row>
    <row r="148" spans="1:5" x14ac:dyDescent="0.2">
      <c r="A148" s="170" t="s">
        <v>122</v>
      </c>
      <c r="B148" s="120" t="s">
        <v>844</v>
      </c>
      <c r="C148" s="161">
        <v>14979</v>
      </c>
      <c r="D148" s="161">
        <v>5871</v>
      </c>
      <c r="E148" s="161">
        <v>9108</v>
      </c>
    </row>
    <row r="149" spans="1:5" x14ac:dyDescent="0.2">
      <c r="A149" s="170" t="s">
        <v>411</v>
      </c>
      <c r="B149" s="120" t="s">
        <v>845</v>
      </c>
      <c r="C149" s="161">
        <v>683</v>
      </c>
      <c r="D149" s="161">
        <v>323</v>
      </c>
      <c r="E149" s="161">
        <v>360</v>
      </c>
    </row>
    <row r="150" spans="1:5" x14ac:dyDescent="0.2">
      <c r="A150" s="170" t="s">
        <v>322</v>
      </c>
      <c r="B150" s="120" t="s">
        <v>846</v>
      </c>
      <c r="C150" s="161">
        <v>160</v>
      </c>
      <c r="D150" s="161">
        <v>45</v>
      </c>
      <c r="E150" s="161">
        <v>115</v>
      </c>
    </row>
    <row r="151" spans="1:5" x14ac:dyDescent="0.2">
      <c r="A151" s="170" t="s">
        <v>123</v>
      </c>
      <c r="B151" s="120" t="s">
        <v>944</v>
      </c>
      <c r="C151" s="161">
        <v>11026</v>
      </c>
      <c r="D151" s="161">
        <v>3953</v>
      </c>
      <c r="E151" s="161">
        <v>7073</v>
      </c>
    </row>
    <row r="152" spans="1:5" x14ac:dyDescent="0.2">
      <c r="A152" s="170" t="s">
        <v>412</v>
      </c>
      <c r="B152" s="120" t="s">
        <v>847</v>
      </c>
      <c r="C152" s="161">
        <v>860</v>
      </c>
      <c r="D152" s="161">
        <v>233</v>
      </c>
      <c r="E152" s="161">
        <v>627</v>
      </c>
    </row>
    <row r="153" spans="1:5" x14ac:dyDescent="0.2">
      <c r="A153" s="170" t="s">
        <v>413</v>
      </c>
      <c r="B153" s="120" t="s">
        <v>848</v>
      </c>
      <c r="C153" s="161">
        <v>2566</v>
      </c>
      <c r="D153" s="161">
        <v>1226</v>
      </c>
      <c r="E153" s="161">
        <v>1340</v>
      </c>
    </row>
    <row r="154" spans="1:5" x14ac:dyDescent="0.2">
      <c r="A154" s="170" t="s">
        <v>414</v>
      </c>
      <c r="B154" s="120" t="s">
        <v>849</v>
      </c>
      <c r="C154" s="161">
        <v>7600</v>
      </c>
      <c r="D154" s="161">
        <v>2494</v>
      </c>
      <c r="E154" s="161">
        <v>5106</v>
      </c>
    </row>
    <row r="155" spans="1:5" x14ac:dyDescent="0.2">
      <c r="A155" s="170" t="s">
        <v>323</v>
      </c>
      <c r="B155" s="120" t="s">
        <v>945</v>
      </c>
      <c r="C155" s="161">
        <v>817</v>
      </c>
      <c r="D155" s="161">
        <v>371</v>
      </c>
      <c r="E155" s="161">
        <v>446</v>
      </c>
    </row>
    <row r="156" spans="1:5" x14ac:dyDescent="0.2">
      <c r="A156" s="170" t="s">
        <v>415</v>
      </c>
      <c r="B156" s="120" t="s">
        <v>850</v>
      </c>
      <c r="C156" s="161">
        <v>98</v>
      </c>
      <c r="D156" s="161">
        <v>28</v>
      </c>
      <c r="E156" s="161">
        <v>70</v>
      </c>
    </row>
    <row r="157" spans="1:5" x14ac:dyDescent="0.2">
      <c r="A157" s="170" t="s">
        <v>416</v>
      </c>
      <c r="B157" s="120" t="s">
        <v>851</v>
      </c>
      <c r="C157" s="161">
        <v>21</v>
      </c>
      <c r="D157" s="161">
        <v>11</v>
      </c>
      <c r="E157" s="161">
        <v>10</v>
      </c>
    </row>
    <row r="158" spans="1:5" x14ac:dyDescent="0.2">
      <c r="A158" s="170" t="s">
        <v>417</v>
      </c>
      <c r="B158" s="120" t="s">
        <v>852</v>
      </c>
      <c r="C158" s="161">
        <v>698</v>
      </c>
      <c r="D158" s="161">
        <v>332</v>
      </c>
      <c r="E158" s="161">
        <v>366</v>
      </c>
    </row>
    <row r="159" spans="1:5" x14ac:dyDescent="0.2">
      <c r="A159" s="170" t="s">
        <v>324</v>
      </c>
      <c r="B159" s="120" t="s">
        <v>946</v>
      </c>
      <c r="C159" s="161">
        <v>373</v>
      </c>
      <c r="D159" s="161">
        <v>126</v>
      </c>
      <c r="E159" s="161">
        <v>247</v>
      </c>
    </row>
    <row r="160" spans="1:5" x14ac:dyDescent="0.2">
      <c r="A160" s="170" t="s">
        <v>418</v>
      </c>
      <c r="B160" s="120" t="s">
        <v>853</v>
      </c>
      <c r="C160" s="161">
        <v>229</v>
      </c>
      <c r="D160" s="161">
        <v>36</v>
      </c>
      <c r="E160" s="161">
        <v>193</v>
      </c>
    </row>
    <row r="161" spans="1:8" x14ac:dyDescent="0.2">
      <c r="A161" s="170" t="s">
        <v>419</v>
      </c>
      <c r="B161" s="120" t="s">
        <v>854</v>
      </c>
      <c r="C161" s="161">
        <v>116</v>
      </c>
      <c r="D161" s="161">
        <v>77</v>
      </c>
      <c r="E161" s="161">
        <v>39</v>
      </c>
    </row>
    <row r="162" spans="1:8" x14ac:dyDescent="0.2">
      <c r="A162" s="170" t="s">
        <v>420</v>
      </c>
      <c r="B162" s="120" t="s">
        <v>855</v>
      </c>
      <c r="C162" s="161">
        <v>28</v>
      </c>
      <c r="D162" s="161">
        <v>13</v>
      </c>
      <c r="E162" s="161">
        <v>15</v>
      </c>
    </row>
    <row r="163" spans="1:8" x14ac:dyDescent="0.2">
      <c r="A163" s="170" t="s">
        <v>325</v>
      </c>
      <c r="B163" s="120" t="s">
        <v>856</v>
      </c>
      <c r="C163" s="161">
        <v>185</v>
      </c>
      <c r="D163" s="161">
        <v>69</v>
      </c>
      <c r="E163" s="161">
        <v>116</v>
      </c>
    </row>
    <row r="164" spans="1:8" s="9" customFormat="1" x14ac:dyDescent="0.2">
      <c r="A164" s="169" t="s">
        <v>99</v>
      </c>
      <c r="B164" s="83" t="s">
        <v>40</v>
      </c>
      <c r="C164" s="84">
        <v>284</v>
      </c>
      <c r="D164" s="84">
        <v>76</v>
      </c>
      <c r="E164" s="84">
        <v>208</v>
      </c>
      <c r="G164" s="5"/>
      <c r="H164" s="5"/>
    </row>
    <row r="165" spans="1:8" x14ac:dyDescent="0.2">
      <c r="A165" s="170" t="s">
        <v>326</v>
      </c>
      <c r="B165" s="120" t="s">
        <v>857</v>
      </c>
      <c r="C165" s="161">
        <v>6</v>
      </c>
      <c r="D165" s="161" t="s">
        <v>1378</v>
      </c>
      <c r="E165" s="161" t="s">
        <v>1378</v>
      </c>
    </row>
    <row r="166" spans="1:8" x14ac:dyDescent="0.2">
      <c r="A166" s="170" t="s">
        <v>327</v>
      </c>
      <c r="B166" s="120" t="s">
        <v>858</v>
      </c>
      <c r="C166" s="161">
        <v>12</v>
      </c>
      <c r="D166" s="161">
        <v>3</v>
      </c>
      <c r="E166" s="161">
        <v>9</v>
      </c>
    </row>
    <row r="167" spans="1:8" x14ac:dyDescent="0.2">
      <c r="A167" s="170" t="s">
        <v>328</v>
      </c>
      <c r="B167" s="120" t="s">
        <v>859</v>
      </c>
      <c r="C167" s="161">
        <v>73</v>
      </c>
      <c r="D167" s="161">
        <v>40</v>
      </c>
      <c r="E167" s="161">
        <v>33</v>
      </c>
    </row>
    <row r="168" spans="1:8" x14ac:dyDescent="0.2">
      <c r="A168" s="170" t="s">
        <v>329</v>
      </c>
      <c r="B168" s="120" t="s">
        <v>860</v>
      </c>
      <c r="C168" s="161" t="s">
        <v>1378</v>
      </c>
      <c r="D168" s="161" t="s">
        <v>1378</v>
      </c>
      <c r="E168" s="161" t="s">
        <v>1378</v>
      </c>
    </row>
    <row r="169" spans="1:8" x14ac:dyDescent="0.2">
      <c r="A169" s="170" t="s">
        <v>330</v>
      </c>
      <c r="B169" s="120" t="s">
        <v>861</v>
      </c>
      <c r="C169" s="161">
        <v>12</v>
      </c>
      <c r="D169" s="161">
        <v>5</v>
      </c>
      <c r="E169" s="161">
        <v>7</v>
      </c>
    </row>
    <row r="170" spans="1:8" x14ac:dyDescent="0.2">
      <c r="A170" s="170" t="s">
        <v>331</v>
      </c>
      <c r="B170" s="120" t="s">
        <v>149</v>
      </c>
      <c r="C170" s="161">
        <v>25</v>
      </c>
      <c r="D170" s="161">
        <v>13</v>
      </c>
      <c r="E170" s="161">
        <v>12</v>
      </c>
    </row>
    <row r="171" spans="1:8" x14ac:dyDescent="0.2">
      <c r="A171" s="170" t="s">
        <v>332</v>
      </c>
      <c r="B171" s="120" t="s">
        <v>862</v>
      </c>
      <c r="C171" s="161">
        <v>10</v>
      </c>
      <c r="D171" s="161">
        <v>10</v>
      </c>
      <c r="E171" s="161" t="s">
        <v>1309</v>
      </c>
    </row>
    <row r="172" spans="1:8" x14ac:dyDescent="0.2">
      <c r="A172" s="170" t="s">
        <v>333</v>
      </c>
      <c r="B172" s="120" t="s">
        <v>863</v>
      </c>
      <c r="C172" s="161" t="s">
        <v>1378</v>
      </c>
      <c r="D172" s="161" t="s">
        <v>1378</v>
      </c>
      <c r="E172" s="161" t="s">
        <v>1378</v>
      </c>
    </row>
    <row r="173" spans="1:8" x14ac:dyDescent="0.2">
      <c r="A173" s="170" t="s">
        <v>334</v>
      </c>
      <c r="B173" s="120" t="s">
        <v>864</v>
      </c>
      <c r="C173" s="161">
        <v>4</v>
      </c>
      <c r="D173" s="161" t="s">
        <v>1309</v>
      </c>
      <c r="E173" s="161">
        <v>4</v>
      </c>
    </row>
    <row r="174" spans="1:8" x14ac:dyDescent="0.2">
      <c r="A174" s="170" t="s">
        <v>335</v>
      </c>
      <c r="B174" s="120" t="s">
        <v>865</v>
      </c>
      <c r="C174" s="161">
        <v>134</v>
      </c>
      <c r="D174" s="161" t="s">
        <v>1309</v>
      </c>
      <c r="E174" s="161">
        <v>134</v>
      </c>
    </row>
    <row r="175" spans="1:8" x14ac:dyDescent="0.2">
      <c r="A175" s="170" t="s">
        <v>336</v>
      </c>
      <c r="B175" s="120" t="s">
        <v>866</v>
      </c>
      <c r="C175" s="161">
        <v>3</v>
      </c>
      <c r="D175" s="161">
        <v>0</v>
      </c>
      <c r="E175" s="161">
        <v>3</v>
      </c>
    </row>
    <row r="176" spans="1:8" s="9" customFormat="1" x14ac:dyDescent="0.2">
      <c r="A176" s="169" t="s">
        <v>100</v>
      </c>
      <c r="B176" s="83" t="s">
        <v>41</v>
      </c>
      <c r="C176" s="84">
        <v>5</v>
      </c>
      <c r="D176" s="84" t="s">
        <v>1309</v>
      </c>
      <c r="E176" s="84">
        <v>5</v>
      </c>
      <c r="G176" s="5"/>
      <c r="H176" s="5"/>
    </row>
    <row r="177" spans="1:8" x14ac:dyDescent="0.2">
      <c r="A177" s="170" t="s">
        <v>337</v>
      </c>
      <c r="B177" s="120" t="s">
        <v>867</v>
      </c>
      <c r="C177" s="161" t="s">
        <v>1378</v>
      </c>
      <c r="D177" s="161" t="s">
        <v>1309</v>
      </c>
      <c r="E177" s="161" t="s">
        <v>1378</v>
      </c>
    </row>
    <row r="178" spans="1:8" x14ac:dyDescent="0.2">
      <c r="A178" s="170" t="s">
        <v>338</v>
      </c>
      <c r="B178" s="120" t="s">
        <v>868</v>
      </c>
      <c r="C178" s="161" t="s">
        <v>1378</v>
      </c>
      <c r="D178" s="161" t="s">
        <v>1309</v>
      </c>
      <c r="E178" s="161" t="s">
        <v>1378</v>
      </c>
    </row>
    <row r="179" spans="1:8" x14ac:dyDescent="0.2">
      <c r="A179" s="170" t="s">
        <v>339</v>
      </c>
      <c r="B179" s="120" t="s">
        <v>869</v>
      </c>
      <c r="C179" s="161" t="s">
        <v>1378</v>
      </c>
      <c r="D179" s="161" t="s">
        <v>1309</v>
      </c>
      <c r="E179" s="161" t="s">
        <v>1378</v>
      </c>
    </row>
    <row r="180" spans="1:8" x14ac:dyDescent="0.2">
      <c r="A180" s="170" t="s">
        <v>340</v>
      </c>
      <c r="B180" s="120" t="s">
        <v>870</v>
      </c>
      <c r="C180" s="161">
        <v>0</v>
      </c>
      <c r="D180" s="161" t="s">
        <v>1309</v>
      </c>
      <c r="E180" s="161">
        <v>0</v>
      </c>
    </row>
    <row r="181" spans="1:8" x14ac:dyDescent="0.2">
      <c r="A181" s="170" t="s">
        <v>341</v>
      </c>
      <c r="B181" s="120" t="s">
        <v>871</v>
      </c>
      <c r="C181" s="161" t="s">
        <v>1378</v>
      </c>
      <c r="D181" s="161" t="s">
        <v>1309</v>
      </c>
      <c r="E181" s="161" t="s">
        <v>1378</v>
      </c>
    </row>
    <row r="182" spans="1:8" x14ac:dyDescent="0.2">
      <c r="A182" s="170" t="s">
        <v>342</v>
      </c>
      <c r="B182" s="120" t="s">
        <v>872</v>
      </c>
      <c r="C182" s="161" t="s">
        <v>1378</v>
      </c>
      <c r="D182" s="161" t="s">
        <v>1309</v>
      </c>
      <c r="E182" s="161" t="s">
        <v>1378</v>
      </c>
    </row>
    <row r="183" spans="1:8" x14ac:dyDescent="0.2">
      <c r="A183" s="170" t="s">
        <v>343</v>
      </c>
      <c r="B183" s="120" t="s">
        <v>873</v>
      </c>
      <c r="C183" s="161">
        <v>0</v>
      </c>
      <c r="D183" s="161" t="s">
        <v>1309</v>
      </c>
      <c r="E183" s="161">
        <v>0</v>
      </c>
    </row>
    <row r="184" spans="1:8" x14ac:dyDescent="0.2">
      <c r="A184" s="170" t="s">
        <v>344</v>
      </c>
      <c r="B184" s="120" t="s">
        <v>874</v>
      </c>
      <c r="C184" s="161">
        <v>0</v>
      </c>
      <c r="D184" s="161" t="s">
        <v>1309</v>
      </c>
      <c r="E184" s="161">
        <v>0</v>
      </c>
    </row>
    <row r="185" spans="1:8" s="9" customFormat="1" x14ac:dyDescent="0.2">
      <c r="A185" s="169" t="s">
        <v>101</v>
      </c>
      <c r="B185" s="83" t="s">
        <v>177</v>
      </c>
      <c r="C185" s="84">
        <v>7</v>
      </c>
      <c r="D185" s="84">
        <v>5</v>
      </c>
      <c r="E185" s="84">
        <v>2</v>
      </c>
      <c r="G185" s="5"/>
      <c r="H185" s="5"/>
    </row>
    <row r="186" spans="1:8" x14ac:dyDescent="0.2">
      <c r="A186" s="170" t="s">
        <v>345</v>
      </c>
      <c r="B186" s="120" t="s">
        <v>875</v>
      </c>
      <c r="C186" s="161">
        <v>0</v>
      </c>
      <c r="D186" s="161">
        <v>0</v>
      </c>
      <c r="E186" s="161">
        <v>0</v>
      </c>
    </row>
    <row r="187" spans="1:8" x14ac:dyDescent="0.2">
      <c r="A187" s="170" t="s">
        <v>346</v>
      </c>
      <c r="B187" s="120" t="s">
        <v>876</v>
      </c>
      <c r="C187" s="161">
        <v>0</v>
      </c>
      <c r="D187" s="161">
        <v>0</v>
      </c>
      <c r="E187" s="161">
        <v>0</v>
      </c>
    </row>
    <row r="188" spans="1:8" x14ac:dyDescent="0.2">
      <c r="A188" s="170" t="s">
        <v>347</v>
      </c>
      <c r="B188" s="120" t="s">
        <v>877</v>
      </c>
      <c r="C188" s="161">
        <v>0</v>
      </c>
      <c r="D188" s="161">
        <v>0</v>
      </c>
      <c r="E188" s="161">
        <v>0</v>
      </c>
    </row>
    <row r="189" spans="1:8" x14ac:dyDescent="0.2">
      <c r="A189" s="170" t="s">
        <v>348</v>
      </c>
      <c r="B189" s="120" t="s">
        <v>878</v>
      </c>
      <c r="C189" s="161" t="s">
        <v>1378</v>
      </c>
      <c r="D189" s="161" t="s">
        <v>1378</v>
      </c>
      <c r="E189" s="161" t="s">
        <v>1378</v>
      </c>
    </row>
    <row r="190" spans="1:8" x14ac:dyDescent="0.2">
      <c r="A190" s="170" t="s">
        <v>349</v>
      </c>
      <c r="B190" s="120" t="s">
        <v>879</v>
      </c>
      <c r="C190" s="161">
        <v>0</v>
      </c>
      <c r="D190" s="161">
        <v>0</v>
      </c>
      <c r="E190" s="161">
        <v>0</v>
      </c>
    </row>
    <row r="191" spans="1:8" x14ac:dyDescent="0.2">
      <c r="A191" s="170" t="s">
        <v>350</v>
      </c>
      <c r="B191" s="120" t="s">
        <v>880</v>
      </c>
      <c r="C191" s="161" t="s">
        <v>1378</v>
      </c>
      <c r="D191" s="161" t="s">
        <v>1378</v>
      </c>
      <c r="E191" s="161" t="s">
        <v>1378</v>
      </c>
    </row>
    <row r="192" spans="1:8" x14ac:dyDescent="0.2">
      <c r="A192" s="170" t="s">
        <v>351</v>
      </c>
      <c r="B192" s="120" t="s">
        <v>881</v>
      </c>
      <c r="C192" s="161">
        <v>0</v>
      </c>
      <c r="D192" s="161">
        <v>0</v>
      </c>
      <c r="E192" s="161">
        <v>0</v>
      </c>
    </row>
    <row r="193" spans="1:8" x14ac:dyDescent="0.2">
      <c r="A193" s="170" t="s">
        <v>352</v>
      </c>
      <c r="B193" s="120" t="s">
        <v>882</v>
      </c>
      <c r="C193" s="161">
        <v>0</v>
      </c>
      <c r="D193" s="161">
        <v>0</v>
      </c>
      <c r="E193" s="161">
        <v>0</v>
      </c>
    </row>
    <row r="194" spans="1:8" x14ac:dyDescent="0.2">
      <c r="A194" s="170" t="s">
        <v>353</v>
      </c>
      <c r="B194" s="120" t="s">
        <v>883</v>
      </c>
      <c r="C194" s="161">
        <v>0</v>
      </c>
      <c r="D194" s="161">
        <v>0</v>
      </c>
      <c r="E194" s="161">
        <v>0</v>
      </c>
    </row>
    <row r="195" spans="1:8" x14ac:dyDescent="0.2">
      <c r="A195" s="170" t="s">
        <v>354</v>
      </c>
      <c r="B195" s="120" t="s">
        <v>884</v>
      </c>
      <c r="C195" s="161" t="s">
        <v>1378</v>
      </c>
      <c r="D195" s="161" t="s">
        <v>1378</v>
      </c>
      <c r="E195" s="161" t="s">
        <v>1378</v>
      </c>
    </row>
    <row r="196" spans="1:8" s="9" customFormat="1" x14ac:dyDescent="0.2">
      <c r="A196" s="169" t="s">
        <v>102</v>
      </c>
      <c r="B196" s="83" t="s">
        <v>178</v>
      </c>
      <c r="C196" s="84">
        <v>323</v>
      </c>
      <c r="D196" s="84">
        <v>153</v>
      </c>
      <c r="E196" s="84">
        <v>170</v>
      </c>
      <c r="G196" s="5"/>
      <c r="H196" s="5"/>
    </row>
    <row r="197" spans="1:8" x14ac:dyDescent="0.2">
      <c r="A197" s="170" t="s">
        <v>355</v>
      </c>
      <c r="B197" s="120" t="s">
        <v>885</v>
      </c>
      <c r="C197" s="161">
        <v>22</v>
      </c>
      <c r="D197" s="161">
        <v>8</v>
      </c>
      <c r="E197" s="161">
        <v>14</v>
      </c>
    </row>
    <row r="198" spans="1:8" x14ac:dyDescent="0.2">
      <c r="A198" s="170" t="s">
        <v>356</v>
      </c>
      <c r="B198" s="120" t="s">
        <v>886</v>
      </c>
      <c r="C198" s="161" t="s">
        <v>1378</v>
      </c>
      <c r="D198" s="161" t="s">
        <v>1378</v>
      </c>
      <c r="E198" s="161" t="s">
        <v>1378</v>
      </c>
    </row>
    <row r="199" spans="1:8" x14ac:dyDescent="0.2">
      <c r="A199" s="170" t="s">
        <v>357</v>
      </c>
      <c r="B199" s="120" t="s">
        <v>887</v>
      </c>
      <c r="C199" s="161">
        <v>63</v>
      </c>
      <c r="D199" s="161">
        <v>31</v>
      </c>
      <c r="E199" s="161">
        <v>32</v>
      </c>
    </row>
    <row r="200" spans="1:8" x14ac:dyDescent="0.2">
      <c r="A200" s="170" t="s">
        <v>358</v>
      </c>
      <c r="B200" s="120" t="s">
        <v>888</v>
      </c>
      <c r="C200" s="161">
        <v>7</v>
      </c>
      <c r="D200" s="161" t="s">
        <v>1378</v>
      </c>
      <c r="E200" s="161" t="s">
        <v>1378</v>
      </c>
    </row>
    <row r="201" spans="1:8" x14ac:dyDescent="0.2">
      <c r="A201" s="170" t="s">
        <v>359</v>
      </c>
      <c r="B201" s="120" t="s">
        <v>889</v>
      </c>
      <c r="C201" s="161" t="s">
        <v>1378</v>
      </c>
      <c r="D201" s="161" t="s">
        <v>1378</v>
      </c>
      <c r="E201" s="161" t="s">
        <v>1378</v>
      </c>
    </row>
    <row r="202" spans="1:8" x14ac:dyDescent="0.2">
      <c r="A202" s="170" t="s">
        <v>360</v>
      </c>
      <c r="B202" s="120" t="s">
        <v>890</v>
      </c>
      <c r="C202" s="161">
        <v>11</v>
      </c>
      <c r="D202" s="161">
        <v>5</v>
      </c>
      <c r="E202" s="161">
        <v>6</v>
      </c>
    </row>
    <row r="203" spans="1:8" x14ac:dyDescent="0.2">
      <c r="A203" s="170" t="s">
        <v>361</v>
      </c>
      <c r="B203" s="120" t="s">
        <v>891</v>
      </c>
      <c r="C203" s="161" t="s">
        <v>1378</v>
      </c>
      <c r="D203" s="161" t="s">
        <v>1378</v>
      </c>
      <c r="E203" s="161" t="s">
        <v>1378</v>
      </c>
    </row>
    <row r="204" spans="1:8" x14ac:dyDescent="0.2">
      <c r="A204" s="170" t="s">
        <v>362</v>
      </c>
      <c r="B204" s="120" t="s">
        <v>892</v>
      </c>
      <c r="C204" s="161">
        <v>12</v>
      </c>
      <c r="D204" s="161">
        <v>4</v>
      </c>
      <c r="E204" s="161">
        <v>8</v>
      </c>
    </row>
    <row r="205" spans="1:8" x14ac:dyDescent="0.2">
      <c r="A205" s="170" t="s">
        <v>363</v>
      </c>
      <c r="B205" s="120" t="s">
        <v>893</v>
      </c>
      <c r="C205" s="161">
        <v>96</v>
      </c>
      <c r="D205" s="161">
        <v>41</v>
      </c>
      <c r="E205" s="161">
        <v>55</v>
      </c>
    </row>
    <row r="206" spans="1:8" x14ac:dyDescent="0.2">
      <c r="A206" s="170" t="s">
        <v>364</v>
      </c>
      <c r="B206" s="120" t="s">
        <v>894</v>
      </c>
      <c r="C206" s="161">
        <v>52</v>
      </c>
      <c r="D206" s="161">
        <v>23</v>
      </c>
      <c r="E206" s="161">
        <v>29</v>
      </c>
    </row>
    <row r="207" spans="1:8" x14ac:dyDescent="0.2">
      <c r="A207" s="170" t="s">
        <v>365</v>
      </c>
      <c r="B207" s="120" t="s">
        <v>895</v>
      </c>
      <c r="C207" s="161">
        <v>51</v>
      </c>
      <c r="D207" s="161">
        <v>32</v>
      </c>
      <c r="E207" s="161">
        <v>19</v>
      </c>
    </row>
    <row r="208" spans="1:8" s="9" customFormat="1" x14ac:dyDescent="0.2">
      <c r="A208" s="169" t="s">
        <v>103</v>
      </c>
      <c r="B208" s="83" t="s">
        <v>179</v>
      </c>
      <c r="C208" s="84">
        <v>1783</v>
      </c>
      <c r="D208" s="84">
        <v>533</v>
      </c>
      <c r="E208" s="84">
        <v>1250</v>
      </c>
      <c r="G208" s="5"/>
      <c r="H208" s="5"/>
    </row>
    <row r="209" spans="1:8" x14ac:dyDescent="0.2">
      <c r="A209" s="170" t="s">
        <v>366</v>
      </c>
      <c r="B209" s="120" t="s">
        <v>896</v>
      </c>
      <c r="C209" s="161">
        <v>44</v>
      </c>
      <c r="D209" s="161">
        <v>21</v>
      </c>
      <c r="E209" s="161">
        <v>23</v>
      </c>
    </row>
    <row r="210" spans="1:8" x14ac:dyDescent="0.2">
      <c r="A210" s="170" t="s">
        <v>367</v>
      </c>
      <c r="B210" s="120" t="s">
        <v>897</v>
      </c>
      <c r="C210" s="161">
        <v>22</v>
      </c>
      <c r="D210" s="161">
        <v>13</v>
      </c>
      <c r="E210" s="161">
        <v>9</v>
      </c>
    </row>
    <row r="211" spans="1:8" x14ac:dyDescent="0.2">
      <c r="A211" s="170" t="s">
        <v>368</v>
      </c>
      <c r="B211" s="120" t="s">
        <v>898</v>
      </c>
      <c r="C211" s="161" t="s">
        <v>1378</v>
      </c>
      <c r="D211" s="161" t="s">
        <v>1378</v>
      </c>
      <c r="E211" s="161" t="s">
        <v>1378</v>
      </c>
    </row>
    <row r="212" spans="1:8" x14ac:dyDescent="0.2">
      <c r="A212" s="170" t="s">
        <v>369</v>
      </c>
      <c r="B212" s="120" t="s">
        <v>899</v>
      </c>
      <c r="C212" s="161">
        <v>181</v>
      </c>
      <c r="D212" s="161">
        <v>91</v>
      </c>
      <c r="E212" s="161">
        <v>90</v>
      </c>
    </row>
    <row r="213" spans="1:8" x14ac:dyDescent="0.2">
      <c r="A213" s="170" t="s">
        <v>370</v>
      </c>
      <c r="B213" s="120" t="s">
        <v>900</v>
      </c>
      <c r="C213" s="161">
        <v>11</v>
      </c>
      <c r="D213" s="161">
        <v>7</v>
      </c>
      <c r="E213" s="161">
        <v>4</v>
      </c>
    </row>
    <row r="214" spans="1:8" x14ac:dyDescent="0.2">
      <c r="A214" s="170" t="s">
        <v>371</v>
      </c>
      <c r="B214" s="120" t="s">
        <v>901</v>
      </c>
      <c r="C214" s="161">
        <v>83</v>
      </c>
      <c r="D214" s="161">
        <v>31</v>
      </c>
      <c r="E214" s="161">
        <v>52</v>
      </c>
    </row>
    <row r="215" spans="1:8" x14ac:dyDescent="0.2">
      <c r="A215" s="170" t="s">
        <v>372</v>
      </c>
      <c r="B215" s="120" t="s">
        <v>902</v>
      </c>
      <c r="C215" s="161">
        <v>35</v>
      </c>
      <c r="D215" s="161">
        <v>6</v>
      </c>
      <c r="E215" s="161">
        <v>29</v>
      </c>
    </row>
    <row r="216" spans="1:8" x14ac:dyDescent="0.2">
      <c r="A216" s="170" t="s">
        <v>373</v>
      </c>
      <c r="B216" s="120" t="s">
        <v>903</v>
      </c>
      <c r="C216" s="161">
        <v>1296</v>
      </c>
      <c r="D216" s="161">
        <v>292</v>
      </c>
      <c r="E216" s="161">
        <v>1004</v>
      </c>
    </row>
    <row r="217" spans="1:8" x14ac:dyDescent="0.2">
      <c r="A217" s="170" t="s">
        <v>374</v>
      </c>
      <c r="B217" s="120" t="s">
        <v>904</v>
      </c>
      <c r="C217" s="161" t="s">
        <v>1378</v>
      </c>
      <c r="D217" s="161" t="s">
        <v>1378</v>
      </c>
      <c r="E217" s="161" t="s">
        <v>1378</v>
      </c>
    </row>
    <row r="218" spans="1:8" x14ac:dyDescent="0.2">
      <c r="A218" s="170" t="s">
        <v>375</v>
      </c>
      <c r="B218" s="120" t="s">
        <v>905</v>
      </c>
      <c r="C218" s="161">
        <v>0</v>
      </c>
      <c r="D218" s="161">
        <v>0</v>
      </c>
      <c r="E218" s="161">
        <v>0</v>
      </c>
    </row>
    <row r="219" spans="1:8" x14ac:dyDescent="0.2">
      <c r="A219" s="170" t="s">
        <v>376</v>
      </c>
      <c r="B219" s="120" t="s">
        <v>906</v>
      </c>
      <c r="C219" s="161">
        <v>0</v>
      </c>
      <c r="D219" s="161">
        <v>0</v>
      </c>
      <c r="E219" s="161">
        <v>0</v>
      </c>
    </row>
    <row r="220" spans="1:8" x14ac:dyDescent="0.2">
      <c r="A220" s="170" t="s">
        <v>377</v>
      </c>
      <c r="B220" s="120" t="s">
        <v>907</v>
      </c>
      <c r="C220" s="161">
        <v>101</v>
      </c>
      <c r="D220" s="161">
        <v>67</v>
      </c>
      <c r="E220" s="161">
        <v>34</v>
      </c>
    </row>
    <row r="221" spans="1:8" x14ac:dyDescent="0.2">
      <c r="A221" s="170" t="s">
        <v>378</v>
      </c>
      <c r="B221" s="120" t="s">
        <v>908</v>
      </c>
      <c r="C221" s="161" t="s">
        <v>1378</v>
      </c>
      <c r="D221" s="161" t="s">
        <v>1378</v>
      </c>
      <c r="E221" s="161" t="s">
        <v>1378</v>
      </c>
    </row>
    <row r="222" spans="1:8" s="9" customFormat="1" x14ac:dyDescent="0.2">
      <c r="A222" s="169" t="s">
        <v>104</v>
      </c>
      <c r="B222" s="83" t="s">
        <v>180</v>
      </c>
      <c r="C222" s="84">
        <v>5113</v>
      </c>
      <c r="D222" s="84">
        <v>2137</v>
      </c>
      <c r="E222" s="84">
        <v>2976</v>
      </c>
      <c r="G222" s="5"/>
      <c r="H222" s="5"/>
    </row>
    <row r="223" spans="1:8" x14ac:dyDescent="0.2">
      <c r="A223" s="170" t="s">
        <v>379</v>
      </c>
      <c r="B223" s="120" t="s">
        <v>909</v>
      </c>
      <c r="C223" s="161">
        <v>342</v>
      </c>
      <c r="D223" s="161">
        <v>243</v>
      </c>
      <c r="E223" s="161">
        <v>99</v>
      </c>
    </row>
    <row r="224" spans="1:8" x14ac:dyDescent="0.2">
      <c r="A224" s="170" t="s">
        <v>380</v>
      </c>
      <c r="B224" s="120" t="s">
        <v>910</v>
      </c>
      <c r="C224" s="161">
        <v>89</v>
      </c>
      <c r="D224" s="161">
        <v>63</v>
      </c>
      <c r="E224" s="161">
        <v>26</v>
      </c>
    </row>
    <row r="225" spans="1:5" x14ac:dyDescent="0.2">
      <c r="A225" s="170" t="s">
        <v>381</v>
      </c>
      <c r="B225" s="120" t="s">
        <v>911</v>
      </c>
      <c r="C225" s="161">
        <v>187</v>
      </c>
      <c r="D225" s="161">
        <v>88</v>
      </c>
      <c r="E225" s="161">
        <v>99</v>
      </c>
    </row>
    <row r="226" spans="1:5" x14ac:dyDescent="0.2">
      <c r="A226" s="170" t="s">
        <v>382</v>
      </c>
      <c r="B226" s="120" t="s">
        <v>912</v>
      </c>
      <c r="C226" s="161">
        <v>378</v>
      </c>
      <c r="D226" s="161">
        <v>173</v>
      </c>
      <c r="E226" s="161">
        <v>205</v>
      </c>
    </row>
    <row r="227" spans="1:5" x14ac:dyDescent="0.2">
      <c r="A227" s="170" t="s">
        <v>383</v>
      </c>
      <c r="B227" s="120" t="s">
        <v>913</v>
      </c>
      <c r="C227" s="161">
        <v>392</v>
      </c>
      <c r="D227" s="161">
        <v>112</v>
      </c>
      <c r="E227" s="161">
        <v>280</v>
      </c>
    </row>
    <row r="228" spans="1:5" x14ac:dyDescent="0.2">
      <c r="A228" s="170" t="s">
        <v>384</v>
      </c>
      <c r="B228" s="120" t="s">
        <v>914</v>
      </c>
      <c r="C228" s="161">
        <v>35</v>
      </c>
      <c r="D228" s="161">
        <v>15</v>
      </c>
      <c r="E228" s="161">
        <v>20</v>
      </c>
    </row>
    <row r="229" spans="1:5" x14ac:dyDescent="0.2">
      <c r="A229" s="170" t="s">
        <v>385</v>
      </c>
      <c r="B229" s="120" t="s">
        <v>915</v>
      </c>
      <c r="C229" s="161">
        <v>10</v>
      </c>
      <c r="D229" s="161">
        <v>5</v>
      </c>
      <c r="E229" s="161">
        <v>5</v>
      </c>
    </row>
    <row r="230" spans="1:5" x14ac:dyDescent="0.2">
      <c r="A230" s="170" t="s">
        <v>386</v>
      </c>
      <c r="B230" s="120" t="s">
        <v>916</v>
      </c>
      <c r="C230" s="161">
        <v>1644</v>
      </c>
      <c r="D230" s="161">
        <v>598</v>
      </c>
      <c r="E230" s="161">
        <v>1046</v>
      </c>
    </row>
    <row r="231" spans="1:5" x14ac:dyDescent="0.2">
      <c r="A231" s="170" t="s">
        <v>387</v>
      </c>
      <c r="B231" s="120" t="s">
        <v>917</v>
      </c>
      <c r="C231" s="161">
        <v>343</v>
      </c>
      <c r="D231" s="161">
        <v>147</v>
      </c>
      <c r="E231" s="161">
        <v>196</v>
      </c>
    </row>
    <row r="232" spans="1:5" x14ac:dyDescent="0.2">
      <c r="A232" s="170" t="s">
        <v>388</v>
      </c>
      <c r="B232" s="120" t="s">
        <v>918</v>
      </c>
      <c r="C232" s="161">
        <v>39</v>
      </c>
      <c r="D232" s="161">
        <v>22</v>
      </c>
      <c r="E232" s="161">
        <v>17</v>
      </c>
    </row>
    <row r="233" spans="1:5" x14ac:dyDescent="0.2">
      <c r="A233" s="170" t="s">
        <v>389</v>
      </c>
      <c r="B233" s="120" t="s">
        <v>919</v>
      </c>
      <c r="C233" s="161">
        <v>53</v>
      </c>
      <c r="D233" s="161">
        <v>41</v>
      </c>
      <c r="E233" s="161">
        <v>12</v>
      </c>
    </row>
    <row r="234" spans="1:5" x14ac:dyDescent="0.2">
      <c r="A234" s="170" t="s">
        <v>390</v>
      </c>
      <c r="B234" s="120" t="s">
        <v>920</v>
      </c>
      <c r="C234" s="161">
        <v>44</v>
      </c>
      <c r="D234" s="161">
        <v>25</v>
      </c>
      <c r="E234" s="161">
        <v>19</v>
      </c>
    </row>
    <row r="235" spans="1:5" x14ac:dyDescent="0.2">
      <c r="A235" s="170" t="s">
        <v>391</v>
      </c>
      <c r="B235" s="120" t="s">
        <v>921</v>
      </c>
      <c r="C235" s="161">
        <v>0</v>
      </c>
      <c r="D235" s="161">
        <v>0</v>
      </c>
      <c r="E235" s="161">
        <v>0</v>
      </c>
    </row>
    <row r="236" spans="1:5" x14ac:dyDescent="0.2">
      <c r="A236" s="170" t="s">
        <v>112</v>
      </c>
      <c r="B236" s="120" t="s">
        <v>947</v>
      </c>
      <c r="C236" s="161">
        <v>31</v>
      </c>
      <c r="D236" s="161">
        <v>21</v>
      </c>
      <c r="E236" s="161">
        <v>10</v>
      </c>
    </row>
    <row r="237" spans="1:5" x14ac:dyDescent="0.2">
      <c r="A237" s="170" t="s">
        <v>421</v>
      </c>
      <c r="B237" s="120" t="s">
        <v>922</v>
      </c>
      <c r="C237" s="161">
        <v>16</v>
      </c>
      <c r="D237" s="161">
        <v>11</v>
      </c>
      <c r="E237" s="161">
        <v>5</v>
      </c>
    </row>
    <row r="238" spans="1:5" x14ac:dyDescent="0.2">
      <c r="A238" s="170" t="s">
        <v>422</v>
      </c>
      <c r="B238" s="120" t="s">
        <v>923</v>
      </c>
      <c r="C238" s="161">
        <v>0</v>
      </c>
      <c r="D238" s="161">
        <v>0</v>
      </c>
      <c r="E238" s="161">
        <v>0</v>
      </c>
    </row>
    <row r="239" spans="1:5" x14ac:dyDescent="0.2">
      <c r="A239" s="170" t="s">
        <v>423</v>
      </c>
      <c r="B239" s="120" t="s">
        <v>924</v>
      </c>
      <c r="C239" s="161">
        <v>15</v>
      </c>
      <c r="D239" s="161">
        <v>10</v>
      </c>
      <c r="E239" s="161">
        <v>5</v>
      </c>
    </row>
    <row r="240" spans="1:5" x14ac:dyDescent="0.2">
      <c r="A240" s="170" t="s">
        <v>392</v>
      </c>
      <c r="B240" s="120" t="s">
        <v>925</v>
      </c>
      <c r="C240" s="161">
        <v>0</v>
      </c>
      <c r="D240" s="161">
        <v>0</v>
      </c>
      <c r="E240" s="161">
        <v>0</v>
      </c>
    </row>
    <row r="241" spans="1:8" x14ac:dyDescent="0.2">
      <c r="A241" s="170" t="s">
        <v>393</v>
      </c>
      <c r="B241" s="120" t="s">
        <v>926</v>
      </c>
      <c r="C241" s="161" t="s">
        <v>1378</v>
      </c>
      <c r="D241" s="161" t="s">
        <v>1378</v>
      </c>
      <c r="E241" s="161" t="s">
        <v>1378</v>
      </c>
    </row>
    <row r="242" spans="1:8" x14ac:dyDescent="0.2">
      <c r="A242" s="170" t="s">
        <v>113</v>
      </c>
      <c r="B242" s="120" t="s">
        <v>927</v>
      </c>
      <c r="C242" s="161" t="s">
        <v>1378</v>
      </c>
      <c r="D242" s="161" t="s">
        <v>1378</v>
      </c>
      <c r="E242" s="161" t="s">
        <v>1378</v>
      </c>
    </row>
    <row r="243" spans="1:8" x14ac:dyDescent="0.2">
      <c r="A243" s="170" t="s">
        <v>394</v>
      </c>
      <c r="B243" s="120" t="s">
        <v>928</v>
      </c>
      <c r="C243" s="161">
        <v>313</v>
      </c>
      <c r="D243" s="161">
        <v>75</v>
      </c>
      <c r="E243" s="161">
        <v>238</v>
      </c>
    </row>
    <row r="244" spans="1:8" x14ac:dyDescent="0.2">
      <c r="A244" s="170" t="s">
        <v>395</v>
      </c>
      <c r="B244" s="120" t="s">
        <v>929</v>
      </c>
      <c r="C244" s="161" t="s">
        <v>1378</v>
      </c>
      <c r="D244" s="161" t="s">
        <v>1378</v>
      </c>
      <c r="E244" s="161" t="s">
        <v>1378</v>
      </c>
    </row>
    <row r="245" spans="1:8" x14ac:dyDescent="0.2">
      <c r="A245" s="170" t="s">
        <v>396</v>
      </c>
      <c r="B245" s="120" t="s">
        <v>930</v>
      </c>
      <c r="C245" s="161">
        <v>1151</v>
      </c>
      <c r="D245" s="161">
        <v>478</v>
      </c>
      <c r="E245" s="161">
        <v>673</v>
      </c>
    </row>
    <row r="246" spans="1:8" x14ac:dyDescent="0.2">
      <c r="A246" s="170" t="s">
        <v>397</v>
      </c>
      <c r="B246" s="120" t="s">
        <v>931</v>
      </c>
      <c r="C246" s="161">
        <v>10</v>
      </c>
      <c r="D246" s="161" t="s">
        <v>1378</v>
      </c>
      <c r="E246" s="161" t="s">
        <v>1378</v>
      </c>
    </row>
    <row r="247" spans="1:8" x14ac:dyDescent="0.2">
      <c r="A247" s="170" t="s">
        <v>398</v>
      </c>
      <c r="B247" s="120" t="s">
        <v>932</v>
      </c>
      <c r="C247" s="161">
        <v>46</v>
      </c>
      <c r="D247" s="161">
        <v>22</v>
      </c>
      <c r="E247" s="161">
        <v>24</v>
      </c>
    </row>
    <row r="248" spans="1:8" s="9" customFormat="1" x14ac:dyDescent="0.2">
      <c r="A248" s="169" t="s">
        <v>105</v>
      </c>
      <c r="B248" s="83" t="s">
        <v>42</v>
      </c>
      <c r="C248" s="84">
        <v>568</v>
      </c>
      <c r="D248" s="84">
        <v>151</v>
      </c>
      <c r="E248" s="84">
        <v>417</v>
      </c>
      <c r="G248" s="5"/>
      <c r="H248" s="5"/>
    </row>
    <row r="249" spans="1:8" x14ac:dyDescent="0.2">
      <c r="A249" s="170" t="s">
        <v>399</v>
      </c>
      <c r="B249" s="120" t="s">
        <v>933</v>
      </c>
      <c r="C249" s="161">
        <v>565</v>
      </c>
      <c r="D249" s="161" t="s">
        <v>1378</v>
      </c>
      <c r="E249" s="161" t="s">
        <v>1378</v>
      </c>
    </row>
    <row r="250" spans="1:8" x14ac:dyDescent="0.2">
      <c r="A250" s="170" t="s">
        <v>400</v>
      </c>
      <c r="B250" s="120" t="s">
        <v>934</v>
      </c>
      <c r="C250" s="161" t="s">
        <v>1378</v>
      </c>
      <c r="D250" s="161" t="s">
        <v>1378</v>
      </c>
      <c r="E250" s="161" t="s">
        <v>1378</v>
      </c>
    </row>
    <row r="251" spans="1:8" s="9" customFormat="1" x14ac:dyDescent="0.2">
      <c r="A251" s="169" t="s">
        <v>106</v>
      </c>
      <c r="B251" s="83" t="s">
        <v>181</v>
      </c>
      <c r="C251" s="84">
        <v>3748</v>
      </c>
      <c r="D251" s="84">
        <v>1647</v>
      </c>
      <c r="E251" s="84">
        <v>2101</v>
      </c>
      <c r="G251" s="5"/>
      <c r="H251" s="5"/>
    </row>
    <row r="252" spans="1:8" x14ac:dyDescent="0.2">
      <c r="A252" s="170" t="s">
        <v>401</v>
      </c>
      <c r="B252" s="120" t="s">
        <v>935</v>
      </c>
      <c r="C252" s="161">
        <v>20</v>
      </c>
      <c r="D252" s="161" t="s">
        <v>1378</v>
      </c>
      <c r="E252" s="161" t="s">
        <v>1378</v>
      </c>
    </row>
    <row r="253" spans="1:8" x14ac:dyDescent="0.2">
      <c r="A253" s="170" t="s">
        <v>402</v>
      </c>
      <c r="B253" s="120" t="s">
        <v>936</v>
      </c>
      <c r="C253" s="161">
        <v>5</v>
      </c>
      <c r="D253" s="161" t="s">
        <v>1378</v>
      </c>
      <c r="E253" s="161" t="s">
        <v>1378</v>
      </c>
    </row>
    <row r="254" spans="1:8" x14ac:dyDescent="0.2">
      <c r="A254" s="170" t="s">
        <v>403</v>
      </c>
      <c r="B254" s="120" t="s">
        <v>937</v>
      </c>
      <c r="C254" s="161">
        <v>0</v>
      </c>
      <c r="D254" s="161">
        <v>0</v>
      </c>
      <c r="E254" s="161">
        <v>0</v>
      </c>
    </row>
    <row r="255" spans="1:8" x14ac:dyDescent="0.2">
      <c r="A255" s="170" t="s">
        <v>404</v>
      </c>
      <c r="B255" s="120" t="s">
        <v>938</v>
      </c>
      <c r="C255" s="161">
        <v>30</v>
      </c>
      <c r="D255" s="161">
        <v>14</v>
      </c>
      <c r="E255" s="161">
        <v>16</v>
      </c>
    </row>
    <row r="256" spans="1:8" x14ac:dyDescent="0.2">
      <c r="A256" s="170" t="s">
        <v>405</v>
      </c>
      <c r="B256" s="120" t="s">
        <v>939</v>
      </c>
      <c r="C256" s="161">
        <v>383</v>
      </c>
      <c r="D256" s="161">
        <v>171</v>
      </c>
      <c r="E256" s="161">
        <v>212</v>
      </c>
    </row>
    <row r="257" spans="1:8" x14ac:dyDescent="0.2">
      <c r="A257" s="170" t="s">
        <v>406</v>
      </c>
      <c r="B257" s="120" t="s">
        <v>708</v>
      </c>
      <c r="C257" s="161">
        <v>1255</v>
      </c>
      <c r="D257" s="161">
        <v>434</v>
      </c>
      <c r="E257" s="161">
        <v>821</v>
      </c>
    </row>
    <row r="258" spans="1:8" x14ac:dyDescent="0.2">
      <c r="A258" s="170" t="s">
        <v>407</v>
      </c>
      <c r="B258" s="120" t="s">
        <v>940</v>
      </c>
      <c r="C258" s="161">
        <v>2055</v>
      </c>
      <c r="D258" s="161">
        <v>1013</v>
      </c>
      <c r="E258" s="161">
        <v>1042</v>
      </c>
    </row>
    <row r="259" spans="1:8" s="9" customFormat="1" x14ac:dyDescent="0.2">
      <c r="A259" s="169" t="s">
        <v>107</v>
      </c>
      <c r="B259" s="83" t="s">
        <v>107</v>
      </c>
      <c r="C259" s="84">
        <v>68</v>
      </c>
      <c r="D259" s="84">
        <v>24</v>
      </c>
      <c r="E259" s="84">
        <v>44</v>
      </c>
      <c r="G259" s="5"/>
      <c r="H259" s="5"/>
    </row>
    <row r="260" spans="1:8" s="9" customFormat="1" x14ac:dyDescent="0.2">
      <c r="A260" s="169" t="s">
        <v>182</v>
      </c>
      <c r="B260" s="83" t="s">
        <v>3</v>
      </c>
      <c r="C260" s="84">
        <v>92034</v>
      </c>
      <c r="D260" s="84">
        <v>39240</v>
      </c>
      <c r="E260" s="84">
        <v>52794</v>
      </c>
      <c r="G260" s="5"/>
      <c r="H260" s="5"/>
    </row>
    <row r="261" spans="1:8" x14ac:dyDescent="0.2">
      <c r="A261" s="286" t="s">
        <v>27</v>
      </c>
      <c r="B261" s="161"/>
      <c r="C261" s="161"/>
      <c r="D261" s="161"/>
    </row>
    <row r="262" spans="1:8" x14ac:dyDescent="0.2">
      <c r="A262" s="1" t="s">
        <v>185</v>
      </c>
      <c r="B262" s="8"/>
      <c r="C262" s="8"/>
    </row>
    <row r="263" spans="1:8" x14ac:dyDescent="0.2">
      <c r="A263" s="198" t="s">
        <v>1312</v>
      </c>
      <c r="B263" s="8"/>
      <c r="C263" s="8"/>
    </row>
    <row r="264" spans="1:8" x14ac:dyDescent="0.2">
      <c r="A264" s="199" t="s">
        <v>1311</v>
      </c>
      <c r="B264" s="8"/>
      <c r="C264" s="8"/>
    </row>
    <row r="265" spans="1:8" x14ac:dyDescent="0.2">
      <c r="A265" s="26" t="s">
        <v>1225</v>
      </c>
    </row>
  </sheetData>
  <dataValidations count="3">
    <dataValidation allowBlank="1" showInputMessage="1" showErrorMessage="1" promptTitle="Fußnote 2" prompt="Personen mit den Geschlechtsangaben &quot;divers&quot; und &quot;ohne Angabe&quot; (nach §22 Absatz 3 PStG) werden durch ein definiertes Umschlüsselungsverfahren dem männlichen oder weiblichen Geschlecht zugeordnet. " sqref="D4:E4"/>
    <dataValidation allowBlank="1" showInputMessage="1" showErrorMessage="1" promptTitle="Fußnote 1" prompt="Internationale Statistische Klassifikation der Krankheiten und verwandter Gesundheitsprobleme, ICD-10-GM Version, des jeweiligen Berichtsjahres." sqref="A4"/>
    <dataValidation allowBlank="1" showInputMessage="1" showErrorMessage="1" promptTitle="Fußnotenstrich" prompt="Nachfolgend Fußnotenbereich mit Fußnotenerläuterungen und weiteren Erklärungen." sqref="A261"/>
  </dataValidations>
  <hyperlinks>
    <hyperlink ref="A1" location="Inhalt!A1" display="Inhalt"/>
    <hyperlink ref="A265" location="Titel!A1" display="Zeichenerklärung"/>
  </hyperlinks>
  <pageMargins left="0.39370078740157483" right="0.39370078740157483" top="0.39370078740157483" bottom="0.59055118110236227" header="0.31496062992125984" footer="0.31496062992125984"/>
  <pageSetup paperSize="8" orientation="landscape" r:id="rId1"/>
  <headerFooter alignWithMargins="0">
    <oddFooter>&amp;C&amp;6© Statistisches Landesamt des Freistaates Sachsen | A IV 9 - j/23</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zoomScaleNormal="100" workbookViewId="0"/>
  </sheetViews>
  <sheetFormatPr baseColWidth="10" defaultRowHeight="11.25" x14ac:dyDescent="0.2"/>
  <cols>
    <col min="1" max="1" width="26.7109375" style="6" customWidth="1"/>
    <col min="2" max="3" width="20.7109375" style="6" customWidth="1"/>
    <col min="4" max="251" width="11.42578125" style="6"/>
    <col min="252" max="252" width="25.140625" style="6" customWidth="1"/>
    <col min="253" max="254" width="30.7109375" style="6" customWidth="1"/>
    <col min="255" max="507" width="11.42578125" style="6"/>
    <col min="508" max="508" width="25.140625" style="6" customWidth="1"/>
    <col min="509" max="510" width="30.7109375" style="6" customWidth="1"/>
    <col min="511" max="763" width="11.42578125" style="6"/>
    <col min="764" max="764" width="25.140625" style="6" customWidth="1"/>
    <col min="765" max="766" width="30.7109375" style="6" customWidth="1"/>
    <col min="767" max="1019" width="11.42578125" style="6"/>
    <col min="1020" max="1020" width="25.140625" style="6" customWidth="1"/>
    <col min="1021" max="1022" width="30.7109375" style="6" customWidth="1"/>
    <col min="1023" max="1275" width="11.42578125" style="6"/>
    <col min="1276" max="1276" width="25.140625" style="6" customWidth="1"/>
    <col min="1277" max="1278" width="30.7109375" style="6" customWidth="1"/>
    <col min="1279" max="1531" width="11.42578125" style="6"/>
    <col min="1532" max="1532" width="25.140625" style="6" customWidth="1"/>
    <col min="1533" max="1534" width="30.7109375" style="6" customWidth="1"/>
    <col min="1535" max="1787" width="11.42578125" style="6"/>
    <col min="1788" max="1788" width="25.140625" style="6" customWidth="1"/>
    <col min="1789" max="1790" width="30.7109375" style="6" customWidth="1"/>
    <col min="1791" max="2043" width="11.42578125" style="6"/>
    <col min="2044" max="2044" width="25.140625" style="6" customWidth="1"/>
    <col min="2045" max="2046" width="30.7109375" style="6" customWidth="1"/>
    <col min="2047" max="2299" width="11.42578125" style="6"/>
    <col min="2300" max="2300" width="25.140625" style="6" customWidth="1"/>
    <col min="2301" max="2302" width="30.7109375" style="6" customWidth="1"/>
    <col min="2303" max="2555" width="11.42578125" style="6"/>
    <col min="2556" max="2556" width="25.140625" style="6" customWidth="1"/>
    <col min="2557" max="2558" width="30.7109375" style="6" customWidth="1"/>
    <col min="2559" max="2811" width="11.42578125" style="6"/>
    <col min="2812" max="2812" width="25.140625" style="6" customWidth="1"/>
    <col min="2813" max="2814" width="30.7109375" style="6" customWidth="1"/>
    <col min="2815" max="3067" width="11.42578125" style="6"/>
    <col min="3068" max="3068" width="25.140625" style="6" customWidth="1"/>
    <col min="3069" max="3070" width="30.7109375" style="6" customWidth="1"/>
    <col min="3071" max="3323" width="11.42578125" style="6"/>
    <col min="3324" max="3324" width="25.140625" style="6" customWidth="1"/>
    <col min="3325" max="3326" width="30.7109375" style="6" customWidth="1"/>
    <col min="3327" max="3579" width="11.42578125" style="6"/>
    <col min="3580" max="3580" width="25.140625" style="6" customWidth="1"/>
    <col min="3581" max="3582" width="30.7109375" style="6" customWidth="1"/>
    <col min="3583" max="3835" width="11.42578125" style="6"/>
    <col min="3836" max="3836" width="25.140625" style="6" customWidth="1"/>
    <col min="3837" max="3838" width="30.7109375" style="6" customWidth="1"/>
    <col min="3839" max="4091" width="11.42578125" style="6"/>
    <col min="4092" max="4092" width="25.140625" style="6" customWidth="1"/>
    <col min="4093" max="4094" width="30.7109375" style="6" customWidth="1"/>
    <col min="4095" max="4347" width="11.42578125" style="6"/>
    <col min="4348" max="4348" width="25.140625" style="6" customWidth="1"/>
    <col min="4349" max="4350" width="30.7109375" style="6" customWidth="1"/>
    <col min="4351" max="4603" width="11.42578125" style="6"/>
    <col min="4604" max="4604" width="25.140625" style="6" customWidth="1"/>
    <col min="4605" max="4606" width="30.7109375" style="6" customWidth="1"/>
    <col min="4607" max="4859" width="11.42578125" style="6"/>
    <col min="4860" max="4860" width="25.140625" style="6" customWidth="1"/>
    <col min="4861" max="4862" width="30.7109375" style="6" customWidth="1"/>
    <col min="4863" max="5115" width="11.42578125" style="6"/>
    <col min="5116" max="5116" width="25.140625" style="6" customWidth="1"/>
    <col min="5117" max="5118" width="30.7109375" style="6" customWidth="1"/>
    <col min="5119" max="5371" width="11.42578125" style="6"/>
    <col min="5372" max="5372" width="25.140625" style="6" customWidth="1"/>
    <col min="5373" max="5374" width="30.7109375" style="6" customWidth="1"/>
    <col min="5375" max="5627" width="11.42578125" style="6"/>
    <col min="5628" max="5628" width="25.140625" style="6" customWidth="1"/>
    <col min="5629" max="5630" width="30.7109375" style="6" customWidth="1"/>
    <col min="5631" max="5883" width="11.42578125" style="6"/>
    <col min="5884" max="5884" width="25.140625" style="6" customWidth="1"/>
    <col min="5885" max="5886" width="30.7109375" style="6" customWidth="1"/>
    <col min="5887" max="6139" width="11.42578125" style="6"/>
    <col min="6140" max="6140" width="25.140625" style="6" customWidth="1"/>
    <col min="6141" max="6142" width="30.7109375" style="6" customWidth="1"/>
    <col min="6143" max="6395" width="11.42578125" style="6"/>
    <col min="6396" max="6396" width="25.140625" style="6" customWidth="1"/>
    <col min="6397" max="6398" width="30.7109375" style="6" customWidth="1"/>
    <col min="6399" max="6651" width="11.42578125" style="6"/>
    <col min="6652" max="6652" width="25.140625" style="6" customWidth="1"/>
    <col min="6653" max="6654" width="30.7109375" style="6" customWidth="1"/>
    <col min="6655" max="6907" width="11.42578125" style="6"/>
    <col min="6908" max="6908" width="25.140625" style="6" customWidth="1"/>
    <col min="6909" max="6910" width="30.7109375" style="6" customWidth="1"/>
    <col min="6911" max="7163" width="11.42578125" style="6"/>
    <col min="7164" max="7164" width="25.140625" style="6" customWidth="1"/>
    <col min="7165" max="7166" width="30.7109375" style="6" customWidth="1"/>
    <col min="7167" max="7419" width="11.42578125" style="6"/>
    <col min="7420" max="7420" width="25.140625" style="6" customWidth="1"/>
    <col min="7421" max="7422" width="30.7109375" style="6" customWidth="1"/>
    <col min="7423" max="7675" width="11.42578125" style="6"/>
    <col min="7676" max="7676" width="25.140625" style="6" customWidth="1"/>
    <col min="7677" max="7678" width="30.7109375" style="6" customWidth="1"/>
    <col min="7679" max="7931" width="11.42578125" style="6"/>
    <col min="7932" max="7932" width="25.140625" style="6" customWidth="1"/>
    <col min="7933" max="7934" width="30.7109375" style="6" customWidth="1"/>
    <col min="7935" max="8187" width="11.42578125" style="6"/>
    <col min="8188" max="8188" width="25.140625" style="6" customWidth="1"/>
    <col min="8189" max="8190" width="30.7109375" style="6" customWidth="1"/>
    <col min="8191" max="8443" width="11.42578125" style="6"/>
    <col min="8444" max="8444" width="25.140625" style="6" customWidth="1"/>
    <col min="8445" max="8446" width="30.7109375" style="6" customWidth="1"/>
    <col min="8447" max="8699" width="11.42578125" style="6"/>
    <col min="8700" max="8700" width="25.140625" style="6" customWidth="1"/>
    <col min="8701" max="8702" width="30.7109375" style="6" customWidth="1"/>
    <col min="8703" max="8955" width="11.42578125" style="6"/>
    <col min="8956" max="8956" width="25.140625" style="6" customWidth="1"/>
    <col min="8957" max="8958" width="30.7109375" style="6" customWidth="1"/>
    <col min="8959" max="9211" width="11.42578125" style="6"/>
    <col min="9212" max="9212" width="25.140625" style="6" customWidth="1"/>
    <col min="9213" max="9214" width="30.7109375" style="6" customWidth="1"/>
    <col min="9215" max="9467" width="11.42578125" style="6"/>
    <col min="9468" max="9468" width="25.140625" style="6" customWidth="1"/>
    <col min="9469" max="9470" width="30.7109375" style="6" customWidth="1"/>
    <col min="9471" max="9723" width="11.42578125" style="6"/>
    <col min="9724" max="9724" width="25.140625" style="6" customWidth="1"/>
    <col min="9725" max="9726" width="30.7109375" style="6" customWidth="1"/>
    <col min="9727" max="9979" width="11.42578125" style="6"/>
    <col min="9980" max="9980" width="25.140625" style="6" customWidth="1"/>
    <col min="9981" max="9982" width="30.7109375" style="6" customWidth="1"/>
    <col min="9983" max="10235" width="11.42578125" style="6"/>
    <col min="10236" max="10236" width="25.140625" style="6" customWidth="1"/>
    <col min="10237" max="10238" width="30.7109375" style="6" customWidth="1"/>
    <col min="10239" max="10491" width="11.42578125" style="6"/>
    <col min="10492" max="10492" width="25.140625" style="6" customWidth="1"/>
    <col min="10493" max="10494" width="30.7109375" style="6" customWidth="1"/>
    <col min="10495" max="10747" width="11.42578125" style="6"/>
    <col min="10748" max="10748" width="25.140625" style="6" customWidth="1"/>
    <col min="10749" max="10750" width="30.7109375" style="6" customWidth="1"/>
    <col min="10751" max="11003" width="11.42578125" style="6"/>
    <col min="11004" max="11004" width="25.140625" style="6" customWidth="1"/>
    <col min="11005" max="11006" width="30.7109375" style="6" customWidth="1"/>
    <col min="11007" max="11259" width="11.42578125" style="6"/>
    <col min="11260" max="11260" width="25.140625" style="6" customWidth="1"/>
    <col min="11261" max="11262" width="30.7109375" style="6" customWidth="1"/>
    <col min="11263" max="11515" width="11.42578125" style="6"/>
    <col min="11516" max="11516" width="25.140625" style="6" customWidth="1"/>
    <col min="11517" max="11518" width="30.7109375" style="6" customWidth="1"/>
    <col min="11519" max="11771" width="11.42578125" style="6"/>
    <col min="11772" max="11772" width="25.140625" style="6" customWidth="1"/>
    <col min="11773" max="11774" width="30.7109375" style="6" customWidth="1"/>
    <col min="11775" max="12027" width="11.42578125" style="6"/>
    <col min="12028" max="12028" width="25.140625" style="6" customWidth="1"/>
    <col min="12029" max="12030" width="30.7109375" style="6" customWidth="1"/>
    <col min="12031" max="12283" width="11.42578125" style="6"/>
    <col min="12284" max="12284" width="25.140625" style="6" customWidth="1"/>
    <col min="12285" max="12286" width="30.7109375" style="6" customWidth="1"/>
    <col min="12287" max="12539" width="11.42578125" style="6"/>
    <col min="12540" max="12540" width="25.140625" style="6" customWidth="1"/>
    <col min="12541" max="12542" width="30.7109375" style="6" customWidth="1"/>
    <col min="12543" max="12795" width="11.42578125" style="6"/>
    <col min="12796" max="12796" width="25.140625" style="6" customWidth="1"/>
    <col min="12797" max="12798" width="30.7109375" style="6" customWidth="1"/>
    <col min="12799" max="13051" width="11.42578125" style="6"/>
    <col min="13052" max="13052" width="25.140625" style="6" customWidth="1"/>
    <col min="13053" max="13054" width="30.7109375" style="6" customWidth="1"/>
    <col min="13055" max="13307" width="11.42578125" style="6"/>
    <col min="13308" max="13308" width="25.140625" style="6" customWidth="1"/>
    <col min="13309" max="13310" width="30.7109375" style="6" customWidth="1"/>
    <col min="13311" max="13563" width="11.42578125" style="6"/>
    <col min="13564" max="13564" width="25.140625" style="6" customWidth="1"/>
    <col min="13565" max="13566" width="30.7109375" style="6" customWidth="1"/>
    <col min="13567" max="13819" width="11.42578125" style="6"/>
    <col min="13820" max="13820" width="25.140625" style="6" customWidth="1"/>
    <col min="13821" max="13822" width="30.7109375" style="6" customWidth="1"/>
    <col min="13823" max="14075" width="11.42578125" style="6"/>
    <col min="14076" max="14076" width="25.140625" style="6" customWidth="1"/>
    <col min="14077" max="14078" width="30.7109375" style="6" customWidth="1"/>
    <col min="14079" max="14331" width="11.42578125" style="6"/>
    <col min="14332" max="14332" width="25.140625" style="6" customWidth="1"/>
    <col min="14333" max="14334" width="30.7109375" style="6" customWidth="1"/>
    <col min="14335" max="14587" width="11.42578125" style="6"/>
    <col min="14588" max="14588" width="25.140625" style="6" customWidth="1"/>
    <col min="14589" max="14590" width="30.7109375" style="6" customWidth="1"/>
    <col min="14591" max="14843" width="11.42578125" style="6"/>
    <col min="14844" max="14844" width="25.140625" style="6" customWidth="1"/>
    <col min="14845" max="14846" width="30.7109375" style="6" customWidth="1"/>
    <col min="14847" max="15099" width="11.42578125" style="6"/>
    <col min="15100" max="15100" width="25.140625" style="6" customWidth="1"/>
    <col min="15101" max="15102" width="30.7109375" style="6" customWidth="1"/>
    <col min="15103" max="15355" width="11.42578125" style="6"/>
    <col min="15356" max="15356" width="25.140625" style="6" customWidth="1"/>
    <col min="15357" max="15358" width="30.7109375" style="6" customWidth="1"/>
    <col min="15359" max="15611" width="11.42578125" style="6"/>
    <col min="15612" max="15612" width="25.140625" style="6" customWidth="1"/>
    <col min="15613" max="15614" width="30.7109375" style="6" customWidth="1"/>
    <col min="15615" max="15867" width="11.42578125" style="6"/>
    <col min="15868" max="15868" width="25.140625" style="6" customWidth="1"/>
    <col min="15869" max="15870" width="30.7109375" style="6" customWidth="1"/>
    <col min="15871" max="16123" width="11.42578125" style="6"/>
    <col min="16124" max="16124" width="25.140625" style="6" customWidth="1"/>
    <col min="16125" max="16126" width="30.7109375" style="6" customWidth="1"/>
    <col min="16127" max="16379" width="11.42578125" style="6"/>
    <col min="16380" max="16380" width="11.42578125" style="6" customWidth="1"/>
    <col min="16381" max="16384" width="11.42578125" style="6"/>
  </cols>
  <sheetData>
    <row r="1" spans="1:3" ht="11.25" customHeight="1" x14ac:dyDescent="0.2">
      <c r="A1" s="26" t="s">
        <v>0</v>
      </c>
    </row>
    <row r="2" spans="1:3" ht="19.5" customHeight="1" x14ac:dyDescent="0.2">
      <c r="A2" s="82" t="s">
        <v>1341</v>
      </c>
      <c r="B2" s="42"/>
      <c r="C2" s="42"/>
    </row>
    <row r="3" spans="1:3" ht="15" customHeight="1" x14ac:dyDescent="0.2">
      <c r="A3" s="186" t="s">
        <v>1313</v>
      </c>
    </row>
    <row r="4" spans="1:3" ht="20.100000000000001" customHeight="1" x14ac:dyDescent="0.2">
      <c r="A4" s="135" t="s">
        <v>1245</v>
      </c>
      <c r="B4" s="136" t="s">
        <v>3</v>
      </c>
      <c r="C4" s="137" t="s">
        <v>949</v>
      </c>
    </row>
    <row r="5" spans="1:3" x14ac:dyDescent="0.2">
      <c r="A5" s="73" t="s">
        <v>63</v>
      </c>
      <c r="B5" s="163">
        <v>4353</v>
      </c>
      <c r="C5" s="300">
        <v>4.7297737792554928</v>
      </c>
    </row>
    <row r="6" spans="1:3" x14ac:dyDescent="0.2">
      <c r="A6" s="74" t="s">
        <v>64</v>
      </c>
      <c r="B6" s="163">
        <v>0</v>
      </c>
      <c r="C6" s="300">
        <v>0</v>
      </c>
    </row>
    <row r="7" spans="1:3" x14ac:dyDescent="0.2">
      <c r="A7" s="73" t="s">
        <v>65</v>
      </c>
      <c r="B7" s="163">
        <v>2632</v>
      </c>
      <c r="C7" s="300">
        <v>2.8598126779233763</v>
      </c>
    </row>
    <row r="8" spans="1:3" x14ac:dyDescent="0.2">
      <c r="A8" s="73" t="s">
        <v>66</v>
      </c>
      <c r="B8" s="163">
        <v>2</v>
      </c>
      <c r="C8" s="300">
        <v>2.1731099376317447E-3</v>
      </c>
    </row>
    <row r="9" spans="1:3" x14ac:dyDescent="0.2">
      <c r="A9" s="73" t="s">
        <v>67</v>
      </c>
      <c r="B9" s="163">
        <v>659</v>
      </c>
      <c r="C9" s="300">
        <v>0.71603972444965991</v>
      </c>
    </row>
    <row r="10" spans="1:3" x14ac:dyDescent="0.2">
      <c r="A10" s="73" t="s">
        <v>68</v>
      </c>
      <c r="B10" s="163">
        <v>1301</v>
      </c>
      <c r="C10" s="300">
        <v>1.4136080144294501</v>
      </c>
    </row>
    <row r="11" spans="1:3" x14ac:dyDescent="0.2">
      <c r="A11" s="73" t="s">
        <v>69</v>
      </c>
      <c r="B11" s="163">
        <v>254</v>
      </c>
      <c r="C11" s="300">
        <v>0.27598496207923157</v>
      </c>
    </row>
    <row r="12" spans="1:3" x14ac:dyDescent="0.2">
      <c r="A12" s="73" t="s">
        <v>70</v>
      </c>
      <c r="B12" s="163">
        <v>2126</v>
      </c>
      <c r="C12" s="300">
        <v>2.3100158637025445</v>
      </c>
    </row>
    <row r="13" spans="1:3" x14ac:dyDescent="0.2">
      <c r="A13" s="73" t="s">
        <v>71</v>
      </c>
      <c r="B13" s="163">
        <v>4676</v>
      </c>
      <c r="C13" s="300">
        <v>5.0807310341830192</v>
      </c>
    </row>
    <row r="14" spans="1:3" x14ac:dyDescent="0.2">
      <c r="A14" s="73" t="s">
        <v>72</v>
      </c>
      <c r="B14" s="163">
        <v>40</v>
      </c>
      <c r="C14" s="300">
        <v>4.3462198752634892E-2</v>
      </c>
    </row>
    <row r="15" spans="1:3" x14ac:dyDescent="0.2">
      <c r="A15" s="73" t="s">
        <v>73</v>
      </c>
      <c r="B15" s="163">
        <v>42</v>
      </c>
      <c r="C15" s="300">
        <v>4.5635308690266642E-2</v>
      </c>
    </row>
    <row r="16" spans="1:3" x14ac:dyDescent="0.2">
      <c r="A16" s="73" t="s">
        <v>74</v>
      </c>
      <c r="B16" s="163">
        <v>3188</v>
      </c>
      <c r="C16" s="300">
        <v>3.4639372405850013</v>
      </c>
    </row>
    <row r="17" spans="1:3" x14ac:dyDescent="0.2">
      <c r="A17" s="73" t="s">
        <v>75</v>
      </c>
      <c r="B17" s="163">
        <v>11759</v>
      </c>
      <c r="C17" s="300">
        <v>12.776799878305843</v>
      </c>
    </row>
    <row r="18" spans="1:3" x14ac:dyDescent="0.2">
      <c r="A18" s="73" t="s">
        <v>62</v>
      </c>
      <c r="B18" s="163">
        <v>49535</v>
      </c>
      <c r="C18" s="300">
        <v>53.822500380294237</v>
      </c>
    </row>
    <row r="19" spans="1:3" x14ac:dyDescent="0.2">
      <c r="A19" s="73" t="s">
        <v>76</v>
      </c>
      <c r="B19" s="163">
        <v>4829</v>
      </c>
      <c r="C19" s="300">
        <v>5.2469739444118479</v>
      </c>
    </row>
    <row r="20" spans="1:3" x14ac:dyDescent="0.2">
      <c r="A20" s="73" t="s">
        <v>77</v>
      </c>
      <c r="B20" s="163">
        <v>6638</v>
      </c>
      <c r="C20" s="300">
        <v>7.2125518829997608</v>
      </c>
    </row>
    <row r="21" spans="1:3" x14ac:dyDescent="0.2">
      <c r="A21" s="76" t="s">
        <v>3</v>
      </c>
      <c r="B21" s="180">
        <v>92034</v>
      </c>
      <c r="C21" s="94">
        <v>100</v>
      </c>
    </row>
    <row r="22" spans="1:3" s="4" customFormat="1" x14ac:dyDescent="0.2">
      <c r="A22" s="305" t="s">
        <v>27</v>
      </c>
      <c r="B22" s="163"/>
      <c r="C22" s="300"/>
    </row>
    <row r="23" spans="1:3" s="5" customFormat="1" x14ac:dyDescent="0.2">
      <c r="A23" s="1" t="s">
        <v>185</v>
      </c>
      <c r="B23" s="8"/>
      <c r="C23" s="8"/>
    </row>
    <row r="24" spans="1:3" x14ac:dyDescent="0.2">
      <c r="A24" s="26" t="s">
        <v>1225</v>
      </c>
      <c r="B24" s="31"/>
      <c r="C24" s="36"/>
    </row>
    <row r="25" spans="1:3" ht="12" x14ac:dyDescent="0.2">
      <c r="A25"/>
      <c r="B25" s="31"/>
      <c r="C25" s="36"/>
    </row>
    <row r="26" spans="1:3" ht="12" x14ac:dyDescent="0.2">
      <c r="A26"/>
      <c r="B26" s="31"/>
      <c r="C26" s="36"/>
    </row>
    <row r="27" spans="1:3" ht="12" x14ac:dyDescent="0.2">
      <c r="A27"/>
      <c r="B27" s="31"/>
      <c r="C27" s="36"/>
    </row>
    <row r="28" spans="1:3" ht="12" x14ac:dyDescent="0.2">
      <c r="A28"/>
      <c r="B28" s="31"/>
      <c r="C28" s="36"/>
    </row>
    <row r="29" spans="1:3" ht="12" x14ac:dyDescent="0.2">
      <c r="A29"/>
      <c r="B29" s="31"/>
      <c r="C29" s="36"/>
    </row>
    <row r="30" spans="1:3" ht="12" x14ac:dyDescent="0.2">
      <c r="A30"/>
      <c r="B30" s="31"/>
      <c r="C30" s="36"/>
    </row>
    <row r="31" spans="1:3" ht="12" x14ac:dyDescent="0.2">
      <c r="A31"/>
      <c r="B31" s="31"/>
      <c r="C31" s="36"/>
    </row>
    <row r="32" spans="1:3" ht="12" x14ac:dyDescent="0.2">
      <c r="A32"/>
      <c r="B32" s="31"/>
      <c r="C32" s="36"/>
    </row>
    <row r="33" spans="1:3" ht="12" x14ac:dyDescent="0.2">
      <c r="A33"/>
      <c r="B33" s="31"/>
      <c r="C33" s="36"/>
    </row>
    <row r="34" spans="1:3" ht="12" x14ac:dyDescent="0.2">
      <c r="A34"/>
      <c r="B34" s="31"/>
      <c r="C34" s="36"/>
    </row>
    <row r="35" spans="1:3" ht="12" x14ac:dyDescent="0.2">
      <c r="A35"/>
      <c r="B35" s="31"/>
      <c r="C35" s="36"/>
    </row>
    <row r="36" spans="1:3" ht="12" x14ac:dyDescent="0.2">
      <c r="A36"/>
      <c r="B36" s="31"/>
      <c r="C36" s="36"/>
    </row>
    <row r="37" spans="1:3" ht="12" x14ac:dyDescent="0.2">
      <c r="A37"/>
      <c r="B37" s="33"/>
      <c r="C37" s="37"/>
    </row>
    <row r="38" spans="1:3" ht="12" x14ac:dyDescent="0.2">
      <c r="A38"/>
      <c r="B38" s="31"/>
      <c r="C38" s="35"/>
    </row>
    <row r="39" spans="1:3" s="30" customFormat="1" ht="12" x14ac:dyDescent="0.2">
      <c r="A39"/>
      <c r="B39" s="31"/>
      <c r="C39" s="6"/>
    </row>
    <row r="40" spans="1:3" ht="12" x14ac:dyDescent="0.2">
      <c r="A40"/>
    </row>
  </sheetData>
  <dataValidations count="1">
    <dataValidation allowBlank="1" showInputMessage="1" showErrorMessage="1" promptTitle="Fußnotenstrich" prompt="Nachfolgend Fußnotenbereich mit Fußnotenerläuterungen und weiteren Erklärungen." sqref="A22"/>
  </dataValidations>
  <hyperlinks>
    <hyperlink ref="A1" location="Inhalt!A1" display="Inhalt"/>
    <hyperlink ref="A24" location="Titel!A1" display="Zeichenerklärung"/>
  </hyperlinks>
  <pageMargins left="0.39370078740157483" right="0.39370078740157483" top="0.39370078740157483" bottom="0.59055118110236227" header="0.31496062992125984" footer="0.31496062992125984"/>
  <pageSetup paperSize="9" orientation="landscape" r:id="rId1"/>
  <headerFooter alignWithMargins="0">
    <oddFooter>&amp;C&amp;6© Statistisches Landesamt des Freistaates Sachsen | A IV 9 - j/23</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zoomScaleNormal="100" workbookViewId="0"/>
  </sheetViews>
  <sheetFormatPr baseColWidth="10" defaultRowHeight="11.25" x14ac:dyDescent="0.2"/>
  <cols>
    <col min="1" max="1" width="26.7109375" style="6" customWidth="1"/>
    <col min="2" max="3" width="20.7109375" style="6" customWidth="1"/>
    <col min="4" max="252" width="11.42578125" style="6"/>
    <col min="253" max="253" width="25.140625" style="6" customWidth="1"/>
    <col min="254" max="255" width="30.7109375" style="6" customWidth="1"/>
    <col min="256" max="508" width="11.42578125" style="6"/>
    <col min="509" max="509" width="25.140625" style="6" customWidth="1"/>
    <col min="510" max="511" width="30.7109375" style="6" customWidth="1"/>
    <col min="512" max="764" width="11.42578125" style="6"/>
    <col min="765" max="765" width="25.140625" style="6" customWidth="1"/>
    <col min="766" max="767" width="30.7109375" style="6" customWidth="1"/>
    <col min="768" max="1020" width="11.42578125" style="6"/>
    <col min="1021" max="1021" width="25.140625" style="6" customWidth="1"/>
    <col min="1022" max="1023" width="30.7109375" style="6" customWidth="1"/>
    <col min="1024" max="1276" width="11.42578125" style="6"/>
    <col min="1277" max="1277" width="25.140625" style="6" customWidth="1"/>
    <col min="1278" max="1279" width="30.7109375" style="6" customWidth="1"/>
    <col min="1280" max="1532" width="11.42578125" style="6"/>
    <col min="1533" max="1533" width="25.140625" style="6" customWidth="1"/>
    <col min="1534" max="1535" width="30.7109375" style="6" customWidth="1"/>
    <col min="1536" max="1788" width="11.42578125" style="6"/>
    <col min="1789" max="1789" width="25.140625" style="6" customWidth="1"/>
    <col min="1790" max="1791" width="30.7109375" style="6" customWidth="1"/>
    <col min="1792" max="2044" width="11.42578125" style="6"/>
    <col min="2045" max="2045" width="25.140625" style="6" customWidth="1"/>
    <col min="2046" max="2047" width="30.7109375" style="6" customWidth="1"/>
    <col min="2048" max="2300" width="11.42578125" style="6"/>
    <col min="2301" max="2301" width="25.140625" style="6" customWidth="1"/>
    <col min="2302" max="2303" width="30.7109375" style="6" customWidth="1"/>
    <col min="2304" max="2556" width="11.42578125" style="6"/>
    <col min="2557" max="2557" width="25.140625" style="6" customWidth="1"/>
    <col min="2558" max="2559" width="30.7109375" style="6" customWidth="1"/>
    <col min="2560" max="2812" width="11.42578125" style="6"/>
    <col min="2813" max="2813" width="25.140625" style="6" customWidth="1"/>
    <col min="2814" max="2815" width="30.7109375" style="6" customWidth="1"/>
    <col min="2816" max="3068" width="11.42578125" style="6"/>
    <col min="3069" max="3069" width="25.140625" style="6" customWidth="1"/>
    <col min="3070" max="3071" width="30.7109375" style="6" customWidth="1"/>
    <col min="3072" max="3324" width="11.42578125" style="6"/>
    <col min="3325" max="3325" width="25.140625" style="6" customWidth="1"/>
    <col min="3326" max="3327" width="30.7109375" style="6" customWidth="1"/>
    <col min="3328" max="3580" width="11.42578125" style="6"/>
    <col min="3581" max="3581" width="25.140625" style="6" customWidth="1"/>
    <col min="3582" max="3583" width="30.7109375" style="6" customWidth="1"/>
    <col min="3584" max="3836" width="11.42578125" style="6"/>
    <col min="3837" max="3837" width="25.140625" style="6" customWidth="1"/>
    <col min="3838" max="3839" width="30.7109375" style="6" customWidth="1"/>
    <col min="3840" max="4092" width="11.42578125" style="6"/>
    <col min="4093" max="4093" width="25.140625" style="6" customWidth="1"/>
    <col min="4094" max="4095" width="30.7109375" style="6" customWidth="1"/>
    <col min="4096" max="4348" width="11.42578125" style="6"/>
    <col min="4349" max="4349" width="25.140625" style="6" customWidth="1"/>
    <col min="4350" max="4351" width="30.7109375" style="6" customWidth="1"/>
    <col min="4352" max="4604" width="11.42578125" style="6"/>
    <col min="4605" max="4605" width="25.140625" style="6" customWidth="1"/>
    <col min="4606" max="4607" width="30.7109375" style="6" customWidth="1"/>
    <col min="4608" max="4860" width="11.42578125" style="6"/>
    <col min="4861" max="4861" width="25.140625" style="6" customWidth="1"/>
    <col min="4862" max="4863" width="30.7109375" style="6" customWidth="1"/>
    <col min="4864" max="5116" width="11.42578125" style="6"/>
    <col min="5117" max="5117" width="25.140625" style="6" customWidth="1"/>
    <col min="5118" max="5119" width="30.7109375" style="6" customWidth="1"/>
    <col min="5120" max="5372" width="11.42578125" style="6"/>
    <col min="5373" max="5373" width="25.140625" style="6" customWidth="1"/>
    <col min="5374" max="5375" width="30.7109375" style="6" customWidth="1"/>
    <col min="5376" max="5628" width="11.42578125" style="6"/>
    <col min="5629" max="5629" width="25.140625" style="6" customWidth="1"/>
    <col min="5630" max="5631" width="30.7109375" style="6" customWidth="1"/>
    <col min="5632" max="5884" width="11.42578125" style="6"/>
    <col min="5885" max="5885" width="25.140625" style="6" customWidth="1"/>
    <col min="5886" max="5887" width="30.7109375" style="6" customWidth="1"/>
    <col min="5888" max="6140" width="11.42578125" style="6"/>
    <col min="6141" max="6141" width="25.140625" style="6" customWidth="1"/>
    <col min="6142" max="6143" width="30.7109375" style="6" customWidth="1"/>
    <col min="6144" max="6396" width="11.42578125" style="6"/>
    <col min="6397" max="6397" width="25.140625" style="6" customWidth="1"/>
    <col min="6398" max="6399" width="30.7109375" style="6" customWidth="1"/>
    <col min="6400" max="6652" width="11.42578125" style="6"/>
    <col min="6653" max="6653" width="25.140625" style="6" customWidth="1"/>
    <col min="6654" max="6655" width="30.7109375" style="6" customWidth="1"/>
    <col min="6656" max="6908" width="11.42578125" style="6"/>
    <col min="6909" max="6909" width="25.140625" style="6" customWidth="1"/>
    <col min="6910" max="6911" width="30.7109375" style="6" customWidth="1"/>
    <col min="6912" max="7164" width="11.42578125" style="6"/>
    <col min="7165" max="7165" width="25.140625" style="6" customWidth="1"/>
    <col min="7166" max="7167" width="30.7109375" style="6" customWidth="1"/>
    <col min="7168" max="7420" width="11.42578125" style="6"/>
    <col min="7421" max="7421" width="25.140625" style="6" customWidth="1"/>
    <col min="7422" max="7423" width="30.7109375" style="6" customWidth="1"/>
    <col min="7424" max="7676" width="11.42578125" style="6"/>
    <col min="7677" max="7677" width="25.140625" style="6" customWidth="1"/>
    <col min="7678" max="7679" width="30.7109375" style="6" customWidth="1"/>
    <col min="7680" max="7932" width="11.42578125" style="6"/>
    <col min="7933" max="7933" width="25.140625" style="6" customWidth="1"/>
    <col min="7934" max="7935" width="30.7109375" style="6" customWidth="1"/>
    <col min="7936" max="8188" width="11.42578125" style="6"/>
    <col min="8189" max="8189" width="25.140625" style="6" customWidth="1"/>
    <col min="8190" max="8191" width="30.7109375" style="6" customWidth="1"/>
    <col min="8192" max="8444" width="11.42578125" style="6"/>
    <col min="8445" max="8445" width="25.140625" style="6" customWidth="1"/>
    <col min="8446" max="8447" width="30.7109375" style="6" customWidth="1"/>
    <col min="8448" max="8700" width="11.42578125" style="6"/>
    <col min="8701" max="8701" width="25.140625" style="6" customWidth="1"/>
    <col min="8702" max="8703" width="30.7109375" style="6" customWidth="1"/>
    <col min="8704" max="8956" width="11.42578125" style="6"/>
    <col min="8957" max="8957" width="25.140625" style="6" customWidth="1"/>
    <col min="8958" max="8959" width="30.7109375" style="6" customWidth="1"/>
    <col min="8960" max="9212" width="11.42578125" style="6"/>
    <col min="9213" max="9213" width="25.140625" style="6" customWidth="1"/>
    <col min="9214" max="9215" width="30.7109375" style="6" customWidth="1"/>
    <col min="9216" max="9468" width="11.42578125" style="6"/>
    <col min="9469" max="9469" width="25.140625" style="6" customWidth="1"/>
    <col min="9470" max="9471" width="30.7109375" style="6" customWidth="1"/>
    <col min="9472" max="9724" width="11.42578125" style="6"/>
    <col min="9725" max="9725" width="25.140625" style="6" customWidth="1"/>
    <col min="9726" max="9727" width="30.7109375" style="6" customWidth="1"/>
    <col min="9728" max="9980" width="11.42578125" style="6"/>
    <col min="9981" max="9981" width="25.140625" style="6" customWidth="1"/>
    <col min="9982" max="9983" width="30.7109375" style="6" customWidth="1"/>
    <col min="9984" max="10236" width="11.42578125" style="6"/>
    <col min="10237" max="10237" width="25.140625" style="6" customWidth="1"/>
    <col min="10238" max="10239" width="30.7109375" style="6" customWidth="1"/>
    <col min="10240" max="10492" width="11.42578125" style="6"/>
    <col min="10493" max="10493" width="25.140625" style="6" customWidth="1"/>
    <col min="10494" max="10495" width="30.7109375" style="6" customWidth="1"/>
    <col min="10496" max="10748" width="11.42578125" style="6"/>
    <col min="10749" max="10749" width="25.140625" style="6" customWidth="1"/>
    <col min="10750" max="10751" width="30.7109375" style="6" customWidth="1"/>
    <col min="10752" max="11004" width="11.42578125" style="6"/>
    <col min="11005" max="11005" width="25.140625" style="6" customWidth="1"/>
    <col min="11006" max="11007" width="30.7109375" style="6" customWidth="1"/>
    <col min="11008" max="11260" width="11.42578125" style="6"/>
    <col min="11261" max="11261" width="25.140625" style="6" customWidth="1"/>
    <col min="11262" max="11263" width="30.7109375" style="6" customWidth="1"/>
    <col min="11264" max="11516" width="11.42578125" style="6"/>
    <col min="11517" max="11517" width="25.140625" style="6" customWidth="1"/>
    <col min="11518" max="11519" width="30.7109375" style="6" customWidth="1"/>
    <col min="11520" max="11772" width="11.42578125" style="6"/>
    <col min="11773" max="11773" width="25.140625" style="6" customWidth="1"/>
    <col min="11774" max="11775" width="30.7109375" style="6" customWidth="1"/>
    <col min="11776" max="12028" width="11.42578125" style="6"/>
    <col min="12029" max="12029" width="25.140625" style="6" customWidth="1"/>
    <col min="12030" max="12031" width="30.7109375" style="6" customWidth="1"/>
    <col min="12032" max="12284" width="11.42578125" style="6"/>
    <col min="12285" max="12285" width="25.140625" style="6" customWidth="1"/>
    <col min="12286" max="12287" width="30.7109375" style="6" customWidth="1"/>
    <col min="12288" max="12540" width="11.42578125" style="6"/>
    <col min="12541" max="12541" width="25.140625" style="6" customWidth="1"/>
    <col min="12542" max="12543" width="30.7109375" style="6" customWidth="1"/>
    <col min="12544" max="12796" width="11.42578125" style="6"/>
    <col min="12797" max="12797" width="25.140625" style="6" customWidth="1"/>
    <col min="12798" max="12799" width="30.7109375" style="6" customWidth="1"/>
    <col min="12800" max="13052" width="11.42578125" style="6"/>
    <col min="13053" max="13053" width="25.140625" style="6" customWidth="1"/>
    <col min="13054" max="13055" width="30.7109375" style="6" customWidth="1"/>
    <col min="13056" max="13308" width="11.42578125" style="6"/>
    <col min="13309" max="13309" width="25.140625" style="6" customWidth="1"/>
    <col min="13310" max="13311" width="30.7109375" style="6" customWidth="1"/>
    <col min="13312" max="13564" width="11.42578125" style="6"/>
    <col min="13565" max="13565" width="25.140625" style="6" customWidth="1"/>
    <col min="13566" max="13567" width="30.7109375" style="6" customWidth="1"/>
    <col min="13568" max="13820" width="11.42578125" style="6"/>
    <col min="13821" max="13821" width="25.140625" style="6" customWidth="1"/>
    <col min="13822" max="13823" width="30.7109375" style="6" customWidth="1"/>
    <col min="13824" max="14076" width="11.42578125" style="6"/>
    <col min="14077" max="14077" width="25.140625" style="6" customWidth="1"/>
    <col min="14078" max="14079" width="30.7109375" style="6" customWidth="1"/>
    <col min="14080" max="14332" width="11.42578125" style="6"/>
    <col min="14333" max="14333" width="25.140625" style="6" customWidth="1"/>
    <col min="14334" max="14335" width="30.7109375" style="6" customWidth="1"/>
    <col min="14336" max="14588" width="11.42578125" style="6"/>
    <col min="14589" max="14589" width="25.140625" style="6" customWidth="1"/>
    <col min="14590" max="14591" width="30.7109375" style="6" customWidth="1"/>
    <col min="14592" max="14844" width="11.42578125" style="6"/>
    <col min="14845" max="14845" width="25.140625" style="6" customWidth="1"/>
    <col min="14846" max="14847" width="30.7109375" style="6" customWidth="1"/>
    <col min="14848" max="15100" width="11.42578125" style="6"/>
    <col min="15101" max="15101" width="25.140625" style="6" customWidth="1"/>
    <col min="15102" max="15103" width="30.7109375" style="6" customWidth="1"/>
    <col min="15104" max="15356" width="11.42578125" style="6"/>
    <col min="15357" max="15357" width="25.140625" style="6" customWidth="1"/>
    <col min="15358" max="15359" width="30.7109375" style="6" customWidth="1"/>
    <col min="15360" max="15612" width="11.42578125" style="6"/>
    <col min="15613" max="15613" width="25.140625" style="6" customWidth="1"/>
    <col min="15614" max="15615" width="30.7109375" style="6" customWidth="1"/>
    <col min="15616" max="15868" width="11.42578125" style="6"/>
    <col min="15869" max="15869" width="25.140625" style="6" customWidth="1"/>
    <col min="15870" max="15871" width="30.7109375" style="6" customWidth="1"/>
    <col min="15872" max="16124" width="11.42578125" style="6"/>
    <col min="16125" max="16125" width="25.140625" style="6" customWidth="1"/>
    <col min="16126" max="16127" width="30.7109375" style="6" customWidth="1"/>
    <col min="16128" max="16384" width="11.42578125" style="6"/>
  </cols>
  <sheetData>
    <row r="1" spans="1:4" ht="11.25" customHeight="1" x14ac:dyDescent="0.2">
      <c r="A1" s="26" t="s">
        <v>0</v>
      </c>
    </row>
    <row r="2" spans="1:4" ht="19.5" customHeight="1" x14ac:dyDescent="0.2">
      <c r="A2" s="82" t="s">
        <v>1342</v>
      </c>
      <c r="B2" s="42"/>
      <c r="C2" s="42"/>
    </row>
    <row r="3" spans="1:4" ht="15" customHeight="1" x14ac:dyDescent="0.2">
      <c r="A3" s="186" t="s">
        <v>1315</v>
      </c>
      <c r="D3" s="127"/>
    </row>
    <row r="4" spans="1:4" ht="20.100000000000001" customHeight="1" x14ac:dyDescent="0.2">
      <c r="A4" s="135" t="s">
        <v>1246</v>
      </c>
      <c r="B4" s="136" t="s">
        <v>3</v>
      </c>
      <c r="C4" s="137" t="s">
        <v>949</v>
      </c>
    </row>
    <row r="5" spans="1:4" x14ac:dyDescent="0.2">
      <c r="A5" s="75" t="s">
        <v>63</v>
      </c>
      <c r="B5" s="95">
        <v>309</v>
      </c>
      <c r="C5" s="90">
        <f>In_sächsischen_Vorsorge_oder_Rehabilitationseinrichtungen_vollstationär_behandelte_Patienten_und_Patientinnen_nach_dem_Wohnsitz[[#This Row],[Insgesamt]]*C22/B22</f>
        <v>0.39470154687240538</v>
      </c>
    </row>
    <row r="6" spans="1:4" x14ac:dyDescent="0.2">
      <c r="A6" s="73" t="s">
        <v>64</v>
      </c>
      <c r="B6" s="95">
        <v>138</v>
      </c>
      <c r="C6" s="90">
        <f>In_sächsischen_Vorsorge_oder_Rehabilitationseinrichtungen_vollstationär_behandelte_Patienten_und_Patientinnen_nach_dem_Wohnsitz[[#This Row],[Insgesamt]]*C22/B22</f>
        <v>0.17627447724398687</v>
      </c>
    </row>
    <row r="7" spans="1:4" x14ac:dyDescent="0.2">
      <c r="A7" s="74" t="s">
        <v>65</v>
      </c>
      <c r="B7" s="95">
        <v>887</v>
      </c>
      <c r="C7" s="90">
        <f>In_sächsischen_Vorsorge_oder_Rehabilitationseinrichtungen_vollstationär_behandelte_Patienten_und_Patientinnen_nach_dem_Wohnsitz[[#This Row],[Insgesamt]]*C22/B22</f>
        <v>1.1330105892421476</v>
      </c>
    </row>
    <row r="8" spans="1:4" x14ac:dyDescent="0.2">
      <c r="A8" s="74" t="s">
        <v>66</v>
      </c>
      <c r="B8" s="95">
        <v>37</v>
      </c>
      <c r="C8" s="90">
        <f>In_sächsischen_Vorsorge_oder_Rehabilitationseinrichtungen_vollstationär_behandelte_Patienten_und_Patientinnen_nach_dem_Wohnsitz[[#This Row],[Insgesamt]]*C22/B22</f>
        <v>4.7261997521938506E-2</v>
      </c>
    </row>
    <row r="9" spans="1:4" x14ac:dyDescent="0.2">
      <c r="A9" s="73" t="s">
        <v>67</v>
      </c>
      <c r="B9" s="95">
        <v>1336</v>
      </c>
      <c r="C9" s="90">
        <f>In_sächsischen_Vorsorge_oder_Rehabilitationseinrichtungen_vollstationär_behandelte_Patienten_und_Patientinnen_nach_dem_Wohnsitz[[#This Row],[Insgesamt]]*C22/B22</f>
        <v>1.7065413159272931</v>
      </c>
    </row>
    <row r="10" spans="1:4" x14ac:dyDescent="0.2">
      <c r="A10" s="73" t="s">
        <v>68</v>
      </c>
      <c r="B10" s="95">
        <v>608</v>
      </c>
      <c r="C10" s="90">
        <f>In_sächsischen_Vorsorge_oder_Rehabilitationseinrichtungen_vollstationär_behandelte_Patienten_und_Patientinnen_nach_dem_Wohnsitz[[#This Row],[Insgesamt]]*C22/B22</f>
        <v>0.77662958090104361</v>
      </c>
    </row>
    <row r="11" spans="1:4" x14ac:dyDescent="0.2">
      <c r="A11" s="73" t="s">
        <v>69</v>
      </c>
      <c r="B11" s="95">
        <v>248</v>
      </c>
      <c r="C11" s="90">
        <f>In_sächsischen_Vorsorge_oder_Rehabilitationseinrichtungen_vollstationär_behandelte_Patienten_und_Patientinnen_nach_dem_Wohnsitz[[#This Row],[Insgesamt]]*C22/B22</f>
        <v>0.31678311852542568</v>
      </c>
    </row>
    <row r="12" spans="1:4" x14ac:dyDescent="0.2">
      <c r="A12" s="73" t="s">
        <v>70</v>
      </c>
      <c r="B12" s="95">
        <v>608</v>
      </c>
      <c r="C12" s="90">
        <f>In_sächsischen_Vorsorge_oder_Rehabilitationseinrichtungen_vollstationär_behandelte_Patienten_und_Patientinnen_nach_dem_Wohnsitz[[#This Row],[Insgesamt]]*C22/B22</f>
        <v>0.77662958090104361</v>
      </c>
    </row>
    <row r="13" spans="1:4" x14ac:dyDescent="0.2">
      <c r="A13" s="73" t="s">
        <v>71</v>
      </c>
      <c r="B13" s="95">
        <v>3584</v>
      </c>
      <c r="C13" s="90">
        <f>In_sächsischen_Vorsorge_oder_Rehabilitationseinrichtungen_vollstationär_behandelte_Patienten_und_Patientinnen_nach_dem_Wohnsitz[[#This Row],[Insgesamt]]*C22/B22</f>
        <v>4.5780270032061514</v>
      </c>
    </row>
    <row r="14" spans="1:4" x14ac:dyDescent="0.2">
      <c r="A14" s="73" t="s">
        <v>72</v>
      </c>
      <c r="B14" s="95">
        <v>52</v>
      </c>
      <c r="C14" s="90">
        <f>In_sächsischen_Vorsorge_oder_Rehabilitationseinrichtungen_vollstationär_behandelte_Patienten_und_Patientinnen_nach_dem_Wohnsitz[[#This Row],[Insgesamt]]*C22/B22</f>
        <v>6.6422266787589251E-2</v>
      </c>
    </row>
    <row r="15" spans="1:4" x14ac:dyDescent="0.2">
      <c r="A15" s="73" t="s">
        <v>73</v>
      </c>
      <c r="B15" s="95">
        <v>2353</v>
      </c>
      <c r="C15" s="90">
        <f>In_sächsischen_Vorsorge_oder_Rehabilitationseinrichtungen_vollstationär_behandelte_Patienten_und_Patientinnen_nach_dem_Wohnsitz[[#This Row],[Insgesamt]]*C22/B22</f>
        <v>3.0056075721384139</v>
      </c>
    </row>
    <row r="16" spans="1:4" x14ac:dyDescent="0.2">
      <c r="A16" s="73" t="s">
        <v>74</v>
      </c>
      <c r="B16" s="95">
        <v>5392</v>
      </c>
      <c r="C16" s="90">
        <f>In_sächsischen_Vorsorge_oder_Rehabilitationseinrichtungen_vollstationär_behandelte_Patienten_und_Patientinnen_nach_dem_Wohnsitz[[#This Row],[Insgesamt]]*C22/B22</f>
        <v>6.8874781253592552</v>
      </c>
    </row>
    <row r="17" spans="1:3" x14ac:dyDescent="0.2">
      <c r="A17" s="73" t="s">
        <v>75</v>
      </c>
      <c r="B17" s="95">
        <v>477</v>
      </c>
      <c r="C17" s="90">
        <f>In_sächsischen_Vorsorge_oder_Rehabilitationseinrichtungen_vollstationär_behandelte_Patienten_und_Patientinnen_nach_dem_Wohnsitz[[#This Row],[Insgesamt]]*C22/B22</f>
        <v>0.60929656264769372</v>
      </c>
    </row>
    <row r="18" spans="1:3" x14ac:dyDescent="0.2">
      <c r="A18" s="73" t="s">
        <v>62</v>
      </c>
      <c r="B18" s="95">
        <v>49535</v>
      </c>
      <c r="C18" s="90">
        <f>In_sächsischen_Vorsorge_oder_Rehabilitationseinrichtungen_vollstationär_behandelte_Patienten_und_Patientinnen_nach_dem_Wohnsitz[[#This Row],[Insgesamt]]*C22/B22</f>
        <v>63.273595871600648</v>
      </c>
    </row>
    <row r="19" spans="1:3" x14ac:dyDescent="0.2">
      <c r="A19" s="73" t="s">
        <v>76</v>
      </c>
      <c r="B19" s="95">
        <v>6770</v>
      </c>
      <c r="C19" s="90">
        <f>In_sächsischen_Vorsorge_oder_Rehabilitationseinrichtungen_vollstationär_behandelte_Patienten_und_Patientinnen_nach_dem_Wohnsitz[[#This Row],[Insgesamt]]*C22/B22</f>
        <v>8.64766819523037</v>
      </c>
    </row>
    <row r="20" spans="1:3" x14ac:dyDescent="0.2">
      <c r="A20" s="73" t="s">
        <v>77</v>
      </c>
      <c r="B20" s="95">
        <v>5889</v>
      </c>
      <c r="C20" s="90">
        <f>In_sächsischen_Vorsorge_oder_Rehabilitationseinrichtungen_vollstationär_behandelte_Patienten_und_Patientinnen_nach_dem_Wohnsitz[[#This Row],[Insgesamt]]*C22/B22</f>
        <v>7.5223217136944829</v>
      </c>
    </row>
    <row r="21" spans="1:3" x14ac:dyDescent="0.2">
      <c r="A21" s="73" t="s">
        <v>695</v>
      </c>
      <c r="B21" s="95">
        <v>64</v>
      </c>
      <c r="C21" s="90">
        <f>In_sächsischen_Vorsorge_oder_Rehabilitationseinrichtungen_vollstationär_behandelte_Patienten_und_Patientinnen_nach_dem_Wohnsitz[[#This Row],[Insgesamt]]*C22/B22</f>
        <v>8.1750482200109859E-2</v>
      </c>
    </row>
    <row r="22" spans="1:3" x14ac:dyDescent="0.2">
      <c r="A22" s="72" t="s">
        <v>3</v>
      </c>
      <c r="B22" s="96">
        <v>78287</v>
      </c>
      <c r="C22" s="94">
        <v>100</v>
      </c>
    </row>
    <row r="23" spans="1:3" s="4" customFormat="1" x14ac:dyDescent="0.2">
      <c r="A23" s="305" t="s">
        <v>27</v>
      </c>
      <c r="B23" s="163"/>
      <c r="C23" s="300"/>
    </row>
    <row r="24" spans="1:3" s="5" customFormat="1" x14ac:dyDescent="0.2">
      <c r="A24" s="1" t="s">
        <v>185</v>
      </c>
      <c r="B24" s="8"/>
      <c r="C24" s="8"/>
    </row>
    <row r="25" spans="1:3" ht="12" x14ac:dyDescent="0.2">
      <c r="A25"/>
      <c r="B25"/>
      <c r="C25" s="32"/>
    </row>
    <row r="26" spans="1:3" ht="12" x14ac:dyDescent="0.2">
      <c r="A26"/>
      <c r="B26"/>
      <c r="C26" s="32"/>
    </row>
    <row r="27" spans="1:3" ht="12" x14ac:dyDescent="0.2">
      <c r="A27"/>
      <c r="B27"/>
      <c r="C27" s="32"/>
    </row>
    <row r="28" spans="1:3" ht="12" x14ac:dyDescent="0.2">
      <c r="A28"/>
      <c r="B28"/>
      <c r="C28" s="32"/>
    </row>
    <row r="29" spans="1:3" ht="12" x14ac:dyDescent="0.2">
      <c r="A29"/>
      <c r="B29"/>
      <c r="C29" s="32"/>
    </row>
    <row r="30" spans="1:3" ht="12" x14ac:dyDescent="0.2">
      <c r="A30"/>
      <c r="B30"/>
      <c r="C30" s="32"/>
    </row>
    <row r="31" spans="1:3" ht="12" x14ac:dyDescent="0.2">
      <c r="A31"/>
      <c r="B31"/>
      <c r="C31" s="32"/>
    </row>
    <row r="32" spans="1:3" ht="12" x14ac:dyDescent="0.2">
      <c r="A32"/>
      <c r="B32"/>
      <c r="C32" s="32"/>
    </row>
    <row r="33" spans="1:3" ht="12" x14ac:dyDescent="0.2">
      <c r="A33"/>
      <c r="B33"/>
      <c r="C33" s="32"/>
    </row>
    <row r="34" spans="1:3" ht="12" x14ac:dyDescent="0.2">
      <c r="A34"/>
      <c r="B34"/>
      <c r="C34" s="32"/>
    </row>
    <row r="35" spans="1:3" ht="12" x14ac:dyDescent="0.2">
      <c r="A35"/>
      <c r="B35"/>
      <c r="C35" s="32"/>
    </row>
    <row r="36" spans="1:3" ht="12" x14ac:dyDescent="0.2">
      <c r="A36"/>
      <c r="B36"/>
      <c r="C36" s="32"/>
    </row>
    <row r="37" spans="1:3" ht="12" x14ac:dyDescent="0.2">
      <c r="A37"/>
      <c r="B37"/>
      <c r="C37" s="32"/>
    </row>
    <row r="38" spans="1:3" ht="12" x14ac:dyDescent="0.2">
      <c r="A38"/>
      <c r="B38"/>
      <c r="C38" s="32"/>
    </row>
    <row r="39" spans="1:3" s="30" customFormat="1" ht="12" x14ac:dyDescent="0.2">
      <c r="A39"/>
      <c r="B39"/>
      <c r="C39" s="34"/>
    </row>
    <row r="40" spans="1:3" ht="12" x14ac:dyDescent="0.2">
      <c r="A40"/>
      <c r="B40"/>
      <c r="C40" s="35"/>
    </row>
    <row r="41" spans="1:3" x14ac:dyDescent="0.2">
      <c r="B41" s="31"/>
    </row>
  </sheetData>
  <dataValidations count="1">
    <dataValidation allowBlank="1" showInputMessage="1" showErrorMessage="1" promptTitle="Fußnotenstrich" prompt="Nachfolgend Fußnotenbereich mit Fußnotenerläuterungen und weiteren Erklärungen." sqref="A23"/>
  </dataValidations>
  <hyperlinks>
    <hyperlink ref="A1" location="Inhalt!A1" display="Inhalt"/>
  </hyperlinks>
  <pageMargins left="0.39370078740157483" right="0.39370078740157483" top="0.39370078740157483" bottom="0.59055118110236227" header="0.31496062992125984" footer="0.31496062992125984"/>
  <pageSetup paperSize="9" orientation="landscape" r:id="rId1"/>
  <headerFooter alignWithMargins="0">
    <oddFooter>&amp;C&amp;6© Statistisches Landesamt des Freistaates Sachsen | A IV 9 - j/23</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zoomScaleNormal="100" workbookViewId="0"/>
  </sheetViews>
  <sheetFormatPr baseColWidth="10" defaultRowHeight="11.25" x14ac:dyDescent="0.2"/>
  <cols>
    <col min="1" max="1" width="38.7109375" style="146" customWidth="1"/>
    <col min="2" max="6" width="18.7109375" style="146" customWidth="1"/>
    <col min="7" max="216" width="11.42578125" style="146"/>
    <col min="217" max="217" width="8.7109375" style="146" customWidth="1"/>
    <col min="218" max="218" width="35.7109375" style="146" customWidth="1"/>
    <col min="219" max="219" width="12.7109375" style="146" customWidth="1"/>
    <col min="220" max="230" width="9.7109375" style="146" customWidth="1"/>
    <col min="231" max="231" width="9.28515625" style="146" customWidth="1"/>
    <col min="232" max="472" width="11.42578125" style="146"/>
    <col min="473" max="473" width="8.7109375" style="146" customWidth="1"/>
    <col min="474" max="474" width="35.7109375" style="146" customWidth="1"/>
    <col min="475" max="475" width="12.7109375" style="146" customWidth="1"/>
    <col min="476" max="486" width="9.7109375" style="146" customWidth="1"/>
    <col min="487" max="487" width="9.28515625" style="146" customWidth="1"/>
    <col min="488" max="728" width="11.42578125" style="146"/>
    <col min="729" max="729" width="8.7109375" style="146" customWidth="1"/>
    <col min="730" max="730" width="35.7109375" style="146" customWidth="1"/>
    <col min="731" max="731" width="12.7109375" style="146" customWidth="1"/>
    <col min="732" max="742" width="9.7109375" style="146" customWidth="1"/>
    <col min="743" max="743" width="9.28515625" style="146" customWidth="1"/>
    <col min="744" max="984" width="11.42578125" style="146"/>
    <col min="985" max="985" width="8.7109375" style="146" customWidth="1"/>
    <col min="986" max="986" width="35.7109375" style="146" customWidth="1"/>
    <col min="987" max="987" width="12.7109375" style="146" customWidth="1"/>
    <col min="988" max="998" width="9.7109375" style="146" customWidth="1"/>
    <col min="999" max="999" width="9.28515625" style="146" customWidth="1"/>
    <col min="1000" max="1240" width="11.42578125" style="146"/>
    <col min="1241" max="1241" width="8.7109375" style="146" customWidth="1"/>
    <col min="1242" max="1242" width="35.7109375" style="146" customWidth="1"/>
    <col min="1243" max="1243" width="12.7109375" style="146" customWidth="1"/>
    <col min="1244" max="1254" width="9.7109375" style="146" customWidth="1"/>
    <col min="1255" max="1255" width="9.28515625" style="146" customWidth="1"/>
    <col min="1256" max="1496" width="11.42578125" style="146"/>
    <col min="1497" max="1497" width="8.7109375" style="146" customWidth="1"/>
    <col min="1498" max="1498" width="35.7109375" style="146" customWidth="1"/>
    <col min="1499" max="1499" width="12.7109375" style="146" customWidth="1"/>
    <col min="1500" max="1510" width="9.7109375" style="146" customWidth="1"/>
    <col min="1511" max="1511" width="9.28515625" style="146" customWidth="1"/>
    <col min="1512" max="1752" width="11.42578125" style="146"/>
    <col min="1753" max="1753" width="8.7109375" style="146" customWidth="1"/>
    <col min="1754" max="1754" width="35.7109375" style="146" customWidth="1"/>
    <col min="1755" max="1755" width="12.7109375" style="146" customWidth="1"/>
    <col min="1756" max="1766" width="9.7109375" style="146" customWidth="1"/>
    <col min="1767" max="1767" width="9.28515625" style="146" customWidth="1"/>
    <col min="1768" max="2008" width="11.42578125" style="146"/>
    <col min="2009" max="2009" width="8.7109375" style="146" customWidth="1"/>
    <col min="2010" max="2010" width="35.7109375" style="146" customWidth="1"/>
    <col min="2011" max="2011" width="12.7109375" style="146" customWidth="1"/>
    <col min="2012" max="2022" width="9.7109375" style="146" customWidth="1"/>
    <col min="2023" max="2023" width="9.28515625" style="146" customWidth="1"/>
    <col min="2024" max="2264" width="11.42578125" style="146"/>
    <col min="2265" max="2265" width="8.7109375" style="146" customWidth="1"/>
    <col min="2266" max="2266" width="35.7109375" style="146" customWidth="1"/>
    <col min="2267" max="2267" width="12.7109375" style="146" customWidth="1"/>
    <col min="2268" max="2278" width="9.7109375" style="146" customWidth="1"/>
    <col min="2279" max="2279" width="9.28515625" style="146" customWidth="1"/>
    <col min="2280" max="2520" width="11.42578125" style="146"/>
    <col min="2521" max="2521" width="8.7109375" style="146" customWidth="1"/>
    <col min="2522" max="2522" width="35.7109375" style="146" customWidth="1"/>
    <col min="2523" max="2523" width="12.7109375" style="146" customWidth="1"/>
    <col min="2524" max="2534" width="9.7109375" style="146" customWidth="1"/>
    <col min="2535" max="2535" width="9.28515625" style="146" customWidth="1"/>
    <col min="2536" max="2776" width="11.42578125" style="146"/>
    <col min="2777" max="2777" width="8.7109375" style="146" customWidth="1"/>
    <col min="2778" max="2778" width="35.7109375" style="146" customWidth="1"/>
    <col min="2779" max="2779" width="12.7109375" style="146" customWidth="1"/>
    <col min="2780" max="2790" width="9.7109375" style="146" customWidth="1"/>
    <col min="2791" max="2791" width="9.28515625" style="146" customWidth="1"/>
    <col min="2792" max="3032" width="11.42578125" style="146"/>
    <col min="3033" max="3033" width="8.7109375" style="146" customWidth="1"/>
    <col min="3034" max="3034" width="35.7109375" style="146" customWidth="1"/>
    <col min="3035" max="3035" width="12.7109375" style="146" customWidth="1"/>
    <col min="3036" max="3046" width="9.7109375" style="146" customWidth="1"/>
    <col min="3047" max="3047" width="9.28515625" style="146" customWidth="1"/>
    <col min="3048" max="3288" width="11.42578125" style="146"/>
    <col min="3289" max="3289" width="8.7109375" style="146" customWidth="1"/>
    <col min="3290" max="3290" width="35.7109375" style="146" customWidth="1"/>
    <col min="3291" max="3291" width="12.7109375" style="146" customWidth="1"/>
    <col min="3292" max="3302" width="9.7109375" style="146" customWidth="1"/>
    <col min="3303" max="3303" width="9.28515625" style="146" customWidth="1"/>
    <col min="3304" max="3544" width="11.42578125" style="146"/>
    <col min="3545" max="3545" width="8.7109375" style="146" customWidth="1"/>
    <col min="3546" max="3546" width="35.7109375" style="146" customWidth="1"/>
    <col min="3547" max="3547" width="12.7109375" style="146" customWidth="1"/>
    <col min="3548" max="3558" width="9.7109375" style="146" customWidth="1"/>
    <col min="3559" max="3559" width="9.28515625" style="146" customWidth="1"/>
    <col min="3560" max="3800" width="11.42578125" style="146"/>
    <col min="3801" max="3801" width="8.7109375" style="146" customWidth="1"/>
    <col min="3802" max="3802" width="35.7109375" style="146" customWidth="1"/>
    <col min="3803" max="3803" width="12.7109375" style="146" customWidth="1"/>
    <col min="3804" max="3814" width="9.7109375" style="146" customWidth="1"/>
    <col min="3815" max="3815" width="9.28515625" style="146" customWidth="1"/>
    <col min="3816" max="4056" width="11.42578125" style="146"/>
    <col min="4057" max="4057" width="8.7109375" style="146" customWidth="1"/>
    <col min="4058" max="4058" width="35.7109375" style="146" customWidth="1"/>
    <col min="4059" max="4059" width="12.7109375" style="146" customWidth="1"/>
    <col min="4060" max="4070" width="9.7109375" style="146" customWidth="1"/>
    <col min="4071" max="4071" width="9.28515625" style="146" customWidth="1"/>
    <col min="4072" max="4312" width="11.42578125" style="146"/>
    <col min="4313" max="4313" width="8.7109375" style="146" customWidth="1"/>
    <col min="4314" max="4314" width="35.7109375" style="146" customWidth="1"/>
    <col min="4315" max="4315" width="12.7109375" style="146" customWidth="1"/>
    <col min="4316" max="4326" width="9.7109375" style="146" customWidth="1"/>
    <col min="4327" max="4327" width="9.28515625" style="146" customWidth="1"/>
    <col min="4328" max="4568" width="11.42578125" style="146"/>
    <col min="4569" max="4569" width="8.7109375" style="146" customWidth="1"/>
    <col min="4570" max="4570" width="35.7109375" style="146" customWidth="1"/>
    <col min="4571" max="4571" width="12.7109375" style="146" customWidth="1"/>
    <col min="4572" max="4582" width="9.7109375" style="146" customWidth="1"/>
    <col min="4583" max="4583" width="9.28515625" style="146" customWidth="1"/>
    <col min="4584" max="4824" width="11.42578125" style="146"/>
    <col min="4825" max="4825" width="8.7109375" style="146" customWidth="1"/>
    <col min="4826" max="4826" width="35.7109375" style="146" customWidth="1"/>
    <col min="4827" max="4827" width="12.7109375" style="146" customWidth="1"/>
    <col min="4828" max="4838" width="9.7109375" style="146" customWidth="1"/>
    <col min="4839" max="4839" width="9.28515625" style="146" customWidth="1"/>
    <col min="4840" max="5080" width="11.42578125" style="146"/>
    <col min="5081" max="5081" width="8.7109375" style="146" customWidth="1"/>
    <col min="5082" max="5082" width="35.7109375" style="146" customWidth="1"/>
    <col min="5083" max="5083" width="12.7109375" style="146" customWidth="1"/>
    <col min="5084" max="5094" width="9.7109375" style="146" customWidth="1"/>
    <col min="5095" max="5095" width="9.28515625" style="146" customWidth="1"/>
    <col min="5096" max="5336" width="11.42578125" style="146"/>
    <col min="5337" max="5337" width="8.7109375" style="146" customWidth="1"/>
    <col min="5338" max="5338" width="35.7109375" style="146" customWidth="1"/>
    <col min="5339" max="5339" width="12.7109375" style="146" customWidth="1"/>
    <col min="5340" max="5350" width="9.7109375" style="146" customWidth="1"/>
    <col min="5351" max="5351" width="9.28515625" style="146" customWidth="1"/>
    <col min="5352" max="5592" width="11.42578125" style="146"/>
    <col min="5593" max="5593" width="8.7109375" style="146" customWidth="1"/>
    <col min="5594" max="5594" width="35.7109375" style="146" customWidth="1"/>
    <col min="5595" max="5595" width="12.7109375" style="146" customWidth="1"/>
    <col min="5596" max="5606" width="9.7109375" style="146" customWidth="1"/>
    <col min="5607" max="5607" width="9.28515625" style="146" customWidth="1"/>
    <col min="5608" max="5848" width="11.42578125" style="146"/>
    <col min="5849" max="5849" width="8.7109375" style="146" customWidth="1"/>
    <col min="5850" max="5850" width="35.7109375" style="146" customWidth="1"/>
    <col min="5851" max="5851" width="12.7109375" style="146" customWidth="1"/>
    <col min="5852" max="5862" width="9.7109375" style="146" customWidth="1"/>
    <col min="5863" max="5863" width="9.28515625" style="146" customWidth="1"/>
    <col min="5864" max="6104" width="11.42578125" style="146"/>
    <col min="6105" max="6105" width="8.7109375" style="146" customWidth="1"/>
    <col min="6106" max="6106" width="35.7109375" style="146" customWidth="1"/>
    <col min="6107" max="6107" width="12.7109375" style="146" customWidth="1"/>
    <col min="6108" max="6118" width="9.7109375" style="146" customWidth="1"/>
    <col min="6119" max="6119" width="9.28515625" style="146" customWidth="1"/>
    <col min="6120" max="6360" width="11.42578125" style="146"/>
    <col min="6361" max="6361" width="8.7109375" style="146" customWidth="1"/>
    <col min="6362" max="6362" width="35.7109375" style="146" customWidth="1"/>
    <col min="6363" max="6363" width="12.7109375" style="146" customWidth="1"/>
    <col min="6364" max="6374" width="9.7109375" style="146" customWidth="1"/>
    <col min="6375" max="6375" width="9.28515625" style="146" customWidth="1"/>
    <col min="6376" max="6616" width="11.42578125" style="146"/>
    <col min="6617" max="6617" width="8.7109375" style="146" customWidth="1"/>
    <col min="6618" max="6618" width="35.7109375" style="146" customWidth="1"/>
    <col min="6619" max="6619" width="12.7109375" style="146" customWidth="1"/>
    <col min="6620" max="6630" width="9.7109375" style="146" customWidth="1"/>
    <col min="6631" max="6631" width="9.28515625" style="146" customWidth="1"/>
    <col min="6632" max="6872" width="11.42578125" style="146"/>
    <col min="6873" max="6873" width="8.7109375" style="146" customWidth="1"/>
    <col min="6874" max="6874" width="35.7109375" style="146" customWidth="1"/>
    <col min="6875" max="6875" width="12.7109375" style="146" customWidth="1"/>
    <col min="6876" max="6886" width="9.7109375" style="146" customWidth="1"/>
    <col min="6887" max="6887" width="9.28515625" style="146" customWidth="1"/>
    <col min="6888" max="7128" width="11.42578125" style="146"/>
    <col min="7129" max="7129" width="8.7109375" style="146" customWidth="1"/>
    <col min="7130" max="7130" width="35.7109375" style="146" customWidth="1"/>
    <col min="7131" max="7131" width="12.7109375" style="146" customWidth="1"/>
    <col min="7132" max="7142" width="9.7109375" style="146" customWidth="1"/>
    <col min="7143" max="7143" width="9.28515625" style="146" customWidth="1"/>
    <col min="7144" max="7384" width="11.42578125" style="146"/>
    <col min="7385" max="7385" width="8.7109375" style="146" customWidth="1"/>
    <col min="7386" max="7386" width="35.7109375" style="146" customWidth="1"/>
    <col min="7387" max="7387" width="12.7109375" style="146" customWidth="1"/>
    <col min="7388" max="7398" width="9.7109375" style="146" customWidth="1"/>
    <col min="7399" max="7399" width="9.28515625" style="146" customWidth="1"/>
    <col min="7400" max="7640" width="11.42578125" style="146"/>
    <col min="7641" max="7641" width="8.7109375" style="146" customWidth="1"/>
    <col min="7642" max="7642" width="35.7109375" style="146" customWidth="1"/>
    <col min="7643" max="7643" width="12.7109375" style="146" customWidth="1"/>
    <col min="7644" max="7654" width="9.7109375" style="146" customWidth="1"/>
    <col min="7655" max="7655" width="9.28515625" style="146" customWidth="1"/>
    <col min="7656" max="7896" width="11.42578125" style="146"/>
    <col min="7897" max="7897" width="8.7109375" style="146" customWidth="1"/>
    <col min="7898" max="7898" width="35.7109375" style="146" customWidth="1"/>
    <col min="7899" max="7899" width="12.7109375" style="146" customWidth="1"/>
    <col min="7900" max="7910" width="9.7109375" style="146" customWidth="1"/>
    <col min="7911" max="7911" width="9.28515625" style="146" customWidth="1"/>
    <col min="7912" max="8152" width="11.42578125" style="146"/>
    <col min="8153" max="8153" width="8.7109375" style="146" customWidth="1"/>
    <col min="8154" max="8154" width="35.7109375" style="146" customWidth="1"/>
    <col min="8155" max="8155" width="12.7109375" style="146" customWidth="1"/>
    <col min="8156" max="8166" width="9.7109375" style="146" customWidth="1"/>
    <col min="8167" max="8167" width="9.28515625" style="146" customWidth="1"/>
    <col min="8168" max="8408" width="11.42578125" style="146"/>
    <col min="8409" max="8409" width="8.7109375" style="146" customWidth="1"/>
    <col min="8410" max="8410" width="35.7109375" style="146" customWidth="1"/>
    <col min="8411" max="8411" width="12.7109375" style="146" customWidth="1"/>
    <col min="8412" max="8422" width="9.7109375" style="146" customWidth="1"/>
    <col min="8423" max="8423" width="9.28515625" style="146" customWidth="1"/>
    <col min="8424" max="8664" width="11.42578125" style="146"/>
    <col min="8665" max="8665" width="8.7109375" style="146" customWidth="1"/>
    <col min="8666" max="8666" width="35.7109375" style="146" customWidth="1"/>
    <col min="8667" max="8667" width="12.7109375" style="146" customWidth="1"/>
    <col min="8668" max="8678" width="9.7109375" style="146" customWidth="1"/>
    <col min="8679" max="8679" width="9.28515625" style="146" customWidth="1"/>
    <col min="8680" max="8920" width="11.42578125" style="146"/>
    <col min="8921" max="8921" width="8.7109375" style="146" customWidth="1"/>
    <col min="8922" max="8922" width="35.7109375" style="146" customWidth="1"/>
    <col min="8923" max="8923" width="12.7109375" style="146" customWidth="1"/>
    <col min="8924" max="8934" width="9.7109375" style="146" customWidth="1"/>
    <col min="8935" max="8935" width="9.28515625" style="146" customWidth="1"/>
    <col min="8936" max="9176" width="11.42578125" style="146"/>
    <col min="9177" max="9177" width="8.7109375" style="146" customWidth="1"/>
    <col min="9178" max="9178" width="35.7109375" style="146" customWidth="1"/>
    <col min="9179" max="9179" width="12.7109375" style="146" customWidth="1"/>
    <col min="9180" max="9190" width="9.7109375" style="146" customWidth="1"/>
    <col min="9191" max="9191" width="9.28515625" style="146" customWidth="1"/>
    <col min="9192" max="9432" width="11.42578125" style="146"/>
    <col min="9433" max="9433" width="8.7109375" style="146" customWidth="1"/>
    <col min="9434" max="9434" width="35.7109375" style="146" customWidth="1"/>
    <col min="9435" max="9435" width="12.7109375" style="146" customWidth="1"/>
    <col min="9436" max="9446" width="9.7109375" style="146" customWidth="1"/>
    <col min="9447" max="9447" width="9.28515625" style="146" customWidth="1"/>
    <col min="9448" max="9688" width="11.42578125" style="146"/>
    <col min="9689" max="9689" width="8.7109375" style="146" customWidth="1"/>
    <col min="9690" max="9690" width="35.7109375" style="146" customWidth="1"/>
    <col min="9691" max="9691" width="12.7109375" style="146" customWidth="1"/>
    <col min="9692" max="9702" width="9.7109375" style="146" customWidth="1"/>
    <col min="9703" max="9703" width="9.28515625" style="146" customWidth="1"/>
    <col min="9704" max="9944" width="11.42578125" style="146"/>
    <col min="9945" max="9945" width="8.7109375" style="146" customWidth="1"/>
    <col min="9946" max="9946" width="35.7109375" style="146" customWidth="1"/>
    <col min="9947" max="9947" width="12.7109375" style="146" customWidth="1"/>
    <col min="9948" max="9958" width="9.7109375" style="146" customWidth="1"/>
    <col min="9959" max="9959" width="9.28515625" style="146" customWidth="1"/>
    <col min="9960" max="10200" width="11.42578125" style="146"/>
    <col min="10201" max="10201" width="8.7109375" style="146" customWidth="1"/>
    <col min="10202" max="10202" width="35.7109375" style="146" customWidth="1"/>
    <col min="10203" max="10203" width="12.7109375" style="146" customWidth="1"/>
    <col min="10204" max="10214" width="9.7109375" style="146" customWidth="1"/>
    <col min="10215" max="10215" width="9.28515625" style="146" customWidth="1"/>
    <col min="10216" max="10456" width="11.42578125" style="146"/>
    <col min="10457" max="10457" width="8.7109375" style="146" customWidth="1"/>
    <col min="10458" max="10458" width="35.7109375" style="146" customWidth="1"/>
    <col min="10459" max="10459" width="12.7109375" style="146" customWidth="1"/>
    <col min="10460" max="10470" width="9.7109375" style="146" customWidth="1"/>
    <col min="10471" max="10471" width="9.28515625" style="146" customWidth="1"/>
    <col min="10472" max="10712" width="11.42578125" style="146"/>
    <col min="10713" max="10713" width="8.7109375" style="146" customWidth="1"/>
    <col min="10714" max="10714" width="35.7109375" style="146" customWidth="1"/>
    <col min="10715" max="10715" width="12.7109375" style="146" customWidth="1"/>
    <col min="10716" max="10726" width="9.7109375" style="146" customWidth="1"/>
    <col min="10727" max="10727" width="9.28515625" style="146" customWidth="1"/>
    <col min="10728" max="10968" width="11.42578125" style="146"/>
    <col min="10969" max="10969" width="8.7109375" style="146" customWidth="1"/>
    <col min="10970" max="10970" width="35.7109375" style="146" customWidth="1"/>
    <col min="10971" max="10971" width="12.7109375" style="146" customWidth="1"/>
    <col min="10972" max="10982" width="9.7109375" style="146" customWidth="1"/>
    <col min="10983" max="10983" width="9.28515625" style="146" customWidth="1"/>
    <col min="10984" max="11224" width="11.42578125" style="146"/>
    <col min="11225" max="11225" width="8.7109375" style="146" customWidth="1"/>
    <col min="11226" max="11226" width="35.7109375" style="146" customWidth="1"/>
    <col min="11227" max="11227" width="12.7109375" style="146" customWidth="1"/>
    <col min="11228" max="11238" width="9.7109375" style="146" customWidth="1"/>
    <col min="11239" max="11239" width="9.28515625" style="146" customWidth="1"/>
    <col min="11240" max="11480" width="11.42578125" style="146"/>
    <col min="11481" max="11481" width="8.7109375" style="146" customWidth="1"/>
    <col min="11482" max="11482" width="35.7109375" style="146" customWidth="1"/>
    <col min="11483" max="11483" width="12.7109375" style="146" customWidth="1"/>
    <col min="11484" max="11494" width="9.7109375" style="146" customWidth="1"/>
    <col min="11495" max="11495" width="9.28515625" style="146" customWidth="1"/>
    <col min="11496" max="11736" width="11.42578125" style="146"/>
    <col min="11737" max="11737" width="8.7109375" style="146" customWidth="1"/>
    <col min="11738" max="11738" width="35.7109375" style="146" customWidth="1"/>
    <col min="11739" max="11739" width="12.7109375" style="146" customWidth="1"/>
    <col min="11740" max="11750" width="9.7109375" style="146" customWidth="1"/>
    <col min="11751" max="11751" width="9.28515625" style="146" customWidth="1"/>
    <col min="11752" max="11992" width="11.42578125" style="146"/>
    <col min="11993" max="11993" width="8.7109375" style="146" customWidth="1"/>
    <col min="11994" max="11994" width="35.7109375" style="146" customWidth="1"/>
    <col min="11995" max="11995" width="12.7109375" style="146" customWidth="1"/>
    <col min="11996" max="12006" width="9.7109375" style="146" customWidth="1"/>
    <col min="12007" max="12007" width="9.28515625" style="146" customWidth="1"/>
    <col min="12008" max="12248" width="11.42578125" style="146"/>
    <col min="12249" max="12249" width="8.7109375" style="146" customWidth="1"/>
    <col min="12250" max="12250" width="35.7109375" style="146" customWidth="1"/>
    <col min="12251" max="12251" width="12.7109375" style="146" customWidth="1"/>
    <col min="12252" max="12262" width="9.7109375" style="146" customWidth="1"/>
    <col min="12263" max="12263" width="9.28515625" style="146" customWidth="1"/>
    <col min="12264" max="12504" width="11.42578125" style="146"/>
    <col min="12505" max="12505" width="8.7109375" style="146" customWidth="1"/>
    <col min="12506" max="12506" width="35.7109375" style="146" customWidth="1"/>
    <col min="12507" max="12507" width="12.7109375" style="146" customWidth="1"/>
    <col min="12508" max="12518" width="9.7109375" style="146" customWidth="1"/>
    <col min="12519" max="12519" width="9.28515625" style="146" customWidth="1"/>
    <col min="12520" max="12760" width="11.42578125" style="146"/>
    <col min="12761" max="12761" width="8.7109375" style="146" customWidth="1"/>
    <col min="12762" max="12762" width="35.7109375" style="146" customWidth="1"/>
    <col min="12763" max="12763" width="12.7109375" style="146" customWidth="1"/>
    <col min="12764" max="12774" width="9.7109375" style="146" customWidth="1"/>
    <col min="12775" max="12775" width="9.28515625" style="146" customWidth="1"/>
    <col min="12776" max="13016" width="11.42578125" style="146"/>
    <col min="13017" max="13017" width="8.7109375" style="146" customWidth="1"/>
    <col min="13018" max="13018" width="35.7109375" style="146" customWidth="1"/>
    <col min="13019" max="13019" width="12.7109375" style="146" customWidth="1"/>
    <col min="13020" max="13030" width="9.7109375" style="146" customWidth="1"/>
    <col min="13031" max="13031" width="9.28515625" style="146" customWidth="1"/>
    <col min="13032" max="13272" width="11.42578125" style="146"/>
    <col min="13273" max="13273" width="8.7109375" style="146" customWidth="1"/>
    <col min="13274" max="13274" width="35.7109375" style="146" customWidth="1"/>
    <col min="13275" max="13275" width="12.7109375" style="146" customWidth="1"/>
    <col min="13276" max="13286" width="9.7109375" style="146" customWidth="1"/>
    <col min="13287" max="13287" width="9.28515625" style="146" customWidth="1"/>
    <col min="13288" max="13528" width="11.42578125" style="146"/>
    <col min="13529" max="13529" width="8.7109375" style="146" customWidth="1"/>
    <col min="13530" max="13530" width="35.7109375" style="146" customWidth="1"/>
    <col min="13531" max="13531" width="12.7109375" style="146" customWidth="1"/>
    <col min="13532" max="13542" width="9.7109375" style="146" customWidth="1"/>
    <col min="13543" max="13543" width="9.28515625" style="146" customWidth="1"/>
    <col min="13544" max="13784" width="11.42578125" style="146"/>
    <col min="13785" max="13785" width="8.7109375" style="146" customWidth="1"/>
    <col min="13786" max="13786" width="35.7109375" style="146" customWidth="1"/>
    <col min="13787" max="13787" width="12.7109375" style="146" customWidth="1"/>
    <col min="13788" max="13798" width="9.7109375" style="146" customWidth="1"/>
    <col min="13799" max="13799" width="9.28515625" style="146" customWidth="1"/>
    <col min="13800" max="14040" width="11.42578125" style="146"/>
    <col min="14041" max="14041" width="8.7109375" style="146" customWidth="1"/>
    <col min="14042" max="14042" width="35.7109375" style="146" customWidth="1"/>
    <col min="14043" max="14043" width="12.7109375" style="146" customWidth="1"/>
    <col min="14044" max="14054" width="9.7109375" style="146" customWidth="1"/>
    <col min="14055" max="14055" width="9.28515625" style="146" customWidth="1"/>
    <col min="14056" max="14296" width="11.42578125" style="146"/>
    <col min="14297" max="14297" width="8.7109375" style="146" customWidth="1"/>
    <col min="14298" max="14298" width="35.7109375" style="146" customWidth="1"/>
    <col min="14299" max="14299" width="12.7109375" style="146" customWidth="1"/>
    <col min="14300" max="14310" width="9.7109375" style="146" customWidth="1"/>
    <col min="14311" max="14311" width="9.28515625" style="146" customWidth="1"/>
    <col min="14312" max="14552" width="11.42578125" style="146"/>
    <col min="14553" max="14553" width="8.7109375" style="146" customWidth="1"/>
    <col min="14554" max="14554" width="35.7109375" style="146" customWidth="1"/>
    <col min="14555" max="14555" width="12.7109375" style="146" customWidth="1"/>
    <col min="14556" max="14566" width="9.7109375" style="146" customWidth="1"/>
    <col min="14567" max="14567" width="9.28515625" style="146" customWidth="1"/>
    <col min="14568" max="14808" width="11.42578125" style="146"/>
    <col min="14809" max="14809" width="8.7109375" style="146" customWidth="1"/>
    <col min="14810" max="14810" width="35.7109375" style="146" customWidth="1"/>
    <col min="14811" max="14811" width="12.7109375" style="146" customWidth="1"/>
    <col min="14812" max="14822" width="9.7109375" style="146" customWidth="1"/>
    <col min="14823" max="14823" width="9.28515625" style="146" customWidth="1"/>
    <col min="14824" max="15064" width="11.42578125" style="146"/>
    <col min="15065" max="15065" width="8.7109375" style="146" customWidth="1"/>
    <col min="15066" max="15066" width="35.7109375" style="146" customWidth="1"/>
    <col min="15067" max="15067" width="12.7109375" style="146" customWidth="1"/>
    <col min="15068" max="15078" width="9.7109375" style="146" customWidth="1"/>
    <col min="15079" max="15079" width="9.28515625" style="146" customWidth="1"/>
    <col min="15080" max="15320" width="11.42578125" style="146"/>
    <col min="15321" max="15321" width="8.7109375" style="146" customWidth="1"/>
    <col min="15322" max="15322" width="35.7109375" style="146" customWidth="1"/>
    <col min="15323" max="15323" width="12.7109375" style="146" customWidth="1"/>
    <col min="15324" max="15334" width="9.7109375" style="146" customWidth="1"/>
    <col min="15335" max="15335" width="9.28515625" style="146" customWidth="1"/>
    <col min="15336" max="15576" width="11.42578125" style="146"/>
    <col min="15577" max="15577" width="8.7109375" style="146" customWidth="1"/>
    <col min="15578" max="15578" width="35.7109375" style="146" customWidth="1"/>
    <col min="15579" max="15579" width="12.7109375" style="146" customWidth="1"/>
    <col min="15580" max="15590" width="9.7109375" style="146" customWidth="1"/>
    <col min="15591" max="15591" width="9.28515625" style="146" customWidth="1"/>
    <col min="15592" max="15832" width="11.42578125" style="146"/>
    <col min="15833" max="15833" width="8.7109375" style="146" customWidth="1"/>
    <col min="15834" max="15834" width="35.7109375" style="146" customWidth="1"/>
    <col min="15835" max="15835" width="12.7109375" style="146" customWidth="1"/>
    <col min="15836" max="15846" width="9.7109375" style="146" customWidth="1"/>
    <col min="15847" max="15847" width="9.28515625" style="146" customWidth="1"/>
    <col min="15848" max="16088" width="11.42578125" style="146"/>
    <col min="16089" max="16089" width="8.7109375" style="146" customWidth="1"/>
    <col min="16090" max="16090" width="35.7109375" style="146" customWidth="1"/>
    <col min="16091" max="16091" width="12.7109375" style="146" customWidth="1"/>
    <col min="16092" max="16102" width="9.7109375" style="146" customWidth="1"/>
    <col min="16103" max="16103" width="9.28515625" style="146" customWidth="1"/>
    <col min="16104" max="16384" width="11.42578125" style="146"/>
  </cols>
  <sheetData>
    <row r="1" spans="1:6" ht="11.25" customHeight="1" x14ac:dyDescent="0.2">
      <c r="A1" s="277" t="s">
        <v>0</v>
      </c>
    </row>
    <row r="2" spans="1:6" ht="19.5" customHeight="1" x14ac:dyDescent="0.2">
      <c r="A2" s="249" t="s">
        <v>1343</v>
      </c>
      <c r="B2" s="278"/>
    </row>
    <row r="3" spans="1:6" ht="15" customHeight="1" x14ac:dyDescent="0.2">
      <c r="A3" s="186" t="s">
        <v>1313</v>
      </c>
    </row>
    <row r="4" spans="1:6" s="267" customFormat="1" ht="30" customHeight="1" x14ac:dyDescent="0.2">
      <c r="A4" s="287" t="s">
        <v>1320</v>
      </c>
      <c r="B4" s="288" t="s">
        <v>3</v>
      </c>
      <c r="C4" s="258" t="s">
        <v>714</v>
      </c>
      <c r="D4" s="259" t="s">
        <v>715</v>
      </c>
      <c r="E4" s="149" t="s">
        <v>1254</v>
      </c>
      <c r="F4" s="150" t="s">
        <v>1250</v>
      </c>
    </row>
    <row r="5" spans="1:6" x14ac:dyDescent="0.2">
      <c r="A5" s="241" t="s">
        <v>1259</v>
      </c>
      <c r="B5" s="93">
        <v>95</v>
      </c>
      <c r="C5" s="93">
        <v>36</v>
      </c>
      <c r="D5" s="93">
        <v>59</v>
      </c>
      <c r="E5" s="152">
        <v>27.315789473684209</v>
      </c>
      <c r="F5" s="290">
        <v>60.8</v>
      </c>
    </row>
    <row r="6" spans="1:6" x14ac:dyDescent="0.2">
      <c r="A6" s="191" t="s">
        <v>1260</v>
      </c>
      <c r="B6" s="93">
        <v>81</v>
      </c>
      <c r="C6" s="93">
        <v>28</v>
      </c>
      <c r="D6" s="93">
        <v>53</v>
      </c>
      <c r="E6" s="152">
        <v>22.493827160493826</v>
      </c>
      <c r="F6" s="290">
        <v>42.271604938271608</v>
      </c>
    </row>
    <row r="7" spans="1:6" x14ac:dyDescent="0.2">
      <c r="A7" s="190" t="s">
        <v>1261</v>
      </c>
      <c r="B7" s="93">
        <v>90</v>
      </c>
      <c r="C7" s="93">
        <v>31</v>
      </c>
      <c r="D7" s="93">
        <v>59</v>
      </c>
      <c r="E7" s="152">
        <v>29.577777777777779</v>
      </c>
      <c r="F7" s="290">
        <v>54.088888888888889</v>
      </c>
    </row>
    <row r="8" spans="1:6" x14ac:dyDescent="0.2">
      <c r="A8" s="190" t="s">
        <v>1262</v>
      </c>
      <c r="B8" s="93">
        <v>379</v>
      </c>
      <c r="C8" s="93">
        <v>139</v>
      </c>
      <c r="D8" s="93">
        <v>240</v>
      </c>
      <c r="E8" s="152">
        <v>23.113456464379947</v>
      </c>
      <c r="F8" s="290">
        <v>47.897097625329813</v>
      </c>
    </row>
    <row r="9" spans="1:6" x14ac:dyDescent="0.2">
      <c r="A9" s="191" t="s">
        <v>1263</v>
      </c>
      <c r="B9" s="93">
        <v>298</v>
      </c>
      <c r="C9" s="93">
        <v>154</v>
      </c>
      <c r="D9" s="93">
        <v>144</v>
      </c>
      <c r="E9" s="152">
        <v>23.439597315436242</v>
      </c>
      <c r="F9" s="290">
        <v>52.187919463087248</v>
      </c>
    </row>
    <row r="10" spans="1:6" x14ac:dyDescent="0.2">
      <c r="A10" s="191" t="s">
        <v>1264</v>
      </c>
      <c r="B10" s="93">
        <v>705</v>
      </c>
      <c r="C10" s="93" t="s">
        <v>1378</v>
      </c>
      <c r="D10" s="93" t="s">
        <v>1378</v>
      </c>
      <c r="E10" s="152">
        <v>20.839716312056737</v>
      </c>
      <c r="F10" s="290">
        <v>59.780141843971634</v>
      </c>
    </row>
    <row r="11" spans="1:6" x14ac:dyDescent="0.2">
      <c r="A11" s="190" t="s">
        <v>1265</v>
      </c>
      <c r="B11" s="93">
        <v>1396</v>
      </c>
      <c r="C11" s="93">
        <v>711</v>
      </c>
      <c r="D11" s="93">
        <v>685</v>
      </c>
      <c r="E11" s="152">
        <v>22.941977077363898</v>
      </c>
      <c r="F11" s="290">
        <v>60.427650429799428</v>
      </c>
    </row>
    <row r="12" spans="1:6" x14ac:dyDescent="0.2">
      <c r="A12" s="191" t="s">
        <v>1266</v>
      </c>
      <c r="B12" s="93">
        <v>1490</v>
      </c>
      <c r="C12" s="93">
        <v>520</v>
      </c>
      <c r="D12" s="93">
        <v>970</v>
      </c>
      <c r="E12" s="152">
        <v>20.236912751677853</v>
      </c>
      <c r="F12" s="290">
        <v>81.15906040268456</v>
      </c>
    </row>
    <row r="13" spans="1:6" x14ac:dyDescent="0.2">
      <c r="A13" s="191" t="s">
        <v>1267</v>
      </c>
      <c r="B13" s="93">
        <v>143</v>
      </c>
      <c r="C13" s="93">
        <v>38</v>
      </c>
      <c r="D13" s="93">
        <v>105</v>
      </c>
      <c r="E13" s="152">
        <v>27.46853146853147</v>
      </c>
      <c r="F13" s="290">
        <v>56.055944055944053</v>
      </c>
    </row>
    <row r="14" spans="1:6" x14ac:dyDescent="0.2">
      <c r="A14" s="191" t="s">
        <v>1268</v>
      </c>
      <c r="B14" s="93">
        <v>6130</v>
      </c>
      <c r="C14" s="93">
        <v>2337</v>
      </c>
      <c r="D14" s="93">
        <v>3793</v>
      </c>
      <c r="E14" s="152">
        <v>21.578303425774877</v>
      </c>
      <c r="F14" s="290">
        <v>62.952039151712889</v>
      </c>
    </row>
    <row r="15" spans="1:6" x14ac:dyDescent="0.2">
      <c r="A15" s="191" t="s">
        <v>1269</v>
      </c>
      <c r="B15" s="93">
        <v>739</v>
      </c>
      <c r="C15" s="93">
        <v>263</v>
      </c>
      <c r="D15" s="93">
        <v>476</v>
      </c>
      <c r="E15" s="152">
        <v>18.913396481732072</v>
      </c>
      <c r="F15" s="290">
        <v>61.728010825439782</v>
      </c>
    </row>
    <row r="16" spans="1:6" x14ac:dyDescent="0.2">
      <c r="A16" s="190" t="s">
        <v>1270</v>
      </c>
      <c r="B16" s="93">
        <v>6441</v>
      </c>
      <c r="C16" s="93">
        <v>4243</v>
      </c>
      <c r="D16" s="93">
        <v>2198</v>
      </c>
      <c r="E16" s="152">
        <v>21.339388293743209</v>
      </c>
      <c r="F16" s="290">
        <v>67.117838844899865</v>
      </c>
    </row>
    <row r="17" spans="1:6" x14ac:dyDescent="0.2">
      <c r="A17" s="191" t="s">
        <v>1288</v>
      </c>
      <c r="B17" s="93">
        <v>47</v>
      </c>
      <c r="C17" s="93">
        <v>20</v>
      </c>
      <c r="D17" s="93">
        <v>27</v>
      </c>
      <c r="E17" s="152">
        <v>34.021276595744681</v>
      </c>
      <c r="F17" s="290">
        <v>12.170212765957446</v>
      </c>
    </row>
    <row r="18" spans="1:6" x14ac:dyDescent="0.2">
      <c r="A18" s="191" t="s">
        <v>1271</v>
      </c>
      <c r="B18" s="93">
        <v>2392</v>
      </c>
      <c r="C18" s="93">
        <v>1143</v>
      </c>
      <c r="D18" s="93">
        <v>1249</v>
      </c>
      <c r="E18" s="152">
        <v>22.238294314381271</v>
      </c>
      <c r="F18" s="290">
        <v>58.864966555183948</v>
      </c>
    </row>
    <row r="19" spans="1:6" x14ac:dyDescent="0.2">
      <c r="A19" s="190" t="s">
        <v>1272</v>
      </c>
      <c r="B19" s="93">
        <v>44</v>
      </c>
      <c r="C19" s="93" t="s">
        <v>1378</v>
      </c>
      <c r="D19" s="93" t="s">
        <v>1378</v>
      </c>
      <c r="E19" s="152">
        <v>21.727272727272727</v>
      </c>
      <c r="F19" s="290">
        <v>55.522727272727273</v>
      </c>
    </row>
    <row r="20" spans="1:6" x14ac:dyDescent="0.2">
      <c r="A20" s="190" t="s">
        <v>1273</v>
      </c>
      <c r="B20" s="93">
        <v>9642</v>
      </c>
      <c r="C20" s="93">
        <v>5331</v>
      </c>
      <c r="D20" s="93">
        <v>4311</v>
      </c>
      <c r="E20" s="152">
        <v>36.316428126944615</v>
      </c>
      <c r="F20" s="290">
        <v>63.493051234183781</v>
      </c>
    </row>
    <row r="21" spans="1:6" x14ac:dyDescent="0.2">
      <c r="A21" s="190" t="s">
        <v>1274</v>
      </c>
      <c r="B21" s="93">
        <v>31083</v>
      </c>
      <c r="C21" s="93">
        <v>12185</v>
      </c>
      <c r="D21" s="93">
        <v>18898</v>
      </c>
      <c r="E21" s="152">
        <v>21.816491329665734</v>
      </c>
      <c r="F21" s="290">
        <v>66.253579126853907</v>
      </c>
    </row>
    <row r="22" spans="1:6" x14ac:dyDescent="0.2">
      <c r="A22" s="190" t="s">
        <v>1275</v>
      </c>
      <c r="B22" s="93">
        <v>2918</v>
      </c>
      <c r="C22" s="93">
        <v>1686</v>
      </c>
      <c r="D22" s="93">
        <v>1232</v>
      </c>
      <c r="E22" s="152">
        <v>28.859492803289925</v>
      </c>
      <c r="F22" s="290">
        <v>8.7004797806716923</v>
      </c>
    </row>
    <row r="23" spans="1:6" x14ac:dyDescent="0.2">
      <c r="A23" s="190" t="s">
        <v>1276</v>
      </c>
      <c r="B23" s="93">
        <v>152</v>
      </c>
      <c r="C23" s="93">
        <v>52</v>
      </c>
      <c r="D23" s="93">
        <v>100</v>
      </c>
      <c r="E23" s="152">
        <v>23.289473684210527</v>
      </c>
      <c r="F23" s="290">
        <v>59.065789473684212</v>
      </c>
    </row>
    <row r="24" spans="1:6" x14ac:dyDescent="0.2">
      <c r="A24" s="191" t="s">
        <v>1277</v>
      </c>
      <c r="B24" s="93">
        <v>7848</v>
      </c>
      <c r="C24" s="93">
        <v>2040</v>
      </c>
      <c r="D24" s="93">
        <v>5808</v>
      </c>
      <c r="E24" s="152">
        <v>31.122833843017329</v>
      </c>
      <c r="F24" s="290">
        <v>48.351044852191642</v>
      </c>
    </row>
    <row r="25" spans="1:6" x14ac:dyDescent="0.2">
      <c r="A25" s="190" t="s">
        <v>1278</v>
      </c>
      <c r="B25" s="93">
        <v>3507</v>
      </c>
      <c r="C25" s="93">
        <v>1791</v>
      </c>
      <c r="D25" s="93">
        <v>1716</v>
      </c>
      <c r="E25" s="152">
        <v>50.537211291702313</v>
      </c>
      <c r="F25" s="290">
        <v>34.666381522668949</v>
      </c>
    </row>
    <row r="26" spans="1:6" x14ac:dyDescent="0.2">
      <c r="A26" s="190" t="s">
        <v>1279</v>
      </c>
      <c r="B26" s="93">
        <v>647</v>
      </c>
      <c r="C26" s="93">
        <v>179</v>
      </c>
      <c r="D26" s="93">
        <v>468</v>
      </c>
      <c r="E26" s="152">
        <v>22.752704791344669</v>
      </c>
      <c r="F26" s="290">
        <v>56.795981452859351</v>
      </c>
    </row>
    <row r="27" spans="1:6" x14ac:dyDescent="0.2">
      <c r="A27" s="190" t="s">
        <v>1280</v>
      </c>
      <c r="B27" s="93">
        <v>165</v>
      </c>
      <c r="C27" s="93">
        <v>69</v>
      </c>
      <c r="D27" s="93">
        <v>96</v>
      </c>
      <c r="E27" s="152">
        <v>26.52121212121212</v>
      </c>
      <c r="F27" s="290">
        <v>31.212121212121211</v>
      </c>
    </row>
    <row r="28" spans="1:6" x14ac:dyDescent="0.2">
      <c r="A28" s="190" t="s">
        <v>1282</v>
      </c>
      <c r="B28" s="93">
        <v>5239</v>
      </c>
      <c r="C28" s="93">
        <v>1716</v>
      </c>
      <c r="D28" s="93">
        <v>3523</v>
      </c>
      <c r="E28" s="152">
        <v>20.409620156518418</v>
      </c>
      <c r="F28" s="290">
        <v>27.946554686008781</v>
      </c>
    </row>
    <row r="29" spans="1:6" x14ac:dyDescent="0.2">
      <c r="A29" s="190" t="s">
        <v>1281</v>
      </c>
      <c r="B29" s="93">
        <v>2258</v>
      </c>
      <c r="C29" s="93">
        <v>2003</v>
      </c>
      <c r="D29" s="93">
        <v>255</v>
      </c>
      <c r="E29" s="152">
        <v>21.174933569530559</v>
      </c>
      <c r="F29" s="290">
        <v>67.801594331266614</v>
      </c>
    </row>
    <row r="30" spans="1:6" s="147" customFormat="1" x14ac:dyDescent="0.2">
      <c r="A30" s="190" t="s">
        <v>1283</v>
      </c>
      <c r="B30" s="93">
        <v>8105</v>
      </c>
      <c r="C30" s="93">
        <v>2501</v>
      </c>
      <c r="D30" s="93">
        <v>5604</v>
      </c>
      <c r="E30" s="152">
        <v>20.73781616286243</v>
      </c>
      <c r="F30" s="290">
        <v>26.819494139420112</v>
      </c>
    </row>
    <row r="31" spans="1:6" x14ac:dyDescent="0.2">
      <c r="A31" s="193" t="s">
        <v>3</v>
      </c>
      <c r="B31" s="140">
        <v>92034</v>
      </c>
      <c r="C31" s="140">
        <v>39240</v>
      </c>
      <c r="D31" s="140">
        <v>52794</v>
      </c>
      <c r="E31" s="289">
        <v>25.235358671795208</v>
      </c>
      <c r="F31" s="291">
        <v>55.159984353608451</v>
      </c>
    </row>
    <row r="32" spans="1:6" x14ac:dyDescent="0.2">
      <c r="A32" s="156" t="s">
        <v>27</v>
      </c>
      <c r="B32" s="93"/>
      <c r="C32" s="93"/>
      <c r="D32" s="93"/>
      <c r="E32" s="152"/>
      <c r="F32" s="290"/>
    </row>
    <row r="33" spans="1:6" x14ac:dyDescent="0.2">
      <c r="A33" s="303" t="s">
        <v>185</v>
      </c>
      <c r="B33" s="145"/>
      <c r="C33" s="147"/>
      <c r="D33" s="147"/>
      <c r="E33" s="148"/>
      <c r="F33" s="148"/>
    </row>
    <row r="34" spans="1:6" x14ac:dyDescent="0.2">
      <c r="A34" s="303" t="s">
        <v>1249</v>
      </c>
      <c r="B34" s="145"/>
      <c r="C34" s="147"/>
      <c r="D34" s="147"/>
      <c r="E34" s="148"/>
      <c r="F34" s="148"/>
    </row>
    <row r="35" spans="1:6" x14ac:dyDescent="0.2">
      <c r="A35" s="304" t="s">
        <v>1311</v>
      </c>
      <c r="B35" s="145"/>
      <c r="C35" s="147"/>
      <c r="D35" s="147"/>
      <c r="E35" s="148"/>
      <c r="F35" s="148"/>
    </row>
    <row r="36" spans="1:6" x14ac:dyDescent="0.2">
      <c r="A36" s="26" t="s">
        <v>1225</v>
      </c>
    </row>
  </sheetData>
  <dataValidations count="3">
    <dataValidation allowBlank="1" showInputMessage="1" showErrorMessage="1" promptTitle="Fußnote 2" prompt="Personen mit den Geschlechtsangaben &quot;divers&quot; und &quot;ohne Angabe&quot; (nach §22 Absatz 3 PStG) werden durch ein definiertes Umschlüsselungsverfahren dem männlichen oder weiblichen Geschlecht zugeordnet. " sqref="C4:D4"/>
    <dataValidation allowBlank="1" showInputMessage="1" showErrorMessage="1" promptTitle="Fußnote 1" prompt="Fachabteilungen gem. § 301 SGB V (nur Hauptfachabteilungen)." sqref="A4"/>
    <dataValidation allowBlank="1" showInputMessage="1" showErrorMessage="1" promptTitle="Fußnotenstrich" prompt="Nachfolgend Fußnotenbereich mit Fußnotenerläuterungen und weiteren Erklärungen." sqref="A32"/>
  </dataValidations>
  <hyperlinks>
    <hyperlink ref="A1" location="Inhalt!A1" display="Inhalt"/>
    <hyperlink ref="A36" location="Titel!A1" display="Zeichenerklärung"/>
  </hyperlinks>
  <pageMargins left="0.39370078740157483" right="0.39370078740157483" top="0.39370078740157483" bottom="0.59055118110236227" header="0.31496062992125984" footer="0.31496062992125984"/>
  <pageSetup paperSize="9" firstPageNumber="22" orientation="landscape" r:id="rId1"/>
  <headerFooter alignWithMargins="0">
    <oddFooter>&amp;C&amp;6© Statistisches Landesamt des Freistaates Sachsen | A IV 9 - j/23</oddFooter>
  </headerFooter>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2" x14ac:dyDescent="0.2"/>
  <cols>
    <col min="1" max="1" width="8.42578125" customWidth="1"/>
    <col min="9" max="9" width="0.42578125" customWidth="1"/>
  </cols>
  <sheetData>
    <row r="1" spans="1:1" x14ac:dyDescent="0.2">
      <c r="A1" s="26" t="s">
        <v>0</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alignWithMargins="0">
    <oddFooter>&amp;C&amp;6© Statistisches Landesamt des Freistaates Sachsen | A IV 9 - j/23</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2" x14ac:dyDescent="0.2"/>
  <sheetData>
    <row r="1" spans="1:1" x14ac:dyDescent="0.2">
      <c r="A1" s="26" t="s">
        <v>0</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alignWithMargins="0">
    <oddFooter>&amp;C&amp;6© Statistisches Landesamt des Freistaates Sachsen | A IV 9 - j/23</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2" x14ac:dyDescent="0.2"/>
  <cols>
    <col min="8" max="8" width="11.28515625" customWidth="1"/>
    <col min="9" max="16" width="11.42578125" customWidth="1"/>
  </cols>
  <sheetData>
    <row r="1" spans="1:1" x14ac:dyDescent="0.2">
      <c r="A1" s="26" t="s">
        <v>0</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alignWithMargins="0">
    <oddFooter>&amp;C&amp;6© Statistisches Landesamt des Freistaates Sachsen | A IV 9 - j/23</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2" x14ac:dyDescent="0.2"/>
  <sheetData>
    <row r="1" spans="1:1" x14ac:dyDescent="0.2">
      <c r="A1" s="26" t="s">
        <v>0</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alignWithMargins="0">
    <oddFooter>&amp;C&amp;6© Statistisches Landesamt des Freistaates Sachsen | A IV 9 - j/23</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showGridLines="0" zoomScaleNormal="100" workbookViewId="0"/>
  </sheetViews>
  <sheetFormatPr baseColWidth="10" defaultColWidth="11.42578125" defaultRowHeight="11.25" customHeight="1" x14ac:dyDescent="0.2"/>
  <cols>
    <col min="1" max="1" width="93.7109375" style="99" customWidth="1"/>
    <col min="2" max="5" width="11.42578125" style="99" customWidth="1"/>
    <col min="6" max="16384" width="11.42578125" style="99"/>
  </cols>
  <sheetData>
    <row r="1" spans="1:1" s="112" customFormat="1" x14ac:dyDescent="0.2">
      <c r="A1" s="111" t="s">
        <v>0</v>
      </c>
    </row>
    <row r="2" spans="1:1" s="112" customFormat="1" ht="20.25" customHeight="1" x14ac:dyDescent="0.2">
      <c r="A2" s="113" t="s">
        <v>83</v>
      </c>
    </row>
    <row r="3" spans="1:1" s="112" customFormat="1" ht="22.5" x14ac:dyDescent="0.2">
      <c r="A3" s="114" t="s">
        <v>1239</v>
      </c>
    </row>
    <row r="4" spans="1:1" ht="45" x14ac:dyDescent="0.2">
      <c r="A4" s="115" t="s">
        <v>1240</v>
      </c>
    </row>
    <row r="5" spans="1:1" s="112" customFormat="1" ht="20.100000000000001" customHeight="1" x14ac:dyDescent="0.2">
      <c r="A5" s="80" t="s">
        <v>84</v>
      </c>
    </row>
    <row r="6" spans="1:1" ht="25.5" customHeight="1" x14ac:dyDescent="0.2">
      <c r="A6" s="26" t="s">
        <v>1380</v>
      </c>
    </row>
    <row r="7" spans="1:1" ht="20.100000000000001" customHeight="1" x14ac:dyDescent="0.2">
      <c r="A7" s="116" t="s">
        <v>1321</v>
      </c>
    </row>
    <row r="8" spans="1:1" s="112" customFormat="1" ht="20.100000000000001" customHeight="1" x14ac:dyDescent="0.2">
      <c r="A8" s="113" t="s">
        <v>1241</v>
      </c>
    </row>
    <row r="9" spans="1:1" s="112" customFormat="1" ht="20.100000000000001" customHeight="1" x14ac:dyDescent="0.2">
      <c r="A9" s="117" t="s">
        <v>1242</v>
      </c>
    </row>
    <row r="10" spans="1:1" s="112" customFormat="1" ht="33.75" x14ac:dyDescent="0.2">
      <c r="A10" s="38" t="s">
        <v>1322</v>
      </c>
    </row>
    <row r="11" spans="1:1" ht="20.100000000000001" customHeight="1" x14ac:dyDescent="0.2">
      <c r="A11" s="116" t="s">
        <v>1243</v>
      </c>
    </row>
    <row r="12" spans="1:1" ht="33.75" x14ac:dyDescent="0.2">
      <c r="A12" s="38" t="s">
        <v>1323</v>
      </c>
    </row>
    <row r="13" spans="1:1" ht="11.25" customHeight="1" x14ac:dyDescent="0.2">
      <c r="A13" s="118"/>
    </row>
    <row r="14" spans="1:1" ht="11.25" customHeight="1" x14ac:dyDescent="0.2">
      <c r="A14" s="118"/>
    </row>
    <row r="17" spans="1:1" ht="11.25" customHeight="1" x14ac:dyDescent="0.2">
      <c r="A17" s="119"/>
    </row>
    <row r="22" spans="1:1" x14ac:dyDescent="0.2">
      <c r="A22" s="111"/>
    </row>
  </sheetData>
  <hyperlinks>
    <hyperlink ref="A1" location="Inhalt!A1" tooltip="Zum Inhaltsverzeichnis" display="Inhalt"/>
    <hyperlink ref="A10" r:id="rId1"/>
    <hyperlink ref="A12" r:id="rId2" display="https://www.statistik.sachsen.de/html/krankenhaeuser-diagnosen.html?_cp=%7B%22a-7933%22%3A%7B%223%22%3Atrue%2C%224%22%3Atrue%7D%2C%22previousOpen%22%3A%7B%22group%22%3A%22a-7933%22%2C%22idx%22%3A4%7D%7D"/>
    <hyperlink ref="A6" r:id="rId3" display="https://www.destatis.de/DE/Methoden/Qualitaet/Qualitaetsberichte/Gesundheit/diagnose-krankenhauspatienten.html?templateQueryString=qualit%C3%A4tsbericht+diagnose"/>
  </hyperlinks>
  <pageMargins left="0.39370078740157483" right="0.39370078740157483" top="0.39370078740157483" bottom="0.59055118110236227" header="0.31496062992125984" footer="0.31496062992125984"/>
  <pageSetup paperSize="9" orientation="portrait" r:id="rId4"/>
  <headerFooter alignWithMargins="0">
    <oddFooter>&amp;C&amp;6© Statistisches Landesamt des Freistaates Sachsen | A IV 9 - 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zoomScaleNormal="100" workbookViewId="0"/>
  </sheetViews>
  <sheetFormatPr baseColWidth="10" defaultRowHeight="11.25" x14ac:dyDescent="0.2"/>
  <cols>
    <col min="1" max="1" width="8.7109375" style="146" customWidth="1"/>
    <col min="2" max="2" width="82.7109375" style="146" customWidth="1"/>
    <col min="3" max="5" width="10.42578125" style="146" customWidth="1"/>
    <col min="6" max="8" width="10.85546875" style="146" customWidth="1"/>
    <col min="9" max="217" width="11.42578125" style="146"/>
    <col min="218" max="218" width="8.7109375" style="146" customWidth="1"/>
    <col min="219" max="219" width="35.7109375" style="146" customWidth="1"/>
    <col min="220" max="220" width="12.7109375" style="146" customWidth="1"/>
    <col min="221" max="222" width="9.42578125" style="146" customWidth="1"/>
    <col min="223" max="223" width="9.5703125" style="146" customWidth="1"/>
    <col min="224" max="231" width="9.7109375" style="146" customWidth="1"/>
    <col min="232" max="232" width="9.28515625" style="146" customWidth="1"/>
    <col min="233" max="473" width="11.42578125" style="146"/>
    <col min="474" max="474" width="8.7109375" style="146" customWidth="1"/>
    <col min="475" max="475" width="35.7109375" style="146" customWidth="1"/>
    <col min="476" max="476" width="12.7109375" style="146" customWidth="1"/>
    <col min="477" max="478" width="9.42578125" style="146" customWidth="1"/>
    <col min="479" max="479" width="9.5703125" style="146" customWidth="1"/>
    <col min="480" max="487" width="9.7109375" style="146" customWidth="1"/>
    <col min="488" max="488" width="9.28515625" style="146" customWidth="1"/>
    <col min="489" max="729" width="11.42578125" style="146"/>
    <col min="730" max="730" width="8.7109375" style="146" customWidth="1"/>
    <col min="731" max="731" width="35.7109375" style="146" customWidth="1"/>
    <col min="732" max="732" width="12.7109375" style="146" customWidth="1"/>
    <col min="733" max="734" width="9.42578125" style="146" customWidth="1"/>
    <col min="735" max="735" width="9.5703125" style="146" customWidth="1"/>
    <col min="736" max="743" width="9.7109375" style="146" customWidth="1"/>
    <col min="744" max="744" width="9.28515625" style="146" customWidth="1"/>
    <col min="745" max="985" width="11.42578125" style="146"/>
    <col min="986" max="986" width="8.7109375" style="146" customWidth="1"/>
    <col min="987" max="987" width="35.7109375" style="146" customWidth="1"/>
    <col min="988" max="988" width="12.7109375" style="146" customWidth="1"/>
    <col min="989" max="990" width="9.42578125" style="146" customWidth="1"/>
    <col min="991" max="991" width="9.5703125" style="146" customWidth="1"/>
    <col min="992" max="999" width="9.7109375" style="146" customWidth="1"/>
    <col min="1000" max="1000" width="9.28515625" style="146" customWidth="1"/>
    <col min="1001" max="1241" width="11.42578125" style="146"/>
    <col min="1242" max="1242" width="8.7109375" style="146" customWidth="1"/>
    <col min="1243" max="1243" width="35.7109375" style="146" customWidth="1"/>
    <col min="1244" max="1244" width="12.7109375" style="146" customWidth="1"/>
    <col min="1245" max="1246" width="9.42578125" style="146" customWidth="1"/>
    <col min="1247" max="1247" width="9.5703125" style="146" customWidth="1"/>
    <col min="1248" max="1255" width="9.7109375" style="146" customWidth="1"/>
    <col min="1256" max="1256" width="9.28515625" style="146" customWidth="1"/>
    <col min="1257" max="1497" width="11.42578125" style="146"/>
    <col min="1498" max="1498" width="8.7109375" style="146" customWidth="1"/>
    <col min="1499" max="1499" width="35.7109375" style="146" customWidth="1"/>
    <col min="1500" max="1500" width="12.7109375" style="146" customWidth="1"/>
    <col min="1501" max="1502" width="9.42578125" style="146" customWidth="1"/>
    <col min="1503" max="1503" width="9.5703125" style="146" customWidth="1"/>
    <col min="1504" max="1511" width="9.7109375" style="146" customWidth="1"/>
    <col min="1512" max="1512" width="9.28515625" style="146" customWidth="1"/>
    <col min="1513" max="1753" width="11.42578125" style="146"/>
    <col min="1754" max="1754" width="8.7109375" style="146" customWidth="1"/>
    <col min="1755" max="1755" width="35.7109375" style="146" customWidth="1"/>
    <col min="1756" max="1756" width="12.7109375" style="146" customWidth="1"/>
    <col min="1757" max="1758" width="9.42578125" style="146" customWidth="1"/>
    <col min="1759" max="1759" width="9.5703125" style="146" customWidth="1"/>
    <col min="1760" max="1767" width="9.7109375" style="146" customWidth="1"/>
    <col min="1768" max="1768" width="9.28515625" style="146" customWidth="1"/>
    <col min="1769" max="2009" width="11.42578125" style="146"/>
    <col min="2010" max="2010" width="8.7109375" style="146" customWidth="1"/>
    <col min="2011" max="2011" width="35.7109375" style="146" customWidth="1"/>
    <col min="2012" max="2012" width="12.7109375" style="146" customWidth="1"/>
    <col min="2013" max="2014" width="9.42578125" style="146" customWidth="1"/>
    <col min="2015" max="2015" width="9.5703125" style="146" customWidth="1"/>
    <col min="2016" max="2023" width="9.7109375" style="146" customWidth="1"/>
    <col min="2024" max="2024" width="9.28515625" style="146" customWidth="1"/>
    <col min="2025" max="2265" width="11.42578125" style="146"/>
    <col min="2266" max="2266" width="8.7109375" style="146" customWidth="1"/>
    <col min="2267" max="2267" width="35.7109375" style="146" customWidth="1"/>
    <col min="2268" max="2268" width="12.7109375" style="146" customWidth="1"/>
    <col min="2269" max="2270" width="9.42578125" style="146" customWidth="1"/>
    <col min="2271" max="2271" width="9.5703125" style="146" customWidth="1"/>
    <col min="2272" max="2279" width="9.7109375" style="146" customWidth="1"/>
    <col min="2280" max="2280" width="9.28515625" style="146" customWidth="1"/>
    <col min="2281" max="2521" width="11.42578125" style="146"/>
    <col min="2522" max="2522" width="8.7109375" style="146" customWidth="1"/>
    <col min="2523" max="2523" width="35.7109375" style="146" customWidth="1"/>
    <col min="2524" max="2524" width="12.7109375" style="146" customWidth="1"/>
    <col min="2525" max="2526" width="9.42578125" style="146" customWidth="1"/>
    <col min="2527" max="2527" width="9.5703125" style="146" customWidth="1"/>
    <col min="2528" max="2535" width="9.7109375" style="146" customWidth="1"/>
    <col min="2536" max="2536" width="9.28515625" style="146" customWidth="1"/>
    <col min="2537" max="2777" width="11.42578125" style="146"/>
    <col min="2778" max="2778" width="8.7109375" style="146" customWidth="1"/>
    <col min="2779" max="2779" width="35.7109375" style="146" customWidth="1"/>
    <col min="2780" max="2780" width="12.7109375" style="146" customWidth="1"/>
    <col min="2781" max="2782" width="9.42578125" style="146" customWidth="1"/>
    <col min="2783" max="2783" width="9.5703125" style="146" customWidth="1"/>
    <col min="2784" max="2791" width="9.7109375" style="146" customWidth="1"/>
    <col min="2792" max="2792" width="9.28515625" style="146" customWidth="1"/>
    <col min="2793" max="3033" width="11.42578125" style="146"/>
    <col min="3034" max="3034" width="8.7109375" style="146" customWidth="1"/>
    <col min="3035" max="3035" width="35.7109375" style="146" customWidth="1"/>
    <col min="3036" max="3036" width="12.7109375" style="146" customWidth="1"/>
    <col min="3037" max="3038" width="9.42578125" style="146" customWidth="1"/>
    <col min="3039" max="3039" width="9.5703125" style="146" customWidth="1"/>
    <col min="3040" max="3047" width="9.7109375" style="146" customWidth="1"/>
    <col min="3048" max="3048" width="9.28515625" style="146" customWidth="1"/>
    <col min="3049" max="3289" width="11.42578125" style="146"/>
    <col min="3290" max="3290" width="8.7109375" style="146" customWidth="1"/>
    <col min="3291" max="3291" width="35.7109375" style="146" customWidth="1"/>
    <col min="3292" max="3292" width="12.7109375" style="146" customWidth="1"/>
    <col min="3293" max="3294" width="9.42578125" style="146" customWidth="1"/>
    <col min="3295" max="3295" width="9.5703125" style="146" customWidth="1"/>
    <col min="3296" max="3303" width="9.7109375" style="146" customWidth="1"/>
    <col min="3304" max="3304" width="9.28515625" style="146" customWidth="1"/>
    <col min="3305" max="3545" width="11.42578125" style="146"/>
    <col min="3546" max="3546" width="8.7109375" style="146" customWidth="1"/>
    <col min="3547" max="3547" width="35.7109375" style="146" customWidth="1"/>
    <col min="3548" max="3548" width="12.7109375" style="146" customWidth="1"/>
    <col min="3549" max="3550" width="9.42578125" style="146" customWidth="1"/>
    <col min="3551" max="3551" width="9.5703125" style="146" customWidth="1"/>
    <col min="3552" max="3559" width="9.7109375" style="146" customWidth="1"/>
    <col min="3560" max="3560" width="9.28515625" style="146" customWidth="1"/>
    <col min="3561" max="3801" width="11.42578125" style="146"/>
    <col min="3802" max="3802" width="8.7109375" style="146" customWidth="1"/>
    <col min="3803" max="3803" width="35.7109375" style="146" customWidth="1"/>
    <col min="3804" max="3804" width="12.7109375" style="146" customWidth="1"/>
    <col min="3805" max="3806" width="9.42578125" style="146" customWidth="1"/>
    <col min="3807" max="3807" width="9.5703125" style="146" customWidth="1"/>
    <col min="3808" max="3815" width="9.7109375" style="146" customWidth="1"/>
    <col min="3816" max="3816" width="9.28515625" style="146" customWidth="1"/>
    <col min="3817" max="4057" width="11.42578125" style="146"/>
    <col min="4058" max="4058" width="8.7109375" style="146" customWidth="1"/>
    <col min="4059" max="4059" width="35.7109375" style="146" customWidth="1"/>
    <col min="4060" max="4060" width="12.7109375" style="146" customWidth="1"/>
    <col min="4061" max="4062" width="9.42578125" style="146" customWidth="1"/>
    <col min="4063" max="4063" width="9.5703125" style="146" customWidth="1"/>
    <col min="4064" max="4071" width="9.7109375" style="146" customWidth="1"/>
    <col min="4072" max="4072" width="9.28515625" style="146" customWidth="1"/>
    <col min="4073" max="4313" width="11.42578125" style="146"/>
    <col min="4314" max="4314" width="8.7109375" style="146" customWidth="1"/>
    <col min="4315" max="4315" width="35.7109375" style="146" customWidth="1"/>
    <col min="4316" max="4316" width="12.7109375" style="146" customWidth="1"/>
    <col min="4317" max="4318" width="9.42578125" style="146" customWidth="1"/>
    <col min="4319" max="4319" width="9.5703125" style="146" customWidth="1"/>
    <col min="4320" max="4327" width="9.7109375" style="146" customWidth="1"/>
    <col min="4328" max="4328" width="9.28515625" style="146" customWidth="1"/>
    <col min="4329" max="4569" width="11.42578125" style="146"/>
    <col min="4570" max="4570" width="8.7109375" style="146" customWidth="1"/>
    <col min="4571" max="4571" width="35.7109375" style="146" customWidth="1"/>
    <col min="4572" max="4572" width="12.7109375" style="146" customWidth="1"/>
    <col min="4573" max="4574" width="9.42578125" style="146" customWidth="1"/>
    <col min="4575" max="4575" width="9.5703125" style="146" customWidth="1"/>
    <col min="4576" max="4583" width="9.7109375" style="146" customWidth="1"/>
    <col min="4584" max="4584" width="9.28515625" style="146" customWidth="1"/>
    <col min="4585" max="4825" width="11.42578125" style="146"/>
    <col min="4826" max="4826" width="8.7109375" style="146" customWidth="1"/>
    <col min="4827" max="4827" width="35.7109375" style="146" customWidth="1"/>
    <col min="4828" max="4828" width="12.7109375" style="146" customWidth="1"/>
    <col min="4829" max="4830" width="9.42578125" style="146" customWidth="1"/>
    <col min="4831" max="4831" width="9.5703125" style="146" customWidth="1"/>
    <col min="4832" max="4839" width="9.7109375" style="146" customWidth="1"/>
    <col min="4840" max="4840" width="9.28515625" style="146" customWidth="1"/>
    <col min="4841" max="5081" width="11.42578125" style="146"/>
    <col min="5082" max="5082" width="8.7109375" style="146" customWidth="1"/>
    <col min="5083" max="5083" width="35.7109375" style="146" customWidth="1"/>
    <col min="5084" max="5084" width="12.7109375" style="146" customWidth="1"/>
    <col min="5085" max="5086" width="9.42578125" style="146" customWidth="1"/>
    <col min="5087" max="5087" width="9.5703125" style="146" customWidth="1"/>
    <col min="5088" max="5095" width="9.7109375" style="146" customWidth="1"/>
    <col min="5096" max="5096" width="9.28515625" style="146" customWidth="1"/>
    <col min="5097" max="5337" width="11.42578125" style="146"/>
    <col min="5338" max="5338" width="8.7109375" style="146" customWidth="1"/>
    <col min="5339" max="5339" width="35.7109375" style="146" customWidth="1"/>
    <col min="5340" max="5340" width="12.7109375" style="146" customWidth="1"/>
    <col min="5341" max="5342" width="9.42578125" style="146" customWidth="1"/>
    <col min="5343" max="5343" width="9.5703125" style="146" customWidth="1"/>
    <col min="5344" max="5351" width="9.7109375" style="146" customWidth="1"/>
    <col min="5352" max="5352" width="9.28515625" style="146" customWidth="1"/>
    <col min="5353" max="5593" width="11.42578125" style="146"/>
    <col min="5594" max="5594" width="8.7109375" style="146" customWidth="1"/>
    <col min="5595" max="5595" width="35.7109375" style="146" customWidth="1"/>
    <col min="5596" max="5596" width="12.7109375" style="146" customWidth="1"/>
    <col min="5597" max="5598" width="9.42578125" style="146" customWidth="1"/>
    <col min="5599" max="5599" width="9.5703125" style="146" customWidth="1"/>
    <col min="5600" max="5607" width="9.7109375" style="146" customWidth="1"/>
    <col min="5608" max="5608" width="9.28515625" style="146" customWidth="1"/>
    <col min="5609" max="5849" width="11.42578125" style="146"/>
    <col min="5850" max="5850" width="8.7109375" style="146" customWidth="1"/>
    <col min="5851" max="5851" width="35.7109375" style="146" customWidth="1"/>
    <col min="5852" max="5852" width="12.7109375" style="146" customWidth="1"/>
    <col min="5853" max="5854" width="9.42578125" style="146" customWidth="1"/>
    <col min="5855" max="5855" width="9.5703125" style="146" customWidth="1"/>
    <col min="5856" max="5863" width="9.7109375" style="146" customWidth="1"/>
    <col min="5864" max="5864" width="9.28515625" style="146" customWidth="1"/>
    <col min="5865" max="6105" width="11.42578125" style="146"/>
    <col min="6106" max="6106" width="8.7109375" style="146" customWidth="1"/>
    <col min="6107" max="6107" width="35.7109375" style="146" customWidth="1"/>
    <col min="6108" max="6108" width="12.7109375" style="146" customWidth="1"/>
    <col min="6109" max="6110" width="9.42578125" style="146" customWidth="1"/>
    <col min="6111" max="6111" width="9.5703125" style="146" customWidth="1"/>
    <col min="6112" max="6119" width="9.7109375" style="146" customWidth="1"/>
    <col min="6120" max="6120" width="9.28515625" style="146" customWidth="1"/>
    <col min="6121" max="6361" width="11.42578125" style="146"/>
    <col min="6362" max="6362" width="8.7109375" style="146" customWidth="1"/>
    <col min="6363" max="6363" width="35.7109375" style="146" customWidth="1"/>
    <col min="6364" max="6364" width="12.7109375" style="146" customWidth="1"/>
    <col min="6365" max="6366" width="9.42578125" style="146" customWidth="1"/>
    <col min="6367" max="6367" width="9.5703125" style="146" customWidth="1"/>
    <col min="6368" max="6375" width="9.7109375" style="146" customWidth="1"/>
    <col min="6376" max="6376" width="9.28515625" style="146" customWidth="1"/>
    <col min="6377" max="6617" width="11.42578125" style="146"/>
    <col min="6618" max="6618" width="8.7109375" style="146" customWidth="1"/>
    <col min="6619" max="6619" width="35.7109375" style="146" customWidth="1"/>
    <col min="6620" max="6620" width="12.7109375" style="146" customWidth="1"/>
    <col min="6621" max="6622" width="9.42578125" style="146" customWidth="1"/>
    <col min="6623" max="6623" width="9.5703125" style="146" customWidth="1"/>
    <col min="6624" max="6631" width="9.7109375" style="146" customWidth="1"/>
    <col min="6632" max="6632" width="9.28515625" style="146" customWidth="1"/>
    <col min="6633" max="6873" width="11.42578125" style="146"/>
    <col min="6874" max="6874" width="8.7109375" style="146" customWidth="1"/>
    <col min="6875" max="6875" width="35.7109375" style="146" customWidth="1"/>
    <col min="6876" max="6876" width="12.7109375" style="146" customWidth="1"/>
    <col min="6877" max="6878" width="9.42578125" style="146" customWidth="1"/>
    <col min="6879" max="6879" width="9.5703125" style="146" customWidth="1"/>
    <col min="6880" max="6887" width="9.7109375" style="146" customWidth="1"/>
    <col min="6888" max="6888" width="9.28515625" style="146" customWidth="1"/>
    <col min="6889" max="7129" width="11.42578125" style="146"/>
    <col min="7130" max="7130" width="8.7109375" style="146" customWidth="1"/>
    <col min="7131" max="7131" width="35.7109375" style="146" customWidth="1"/>
    <col min="7132" max="7132" width="12.7109375" style="146" customWidth="1"/>
    <col min="7133" max="7134" width="9.42578125" style="146" customWidth="1"/>
    <col min="7135" max="7135" width="9.5703125" style="146" customWidth="1"/>
    <col min="7136" max="7143" width="9.7109375" style="146" customWidth="1"/>
    <col min="7144" max="7144" width="9.28515625" style="146" customWidth="1"/>
    <col min="7145" max="7385" width="11.42578125" style="146"/>
    <col min="7386" max="7386" width="8.7109375" style="146" customWidth="1"/>
    <col min="7387" max="7387" width="35.7109375" style="146" customWidth="1"/>
    <col min="7388" max="7388" width="12.7109375" style="146" customWidth="1"/>
    <col min="7389" max="7390" width="9.42578125" style="146" customWidth="1"/>
    <col min="7391" max="7391" width="9.5703125" style="146" customWidth="1"/>
    <col min="7392" max="7399" width="9.7109375" style="146" customWidth="1"/>
    <col min="7400" max="7400" width="9.28515625" style="146" customWidth="1"/>
    <col min="7401" max="7641" width="11.42578125" style="146"/>
    <col min="7642" max="7642" width="8.7109375" style="146" customWidth="1"/>
    <col min="7643" max="7643" width="35.7109375" style="146" customWidth="1"/>
    <col min="7644" max="7644" width="12.7109375" style="146" customWidth="1"/>
    <col min="7645" max="7646" width="9.42578125" style="146" customWidth="1"/>
    <col min="7647" max="7647" width="9.5703125" style="146" customWidth="1"/>
    <col min="7648" max="7655" width="9.7109375" style="146" customWidth="1"/>
    <col min="7656" max="7656" width="9.28515625" style="146" customWidth="1"/>
    <col min="7657" max="7897" width="11.42578125" style="146"/>
    <col min="7898" max="7898" width="8.7109375" style="146" customWidth="1"/>
    <col min="7899" max="7899" width="35.7109375" style="146" customWidth="1"/>
    <col min="7900" max="7900" width="12.7109375" style="146" customWidth="1"/>
    <col min="7901" max="7902" width="9.42578125" style="146" customWidth="1"/>
    <col min="7903" max="7903" width="9.5703125" style="146" customWidth="1"/>
    <col min="7904" max="7911" width="9.7109375" style="146" customWidth="1"/>
    <col min="7912" max="7912" width="9.28515625" style="146" customWidth="1"/>
    <col min="7913" max="8153" width="11.42578125" style="146"/>
    <col min="8154" max="8154" width="8.7109375" style="146" customWidth="1"/>
    <col min="8155" max="8155" width="35.7109375" style="146" customWidth="1"/>
    <col min="8156" max="8156" width="12.7109375" style="146" customWidth="1"/>
    <col min="8157" max="8158" width="9.42578125" style="146" customWidth="1"/>
    <col min="8159" max="8159" width="9.5703125" style="146" customWidth="1"/>
    <col min="8160" max="8167" width="9.7109375" style="146" customWidth="1"/>
    <col min="8168" max="8168" width="9.28515625" style="146" customWidth="1"/>
    <col min="8169" max="8409" width="11.42578125" style="146"/>
    <col min="8410" max="8410" width="8.7109375" style="146" customWidth="1"/>
    <col min="8411" max="8411" width="35.7109375" style="146" customWidth="1"/>
    <col min="8412" max="8412" width="12.7109375" style="146" customWidth="1"/>
    <col min="8413" max="8414" width="9.42578125" style="146" customWidth="1"/>
    <col min="8415" max="8415" width="9.5703125" style="146" customWidth="1"/>
    <col min="8416" max="8423" width="9.7109375" style="146" customWidth="1"/>
    <col min="8424" max="8424" width="9.28515625" style="146" customWidth="1"/>
    <col min="8425" max="8665" width="11.42578125" style="146"/>
    <col min="8666" max="8666" width="8.7109375" style="146" customWidth="1"/>
    <col min="8667" max="8667" width="35.7109375" style="146" customWidth="1"/>
    <col min="8668" max="8668" width="12.7109375" style="146" customWidth="1"/>
    <col min="8669" max="8670" width="9.42578125" style="146" customWidth="1"/>
    <col min="8671" max="8671" width="9.5703125" style="146" customWidth="1"/>
    <col min="8672" max="8679" width="9.7109375" style="146" customWidth="1"/>
    <col min="8680" max="8680" width="9.28515625" style="146" customWidth="1"/>
    <col min="8681" max="8921" width="11.42578125" style="146"/>
    <col min="8922" max="8922" width="8.7109375" style="146" customWidth="1"/>
    <col min="8923" max="8923" width="35.7109375" style="146" customWidth="1"/>
    <col min="8924" max="8924" width="12.7109375" style="146" customWidth="1"/>
    <col min="8925" max="8926" width="9.42578125" style="146" customWidth="1"/>
    <col min="8927" max="8927" width="9.5703125" style="146" customWidth="1"/>
    <col min="8928" max="8935" width="9.7109375" style="146" customWidth="1"/>
    <col min="8936" max="8936" width="9.28515625" style="146" customWidth="1"/>
    <col min="8937" max="9177" width="11.42578125" style="146"/>
    <col min="9178" max="9178" width="8.7109375" style="146" customWidth="1"/>
    <col min="9179" max="9179" width="35.7109375" style="146" customWidth="1"/>
    <col min="9180" max="9180" width="12.7109375" style="146" customWidth="1"/>
    <col min="9181" max="9182" width="9.42578125" style="146" customWidth="1"/>
    <col min="9183" max="9183" width="9.5703125" style="146" customWidth="1"/>
    <col min="9184" max="9191" width="9.7109375" style="146" customWidth="1"/>
    <col min="9192" max="9192" width="9.28515625" style="146" customWidth="1"/>
    <col min="9193" max="9433" width="11.42578125" style="146"/>
    <col min="9434" max="9434" width="8.7109375" style="146" customWidth="1"/>
    <col min="9435" max="9435" width="35.7109375" style="146" customWidth="1"/>
    <col min="9436" max="9436" width="12.7109375" style="146" customWidth="1"/>
    <col min="9437" max="9438" width="9.42578125" style="146" customWidth="1"/>
    <col min="9439" max="9439" width="9.5703125" style="146" customWidth="1"/>
    <col min="9440" max="9447" width="9.7109375" style="146" customWidth="1"/>
    <col min="9448" max="9448" width="9.28515625" style="146" customWidth="1"/>
    <col min="9449" max="9689" width="11.42578125" style="146"/>
    <col min="9690" max="9690" width="8.7109375" style="146" customWidth="1"/>
    <col min="9691" max="9691" width="35.7109375" style="146" customWidth="1"/>
    <col min="9692" max="9692" width="12.7109375" style="146" customWidth="1"/>
    <col min="9693" max="9694" width="9.42578125" style="146" customWidth="1"/>
    <col min="9695" max="9695" width="9.5703125" style="146" customWidth="1"/>
    <col min="9696" max="9703" width="9.7109375" style="146" customWidth="1"/>
    <col min="9704" max="9704" width="9.28515625" style="146" customWidth="1"/>
    <col min="9705" max="9945" width="11.42578125" style="146"/>
    <col min="9946" max="9946" width="8.7109375" style="146" customWidth="1"/>
    <col min="9947" max="9947" width="35.7109375" style="146" customWidth="1"/>
    <col min="9948" max="9948" width="12.7109375" style="146" customWidth="1"/>
    <col min="9949" max="9950" width="9.42578125" style="146" customWidth="1"/>
    <col min="9951" max="9951" width="9.5703125" style="146" customWidth="1"/>
    <col min="9952" max="9959" width="9.7109375" style="146" customWidth="1"/>
    <col min="9960" max="9960" width="9.28515625" style="146" customWidth="1"/>
    <col min="9961" max="10201" width="11.42578125" style="146"/>
    <col min="10202" max="10202" width="8.7109375" style="146" customWidth="1"/>
    <col min="10203" max="10203" width="35.7109375" style="146" customWidth="1"/>
    <col min="10204" max="10204" width="12.7109375" style="146" customWidth="1"/>
    <col min="10205" max="10206" width="9.42578125" style="146" customWidth="1"/>
    <col min="10207" max="10207" width="9.5703125" style="146" customWidth="1"/>
    <col min="10208" max="10215" width="9.7109375" style="146" customWidth="1"/>
    <col min="10216" max="10216" width="9.28515625" style="146" customWidth="1"/>
    <col min="10217" max="10457" width="11.42578125" style="146"/>
    <col min="10458" max="10458" width="8.7109375" style="146" customWidth="1"/>
    <col min="10459" max="10459" width="35.7109375" style="146" customWidth="1"/>
    <col min="10460" max="10460" width="12.7109375" style="146" customWidth="1"/>
    <col min="10461" max="10462" width="9.42578125" style="146" customWidth="1"/>
    <col min="10463" max="10463" width="9.5703125" style="146" customWidth="1"/>
    <col min="10464" max="10471" width="9.7109375" style="146" customWidth="1"/>
    <col min="10472" max="10472" width="9.28515625" style="146" customWidth="1"/>
    <col min="10473" max="10713" width="11.42578125" style="146"/>
    <col min="10714" max="10714" width="8.7109375" style="146" customWidth="1"/>
    <col min="10715" max="10715" width="35.7109375" style="146" customWidth="1"/>
    <col min="10716" max="10716" width="12.7109375" style="146" customWidth="1"/>
    <col min="10717" max="10718" width="9.42578125" style="146" customWidth="1"/>
    <col min="10719" max="10719" width="9.5703125" style="146" customWidth="1"/>
    <col min="10720" max="10727" width="9.7109375" style="146" customWidth="1"/>
    <col min="10728" max="10728" width="9.28515625" style="146" customWidth="1"/>
    <col min="10729" max="10969" width="11.42578125" style="146"/>
    <col min="10970" max="10970" width="8.7109375" style="146" customWidth="1"/>
    <col min="10971" max="10971" width="35.7109375" style="146" customWidth="1"/>
    <col min="10972" max="10972" width="12.7109375" style="146" customWidth="1"/>
    <col min="10973" max="10974" width="9.42578125" style="146" customWidth="1"/>
    <col min="10975" max="10975" width="9.5703125" style="146" customWidth="1"/>
    <col min="10976" max="10983" width="9.7109375" style="146" customWidth="1"/>
    <col min="10984" max="10984" width="9.28515625" style="146" customWidth="1"/>
    <col min="10985" max="11225" width="11.42578125" style="146"/>
    <col min="11226" max="11226" width="8.7109375" style="146" customWidth="1"/>
    <col min="11227" max="11227" width="35.7109375" style="146" customWidth="1"/>
    <col min="11228" max="11228" width="12.7109375" style="146" customWidth="1"/>
    <col min="11229" max="11230" width="9.42578125" style="146" customWidth="1"/>
    <col min="11231" max="11231" width="9.5703125" style="146" customWidth="1"/>
    <col min="11232" max="11239" width="9.7109375" style="146" customWidth="1"/>
    <col min="11240" max="11240" width="9.28515625" style="146" customWidth="1"/>
    <col min="11241" max="11481" width="11.42578125" style="146"/>
    <col min="11482" max="11482" width="8.7109375" style="146" customWidth="1"/>
    <col min="11483" max="11483" width="35.7109375" style="146" customWidth="1"/>
    <col min="11484" max="11484" width="12.7109375" style="146" customWidth="1"/>
    <col min="11485" max="11486" width="9.42578125" style="146" customWidth="1"/>
    <col min="11487" max="11487" width="9.5703125" style="146" customWidth="1"/>
    <col min="11488" max="11495" width="9.7109375" style="146" customWidth="1"/>
    <col min="11496" max="11496" width="9.28515625" style="146" customWidth="1"/>
    <col min="11497" max="11737" width="11.42578125" style="146"/>
    <col min="11738" max="11738" width="8.7109375" style="146" customWidth="1"/>
    <col min="11739" max="11739" width="35.7109375" style="146" customWidth="1"/>
    <col min="11740" max="11740" width="12.7109375" style="146" customWidth="1"/>
    <col min="11741" max="11742" width="9.42578125" style="146" customWidth="1"/>
    <col min="11743" max="11743" width="9.5703125" style="146" customWidth="1"/>
    <col min="11744" max="11751" width="9.7109375" style="146" customWidth="1"/>
    <col min="11752" max="11752" width="9.28515625" style="146" customWidth="1"/>
    <col min="11753" max="11993" width="11.42578125" style="146"/>
    <col min="11994" max="11994" width="8.7109375" style="146" customWidth="1"/>
    <col min="11995" max="11995" width="35.7109375" style="146" customWidth="1"/>
    <col min="11996" max="11996" width="12.7109375" style="146" customWidth="1"/>
    <col min="11997" max="11998" width="9.42578125" style="146" customWidth="1"/>
    <col min="11999" max="11999" width="9.5703125" style="146" customWidth="1"/>
    <col min="12000" max="12007" width="9.7109375" style="146" customWidth="1"/>
    <col min="12008" max="12008" width="9.28515625" style="146" customWidth="1"/>
    <col min="12009" max="12249" width="11.42578125" style="146"/>
    <col min="12250" max="12250" width="8.7109375" style="146" customWidth="1"/>
    <col min="12251" max="12251" width="35.7109375" style="146" customWidth="1"/>
    <col min="12252" max="12252" width="12.7109375" style="146" customWidth="1"/>
    <col min="12253" max="12254" width="9.42578125" style="146" customWidth="1"/>
    <col min="12255" max="12255" width="9.5703125" style="146" customWidth="1"/>
    <col min="12256" max="12263" width="9.7109375" style="146" customWidth="1"/>
    <col min="12264" max="12264" width="9.28515625" style="146" customWidth="1"/>
    <col min="12265" max="12505" width="11.42578125" style="146"/>
    <col min="12506" max="12506" width="8.7109375" style="146" customWidth="1"/>
    <col min="12507" max="12507" width="35.7109375" style="146" customWidth="1"/>
    <col min="12508" max="12508" width="12.7109375" style="146" customWidth="1"/>
    <col min="12509" max="12510" width="9.42578125" style="146" customWidth="1"/>
    <col min="12511" max="12511" width="9.5703125" style="146" customWidth="1"/>
    <col min="12512" max="12519" width="9.7109375" style="146" customWidth="1"/>
    <col min="12520" max="12520" width="9.28515625" style="146" customWidth="1"/>
    <col min="12521" max="12761" width="11.42578125" style="146"/>
    <col min="12762" max="12762" width="8.7109375" style="146" customWidth="1"/>
    <col min="12763" max="12763" width="35.7109375" style="146" customWidth="1"/>
    <col min="12764" max="12764" width="12.7109375" style="146" customWidth="1"/>
    <col min="12765" max="12766" width="9.42578125" style="146" customWidth="1"/>
    <col min="12767" max="12767" width="9.5703125" style="146" customWidth="1"/>
    <col min="12768" max="12775" width="9.7109375" style="146" customWidth="1"/>
    <col min="12776" max="12776" width="9.28515625" style="146" customWidth="1"/>
    <col min="12777" max="13017" width="11.42578125" style="146"/>
    <col min="13018" max="13018" width="8.7109375" style="146" customWidth="1"/>
    <col min="13019" max="13019" width="35.7109375" style="146" customWidth="1"/>
    <col min="13020" max="13020" width="12.7109375" style="146" customWidth="1"/>
    <col min="13021" max="13022" width="9.42578125" style="146" customWidth="1"/>
    <col min="13023" max="13023" width="9.5703125" style="146" customWidth="1"/>
    <col min="13024" max="13031" width="9.7109375" style="146" customWidth="1"/>
    <col min="13032" max="13032" width="9.28515625" style="146" customWidth="1"/>
    <col min="13033" max="13273" width="11.42578125" style="146"/>
    <col min="13274" max="13274" width="8.7109375" style="146" customWidth="1"/>
    <col min="13275" max="13275" width="35.7109375" style="146" customWidth="1"/>
    <col min="13276" max="13276" width="12.7109375" style="146" customWidth="1"/>
    <col min="13277" max="13278" width="9.42578125" style="146" customWidth="1"/>
    <col min="13279" max="13279" width="9.5703125" style="146" customWidth="1"/>
    <col min="13280" max="13287" width="9.7109375" style="146" customWidth="1"/>
    <col min="13288" max="13288" width="9.28515625" style="146" customWidth="1"/>
    <col min="13289" max="13529" width="11.42578125" style="146"/>
    <col min="13530" max="13530" width="8.7109375" style="146" customWidth="1"/>
    <col min="13531" max="13531" width="35.7109375" style="146" customWidth="1"/>
    <col min="13532" max="13532" width="12.7109375" style="146" customWidth="1"/>
    <col min="13533" max="13534" width="9.42578125" style="146" customWidth="1"/>
    <col min="13535" max="13535" width="9.5703125" style="146" customWidth="1"/>
    <col min="13536" max="13543" width="9.7109375" style="146" customWidth="1"/>
    <col min="13544" max="13544" width="9.28515625" style="146" customWidth="1"/>
    <col min="13545" max="13785" width="11.42578125" style="146"/>
    <col min="13786" max="13786" width="8.7109375" style="146" customWidth="1"/>
    <col min="13787" max="13787" width="35.7109375" style="146" customWidth="1"/>
    <col min="13788" max="13788" width="12.7109375" style="146" customWidth="1"/>
    <col min="13789" max="13790" width="9.42578125" style="146" customWidth="1"/>
    <col min="13791" max="13791" width="9.5703125" style="146" customWidth="1"/>
    <col min="13792" max="13799" width="9.7109375" style="146" customWidth="1"/>
    <col min="13800" max="13800" width="9.28515625" style="146" customWidth="1"/>
    <col min="13801" max="14041" width="11.42578125" style="146"/>
    <col min="14042" max="14042" width="8.7109375" style="146" customWidth="1"/>
    <col min="14043" max="14043" width="35.7109375" style="146" customWidth="1"/>
    <col min="14044" max="14044" width="12.7109375" style="146" customWidth="1"/>
    <col min="14045" max="14046" width="9.42578125" style="146" customWidth="1"/>
    <col min="14047" max="14047" width="9.5703125" style="146" customWidth="1"/>
    <col min="14048" max="14055" width="9.7109375" style="146" customWidth="1"/>
    <col min="14056" max="14056" width="9.28515625" style="146" customWidth="1"/>
    <col min="14057" max="14297" width="11.42578125" style="146"/>
    <col min="14298" max="14298" width="8.7109375" style="146" customWidth="1"/>
    <col min="14299" max="14299" width="35.7109375" style="146" customWidth="1"/>
    <col min="14300" max="14300" width="12.7109375" style="146" customWidth="1"/>
    <col min="14301" max="14302" width="9.42578125" style="146" customWidth="1"/>
    <col min="14303" max="14303" width="9.5703125" style="146" customWidth="1"/>
    <col min="14304" max="14311" width="9.7109375" style="146" customWidth="1"/>
    <col min="14312" max="14312" width="9.28515625" style="146" customWidth="1"/>
    <col min="14313" max="14553" width="11.42578125" style="146"/>
    <col min="14554" max="14554" width="8.7109375" style="146" customWidth="1"/>
    <col min="14555" max="14555" width="35.7109375" style="146" customWidth="1"/>
    <col min="14556" max="14556" width="12.7109375" style="146" customWidth="1"/>
    <col min="14557" max="14558" width="9.42578125" style="146" customWidth="1"/>
    <col min="14559" max="14559" width="9.5703125" style="146" customWidth="1"/>
    <col min="14560" max="14567" width="9.7109375" style="146" customWidth="1"/>
    <col min="14568" max="14568" width="9.28515625" style="146" customWidth="1"/>
    <col min="14569" max="14809" width="11.42578125" style="146"/>
    <col min="14810" max="14810" width="8.7109375" style="146" customWidth="1"/>
    <col min="14811" max="14811" width="35.7109375" style="146" customWidth="1"/>
    <col min="14812" max="14812" width="12.7109375" style="146" customWidth="1"/>
    <col min="14813" max="14814" width="9.42578125" style="146" customWidth="1"/>
    <col min="14815" max="14815" width="9.5703125" style="146" customWidth="1"/>
    <col min="14816" max="14823" width="9.7109375" style="146" customWidth="1"/>
    <col min="14824" max="14824" width="9.28515625" style="146" customWidth="1"/>
    <col min="14825" max="15065" width="11.42578125" style="146"/>
    <col min="15066" max="15066" width="8.7109375" style="146" customWidth="1"/>
    <col min="15067" max="15067" width="35.7109375" style="146" customWidth="1"/>
    <col min="15068" max="15068" width="12.7109375" style="146" customWidth="1"/>
    <col min="15069" max="15070" width="9.42578125" style="146" customWidth="1"/>
    <col min="15071" max="15071" width="9.5703125" style="146" customWidth="1"/>
    <col min="15072" max="15079" width="9.7109375" style="146" customWidth="1"/>
    <col min="15080" max="15080" width="9.28515625" style="146" customWidth="1"/>
    <col min="15081" max="15321" width="11.42578125" style="146"/>
    <col min="15322" max="15322" width="8.7109375" style="146" customWidth="1"/>
    <col min="15323" max="15323" width="35.7109375" style="146" customWidth="1"/>
    <col min="15324" max="15324" width="12.7109375" style="146" customWidth="1"/>
    <col min="15325" max="15326" width="9.42578125" style="146" customWidth="1"/>
    <col min="15327" max="15327" width="9.5703125" style="146" customWidth="1"/>
    <col min="15328" max="15335" width="9.7109375" style="146" customWidth="1"/>
    <col min="15336" max="15336" width="9.28515625" style="146" customWidth="1"/>
    <col min="15337" max="15577" width="11.42578125" style="146"/>
    <col min="15578" max="15578" width="8.7109375" style="146" customWidth="1"/>
    <col min="15579" max="15579" width="35.7109375" style="146" customWidth="1"/>
    <col min="15580" max="15580" width="12.7109375" style="146" customWidth="1"/>
    <col min="15581" max="15582" width="9.42578125" style="146" customWidth="1"/>
    <col min="15583" max="15583" width="9.5703125" style="146" customWidth="1"/>
    <col min="15584" max="15591" width="9.7109375" style="146" customWidth="1"/>
    <col min="15592" max="15592" width="9.28515625" style="146" customWidth="1"/>
    <col min="15593" max="15833" width="11.42578125" style="146"/>
    <col min="15834" max="15834" width="8.7109375" style="146" customWidth="1"/>
    <col min="15835" max="15835" width="35.7109375" style="146" customWidth="1"/>
    <col min="15836" max="15836" width="12.7109375" style="146" customWidth="1"/>
    <col min="15837" max="15838" width="9.42578125" style="146" customWidth="1"/>
    <col min="15839" max="15839" width="9.5703125" style="146" customWidth="1"/>
    <col min="15840" max="15847" width="9.7109375" style="146" customWidth="1"/>
    <col min="15848" max="15848" width="9.28515625" style="146" customWidth="1"/>
    <col min="15849" max="16089" width="11.42578125" style="146"/>
    <col min="16090" max="16090" width="8.7109375" style="146" customWidth="1"/>
    <col min="16091" max="16091" width="35.7109375" style="146" customWidth="1"/>
    <col min="16092" max="16092" width="12.7109375" style="146" customWidth="1"/>
    <col min="16093" max="16094" width="9.42578125" style="146" customWidth="1"/>
    <col min="16095" max="16095" width="9.5703125" style="146" customWidth="1"/>
    <col min="16096" max="16103" width="9.7109375" style="146" customWidth="1"/>
    <col min="16104" max="16104" width="9.28515625" style="146" customWidth="1"/>
    <col min="16105" max="16384" width="11.42578125" style="146"/>
  </cols>
  <sheetData>
    <row r="1" spans="1:8" ht="11.25" customHeight="1" x14ac:dyDescent="0.2">
      <c r="A1" s="185" t="s">
        <v>0</v>
      </c>
      <c r="B1" s="186"/>
      <c r="C1" s="186"/>
    </row>
    <row r="2" spans="1:8" ht="20.100000000000001" customHeight="1" x14ac:dyDescent="0.2">
      <c r="A2" s="187" t="s">
        <v>1367</v>
      </c>
      <c r="B2" s="188"/>
      <c r="C2" s="188"/>
    </row>
    <row r="3" spans="1:8" ht="15" customHeight="1" x14ac:dyDescent="0.2">
      <c r="A3" s="186" t="s">
        <v>1313</v>
      </c>
    </row>
    <row r="4" spans="1:8" ht="50.1" customHeight="1" x14ac:dyDescent="0.2">
      <c r="A4" s="142" t="s">
        <v>716</v>
      </c>
      <c r="B4" s="123" t="s">
        <v>1375</v>
      </c>
      <c r="C4" s="124" t="s">
        <v>3</v>
      </c>
      <c r="D4" s="141" t="s">
        <v>714</v>
      </c>
      <c r="E4" s="141" t="s">
        <v>715</v>
      </c>
      <c r="F4" s="141" t="s">
        <v>1251</v>
      </c>
      <c r="G4" s="141" t="s">
        <v>1252</v>
      </c>
      <c r="H4" s="143" t="s">
        <v>1253</v>
      </c>
    </row>
    <row r="5" spans="1:8" s="153" customFormat="1" x14ac:dyDescent="0.2">
      <c r="A5" s="189" t="s">
        <v>86</v>
      </c>
      <c r="B5" s="190" t="s">
        <v>172</v>
      </c>
      <c r="C5" s="181">
        <v>25493</v>
      </c>
      <c r="D5" s="181">
        <v>13012</v>
      </c>
      <c r="E5" s="181">
        <v>12481</v>
      </c>
      <c r="F5" s="182">
        <v>623.6</v>
      </c>
      <c r="G5" s="182">
        <v>652.79999999999995</v>
      </c>
      <c r="H5" s="182">
        <v>606.1</v>
      </c>
    </row>
    <row r="6" spans="1:8" s="153" customFormat="1" x14ac:dyDescent="0.2">
      <c r="A6" s="189" t="s">
        <v>87</v>
      </c>
      <c r="B6" s="191" t="s">
        <v>33</v>
      </c>
      <c r="C6" s="181">
        <v>95531</v>
      </c>
      <c r="D6" s="181">
        <v>53122</v>
      </c>
      <c r="E6" s="181">
        <v>42409</v>
      </c>
      <c r="F6" s="182">
        <v>2337</v>
      </c>
      <c r="G6" s="182">
        <v>2665.2</v>
      </c>
      <c r="H6" s="182">
        <v>2059.5</v>
      </c>
    </row>
    <row r="7" spans="1:8" s="153" customFormat="1" x14ac:dyDescent="0.2">
      <c r="A7" s="189" t="s">
        <v>88</v>
      </c>
      <c r="B7" s="190" t="s">
        <v>173</v>
      </c>
      <c r="C7" s="181">
        <v>5787</v>
      </c>
      <c r="D7" s="181">
        <v>2684</v>
      </c>
      <c r="E7" s="181">
        <v>3103</v>
      </c>
      <c r="F7" s="182">
        <v>141.6</v>
      </c>
      <c r="G7" s="182">
        <v>134.69999999999999</v>
      </c>
      <c r="H7" s="182">
        <v>150.69999999999999</v>
      </c>
    </row>
    <row r="8" spans="1:8" s="153" customFormat="1" x14ac:dyDescent="0.2">
      <c r="A8" s="189" t="s">
        <v>89</v>
      </c>
      <c r="B8" s="190" t="s">
        <v>46</v>
      </c>
      <c r="C8" s="181">
        <v>27190</v>
      </c>
      <c r="D8" s="181">
        <v>12625</v>
      </c>
      <c r="E8" s="181">
        <v>14565</v>
      </c>
      <c r="F8" s="182">
        <v>665.1</v>
      </c>
      <c r="G8" s="182">
        <v>633.4</v>
      </c>
      <c r="H8" s="182">
        <v>707.3</v>
      </c>
    </row>
    <row r="9" spans="1:8" s="153" customFormat="1" x14ac:dyDescent="0.2">
      <c r="A9" s="189" t="s">
        <v>90</v>
      </c>
      <c r="B9" s="191" t="s">
        <v>34</v>
      </c>
      <c r="C9" s="181">
        <v>51701</v>
      </c>
      <c r="D9" s="181">
        <v>27385</v>
      </c>
      <c r="E9" s="181">
        <v>24316</v>
      </c>
      <c r="F9" s="182">
        <v>1264.8</v>
      </c>
      <c r="G9" s="182">
        <v>1373.9</v>
      </c>
      <c r="H9" s="182">
        <v>1180.9000000000001</v>
      </c>
    </row>
    <row r="10" spans="1:8" s="153" customFormat="1" x14ac:dyDescent="0.2">
      <c r="A10" s="189" t="s">
        <v>91</v>
      </c>
      <c r="B10" s="191" t="s">
        <v>35</v>
      </c>
      <c r="C10" s="181">
        <v>31185</v>
      </c>
      <c r="D10" s="181">
        <v>16228</v>
      </c>
      <c r="E10" s="181">
        <v>14957</v>
      </c>
      <c r="F10" s="182">
        <v>762.9</v>
      </c>
      <c r="G10" s="182">
        <v>814.2</v>
      </c>
      <c r="H10" s="182">
        <v>726.4</v>
      </c>
    </row>
    <row r="11" spans="1:8" s="153" customFormat="1" x14ac:dyDescent="0.2">
      <c r="A11" s="189" t="s">
        <v>92</v>
      </c>
      <c r="B11" s="190" t="s">
        <v>174</v>
      </c>
      <c r="C11" s="181">
        <v>18376</v>
      </c>
      <c r="D11" s="181">
        <v>8705</v>
      </c>
      <c r="E11" s="181">
        <v>9671</v>
      </c>
      <c r="F11" s="182">
        <v>449.5</v>
      </c>
      <c r="G11" s="182">
        <v>436.7</v>
      </c>
      <c r="H11" s="182">
        <v>469.7</v>
      </c>
    </row>
    <row r="12" spans="1:8" s="153" customFormat="1" x14ac:dyDescent="0.2">
      <c r="A12" s="189" t="s">
        <v>93</v>
      </c>
      <c r="B12" s="190" t="s">
        <v>175</v>
      </c>
      <c r="C12" s="181">
        <v>6510</v>
      </c>
      <c r="D12" s="181">
        <v>3061</v>
      </c>
      <c r="E12" s="181">
        <v>3449</v>
      </c>
      <c r="F12" s="182">
        <v>159.30000000000001</v>
      </c>
      <c r="G12" s="182">
        <v>153.6</v>
      </c>
      <c r="H12" s="182">
        <v>167.5</v>
      </c>
    </row>
    <row r="13" spans="1:8" s="153" customFormat="1" x14ac:dyDescent="0.2">
      <c r="A13" s="189" t="s">
        <v>94</v>
      </c>
      <c r="B13" s="191" t="s">
        <v>36</v>
      </c>
      <c r="C13" s="181">
        <v>124830</v>
      </c>
      <c r="D13" s="181">
        <v>68516</v>
      </c>
      <c r="E13" s="181">
        <v>56314</v>
      </c>
      <c r="F13" s="182">
        <v>3053.7</v>
      </c>
      <c r="G13" s="182">
        <v>3437.5</v>
      </c>
      <c r="H13" s="182">
        <v>2734.8</v>
      </c>
    </row>
    <row r="14" spans="1:8" s="153" customFormat="1" x14ac:dyDescent="0.2">
      <c r="A14" s="189" t="s">
        <v>95</v>
      </c>
      <c r="B14" s="191" t="s">
        <v>37</v>
      </c>
      <c r="C14" s="181">
        <v>58705</v>
      </c>
      <c r="D14" s="181">
        <v>33763</v>
      </c>
      <c r="E14" s="181">
        <v>24942</v>
      </c>
      <c r="F14" s="182">
        <v>1436.1</v>
      </c>
      <c r="G14" s="182">
        <v>1693.9</v>
      </c>
      <c r="H14" s="182">
        <v>1211.3</v>
      </c>
    </row>
    <row r="15" spans="1:8" s="153" customFormat="1" x14ac:dyDescent="0.2">
      <c r="A15" s="189" t="s">
        <v>96</v>
      </c>
      <c r="B15" s="191" t="s">
        <v>38</v>
      </c>
      <c r="C15" s="181">
        <v>80371</v>
      </c>
      <c r="D15" s="181">
        <v>44394</v>
      </c>
      <c r="E15" s="181">
        <v>35977</v>
      </c>
      <c r="F15" s="182">
        <v>1966.1</v>
      </c>
      <c r="G15" s="182">
        <v>2227.3000000000002</v>
      </c>
      <c r="H15" s="182">
        <v>1747.2</v>
      </c>
    </row>
    <row r="16" spans="1:8" s="153" customFormat="1" x14ac:dyDescent="0.2">
      <c r="A16" s="189" t="s">
        <v>97</v>
      </c>
      <c r="B16" s="191" t="s">
        <v>39</v>
      </c>
      <c r="C16" s="181">
        <v>13202</v>
      </c>
      <c r="D16" s="181">
        <v>7346</v>
      </c>
      <c r="E16" s="181">
        <v>5856</v>
      </c>
      <c r="F16" s="182">
        <v>323</v>
      </c>
      <c r="G16" s="182">
        <v>368.6</v>
      </c>
      <c r="H16" s="182">
        <v>284.39999999999998</v>
      </c>
    </row>
    <row r="17" spans="1:14" s="153" customFormat="1" x14ac:dyDescent="0.2">
      <c r="A17" s="189" t="s">
        <v>98</v>
      </c>
      <c r="B17" s="190" t="s">
        <v>176</v>
      </c>
      <c r="C17" s="181">
        <v>68342</v>
      </c>
      <c r="D17" s="181">
        <v>30939</v>
      </c>
      <c r="E17" s="181">
        <v>37403</v>
      </c>
      <c r="F17" s="182">
        <v>1671.8</v>
      </c>
      <c r="G17" s="182">
        <v>1552.3</v>
      </c>
      <c r="H17" s="182">
        <v>1816.4</v>
      </c>
    </row>
    <row r="18" spans="1:14" s="153" customFormat="1" x14ac:dyDescent="0.2">
      <c r="A18" s="189" t="s">
        <v>99</v>
      </c>
      <c r="B18" s="191" t="s">
        <v>40</v>
      </c>
      <c r="C18" s="181">
        <v>52929</v>
      </c>
      <c r="D18" s="181">
        <v>27125</v>
      </c>
      <c r="E18" s="181">
        <v>25804</v>
      </c>
      <c r="F18" s="182">
        <v>1294.8</v>
      </c>
      <c r="G18" s="182">
        <v>1360.9</v>
      </c>
      <c r="H18" s="182">
        <v>1253.0999999999999</v>
      </c>
    </row>
    <row r="19" spans="1:14" s="153" customFormat="1" x14ac:dyDescent="0.2">
      <c r="A19" s="189" t="s">
        <v>100</v>
      </c>
      <c r="B19" s="191" t="s">
        <v>41</v>
      </c>
      <c r="C19" s="181">
        <v>32765</v>
      </c>
      <c r="D19" s="181" t="s">
        <v>1309</v>
      </c>
      <c r="E19" s="181">
        <v>32765</v>
      </c>
      <c r="F19" s="182">
        <v>801.5</v>
      </c>
      <c r="G19" s="182" t="s">
        <v>1309</v>
      </c>
      <c r="H19" s="182">
        <v>1591.2</v>
      </c>
    </row>
    <row r="20" spans="1:14" s="153" customFormat="1" x14ac:dyDescent="0.2">
      <c r="A20" s="189" t="s">
        <v>101</v>
      </c>
      <c r="B20" s="190" t="s">
        <v>177</v>
      </c>
      <c r="C20" s="181">
        <v>7737</v>
      </c>
      <c r="D20" s="181">
        <v>4303</v>
      </c>
      <c r="E20" s="181">
        <v>3434</v>
      </c>
      <c r="F20" s="182">
        <v>189.3</v>
      </c>
      <c r="G20" s="182">
        <v>215.9</v>
      </c>
      <c r="H20" s="182">
        <v>166.8</v>
      </c>
    </row>
    <row r="21" spans="1:14" s="153" customFormat="1" x14ac:dyDescent="0.2">
      <c r="A21" s="189" t="s">
        <v>102</v>
      </c>
      <c r="B21" s="190" t="s">
        <v>178</v>
      </c>
      <c r="C21" s="181">
        <v>4083</v>
      </c>
      <c r="D21" s="181">
        <v>2357</v>
      </c>
      <c r="E21" s="181">
        <v>1726</v>
      </c>
      <c r="F21" s="182">
        <v>99.9</v>
      </c>
      <c r="G21" s="182">
        <v>118.3</v>
      </c>
      <c r="H21" s="182">
        <v>83.8</v>
      </c>
    </row>
    <row r="22" spans="1:14" s="153" customFormat="1" x14ac:dyDescent="0.2">
      <c r="A22" s="189" t="s">
        <v>103</v>
      </c>
      <c r="B22" s="190" t="s">
        <v>179</v>
      </c>
      <c r="C22" s="181">
        <v>32575</v>
      </c>
      <c r="D22" s="181">
        <v>16157</v>
      </c>
      <c r="E22" s="181">
        <v>16418</v>
      </c>
      <c r="F22" s="182">
        <v>796.9</v>
      </c>
      <c r="G22" s="182">
        <v>810.6</v>
      </c>
      <c r="H22" s="182">
        <v>797.3</v>
      </c>
    </row>
    <row r="23" spans="1:14" s="153" customFormat="1" x14ac:dyDescent="0.2">
      <c r="A23" s="189" t="s">
        <v>104</v>
      </c>
      <c r="B23" s="190" t="s">
        <v>180</v>
      </c>
      <c r="C23" s="181">
        <v>93259</v>
      </c>
      <c r="D23" s="181">
        <v>44553</v>
      </c>
      <c r="E23" s="181">
        <v>48706</v>
      </c>
      <c r="F23" s="182">
        <v>2281.4</v>
      </c>
      <c r="G23" s="182">
        <v>2235.3000000000002</v>
      </c>
      <c r="H23" s="182">
        <v>2365.3000000000002</v>
      </c>
    </row>
    <row r="24" spans="1:14" s="153" customFormat="1" x14ac:dyDescent="0.2">
      <c r="A24" s="189" t="s">
        <v>105</v>
      </c>
      <c r="B24" s="191" t="s">
        <v>42</v>
      </c>
      <c r="C24" s="181">
        <v>33</v>
      </c>
      <c r="D24" s="181">
        <v>10</v>
      </c>
      <c r="E24" s="181">
        <v>23</v>
      </c>
      <c r="F24" s="182">
        <v>0.8</v>
      </c>
      <c r="G24" s="182">
        <v>0.5</v>
      </c>
      <c r="H24" s="182">
        <v>1.1000000000000001</v>
      </c>
    </row>
    <row r="25" spans="1:14" s="153" customFormat="1" x14ac:dyDescent="0.2">
      <c r="A25" s="189" t="s">
        <v>106</v>
      </c>
      <c r="B25" s="190" t="s">
        <v>181</v>
      </c>
      <c r="C25" s="181">
        <v>22647</v>
      </c>
      <c r="D25" s="181">
        <v>11023</v>
      </c>
      <c r="E25" s="181">
        <v>11624</v>
      </c>
      <c r="F25" s="182">
        <v>554</v>
      </c>
      <c r="G25" s="182">
        <v>553</v>
      </c>
      <c r="H25" s="182">
        <v>564.5</v>
      </c>
    </row>
    <row r="26" spans="1:14" s="194" customFormat="1" x14ac:dyDescent="0.2">
      <c r="A26" s="192" t="s">
        <v>182</v>
      </c>
      <c r="B26" s="193" t="s">
        <v>3</v>
      </c>
      <c r="C26" s="183">
        <v>853251</v>
      </c>
      <c r="D26" s="183">
        <v>427308</v>
      </c>
      <c r="E26" s="183">
        <v>425943</v>
      </c>
      <c r="F26" s="184">
        <v>20873.099999999999</v>
      </c>
      <c r="G26" s="184">
        <v>21438.6</v>
      </c>
      <c r="H26" s="184">
        <v>20685.3</v>
      </c>
      <c r="I26" s="153"/>
      <c r="J26" s="153"/>
      <c r="K26" s="153"/>
      <c r="L26" s="153"/>
      <c r="M26" s="153"/>
      <c r="N26" s="153"/>
    </row>
    <row r="27" spans="1:14" x14ac:dyDescent="0.2">
      <c r="A27" s="189" t="s">
        <v>27</v>
      </c>
      <c r="B27" s="151"/>
      <c r="C27" s="181"/>
      <c r="D27" s="181"/>
      <c r="E27" s="181"/>
      <c r="F27" s="182"/>
      <c r="G27" s="182"/>
      <c r="H27" s="184"/>
    </row>
    <row r="28" spans="1:14" s="147" customFormat="1" x14ac:dyDescent="0.2">
      <c r="A28" s="196" t="s">
        <v>185</v>
      </c>
      <c r="B28" s="197"/>
      <c r="C28" s="197"/>
    </row>
    <row r="29" spans="1:14" s="147" customFormat="1" x14ac:dyDescent="0.2">
      <c r="A29" s="198" t="s">
        <v>1312</v>
      </c>
      <c r="B29" s="197"/>
      <c r="C29" s="197"/>
    </row>
    <row r="30" spans="1:14" s="147" customFormat="1" x14ac:dyDescent="0.2">
      <c r="A30" s="199" t="s">
        <v>1311</v>
      </c>
      <c r="B30" s="197"/>
      <c r="C30" s="197"/>
    </row>
    <row r="31" spans="1:14" x14ac:dyDescent="0.2">
      <c r="A31" s="200" t="s">
        <v>1310</v>
      </c>
    </row>
    <row r="32" spans="1:14" x14ac:dyDescent="0.2">
      <c r="A32" s="26" t="s">
        <v>1225</v>
      </c>
    </row>
  </sheetData>
  <dataValidations count="6">
    <dataValidation allowBlank="1" showInputMessage="1" showErrorMessage="1" promptTitle="Fußnote 1" prompt="Internationale Statistische Klassifikation der Krankheiten und verwandter Gesundheitsprobleme, ICD-10-GM Version, des jeweiligen Berichtsjahres." sqref="A4"/>
    <dataValidation allowBlank="1" showInputMessage="1" showErrorMessage="1" promptTitle="Fußnote 2" prompt="Personen mit den Geschlechtsangaben &quot;divers&quot; und &quot;ohne Angabe&quot; (nach §22 Absatz 3 PStG) werden durch ein definiertes Umschlüsselungsverfahren dem männlichen oder weiblichen Geschlecht zugeordnet. " sqref="E4"/>
    <dataValidation allowBlank="1" showInputMessage="1" showErrorMessage="1" promptTitle="Fußnote 3" prompt="Bevölkerungsfortschreibung auf Basis der Zensusdaten vom 15. Mai 2022." sqref="H4"/>
    <dataValidation allowBlank="1" showInputMessage="1" showErrorMessage="1" promptTitle="Fußnote 2" prompt="Personen mit den Geschlechtsangaben &quot;divers&quot; und &quot;ohne Angabe&quot; (nach §22 Absatz 3 PStG) werden durch ein definiertes Umschlüsselungsverfahren dem männlichen oder weiblichen Geschlecht zugeordnet. " sqref="D4"/>
    <dataValidation allowBlank="1" showInputMessage="1" showErrorMessage="1" promptTitle="Fußnote 3" prompt="Bevölkerungsfortschreibung auf Basis der Zensusdaten vom 15. Mai 2022." sqref="F4:G4"/>
    <dataValidation allowBlank="1" showInputMessage="1" showErrorMessage="1" promptTitle="Fußnotenstrich" prompt="Nachfolgend Fußnotenbereich mit Fußnotenerläuterungen und weiteren Erklärungen." sqref="A27"/>
  </dataValidations>
  <hyperlinks>
    <hyperlink ref="A1" location="Inhalt!A1" display="Inhalt"/>
    <hyperlink ref="A32" location="Titel!A1" display="Zeichenerklärung"/>
  </hyperlinks>
  <pageMargins left="0.39370078740157483" right="0.39370078740157483" top="0.39370078740157483" bottom="0.59055118110236227" header="0.31496062992125984" footer="0.31496062992125984"/>
  <pageSetup paperSize="9" firstPageNumber="10" orientation="landscape" r:id="rId1"/>
  <headerFooter alignWithMargins="0">
    <oddFooter>&amp;C&amp;6© Statistisches Landesamt des Freistaates Sachsen | A IV 9 - j/23</oddFooter>
  </headerFooter>
  <ignoredErrors>
    <ignoredError sqref="G5:G26" calculatedColumn="1"/>
  </ignoredError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K101"/>
  <sheetViews>
    <sheetView showGridLines="0" topLeftCell="A37" zoomScaleNormal="100" workbookViewId="0"/>
  </sheetViews>
  <sheetFormatPr baseColWidth="10" defaultRowHeight="11.25" x14ac:dyDescent="0.2"/>
  <cols>
    <col min="1" max="1" width="10.7109375" style="147" customWidth="1"/>
    <col min="2" max="2" width="6.7109375" style="178" customWidth="1"/>
    <col min="3" max="3" width="8.7109375" style="147" customWidth="1"/>
    <col min="4" max="4" width="53.42578125" style="147" customWidth="1"/>
    <col min="5" max="7" width="19.140625" style="147" customWidth="1"/>
    <col min="8" max="241" width="11.42578125" style="147"/>
    <col min="242" max="242" width="5.28515625" style="147" customWidth="1"/>
    <col min="243" max="243" width="9.140625" style="147" customWidth="1"/>
    <col min="244" max="244" width="33" style="147" customWidth="1"/>
    <col min="245" max="245" width="11.85546875" style="147" customWidth="1"/>
    <col min="246" max="246" width="9" style="147" customWidth="1"/>
    <col min="247" max="247" width="2.42578125" style="147" customWidth="1"/>
    <col min="248" max="248" width="15.140625" style="147" customWidth="1"/>
    <col min="249" max="497" width="11.42578125" style="147"/>
    <col min="498" max="498" width="5.28515625" style="147" customWidth="1"/>
    <col min="499" max="499" width="9.140625" style="147" customWidth="1"/>
    <col min="500" max="500" width="33" style="147" customWidth="1"/>
    <col min="501" max="501" width="11.85546875" style="147" customWidth="1"/>
    <col min="502" max="502" width="9" style="147" customWidth="1"/>
    <col min="503" max="503" width="2.42578125" style="147" customWidth="1"/>
    <col min="504" max="504" width="15.140625" style="147" customWidth="1"/>
    <col min="505" max="753" width="11.42578125" style="147"/>
    <col min="754" max="754" width="5.28515625" style="147" customWidth="1"/>
    <col min="755" max="755" width="9.140625" style="147" customWidth="1"/>
    <col min="756" max="756" width="33" style="147" customWidth="1"/>
    <col min="757" max="757" width="11.85546875" style="147" customWidth="1"/>
    <col min="758" max="758" width="9" style="147" customWidth="1"/>
    <col min="759" max="759" width="2.42578125" style="147" customWidth="1"/>
    <col min="760" max="760" width="15.140625" style="147" customWidth="1"/>
    <col min="761" max="1009" width="11.42578125" style="147"/>
    <col min="1010" max="1010" width="5.28515625" style="147" customWidth="1"/>
    <col min="1011" max="1011" width="9.140625" style="147" customWidth="1"/>
    <col min="1012" max="1012" width="33" style="147" customWidth="1"/>
    <col min="1013" max="1013" width="11.85546875" style="147" customWidth="1"/>
    <col min="1014" max="1014" width="9" style="147" customWidth="1"/>
    <col min="1015" max="1015" width="2.42578125" style="147" customWidth="1"/>
    <col min="1016" max="1016" width="15.140625" style="147" customWidth="1"/>
    <col min="1017" max="1265" width="11.42578125" style="147"/>
    <col min="1266" max="1266" width="5.28515625" style="147" customWidth="1"/>
    <col min="1267" max="1267" width="9.140625" style="147" customWidth="1"/>
    <col min="1268" max="1268" width="33" style="147" customWidth="1"/>
    <col min="1269" max="1269" width="11.85546875" style="147" customWidth="1"/>
    <col min="1270" max="1270" width="9" style="147" customWidth="1"/>
    <col min="1271" max="1271" width="2.42578125" style="147" customWidth="1"/>
    <col min="1272" max="1272" width="15.140625" style="147" customWidth="1"/>
    <col min="1273" max="1521" width="11.42578125" style="147"/>
    <col min="1522" max="1522" width="5.28515625" style="147" customWidth="1"/>
    <col min="1523" max="1523" width="9.140625" style="147" customWidth="1"/>
    <col min="1524" max="1524" width="33" style="147" customWidth="1"/>
    <col min="1525" max="1525" width="11.85546875" style="147" customWidth="1"/>
    <col min="1526" max="1526" width="9" style="147" customWidth="1"/>
    <col min="1527" max="1527" width="2.42578125" style="147" customWidth="1"/>
    <col min="1528" max="1528" width="15.140625" style="147" customWidth="1"/>
    <col min="1529" max="1777" width="11.42578125" style="147"/>
    <col min="1778" max="1778" width="5.28515625" style="147" customWidth="1"/>
    <col min="1779" max="1779" width="9.140625" style="147" customWidth="1"/>
    <col min="1780" max="1780" width="33" style="147" customWidth="1"/>
    <col min="1781" max="1781" width="11.85546875" style="147" customWidth="1"/>
    <col min="1782" max="1782" width="9" style="147" customWidth="1"/>
    <col min="1783" max="1783" width="2.42578125" style="147" customWidth="1"/>
    <col min="1784" max="1784" width="15.140625" style="147" customWidth="1"/>
    <col min="1785" max="2033" width="11.42578125" style="147"/>
    <col min="2034" max="2034" width="5.28515625" style="147" customWidth="1"/>
    <col min="2035" max="2035" width="9.140625" style="147" customWidth="1"/>
    <col min="2036" max="2036" width="33" style="147" customWidth="1"/>
    <col min="2037" max="2037" width="11.85546875" style="147" customWidth="1"/>
    <col min="2038" max="2038" width="9" style="147" customWidth="1"/>
    <col min="2039" max="2039" width="2.42578125" style="147" customWidth="1"/>
    <col min="2040" max="2040" width="15.140625" style="147" customWidth="1"/>
    <col min="2041" max="2289" width="11.42578125" style="147"/>
    <col min="2290" max="2290" width="5.28515625" style="147" customWidth="1"/>
    <col min="2291" max="2291" width="9.140625" style="147" customWidth="1"/>
    <col min="2292" max="2292" width="33" style="147" customWidth="1"/>
    <col min="2293" max="2293" width="11.85546875" style="147" customWidth="1"/>
    <col min="2294" max="2294" width="9" style="147" customWidth="1"/>
    <col min="2295" max="2295" width="2.42578125" style="147" customWidth="1"/>
    <col min="2296" max="2296" width="15.140625" style="147" customWidth="1"/>
    <col min="2297" max="2545" width="11.42578125" style="147"/>
    <col min="2546" max="2546" width="5.28515625" style="147" customWidth="1"/>
    <col min="2547" max="2547" width="9.140625" style="147" customWidth="1"/>
    <col min="2548" max="2548" width="33" style="147" customWidth="1"/>
    <col min="2549" max="2549" width="11.85546875" style="147" customWidth="1"/>
    <col min="2550" max="2550" width="9" style="147" customWidth="1"/>
    <col min="2551" max="2551" width="2.42578125" style="147" customWidth="1"/>
    <col min="2552" max="2552" width="15.140625" style="147" customWidth="1"/>
    <col min="2553" max="2801" width="11.42578125" style="147"/>
    <col min="2802" max="2802" width="5.28515625" style="147" customWidth="1"/>
    <col min="2803" max="2803" width="9.140625" style="147" customWidth="1"/>
    <col min="2804" max="2804" width="33" style="147" customWidth="1"/>
    <col min="2805" max="2805" width="11.85546875" style="147" customWidth="1"/>
    <col min="2806" max="2806" width="9" style="147" customWidth="1"/>
    <col min="2807" max="2807" width="2.42578125" style="147" customWidth="1"/>
    <col min="2808" max="2808" width="15.140625" style="147" customWidth="1"/>
    <col min="2809" max="3057" width="11.42578125" style="147"/>
    <col min="3058" max="3058" width="5.28515625" style="147" customWidth="1"/>
    <col min="3059" max="3059" width="9.140625" style="147" customWidth="1"/>
    <col min="3060" max="3060" width="33" style="147" customWidth="1"/>
    <col min="3061" max="3061" width="11.85546875" style="147" customWidth="1"/>
    <col min="3062" max="3062" width="9" style="147" customWidth="1"/>
    <col min="3063" max="3063" width="2.42578125" style="147" customWidth="1"/>
    <col min="3064" max="3064" width="15.140625" style="147" customWidth="1"/>
    <col min="3065" max="3313" width="11.42578125" style="147"/>
    <col min="3314" max="3314" width="5.28515625" style="147" customWidth="1"/>
    <col min="3315" max="3315" width="9.140625" style="147" customWidth="1"/>
    <col min="3316" max="3316" width="33" style="147" customWidth="1"/>
    <col min="3317" max="3317" width="11.85546875" style="147" customWidth="1"/>
    <col min="3318" max="3318" width="9" style="147" customWidth="1"/>
    <col min="3319" max="3319" width="2.42578125" style="147" customWidth="1"/>
    <col min="3320" max="3320" width="15.140625" style="147" customWidth="1"/>
    <col min="3321" max="3569" width="11.42578125" style="147"/>
    <col min="3570" max="3570" width="5.28515625" style="147" customWidth="1"/>
    <col min="3571" max="3571" width="9.140625" style="147" customWidth="1"/>
    <col min="3572" max="3572" width="33" style="147" customWidth="1"/>
    <col min="3573" max="3573" width="11.85546875" style="147" customWidth="1"/>
    <col min="3574" max="3574" width="9" style="147" customWidth="1"/>
    <col min="3575" max="3575" width="2.42578125" style="147" customWidth="1"/>
    <col min="3576" max="3576" width="15.140625" style="147" customWidth="1"/>
    <col min="3577" max="3825" width="11.42578125" style="147"/>
    <col min="3826" max="3826" width="5.28515625" style="147" customWidth="1"/>
    <col min="3827" max="3827" width="9.140625" style="147" customWidth="1"/>
    <col min="3828" max="3828" width="33" style="147" customWidth="1"/>
    <col min="3829" max="3829" width="11.85546875" style="147" customWidth="1"/>
    <col min="3830" max="3830" width="9" style="147" customWidth="1"/>
    <col min="3831" max="3831" width="2.42578125" style="147" customWidth="1"/>
    <col min="3832" max="3832" width="15.140625" style="147" customWidth="1"/>
    <col min="3833" max="4081" width="11.42578125" style="147"/>
    <col min="4082" max="4082" width="5.28515625" style="147" customWidth="1"/>
    <col min="4083" max="4083" width="9.140625" style="147" customWidth="1"/>
    <col min="4084" max="4084" width="33" style="147" customWidth="1"/>
    <col min="4085" max="4085" width="11.85546875" style="147" customWidth="1"/>
    <col min="4086" max="4086" width="9" style="147" customWidth="1"/>
    <col min="4087" max="4087" width="2.42578125" style="147" customWidth="1"/>
    <col min="4088" max="4088" width="15.140625" style="147" customWidth="1"/>
    <col min="4089" max="4337" width="11.42578125" style="147"/>
    <col min="4338" max="4338" width="5.28515625" style="147" customWidth="1"/>
    <col min="4339" max="4339" width="9.140625" style="147" customWidth="1"/>
    <col min="4340" max="4340" width="33" style="147" customWidth="1"/>
    <col min="4341" max="4341" width="11.85546875" style="147" customWidth="1"/>
    <col min="4342" max="4342" width="9" style="147" customWidth="1"/>
    <col min="4343" max="4343" width="2.42578125" style="147" customWidth="1"/>
    <col min="4344" max="4344" width="15.140625" style="147" customWidth="1"/>
    <col min="4345" max="4593" width="11.42578125" style="147"/>
    <col min="4594" max="4594" width="5.28515625" style="147" customWidth="1"/>
    <col min="4595" max="4595" width="9.140625" style="147" customWidth="1"/>
    <col min="4596" max="4596" width="33" style="147" customWidth="1"/>
    <col min="4597" max="4597" width="11.85546875" style="147" customWidth="1"/>
    <col min="4598" max="4598" width="9" style="147" customWidth="1"/>
    <col min="4599" max="4599" width="2.42578125" style="147" customWidth="1"/>
    <col min="4600" max="4600" width="15.140625" style="147" customWidth="1"/>
    <col min="4601" max="4849" width="11.42578125" style="147"/>
    <col min="4850" max="4850" width="5.28515625" style="147" customWidth="1"/>
    <col min="4851" max="4851" width="9.140625" style="147" customWidth="1"/>
    <col min="4852" max="4852" width="33" style="147" customWidth="1"/>
    <col min="4853" max="4853" width="11.85546875" style="147" customWidth="1"/>
    <col min="4854" max="4854" width="9" style="147" customWidth="1"/>
    <col min="4855" max="4855" width="2.42578125" style="147" customWidth="1"/>
    <col min="4856" max="4856" width="15.140625" style="147" customWidth="1"/>
    <col min="4857" max="5105" width="11.42578125" style="147"/>
    <col min="5106" max="5106" width="5.28515625" style="147" customWidth="1"/>
    <col min="5107" max="5107" width="9.140625" style="147" customWidth="1"/>
    <col min="5108" max="5108" width="33" style="147" customWidth="1"/>
    <col min="5109" max="5109" width="11.85546875" style="147" customWidth="1"/>
    <col min="5110" max="5110" width="9" style="147" customWidth="1"/>
    <col min="5111" max="5111" width="2.42578125" style="147" customWidth="1"/>
    <col min="5112" max="5112" width="15.140625" style="147" customWidth="1"/>
    <col min="5113" max="5361" width="11.42578125" style="147"/>
    <col min="5362" max="5362" width="5.28515625" style="147" customWidth="1"/>
    <col min="5363" max="5363" width="9.140625" style="147" customWidth="1"/>
    <col min="5364" max="5364" width="33" style="147" customWidth="1"/>
    <col min="5365" max="5365" width="11.85546875" style="147" customWidth="1"/>
    <col min="5366" max="5366" width="9" style="147" customWidth="1"/>
    <col min="5367" max="5367" width="2.42578125" style="147" customWidth="1"/>
    <col min="5368" max="5368" width="15.140625" style="147" customWidth="1"/>
    <col min="5369" max="5617" width="11.42578125" style="147"/>
    <col min="5618" max="5618" width="5.28515625" style="147" customWidth="1"/>
    <col min="5619" max="5619" width="9.140625" style="147" customWidth="1"/>
    <col min="5620" max="5620" width="33" style="147" customWidth="1"/>
    <col min="5621" max="5621" width="11.85546875" style="147" customWidth="1"/>
    <col min="5622" max="5622" width="9" style="147" customWidth="1"/>
    <col min="5623" max="5623" width="2.42578125" style="147" customWidth="1"/>
    <col min="5624" max="5624" width="15.140625" style="147" customWidth="1"/>
    <col min="5625" max="5873" width="11.42578125" style="147"/>
    <col min="5874" max="5874" width="5.28515625" style="147" customWidth="1"/>
    <col min="5875" max="5875" width="9.140625" style="147" customWidth="1"/>
    <col min="5876" max="5876" width="33" style="147" customWidth="1"/>
    <col min="5877" max="5877" width="11.85546875" style="147" customWidth="1"/>
    <col min="5878" max="5878" width="9" style="147" customWidth="1"/>
    <col min="5879" max="5879" width="2.42578125" style="147" customWidth="1"/>
    <col min="5880" max="5880" width="15.140625" style="147" customWidth="1"/>
    <col min="5881" max="6129" width="11.42578125" style="147"/>
    <col min="6130" max="6130" width="5.28515625" style="147" customWidth="1"/>
    <col min="6131" max="6131" width="9.140625" style="147" customWidth="1"/>
    <col min="6132" max="6132" width="33" style="147" customWidth="1"/>
    <col min="6133" max="6133" width="11.85546875" style="147" customWidth="1"/>
    <col min="6134" max="6134" width="9" style="147" customWidth="1"/>
    <col min="6135" max="6135" width="2.42578125" style="147" customWidth="1"/>
    <col min="6136" max="6136" width="15.140625" style="147" customWidth="1"/>
    <col min="6137" max="6385" width="11.42578125" style="147"/>
    <col min="6386" max="6386" width="5.28515625" style="147" customWidth="1"/>
    <col min="6387" max="6387" width="9.140625" style="147" customWidth="1"/>
    <col min="6388" max="6388" width="33" style="147" customWidth="1"/>
    <col min="6389" max="6389" width="11.85546875" style="147" customWidth="1"/>
    <col min="6390" max="6390" width="9" style="147" customWidth="1"/>
    <col min="6391" max="6391" width="2.42578125" style="147" customWidth="1"/>
    <col min="6392" max="6392" width="15.140625" style="147" customWidth="1"/>
    <col min="6393" max="6641" width="11.42578125" style="147"/>
    <col min="6642" max="6642" width="5.28515625" style="147" customWidth="1"/>
    <col min="6643" max="6643" width="9.140625" style="147" customWidth="1"/>
    <col min="6644" max="6644" width="33" style="147" customWidth="1"/>
    <col min="6645" max="6645" width="11.85546875" style="147" customWidth="1"/>
    <col min="6646" max="6646" width="9" style="147" customWidth="1"/>
    <col min="6647" max="6647" width="2.42578125" style="147" customWidth="1"/>
    <col min="6648" max="6648" width="15.140625" style="147" customWidth="1"/>
    <col min="6649" max="6897" width="11.42578125" style="147"/>
    <col min="6898" max="6898" width="5.28515625" style="147" customWidth="1"/>
    <col min="6899" max="6899" width="9.140625" style="147" customWidth="1"/>
    <col min="6900" max="6900" width="33" style="147" customWidth="1"/>
    <col min="6901" max="6901" width="11.85546875" style="147" customWidth="1"/>
    <col min="6902" max="6902" width="9" style="147" customWidth="1"/>
    <col min="6903" max="6903" width="2.42578125" style="147" customWidth="1"/>
    <col min="6904" max="6904" width="15.140625" style="147" customWidth="1"/>
    <col min="6905" max="7153" width="11.42578125" style="147"/>
    <col min="7154" max="7154" width="5.28515625" style="147" customWidth="1"/>
    <col min="7155" max="7155" width="9.140625" style="147" customWidth="1"/>
    <col min="7156" max="7156" width="33" style="147" customWidth="1"/>
    <col min="7157" max="7157" width="11.85546875" style="147" customWidth="1"/>
    <col min="7158" max="7158" width="9" style="147" customWidth="1"/>
    <col min="7159" max="7159" width="2.42578125" style="147" customWidth="1"/>
    <col min="7160" max="7160" width="15.140625" style="147" customWidth="1"/>
    <col min="7161" max="7409" width="11.42578125" style="147"/>
    <col min="7410" max="7410" width="5.28515625" style="147" customWidth="1"/>
    <col min="7411" max="7411" width="9.140625" style="147" customWidth="1"/>
    <col min="7412" max="7412" width="33" style="147" customWidth="1"/>
    <col min="7413" max="7413" width="11.85546875" style="147" customWidth="1"/>
    <col min="7414" max="7414" width="9" style="147" customWidth="1"/>
    <col min="7415" max="7415" width="2.42578125" style="147" customWidth="1"/>
    <col min="7416" max="7416" width="15.140625" style="147" customWidth="1"/>
    <col min="7417" max="7665" width="11.42578125" style="147"/>
    <col min="7666" max="7666" width="5.28515625" style="147" customWidth="1"/>
    <col min="7667" max="7667" width="9.140625" style="147" customWidth="1"/>
    <col min="7668" max="7668" width="33" style="147" customWidth="1"/>
    <col min="7669" max="7669" width="11.85546875" style="147" customWidth="1"/>
    <col min="7670" max="7670" width="9" style="147" customWidth="1"/>
    <col min="7671" max="7671" width="2.42578125" style="147" customWidth="1"/>
    <col min="7672" max="7672" width="15.140625" style="147" customWidth="1"/>
    <col min="7673" max="7921" width="11.42578125" style="147"/>
    <col min="7922" max="7922" width="5.28515625" style="147" customWidth="1"/>
    <col min="7923" max="7923" width="9.140625" style="147" customWidth="1"/>
    <col min="7924" max="7924" width="33" style="147" customWidth="1"/>
    <col min="7925" max="7925" width="11.85546875" style="147" customWidth="1"/>
    <col min="7926" max="7926" width="9" style="147" customWidth="1"/>
    <col min="7927" max="7927" width="2.42578125" style="147" customWidth="1"/>
    <col min="7928" max="7928" width="15.140625" style="147" customWidth="1"/>
    <col min="7929" max="8177" width="11.42578125" style="147"/>
    <col min="8178" max="8178" width="5.28515625" style="147" customWidth="1"/>
    <col min="8179" max="8179" width="9.140625" style="147" customWidth="1"/>
    <col min="8180" max="8180" width="33" style="147" customWidth="1"/>
    <col min="8181" max="8181" width="11.85546875" style="147" customWidth="1"/>
    <col min="8182" max="8182" width="9" style="147" customWidth="1"/>
    <col min="8183" max="8183" width="2.42578125" style="147" customWidth="1"/>
    <col min="8184" max="8184" width="15.140625" style="147" customWidth="1"/>
    <col min="8185" max="8433" width="11.42578125" style="147"/>
    <col min="8434" max="8434" width="5.28515625" style="147" customWidth="1"/>
    <col min="8435" max="8435" width="9.140625" style="147" customWidth="1"/>
    <col min="8436" max="8436" width="33" style="147" customWidth="1"/>
    <col min="8437" max="8437" width="11.85546875" style="147" customWidth="1"/>
    <col min="8438" max="8438" width="9" style="147" customWidth="1"/>
    <col min="8439" max="8439" width="2.42578125" style="147" customWidth="1"/>
    <col min="8440" max="8440" width="15.140625" style="147" customWidth="1"/>
    <col min="8441" max="8689" width="11.42578125" style="147"/>
    <col min="8690" max="8690" width="5.28515625" style="147" customWidth="1"/>
    <col min="8691" max="8691" width="9.140625" style="147" customWidth="1"/>
    <col min="8692" max="8692" width="33" style="147" customWidth="1"/>
    <col min="8693" max="8693" width="11.85546875" style="147" customWidth="1"/>
    <col min="8694" max="8694" width="9" style="147" customWidth="1"/>
    <col min="8695" max="8695" width="2.42578125" style="147" customWidth="1"/>
    <col min="8696" max="8696" width="15.140625" style="147" customWidth="1"/>
    <col min="8697" max="8945" width="11.42578125" style="147"/>
    <col min="8946" max="8946" width="5.28515625" style="147" customWidth="1"/>
    <col min="8947" max="8947" width="9.140625" style="147" customWidth="1"/>
    <col min="8948" max="8948" width="33" style="147" customWidth="1"/>
    <col min="8949" max="8949" width="11.85546875" style="147" customWidth="1"/>
    <col min="8950" max="8950" width="9" style="147" customWidth="1"/>
    <col min="8951" max="8951" width="2.42578125" style="147" customWidth="1"/>
    <col min="8952" max="8952" width="15.140625" style="147" customWidth="1"/>
    <col min="8953" max="9201" width="11.42578125" style="147"/>
    <col min="9202" max="9202" width="5.28515625" style="147" customWidth="1"/>
    <col min="9203" max="9203" width="9.140625" style="147" customWidth="1"/>
    <col min="9204" max="9204" width="33" style="147" customWidth="1"/>
    <col min="9205" max="9205" width="11.85546875" style="147" customWidth="1"/>
    <col min="9206" max="9206" width="9" style="147" customWidth="1"/>
    <col min="9207" max="9207" width="2.42578125" style="147" customWidth="1"/>
    <col min="9208" max="9208" width="15.140625" style="147" customWidth="1"/>
    <col min="9209" max="9457" width="11.42578125" style="147"/>
    <col min="9458" max="9458" width="5.28515625" style="147" customWidth="1"/>
    <col min="9459" max="9459" width="9.140625" style="147" customWidth="1"/>
    <col min="9460" max="9460" width="33" style="147" customWidth="1"/>
    <col min="9461" max="9461" width="11.85546875" style="147" customWidth="1"/>
    <col min="9462" max="9462" width="9" style="147" customWidth="1"/>
    <col min="9463" max="9463" width="2.42578125" style="147" customWidth="1"/>
    <col min="9464" max="9464" width="15.140625" style="147" customWidth="1"/>
    <col min="9465" max="9713" width="11.42578125" style="147"/>
    <col min="9714" max="9714" width="5.28515625" style="147" customWidth="1"/>
    <col min="9715" max="9715" width="9.140625" style="147" customWidth="1"/>
    <col min="9716" max="9716" width="33" style="147" customWidth="1"/>
    <col min="9717" max="9717" width="11.85546875" style="147" customWidth="1"/>
    <col min="9718" max="9718" width="9" style="147" customWidth="1"/>
    <col min="9719" max="9719" width="2.42578125" style="147" customWidth="1"/>
    <col min="9720" max="9720" width="15.140625" style="147" customWidth="1"/>
    <col min="9721" max="9969" width="11.42578125" style="147"/>
    <col min="9970" max="9970" width="5.28515625" style="147" customWidth="1"/>
    <col min="9971" max="9971" width="9.140625" style="147" customWidth="1"/>
    <col min="9972" max="9972" width="33" style="147" customWidth="1"/>
    <col min="9973" max="9973" width="11.85546875" style="147" customWidth="1"/>
    <col min="9974" max="9974" width="9" style="147" customWidth="1"/>
    <col min="9975" max="9975" width="2.42578125" style="147" customWidth="1"/>
    <col min="9976" max="9976" width="15.140625" style="147" customWidth="1"/>
    <col min="9977" max="10225" width="11.42578125" style="147"/>
    <col min="10226" max="10226" width="5.28515625" style="147" customWidth="1"/>
    <col min="10227" max="10227" width="9.140625" style="147" customWidth="1"/>
    <col min="10228" max="10228" width="33" style="147" customWidth="1"/>
    <col min="10229" max="10229" width="11.85546875" style="147" customWidth="1"/>
    <col min="10230" max="10230" width="9" style="147" customWidth="1"/>
    <col min="10231" max="10231" width="2.42578125" style="147" customWidth="1"/>
    <col min="10232" max="10232" width="15.140625" style="147" customWidth="1"/>
    <col min="10233" max="10481" width="11.42578125" style="147"/>
    <col min="10482" max="10482" width="5.28515625" style="147" customWidth="1"/>
    <col min="10483" max="10483" width="9.140625" style="147" customWidth="1"/>
    <col min="10484" max="10484" width="33" style="147" customWidth="1"/>
    <col min="10485" max="10485" width="11.85546875" style="147" customWidth="1"/>
    <col min="10486" max="10486" width="9" style="147" customWidth="1"/>
    <col min="10487" max="10487" width="2.42578125" style="147" customWidth="1"/>
    <col min="10488" max="10488" width="15.140625" style="147" customWidth="1"/>
    <col min="10489" max="10737" width="11.42578125" style="147"/>
    <col min="10738" max="10738" width="5.28515625" style="147" customWidth="1"/>
    <col min="10739" max="10739" width="9.140625" style="147" customWidth="1"/>
    <col min="10740" max="10740" width="33" style="147" customWidth="1"/>
    <col min="10741" max="10741" width="11.85546875" style="147" customWidth="1"/>
    <col min="10742" max="10742" width="9" style="147" customWidth="1"/>
    <col min="10743" max="10743" width="2.42578125" style="147" customWidth="1"/>
    <col min="10744" max="10744" width="15.140625" style="147" customWidth="1"/>
    <col min="10745" max="10993" width="11.42578125" style="147"/>
    <col min="10994" max="10994" width="5.28515625" style="147" customWidth="1"/>
    <col min="10995" max="10995" width="9.140625" style="147" customWidth="1"/>
    <col min="10996" max="10996" width="33" style="147" customWidth="1"/>
    <col min="10997" max="10997" width="11.85546875" style="147" customWidth="1"/>
    <col min="10998" max="10998" width="9" style="147" customWidth="1"/>
    <col min="10999" max="10999" width="2.42578125" style="147" customWidth="1"/>
    <col min="11000" max="11000" width="15.140625" style="147" customWidth="1"/>
    <col min="11001" max="11249" width="11.42578125" style="147"/>
    <col min="11250" max="11250" width="5.28515625" style="147" customWidth="1"/>
    <col min="11251" max="11251" width="9.140625" style="147" customWidth="1"/>
    <col min="11252" max="11252" width="33" style="147" customWidth="1"/>
    <col min="11253" max="11253" width="11.85546875" style="147" customWidth="1"/>
    <col min="11254" max="11254" width="9" style="147" customWidth="1"/>
    <col min="11255" max="11255" width="2.42578125" style="147" customWidth="1"/>
    <col min="11256" max="11256" width="15.140625" style="147" customWidth="1"/>
    <col min="11257" max="11505" width="11.42578125" style="147"/>
    <col min="11506" max="11506" width="5.28515625" style="147" customWidth="1"/>
    <col min="11507" max="11507" width="9.140625" style="147" customWidth="1"/>
    <col min="11508" max="11508" width="33" style="147" customWidth="1"/>
    <col min="11509" max="11509" width="11.85546875" style="147" customWidth="1"/>
    <col min="11510" max="11510" width="9" style="147" customWidth="1"/>
    <col min="11511" max="11511" width="2.42578125" style="147" customWidth="1"/>
    <col min="11512" max="11512" width="15.140625" style="147" customWidth="1"/>
    <col min="11513" max="11761" width="11.42578125" style="147"/>
    <col min="11762" max="11762" width="5.28515625" style="147" customWidth="1"/>
    <col min="11763" max="11763" width="9.140625" style="147" customWidth="1"/>
    <col min="11764" max="11764" width="33" style="147" customWidth="1"/>
    <col min="11765" max="11765" width="11.85546875" style="147" customWidth="1"/>
    <col min="11766" max="11766" width="9" style="147" customWidth="1"/>
    <col min="11767" max="11767" width="2.42578125" style="147" customWidth="1"/>
    <col min="11768" max="11768" width="15.140625" style="147" customWidth="1"/>
    <col min="11769" max="12017" width="11.42578125" style="147"/>
    <col min="12018" max="12018" width="5.28515625" style="147" customWidth="1"/>
    <col min="12019" max="12019" width="9.140625" style="147" customWidth="1"/>
    <col min="12020" max="12020" width="33" style="147" customWidth="1"/>
    <col min="12021" max="12021" width="11.85546875" style="147" customWidth="1"/>
    <col min="12022" max="12022" width="9" style="147" customWidth="1"/>
    <col min="12023" max="12023" width="2.42578125" style="147" customWidth="1"/>
    <col min="12024" max="12024" width="15.140625" style="147" customWidth="1"/>
    <col min="12025" max="12273" width="11.42578125" style="147"/>
    <col min="12274" max="12274" width="5.28515625" style="147" customWidth="1"/>
    <col min="12275" max="12275" width="9.140625" style="147" customWidth="1"/>
    <col min="12276" max="12276" width="33" style="147" customWidth="1"/>
    <col min="12277" max="12277" width="11.85546875" style="147" customWidth="1"/>
    <col min="12278" max="12278" width="9" style="147" customWidth="1"/>
    <col min="12279" max="12279" width="2.42578125" style="147" customWidth="1"/>
    <col min="12280" max="12280" width="15.140625" style="147" customWidth="1"/>
    <col min="12281" max="12529" width="11.42578125" style="147"/>
    <col min="12530" max="12530" width="5.28515625" style="147" customWidth="1"/>
    <col min="12531" max="12531" width="9.140625" style="147" customWidth="1"/>
    <col min="12532" max="12532" width="33" style="147" customWidth="1"/>
    <col min="12533" max="12533" width="11.85546875" style="147" customWidth="1"/>
    <col min="12534" max="12534" width="9" style="147" customWidth="1"/>
    <col min="12535" max="12535" width="2.42578125" style="147" customWidth="1"/>
    <col min="12536" max="12536" width="15.140625" style="147" customWidth="1"/>
    <col min="12537" max="12785" width="11.42578125" style="147"/>
    <col min="12786" max="12786" width="5.28515625" style="147" customWidth="1"/>
    <col min="12787" max="12787" width="9.140625" style="147" customWidth="1"/>
    <col min="12788" max="12788" width="33" style="147" customWidth="1"/>
    <col min="12789" max="12789" width="11.85546875" style="147" customWidth="1"/>
    <col min="12790" max="12790" width="9" style="147" customWidth="1"/>
    <col min="12791" max="12791" width="2.42578125" style="147" customWidth="1"/>
    <col min="12792" max="12792" width="15.140625" style="147" customWidth="1"/>
    <col min="12793" max="13041" width="11.42578125" style="147"/>
    <col min="13042" max="13042" width="5.28515625" style="147" customWidth="1"/>
    <col min="13043" max="13043" width="9.140625" style="147" customWidth="1"/>
    <col min="13044" max="13044" width="33" style="147" customWidth="1"/>
    <col min="13045" max="13045" width="11.85546875" style="147" customWidth="1"/>
    <col min="13046" max="13046" width="9" style="147" customWidth="1"/>
    <col min="13047" max="13047" width="2.42578125" style="147" customWidth="1"/>
    <col min="13048" max="13048" width="15.140625" style="147" customWidth="1"/>
    <col min="13049" max="13297" width="11.42578125" style="147"/>
    <col min="13298" max="13298" width="5.28515625" style="147" customWidth="1"/>
    <col min="13299" max="13299" width="9.140625" style="147" customWidth="1"/>
    <col min="13300" max="13300" width="33" style="147" customWidth="1"/>
    <col min="13301" max="13301" width="11.85546875" style="147" customWidth="1"/>
    <col min="13302" max="13302" width="9" style="147" customWidth="1"/>
    <col min="13303" max="13303" width="2.42578125" style="147" customWidth="1"/>
    <col min="13304" max="13304" width="15.140625" style="147" customWidth="1"/>
    <col min="13305" max="13553" width="11.42578125" style="147"/>
    <col min="13554" max="13554" width="5.28515625" style="147" customWidth="1"/>
    <col min="13555" max="13555" width="9.140625" style="147" customWidth="1"/>
    <col min="13556" max="13556" width="33" style="147" customWidth="1"/>
    <col min="13557" max="13557" width="11.85546875" style="147" customWidth="1"/>
    <col min="13558" max="13558" width="9" style="147" customWidth="1"/>
    <col min="13559" max="13559" width="2.42578125" style="147" customWidth="1"/>
    <col min="13560" max="13560" width="15.140625" style="147" customWidth="1"/>
    <col min="13561" max="13809" width="11.42578125" style="147"/>
    <col min="13810" max="13810" width="5.28515625" style="147" customWidth="1"/>
    <col min="13811" max="13811" width="9.140625" style="147" customWidth="1"/>
    <col min="13812" max="13812" width="33" style="147" customWidth="1"/>
    <col min="13813" max="13813" width="11.85546875" style="147" customWidth="1"/>
    <col min="13814" max="13814" width="9" style="147" customWidth="1"/>
    <col min="13815" max="13815" width="2.42578125" style="147" customWidth="1"/>
    <col min="13816" max="13816" width="15.140625" style="147" customWidth="1"/>
    <col min="13817" max="14065" width="11.42578125" style="147"/>
    <col min="14066" max="14066" width="5.28515625" style="147" customWidth="1"/>
    <col min="14067" max="14067" width="9.140625" style="147" customWidth="1"/>
    <col min="14068" max="14068" width="33" style="147" customWidth="1"/>
    <col min="14069" max="14069" width="11.85546875" style="147" customWidth="1"/>
    <col min="14070" max="14070" width="9" style="147" customWidth="1"/>
    <col min="14071" max="14071" width="2.42578125" style="147" customWidth="1"/>
    <col min="14072" max="14072" width="15.140625" style="147" customWidth="1"/>
    <col min="14073" max="14321" width="11.42578125" style="147"/>
    <col min="14322" max="14322" width="5.28515625" style="147" customWidth="1"/>
    <col min="14323" max="14323" width="9.140625" style="147" customWidth="1"/>
    <col min="14324" max="14324" width="33" style="147" customWidth="1"/>
    <col min="14325" max="14325" width="11.85546875" style="147" customWidth="1"/>
    <col min="14326" max="14326" width="9" style="147" customWidth="1"/>
    <col min="14327" max="14327" width="2.42578125" style="147" customWidth="1"/>
    <col min="14328" max="14328" width="15.140625" style="147" customWidth="1"/>
    <col min="14329" max="14577" width="11.42578125" style="147"/>
    <col min="14578" max="14578" width="5.28515625" style="147" customWidth="1"/>
    <col min="14579" max="14579" width="9.140625" style="147" customWidth="1"/>
    <col min="14580" max="14580" width="33" style="147" customWidth="1"/>
    <col min="14581" max="14581" width="11.85546875" style="147" customWidth="1"/>
    <col min="14582" max="14582" width="9" style="147" customWidth="1"/>
    <col min="14583" max="14583" width="2.42578125" style="147" customWidth="1"/>
    <col min="14584" max="14584" width="15.140625" style="147" customWidth="1"/>
    <col min="14585" max="14833" width="11.42578125" style="147"/>
    <col min="14834" max="14834" width="5.28515625" style="147" customWidth="1"/>
    <col min="14835" max="14835" width="9.140625" style="147" customWidth="1"/>
    <col min="14836" max="14836" width="33" style="147" customWidth="1"/>
    <col min="14837" max="14837" width="11.85546875" style="147" customWidth="1"/>
    <col min="14838" max="14838" width="9" style="147" customWidth="1"/>
    <col min="14839" max="14839" width="2.42578125" style="147" customWidth="1"/>
    <col min="14840" max="14840" width="15.140625" style="147" customWidth="1"/>
    <col min="14841" max="15089" width="11.42578125" style="147"/>
    <col min="15090" max="15090" width="5.28515625" style="147" customWidth="1"/>
    <col min="15091" max="15091" width="9.140625" style="147" customWidth="1"/>
    <col min="15092" max="15092" width="33" style="147" customWidth="1"/>
    <col min="15093" max="15093" width="11.85546875" style="147" customWidth="1"/>
    <col min="15094" max="15094" width="9" style="147" customWidth="1"/>
    <col min="15095" max="15095" width="2.42578125" style="147" customWidth="1"/>
    <col min="15096" max="15096" width="15.140625" style="147" customWidth="1"/>
    <col min="15097" max="15345" width="11.42578125" style="147"/>
    <col min="15346" max="15346" width="5.28515625" style="147" customWidth="1"/>
    <col min="15347" max="15347" width="9.140625" style="147" customWidth="1"/>
    <col min="15348" max="15348" width="33" style="147" customWidth="1"/>
    <col min="15349" max="15349" width="11.85546875" style="147" customWidth="1"/>
    <col min="15350" max="15350" width="9" style="147" customWidth="1"/>
    <col min="15351" max="15351" width="2.42578125" style="147" customWidth="1"/>
    <col min="15352" max="15352" width="15.140625" style="147" customWidth="1"/>
    <col min="15353" max="15601" width="11.42578125" style="147"/>
    <col min="15602" max="15602" width="5.28515625" style="147" customWidth="1"/>
    <col min="15603" max="15603" width="9.140625" style="147" customWidth="1"/>
    <col min="15604" max="15604" width="33" style="147" customWidth="1"/>
    <col min="15605" max="15605" width="11.85546875" style="147" customWidth="1"/>
    <col min="15606" max="15606" width="9" style="147" customWidth="1"/>
    <col min="15607" max="15607" width="2.42578125" style="147" customWidth="1"/>
    <col min="15608" max="15608" width="15.140625" style="147" customWidth="1"/>
    <col min="15609" max="15857" width="11.42578125" style="147"/>
    <col min="15858" max="15858" width="5.28515625" style="147" customWidth="1"/>
    <col min="15859" max="15859" width="9.140625" style="147" customWidth="1"/>
    <col min="15860" max="15860" width="33" style="147" customWidth="1"/>
    <col min="15861" max="15861" width="11.85546875" style="147" customWidth="1"/>
    <col min="15862" max="15862" width="9" style="147" customWidth="1"/>
    <col min="15863" max="15863" width="2.42578125" style="147" customWidth="1"/>
    <col min="15864" max="15864" width="15.140625" style="147" customWidth="1"/>
    <col min="15865" max="16113" width="11.42578125" style="147"/>
    <col min="16114" max="16114" width="5.28515625" style="147" customWidth="1"/>
    <col min="16115" max="16115" width="9.140625" style="147" customWidth="1"/>
    <col min="16116" max="16116" width="33" style="147" customWidth="1"/>
    <col min="16117" max="16117" width="11.85546875" style="147" customWidth="1"/>
    <col min="16118" max="16118" width="9" style="147" customWidth="1"/>
    <col min="16119" max="16119" width="2.42578125" style="147" customWidth="1"/>
    <col min="16120" max="16120" width="15.140625" style="147" customWidth="1"/>
    <col min="16121" max="16384" width="11.42578125" style="147"/>
  </cols>
  <sheetData>
    <row r="1" spans="1:11" ht="11.25" customHeight="1" x14ac:dyDescent="0.2">
      <c r="A1" s="185" t="s">
        <v>0</v>
      </c>
      <c r="B1" s="147"/>
      <c r="F1" s="146"/>
    </row>
    <row r="2" spans="1:11" ht="19.5" customHeight="1" x14ac:dyDescent="0.2">
      <c r="A2" s="187" t="s">
        <v>1349</v>
      </c>
      <c r="B2" s="147"/>
      <c r="C2" s="187"/>
      <c r="D2" s="187"/>
      <c r="E2" s="187"/>
      <c r="F2" s="187"/>
      <c r="G2" s="146"/>
    </row>
    <row r="3" spans="1:11" ht="15" customHeight="1" x14ac:dyDescent="0.2">
      <c r="A3" s="186" t="s">
        <v>1313</v>
      </c>
      <c r="B3" s="147"/>
      <c r="C3" s="187"/>
      <c r="D3" s="197"/>
      <c r="E3" s="197"/>
      <c r="F3" s="201"/>
      <c r="G3" s="197"/>
      <c r="H3" s="174"/>
    </row>
    <row r="4" spans="1:11" ht="39.950000000000003" customHeight="1" x14ac:dyDescent="0.2">
      <c r="A4" s="202" t="s">
        <v>1247</v>
      </c>
      <c r="B4" s="203" t="s">
        <v>20</v>
      </c>
      <c r="C4" s="203" t="s">
        <v>1244</v>
      </c>
      <c r="D4" s="203" t="s">
        <v>171</v>
      </c>
      <c r="E4" s="203" t="s">
        <v>49</v>
      </c>
      <c r="F4" s="203" t="s">
        <v>948</v>
      </c>
      <c r="G4" s="204" t="s">
        <v>21</v>
      </c>
    </row>
    <row r="5" spans="1:11" x14ac:dyDescent="0.2">
      <c r="A5" s="147" t="s">
        <v>3</v>
      </c>
      <c r="B5" s="205">
        <v>1</v>
      </c>
      <c r="C5" s="206" t="s">
        <v>22</v>
      </c>
      <c r="D5" s="207" t="s">
        <v>138</v>
      </c>
      <c r="E5" s="307">
        <v>26769</v>
      </c>
      <c r="F5" s="306">
        <v>660.6</v>
      </c>
      <c r="G5" s="208">
        <v>9.1</v>
      </c>
      <c r="J5" s="209"/>
      <c r="K5" s="210"/>
    </row>
    <row r="6" spans="1:11" x14ac:dyDescent="0.2">
      <c r="A6" s="147" t="s">
        <v>3</v>
      </c>
      <c r="B6" s="198">
        <v>2</v>
      </c>
      <c r="C6" s="206" t="s">
        <v>125</v>
      </c>
      <c r="D6" s="211" t="s">
        <v>140</v>
      </c>
      <c r="E6" s="307">
        <v>15953</v>
      </c>
      <c r="F6" s="306">
        <v>393.7</v>
      </c>
      <c r="G6" s="208">
        <v>3.7</v>
      </c>
      <c r="J6" s="209"/>
      <c r="K6" s="210"/>
    </row>
    <row r="7" spans="1:11" x14ac:dyDescent="0.2">
      <c r="A7" s="147" t="s">
        <v>3</v>
      </c>
      <c r="B7" s="198">
        <v>3</v>
      </c>
      <c r="C7" s="206" t="s">
        <v>124</v>
      </c>
      <c r="D7" s="212" t="s">
        <v>139</v>
      </c>
      <c r="E7" s="307">
        <v>15824</v>
      </c>
      <c r="F7" s="306">
        <v>390.5</v>
      </c>
      <c r="G7" s="208">
        <v>2.9</v>
      </c>
      <c r="J7" s="209"/>
      <c r="K7" s="210"/>
    </row>
    <row r="8" spans="1:11" x14ac:dyDescent="0.2">
      <c r="A8" s="147" t="s">
        <v>3</v>
      </c>
      <c r="B8" s="198">
        <v>4</v>
      </c>
      <c r="C8" s="206" t="s">
        <v>126</v>
      </c>
      <c r="D8" s="212" t="s">
        <v>141</v>
      </c>
      <c r="E8" s="307">
        <v>15555</v>
      </c>
      <c r="F8" s="306">
        <v>383.9</v>
      </c>
      <c r="G8" s="208">
        <v>3.6</v>
      </c>
      <c r="J8" s="209"/>
      <c r="K8" s="210"/>
    </row>
    <row r="9" spans="1:11" x14ac:dyDescent="0.2">
      <c r="A9" s="147" t="s">
        <v>3</v>
      </c>
      <c r="B9" s="213">
        <v>5</v>
      </c>
      <c r="C9" s="206" t="s">
        <v>127</v>
      </c>
      <c r="D9" s="214" t="s">
        <v>142</v>
      </c>
      <c r="E9" s="307">
        <v>13458</v>
      </c>
      <c r="F9" s="306">
        <v>332.1</v>
      </c>
      <c r="G9" s="208">
        <v>11.9</v>
      </c>
      <c r="J9" s="209"/>
      <c r="K9" s="210"/>
    </row>
    <row r="10" spans="1:11" x14ac:dyDescent="0.2">
      <c r="A10" s="147" t="s">
        <v>3</v>
      </c>
      <c r="B10" s="198">
        <v>6</v>
      </c>
      <c r="C10" s="206" t="s">
        <v>23</v>
      </c>
      <c r="D10" s="212" t="s">
        <v>143</v>
      </c>
      <c r="E10" s="307">
        <v>12846</v>
      </c>
      <c r="F10" s="306">
        <v>317</v>
      </c>
      <c r="G10" s="208">
        <v>13.2</v>
      </c>
      <c r="J10" s="209"/>
      <c r="K10" s="210"/>
    </row>
    <row r="11" spans="1:11" x14ac:dyDescent="0.2">
      <c r="A11" s="147" t="s">
        <v>3</v>
      </c>
      <c r="B11" s="213">
        <v>7</v>
      </c>
      <c r="C11" s="206" t="s">
        <v>130</v>
      </c>
      <c r="D11" s="215" t="s">
        <v>696</v>
      </c>
      <c r="E11" s="307">
        <v>12315</v>
      </c>
      <c r="F11" s="306">
        <v>303.89999999999998</v>
      </c>
      <c r="G11" s="208">
        <v>7.8</v>
      </c>
      <c r="J11" s="209"/>
      <c r="K11" s="210"/>
    </row>
    <row r="12" spans="1:11" x14ac:dyDescent="0.2">
      <c r="A12" s="147" t="s">
        <v>3</v>
      </c>
      <c r="B12" s="198">
        <v>8</v>
      </c>
      <c r="C12" s="206" t="s">
        <v>128</v>
      </c>
      <c r="D12" s="212" t="s">
        <v>144</v>
      </c>
      <c r="E12" s="307">
        <v>11476</v>
      </c>
      <c r="F12" s="306">
        <v>283.2</v>
      </c>
      <c r="G12" s="208">
        <v>5.3</v>
      </c>
      <c r="J12" s="209"/>
      <c r="K12" s="210"/>
    </row>
    <row r="13" spans="1:11" x14ac:dyDescent="0.2">
      <c r="A13" s="147" t="s">
        <v>3</v>
      </c>
      <c r="B13" s="198">
        <v>9</v>
      </c>
      <c r="C13" s="206" t="s">
        <v>131</v>
      </c>
      <c r="D13" s="216" t="s">
        <v>697</v>
      </c>
      <c r="E13" s="307">
        <v>11047</v>
      </c>
      <c r="F13" s="306">
        <v>272.60000000000002</v>
      </c>
      <c r="G13" s="208">
        <v>8.1999999999999993</v>
      </c>
      <c r="J13" s="209"/>
      <c r="K13" s="210"/>
    </row>
    <row r="14" spans="1:11" x14ac:dyDescent="0.2">
      <c r="A14" s="147" t="s">
        <v>3</v>
      </c>
      <c r="B14" s="213">
        <v>10</v>
      </c>
      <c r="C14" s="206" t="s">
        <v>129</v>
      </c>
      <c r="D14" s="217" t="s">
        <v>145</v>
      </c>
      <c r="E14" s="307">
        <v>10706</v>
      </c>
      <c r="F14" s="306">
        <v>264.2</v>
      </c>
      <c r="G14" s="208">
        <v>13.5</v>
      </c>
      <c r="J14" s="209"/>
      <c r="K14" s="210"/>
    </row>
    <row r="15" spans="1:11" x14ac:dyDescent="0.2">
      <c r="A15" s="147" t="s">
        <v>3</v>
      </c>
      <c r="B15" s="198">
        <v>11</v>
      </c>
      <c r="C15" s="206" t="s">
        <v>24</v>
      </c>
      <c r="D15" s="218" t="s">
        <v>146</v>
      </c>
      <c r="E15" s="307">
        <v>9872</v>
      </c>
      <c r="F15" s="306">
        <v>243.6</v>
      </c>
      <c r="G15" s="208">
        <v>8.4</v>
      </c>
      <c r="J15" s="209"/>
      <c r="K15" s="210"/>
    </row>
    <row r="16" spans="1:11" x14ac:dyDescent="0.2">
      <c r="A16" s="147" t="s">
        <v>3</v>
      </c>
      <c r="B16" s="198">
        <v>12</v>
      </c>
      <c r="C16" s="206" t="s">
        <v>133</v>
      </c>
      <c r="D16" s="212" t="s">
        <v>149</v>
      </c>
      <c r="E16" s="307">
        <v>9780</v>
      </c>
      <c r="F16" s="306">
        <v>241.3</v>
      </c>
      <c r="G16" s="208">
        <v>6.7</v>
      </c>
      <c r="J16" s="209"/>
      <c r="K16" s="210"/>
    </row>
    <row r="17" spans="1:11" x14ac:dyDescent="0.2">
      <c r="A17" s="147" t="s">
        <v>3</v>
      </c>
      <c r="B17" s="213">
        <v>13</v>
      </c>
      <c r="C17" s="206" t="s">
        <v>156</v>
      </c>
      <c r="D17" s="219" t="s">
        <v>162</v>
      </c>
      <c r="E17" s="307">
        <v>9519</v>
      </c>
      <c r="F17" s="306">
        <v>234.9</v>
      </c>
      <c r="G17" s="208">
        <v>8.4</v>
      </c>
      <c r="J17" s="209"/>
      <c r="K17" s="210"/>
    </row>
    <row r="18" spans="1:11" x14ac:dyDescent="0.2">
      <c r="A18" s="147" t="s">
        <v>3</v>
      </c>
      <c r="B18" s="198">
        <v>14</v>
      </c>
      <c r="C18" s="206" t="s">
        <v>25</v>
      </c>
      <c r="D18" s="212" t="s">
        <v>148</v>
      </c>
      <c r="E18" s="307">
        <v>8822</v>
      </c>
      <c r="F18" s="306">
        <v>217.7</v>
      </c>
      <c r="G18" s="208">
        <v>6.7</v>
      </c>
      <c r="J18" s="209"/>
      <c r="K18" s="210"/>
    </row>
    <row r="19" spans="1:11" x14ac:dyDescent="0.2">
      <c r="A19" s="147" t="s">
        <v>3</v>
      </c>
      <c r="B19" s="198">
        <v>15</v>
      </c>
      <c r="C19" s="206" t="s">
        <v>132</v>
      </c>
      <c r="D19" s="220" t="s">
        <v>147</v>
      </c>
      <c r="E19" s="307">
        <v>8663</v>
      </c>
      <c r="F19" s="306">
        <v>213.8</v>
      </c>
      <c r="G19" s="208">
        <v>3.8</v>
      </c>
      <c r="J19" s="209"/>
      <c r="K19" s="210"/>
    </row>
    <row r="20" spans="1:11" x14ac:dyDescent="0.2">
      <c r="A20" s="147" t="s">
        <v>3</v>
      </c>
      <c r="B20" s="198">
        <v>16</v>
      </c>
      <c r="C20" s="206" t="s">
        <v>1303</v>
      </c>
      <c r="D20" s="212" t="s">
        <v>1304</v>
      </c>
      <c r="E20" s="307">
        <v>8131</v>
      </c>
      <c r="F20" s="306">
        <v>200.7</v>
      </c>
      <c r="G20" s="208">
        <v>6.1</v>
      </c>
      <c r="J20" s="209"/>
      <c r="K20" s="210"/>
    </row>
    <row r="21" spans="1:11" x14ac:dyDescent="0.2">
      <c r="A21" s="147" t="s">
        <v>3</v>
      </c>
      <c r="B21" s="198">
        <v>17</v>
      </c>
      <c r="C21" s="206" t="s">
        <v>135</v>
      </c>
      <c r="D21" s="212" t="s">
        <v>151</v>
      </c>
      <c r="E21" s="307">
        <v>8096</v>
      </c>
      <c r="F21" s="306">
        <v>199.8</v>
      </c>
      <c r="G21" s="208">
        <v>11.3</v>
      </c>
      <c r="J21" s="209"/>
      <c r="K21" s="210"/>
    </row>
    <row r="22" spans="1:11" x14ac:dyDescent="0.2">
      <c r="A22" s="147" t="s">
        <v>3</v>
      </c>
      <c r="B22" s="198">
        <v>18</v>
      </c>
      <c r="C22" s="206" t="s">
        <v>134</v>
      </c>
      <c r="D22" s="212" t="s">
        <v>150</v>
      </c>
      <c r="E22" s="307">
        <v>8044</v>
      </c>
      <c r="F22" s="306">
        <v>198.5</v>
      </c>
      <c r="G22" s="208">
        <v>7.5</v>
      </c>
      <c r="J22" s="209"/>
      <c r="K22" s="210"/>
    </row>
    <row r="23" spans="1:11" x14ac:dyDescent="0.2">
      <c r="A23" s="147" t="s">
        <v>3</v>
      </c>
      <c r="B23" s="198">
        <v>19</v>
      </c>
      <c r="C23" s="206" t="s">
        <v>155</v>
      </c>
      <c r="D23" s="212" t="s">
        <v>161</v>
      </c>
      <c r="E23" s="307">
        <v>7792</v>
      </c>
      <c r="F23" s="306">
        <v>192.3</v>
      </c>
      <c r="G23" s="208">
        <v>7.8</v>
      </c>
      <c r="J23" s="209"/>
      <c r="K23" s="210"/>
    </row>
    <row r="24" spans="1:11" x14ac:dyDescent="0.2">
      <c r="A24" s="147" t="s">
        <v>3</v>
      </c>
      <c r="B24" s="213">
        <v>20</v>
      </c>
      <c r="C24" s="206" t="s">
        <v>137</v>
      </c>
      <c r="D24" s="217" t="s">
        <v>153</v>
      </c>
      <c r="E24" s="307">
        <v>7466</v>
      </c>
      <c r="F24" s="306">
        <v>184.2</v>
      </c>
      <c r="G24" s="208">
        <v>1.8</v>
      </c>
      <c r="J24" s="209"/>
      <c r="K24" s="210"/>
    </row>
    <row r="25" spans="1:11" ht="19.5" customHeight="1" x14ac:dyDescent="0.2">
      <c r="A25" s="147" t="s">
        <v>43</v>
      </c>
      <c r="B25" s="198">
        <v>1</v>
      </c>
      <c r="C25" s="206" t="s">
        <v>22</v>
      </c>
      <c r="D25" s="216" t="s">
        <v>138</v>
      </c>
      <c r="E25" s="307">
        <v>13258</v>
      </c>
      <c r="F25" s="306">
        <v>665.2</v>
      </c>
      <c r="G25" s="208">
        <v>9.1999999999999993</v>
      </c>
      <c r="J25" s="209"/>
      <c r="K25" s="210"/>
    </row>
    <row r="26" spans="1:11" x14ac:dyDescent="0.2">
      <c r="A26" s="147" t="s">
        <v>43</v>
      </c>
      <c r="B26" s="198">
        <v>2</v>
      </c>
      <c r="C26" s="206" t="s">
        <v>127</v>
      </c>
      <c r="D26" s="216" t="s">
        <v>142</v>
      </c>
      <c r="E26" s="307">
        <v>9899</v>
      </c>
      <c r="F26" s="306">
        <v>496.6</v>
      </c>
      <c r="G26" s="208">
        <v>12.3</v>
      </c>
      <c r="J26" s="209"/>
      <c r="K26" s="210"/>
    </row>
    <row r="27" spans="1:11" x14ac:dyDescent="0.2">
      <c r="A27" s="147" t="s">
        <v>43</v>
      </c>
      <c r="B27" s="213">
        <v>3</v>
      </c>
      <c r="C27" s="206" t="s">
        <v>125</v>
      </c>
      <c r="D27" s="214" t="s">
        <v>140</v>
      </c>
      <c r="E27" s="307">
        <v>8193</v>
      </c>
      <c r="F27" s="306">
        <v>411.1</v>
      </c>
      <c r="G27" s="208">
        <v>4</v>
      </c>
      <c r="J27" s="209"/>
      <c r="K27" s="210"/>
    </row>
    <row r="28" spans="1:11" x14ac:dyDescent="0.2">
      <c r="A28" s="147" t="s">
        <v>43</v>
      </c>
      <c r="B28" s="198">
        <v>4</v>
      </c>
      <c r="C28" s="206" t="s">
        <v>124</v>
      </c>
      <c r="D28" s="216" t="s">
        <v>139</v>
      </c>
      <c r="E28" s="307">
        <v>7913</v>
      </c>
      <c r="F28" s="306">
        <v>397</v>
      </c>
      <c r="G28" s="208">
        <v>2.9</v>
      </c>
      <c r="J28" s="209"/>
      <c r="K28" s="210"/>
    </row>
    <row r="29" spans="1:11" x14ac:dyDescent="0.2">
      <c r="A29" s="147" t="s">
        <v>43</v>
      </c>
      <c r="B29" s="198">
        <v>5</v>
      </c>
      <c r="C29" s="206" t="s">
        <v>126</v>
      </c>
      <c r="D29" s="216" t="s">
        <v>141</v>
      </c>
      <c r="E29" s="307">
        <v>7726</v>
      </c>
      <c r="F29" s="306">
        <v>387.6</v>
      </c>
      <c r="G29" s="208">
        <v>3.3</v>
      </c>
      <c r="J29" s="209"/>
      <c r="K29" s="210"/>
    </row>
    <row r="30" spans="1:11" x14ac:dyDescent="0.2">
      <c r="A30" s="147" t="s">
        <v>43</v>
      </c>
      <c r="B30" s="198">
        <v>6</v>
      </c>
      <c r="C30" s="206" t="s">
        <v>24</v>
      </c>
      <c r="D30" s="216" t="s">
        <v>146</v>
      </c>
      <c r="E30" s="307">
        <v>6757</v>
      </c>
      <c r="F30" s="306">
        <v>339</v>
      </c>
      <c r="G30" s="208">
        <v>8.6</v>
      </c>
      <c r="J30" s="209"/>
      <c r="K30" s="210"/>
    </row>
    <row r="31" spans="1:11" x14ac:dyDescent="0.2">
      <c r="A31" s="147" t="s">
        <v>43</v>
      </c>
      <c r="B31" s="198">
        <v>7</v>
      </c>
      <c r="C31" s="206" t="s">
        <v>137</v>
      </c>
      <c r="D31" s="216" t="s">
        <v>153</v>
      </c>
      <c r="E31" s="307">
        <v>6733</v>
      </c>
      <c r="F31" s="306">
        <v>337.8</v>
      </c>
      <c r="G31" s="208">
        <v>1.8</v>
      </c>
      <c r="J31" s="209"/>
      <c r="K31" s="210"/>
    </row>
    <row r="32" spans="1:11" x14ac:dyDescent="0.2">
      <c r="A32" s="147" t="s">
        <v>43</v>
      </c>
      <c r="B32" s="213">
        <v>8</v>
      </c>
      <c r="C32" s="206" t="s">
        <v>23</v>
      </c>
      <c r="D32" s="219" t="s">
        <v>143</v>
      </c>
      <c r="E32" s="307">
        <v>6696</v>
      </c>
      <c r="F32" s="306">
        <v>335.9</v>
      </c>
      <c r="G32" s="208">
        <v>13.5</v>
      </c>
      <c r="J32" s="209"/>
      <c r="K32" s="210"/>
    </row>
    <row r="33" spans="1:11" x14ac:dyDescent="0.2">
      <c r="A33" s="147" t="s">
        <v>43</v>
      </c>
      <c r="B33" s="198">
        <v>9</v>
      </c>
      <c r="C33" s="206" t="s">
        <v>30</v>
      </c>
      <c r="D33" s="221" t="s">
        <v>157</v>
      </c>
      <c r="E33" s="307">
        <v>5882</v>
      </c>
      <c r="F33" s="306">
        <v>295.10000000000002</v>
      </c>
      <c r="G33" s="208">
        <v>5.9</v>
      </c>
      <c r="J33" s="209"/>
      <c r="K33" s="210"/>
    </row>
    <row r="34" spans="1:11" x14ac:dyDescent="0.2">
      <c r="A34" s="147" t="s">
        <v>43</v>
      </c>
      <c r="B34" s="198">
        <v>10</v>
      </c>
      <c r="C34" s="206" t="s">
        <v>25</v>
      </c>
      <c r="D34" s="216" t="s">
        <v>148</v>
      </c>
      <c r="E34" s="307">
        <v>5852</v>
      </c>
      <c r="F34" s="306">
        <v>293.60000000000002</v>
      </c>
      <c r="G34" s="208">
        <v>6.9</v>
      </c>
      <c r="J34" s="209"/>
      <c r="K34" s="210"/>
    </row>
    <row r="35" spans="1:11" x14ac:dyDescent="0.2">
      <c r="A35" s="147" t="s">
        <v>43</v>
      </c>
      <c r="B35" s="213">
        <v>11</v>
      </c>
      <c r="C35" s="206" t="s">
        <v>156</v>
      </c>
      <c r="D35" s="222" t="s">
        <v>162</v>
      </c>
      <c r="E35" s="307">
        <v>5468</v>
      </c>
      <c r="F35" s="306">
        <v>274.3</v>
      </c>
      <c r="G35" s="208">
        <v>8.5</v>
      </c>
      <c r="J35" s="209"/>
      <c r="K35" s="210"/>
    </row>
    <row r="36" spans="1:11" x14ac:dyDescent="0.2">
      <c r="A36" s="147" t="s">
        <v>43</v>
      </c>
      <c r="B36" s="213">
        <v>12</v>
      </c>
      <c r="C36" s="206" t="s">
        <v>130</v>
      </c>
      <c r="D36" s="223" t="s">
        <v>696</v>
      </c>
      <c r="E36" s="307">
        <v>5428</v>
      </c>
      <c r="F36" s="306">
        <v>272.3</v>
      </c>
      <c r="G36" s="208">
        <v>7.6</v>
      </c>
      <c r="J36" s="209"/>
      <c r="K36" s="210"/>
    </row>
    <row r="37" spans="1:11" x14ac:dyDescent="0.2">
      <c r="A37" s="147" t="s">
        <v>43</v>
      </c>
      <c r="B37" s="213">
        <v>13</v>
      </c>
      <c r="C37" s="206" t="s">
        <v>134</v>
      </c>
      <c r="D37" s="219" t="s">
        <v>150</v>
      </c>
      <c r="E37" s="307">
        <v>5343</v>
      </c>
      <c r="F37" s="306">
        <v>268.10000000000002</v>
      </c>
      <c r="G37" s="208">
        <v>7.4</v>
      </c>
      <c r="J37" s="209"/>
      <c r="K37" s="210"/>
    </row>
    <row r="38" spans="1:11" x14ac:dyDescent="0.2">
      <c r="A38" s="147" t="s">
        <v>43</v>
      </c>
      <c r="B38" s="198">
        <v>14</v>
      </c>
      <c r="C38" s="206" t="s">
        <v>135</v>
      </c>
      <c r="D38" s="212" t="s">
        <v>151</v>
      </c>
      <c r="E38" s="307">
        <v>5238</v>
      </c>
      <c r="F38" s="306">
        <v>262.8</v>
      </c>
      <c r="G38" s="208">
        <v>12.2</v>
      </c>
      <c r="J38" s="209"/>
      <c r="K38" s="210"/>
    </row>
    <row r="39" spans="1:11" x14ac:dyDescent="0.2">
      <c r="A39" s="147" t="s">
        <v>43</v>
      </c>
      <c r="B39" s="198">
        <v>15</v>
      </c>
      <c r="C39" s="206" t="s">
        <v>154</v>
      </c>
      <c r="D39" s="224" t="s">
        <v>158</v>
      </c>
      <c r="E39" s="307">
        <v>4995</v>
      </c>
      <c r="F39" s="306">
        <v>250.6</v>
      </c>
      <c r="G39" s="208">
        <v>5.4</v>
      </c>
      <c r="J39" s="209"/>
      <c r="K39" s="210"/>
    </row>
    <row r="40" spans="1:11" x14ac:dyDescent="0.2">
      <c r="A40" s="147" t="s">
        <v>43</v>
      </c>
      <c r="B40" s="198">
        <v>16</v>
      </c>
      <c r="C40" s="206" t="s">
        <v>132</v>
      </c>
      <c r="D40" s="225" t="s">
        <v>147</v>
      </c>
      <c r="E40" s="307">
        <v>4972</v>
      </c>
      <c r="F40" s="306">
        <v>249.5</v>
      </c>
      <c r="G40" s="208">
        <v>3.9</v>
      </c>
      <c r="J40" s="209"/>
      <c r="K40" s="210"/>
    </row>
    <row r="41" spans="1:11" x14ac:dyDescent="0.2">
      <c r="A41" s="147" t="s">
        <v>43</v>
      </c>
      <c r="B41" s="198">
        <v>17</v>
      </c>
      <c r="C41" s="206" t="s">
        <v>155</v>
      </c>
      <c r="D41" s="216" t="s">
        <v>161</v>
      </c>
      <c r="E41" s="307">
        <v>4941</v>
      </c>
      <c r="F41" s="306">
        <v>247.9</v>
      </c>
      <c r="G41" s="208">
        <v>7.5</v>
      </c>
      <c r="J41" s="209"/>
      <c r="K41" s="210"/>
    </row>
    <row r="42" spans="1:11" x14ac:dyDescent="0.2">
      <c r="A42" s="147" t="s">
        <v>43</v>
      </c>
      <c r="B42" s="198">
        <v>18</v>
      </c>
      <c r="C42" s="206" t="s">
        <v>131</v>
      </c>
      <c r="D42" s="216" t="s">
        <v>697</v>
      </c>
      <c r="E42" s="307">
        <v>4564</v>
      </c>
      <c r="F42" s="306">
        <v>229</v>
      </c>
      <c r="G42" s="208">
        <v>7.9</v>
      </c>
      <c r="J42" s="209"/>
      <c r="K42" s="210"/>
    </row>
    <row r="43" spans="1:11" x14ac:dyDescent="0.2">
      <c r="A43" s="147" t="s">
        <v>43</v>
      </c>
      <c r="B43" s="198">
        <v>19</v>
      </c>
      <c r="C43" s="206" t="s">
        <v>128</v>
      </c>
      <c r="D43" s="216" t="s">
        <v>144</v>
      </c>
      <c r="E43" s="307">
        <v>4548</v>
      </c>
      <c r="F43" s="306">
        <v>228.2</v>
      </c>
      <c r="G43" s="208">
        <v>5.9</v>
      </c>
      <c r="J43" s="209"/>
      <c r="K43" s="210"/>
    </row>
    <row r="44" spans="1:11" x14ac:dyDescent="0.2">
      <c r="A44" s="147" t="s">
        <v>43</v>
      </c>
      <c r="B44" s="198">
        <v>20</v>
      </c>
      <c r="C44" s="206" t="s">
        <v>133</v>
      </c>
      <c r="D44" s="216" t="s">
        <v>149</v>
      </c>
      <c r="E44" s="307">
        <v>4423</v>
      </c>
      <c r="F44" s="306">
        <v>221.9</v>
      </c>
      <c r="G44" s="208">
        <v>7.3</v>
      </c>
      <c r="J44" s="209"/>
      <c r="K44" s="210"/>
    </row>
    <row r="45" spans="1:11" ht="19.5" customHeight="1" x14ac:dyDescent="0.2">
      <c r="A45" s="147" t="s">
        <v>44</v>
      </c>
      <c r="B45" s="198">
        <v>1</v>
      </c>
      <c r="C45" s="206" t="s">
        <v>22</v>
      </c>
      <c r="D45" s="226" t="s">
        <v>138</v>
      </c>
      <c r="E45" s="307">
        <v>13511</v>
      </c>
      <c r="F45" s="306">
        <v>656.1</v>
      </c>
      <c r="G45" s="208">
        <v>8.9</v>
      </c>
      <c r="J45" s="209"/>
      <c r="K45" s="210"/>
    </row>
    <row r="46" spans="1:11" x14ac:dyDescent="0.2">
      <c r="A46" s="147" t="s">
        <v>44</v>
      </c>
      <c r="B46" s="198">
        <v>2</v>
      </c>
      <c r="C46" s="206" t="s">
        <v>124</v>
      </c>
      <c r="D46" s="226" t="s">
        <v>139</v>
      </c>
      <c r="E46" s="307">
        <v>7911</v>
      </c>
      <c r="F46" s="306">
        <v>384.2</v>
      </c>
      <c r="G46" s="208">
        <v>2.9</v>
      </c>
      <c r="J46" s="209"/>
      <c r="K46" s="210"/>
    </row>
    <row r="47" spans="1:11" x14ac:dyDescent="0.2">
      <c r="A47" s="147" t="s">
        <v>44</v>
      </c>
      <c r="B47" s="198">
        <v>3</v>
      </c>
      <c r="C47" s="206" t="s">
        <v>126</v>
      </c>
      <c r="D47" s="212" t="s">
        <v>141</v>
      </c>
      <c r="E47" s="307">
        <v>7829</v>
      </c>
      <c r="F47" s="306">
        <v>380.2</v>
      </c>
      <c r="G47" s="208">
        <v>3.8</v>
      </c>
      <c r="J47" s="209"/>
      <c r="K47" s="210"/>
    </row>
    <row r="48" spans="1:11" x14ac:dyDescent="0.2">
      <c r="A48" s="147" t="s">
        <v>44</v>
      </c>
      <c r="B48" s="198">
        <v>4</v>
      </c>
      <c r="C48" s="206" t="s">
        <v>125</v>
      </c>
      <c r="D48" s="212" t="s">
        <v>140</v>
      </c>
      <c r="E48" s="307">
        <v>7760</v>
      </c>
      <c r="F48" s="306">
        <v>376.9</v>
      </c>
      <c r="G48" s="208">
        <v>3.3</v>
      </c>
      <c r="J48" s="209"/>
      <c r="K48" s="210"/>
    </row>
    <row r="49" spans="1:11" x14ac:dyDescent="0.2">
      <c r="A49" s="147" t="s">
        <v>44</v>
      </c>
      <c r="B49" s="198">
        <v>5</v>
      </c>
      <c r="C49" s="206" t="s">
        <v>129</v>
      </c>
      <c r="D49" s="212" t="s">
        <v>145</v>
      </c>
      <c r="E49" s="307">
        <v>7126</v>
      </c>
      <c r="F49" s="306">
        <v>346.1</v>
      </c>
      <c r="G49" s="208">
        <v>13.7</v>
      </c>
      <c r="J49" s="209"/>
      <c r="K49" s="210"/>
    </row>
    <row r="50" spans="1:11" x14ac:dyDescent="0.2">
      <c r="A50" s="147" t="s">
        <v>44</v>
      </c>
      <c r="B50" s="198">
        <v>6</v>
      </c>
      <c r="C50" s="206" t="s">
        <v>128</v>
      </c>
      <c r="D50" s="212" t="s">
        <v>144</v>
      </c>
      <c r="E50" s="307">
        <v>6928</v>
      </c>
      <c r="F50" s="306">
        <v>336.4</v>
      </c>
      <c r="G50" s="208">
        <v>4.9000000000000004</v>
      </c>
      <c r="J50" s="209"/>
      <c r="K50" s="210"/>
    </row>
    <row r="51" spans="1:11" x14ac:dyDescent="0.2">
      <c r="A51" s="147" t="s">
        <v>44</v>
      </c>
      <c r="B51" s="198">
        <v>7</v>
      </c>
      <c r="C51" s="206" t="s">
        <v>130</v>
      </c>
      <c r="D51" s="216" t="s">
        <v>696</v>
      </c>
      <c r="E51" s="307">
        <v>6887</v>
      </c>
      <c r="F51" s="306">
        <v>334.5</v>
      </c>
      <c r="G51" s="208">
        <v>8</v>
      </c>
      <c r="J51" s="209"/>
      <c r="K51" s="210"/>
    </row>
    <row r="52" spans="1:11" x14ac:dyDescent="0.2">
      <c r="A52" s="147" t="s">
        <v>44</v>
      </c>
      <c r="B52" s="198">
        <v>8</v>
      </c>
      <c r="C52" s="206" t="s">
        <v>131</v>
      </c>
      <c r="D52" s="220" t="s">
        <v>697</v>
      </c>
      <c r="E52" s="307">
        <v>6483</v>
      </c>
      <c r="F52" s="306">
        <v>314.8</v>
      </c>
      <c r="G52" s="208">
        <v>8.3000000000000007</v>
      </c>
      <c r="J52" s="209"/>
      <c r="K52" s="210"/>
    </row>
    <row r="53" spans="1:11" x14ac:dyDescent="0.2">
      <c r="A53" s="147" t="s">
        <v>44</v>
      </c>
      <c r="B53" s="198">
        <v>9</v>
      </c>
      <c r="C53" s="206" t="s">
        <v>23</v>
      </c>
      <c r="D53" s="216" t="s">
        <v>143</v>
      </c>
      <c r="E53" s="307">
        <v>6150</v>
      </c>
      <c r="F53" s="306">
        <v>298.7</v>
      </c>
      <c r="G53" s="208">
        <v>12.9</v>
      </c>
      <c r="J53" s="209"/>
      <c r="K53" s="210"/>
    </row>
    <row r="54" spans="1:11" x14ac:dyDescent="0.2">
      <c r="A54" s="147" t="s">
        <v>44</v>
      </c>
      <c r="B54" s="198">
        <v>10</v>
      </c>
      <c r="C54" s="206" t="s">
        <v>31</v>
      </c>
      <c r="D54" s="212" t="s">
        <v>167</v>
      </c>
      <c r="E54" s="307">
        <v>6007</v>
      </c>
      <c r="F54" s="306">
        <v>291.7</v>
      </c>
      <c r="G54" s="208">
        <v>5.9</v>
      </c>
      <c r="J54" s="209"/>
      <c r="K54" s="210"/>
    </row>
    <row r="55" spans="1:11" x14ac:dyDescent="0.2">
      <c r="A55" s="147" t="s">
        <v>44</v>
      </c>
      <c r="B55" s="213">
        <v>11</v>
      </c>
      <c r="C55" s="206" t="s">
        <v>133</v>
      </c>
      <c r="D55" s="227" t="s">
        <v>149</v>
      </c>
      <c r="E55" s="307">
        <v>5357</v>
      </c>
      <c r="F55" s="306">
        <v>260.2</v>
      </c>
      <c r="G55" s="208">
        <v>6.2</v>
      </c>
      <c r="J55" s="209"/>
      <c r="K55" s="210"/>
    </row>
    <row r="56" spans="1:11" x14ac:dyDescent="0.2">
      <c r="A56" s="147" t="s">
        <v>44</v>
      </c>
      <c r="B56" s="198">
        <v>12</v>
      </c>
      <c r="C56" s="206" t="s">
        <v>1303</v>
      </c>
      <c r="D56" s="212" t="s">
        <v>1304</v>
      </c>
      <c r="E56" s="307">
        <v>4844</v>
      </c>
      <c r="F56" s="306">
        <v>235.2</v>
      </c>
      <c r="G56" s="208">
        <v>6.1</v>
      </c>
      <c r="J56" s="209"/>
      <c r="K56" s="210"/>
    </row>
    <row r="57" spans="1:11" x14ac:dyDescent="0.2">
      <c r="A57" s="147" t="s">
        <v>44</v>
      </c>
      <c r="B57" s="198">
        <v>13</v>
      </c>
      <c r="C57" s="206" t="s">
        <v>136</v>
      </c>
      <c r="D57" s="212" t="s">
        <v>152</v>
      </c>
      <c r="E57" s="307">
        <v>4697</v>
      </c>
      <c r="F57" s="306">
        <v>228.1</v>
      </c>
      <c r="G57" s="208">
        <v>3.9</v>
      </c>
      <c r="J57" s="209"/>
      <c r="K57" s="210"/>
    </row>
    <row r="58" spans="1:11" x14ac:dyDescent="0.2">
      <c r="A58" s="147" t="s">
        <v>44</v>
      </c>
      <c r="B58" s="213">
        <v>14</v>
      </c>
      <c r="C58" s="206" t="s">
        <v>163</v>
      </c>
      <c r="D58" s="215" t="s">
        <v>166</v>
      </c>
      <c r="E58" s="307">
        <v>4552</v>
      </c>
      <c r="F58" s="306">
        <v>221.1</v>
      </c>
      <c r="G58" s="208">
        <v>2.9</v>
      </c>
      <c r="J58" s="209"/>
      <c r="K58" s="210"/>
    </row>
    <row r="59" spans="1:11" x14ac:dyDescent="0.2">
      <c r="A59" s="147" t="s">
        <v>44</v>
      </c>
      <c r="B59" s="198">
        <v>15</v>
      </c>
      <c r="C59" s="206" t="s">
        <v>26</v>
      </c>
      <c r="D59" s="228" t="s">
        <v>168</v>
      </c>
      <c r="E59" s="307">
        <v>4521</v>
      </c>
      <c r="F59" s="306">
        <v>219.6</v>
      </c>
      <c r="G59" s="208">
        <v>3.9</v>
      </c>
      <c r="J59" s="209"/>
      <c r="K59" s="210"/>
    </row>
    <row r="60" spans="1:11" x14ac:dyDescent="0.2">
      <c r="A60" s="147" t="s">
        <v>44</v>
      </c>
      <c r="B60" s="198">
        <v>16</v>
      </c>
      <c r="C60" s="206" t="s">
        <v>165</v>
      </c>
      <c r="D60" s="229" t="s">
        <v>170</v>
      </c>
      <c r="E60" s="307">
        <v>4100</v>
      </c>
      <c r="F60" s="306">
        <v>199.1</v>
      </c>
      <c r="G60" s="208">
        <v>8.1</v>
      </c>
      <c r="J60" s="209"/>
      <c r="K60" s="210"/>
    </row>
    <row r="61" spans="1:11" x14ac:dyDescent="0.2">
      <c r="A61" s="147" t="s">
        <v>44</v>
      </c>
      <c r="B61" s="198">
        <v>17</v>
      </c>
      <c r="C61" s="206" t="s">
        <v>156</v>
      </c>
      <c r="D61" s="228" t="s">
        <v>162</v>
      </c>
      <c r="E61" s="307">
        <v>4051</v>
      </c>
      <c r="F61" s="306">
        <v>196.7</v>
      </c>
      <c r="G61" s="208">
        <v>8.3000000000000007</v>
      </c>
      <c r="J61" s="209"/>
      <c r="K61" s="210"/>
    </row>
    <row r="62" spans="1:11" x14ac:dyDescent="0.2">
      <c r="A62" s="147" t="s">
        <v>44</v>
      </c>
      <c r="B62" s="198">
        <v>18</v>
      </c>
      <c r="C62" s="206" t="s">
        <v>132</v>
      </c>
      <c r="D62" s="230" t="s">
        <v>147</v>
      </c>
      <c r="E62" s="307">
        <v>3691</v>
      </c>
      <c r="F62" s="306">
        <v>179.2</v>
      </c>
      <c r="G62" s="208">
        <v>3.7</v>
      </c>
      <c r="J62" s="209"/>
      <c r="K62" s="210"/>
    </row>
    <row r="63" spans="1:11" x14ac:dyDescent="0.2">
      <c r="A63" s="147" t="s">
        <v>44</v>
      </c>
      <c r="B63" s="231">
        <v>19</v>
      </c>
      <c r="C63" s="206" t="s">
        <v>164</v>
      </c>
      <c r="D63" s="229" t="s">
        <v>169</v>
      </c>
      <c r="E63" s="307">
        <v>3682</v>
      </c>
      <c r="F63" s="306">
        <v>178.8</v>
      </c>
      <c r="G63" s="208">
        <v>8.1</v>
      </c>
      <c r="J63" s="209"/>
      <c r="K63" s="210"/>
    </row>
    <row r="64" spans="1:11" x14ac:dyDescent="0.2">
      <c r="A64" s="147" t="s">
        <v>44</v>
      </c>
      <c r="B64" s="213">
        <v>20</v>
      </c>
      <c r="C64" s="206" t="s">
        <v>187</v>
      </c>
      <c r="D64" s="217" t="s">
        <v>699</v>
      </c>
      <c r="E64" s="307">
        <v>3593</v>
      </c>
      <c r="F64" s="306">
        <v>174.5</v>
      </c>
      <c r="G64" s="208">
        <v>40.700000000000003</v>
      </c>
      <c r="J64" s="209"/>
      <c r="K64" s="210"/>
    </row>
    <row r="65" spans="1:11" x14ac:dyDescent="0.2">
      <c r="A65" s="295" t="s">
        <v>27</v>
      </c>
      <c r="B65" s="147"/>
      <c r="C65" s="232"/>
      <c r="D65" s="233"/>
      <c r="E65" s="234"/>
      <c r="F65" s="235"/>
      <c r="G65" s="236"/>
      <c r="J65" s="209"/>
      <c r="K65" s="209"/>
    </row>
    <row r="66" spans="1:11" x14ac:dyDescent="0.2">
      <c r="A66" s="196" t="s">
        <v>185</v>
      </c>
      <c r="B66" s="147"/>
      <c r="C66" s="197"/>
      <c r="D66" s="197"/>
      <c r="E66" s="237"/>
      <c r="F66" s="237"/>
      <c r="G66" s="237"/>
    </row>
    <row r="67" spans="1:11" x14ac:dyDescent="0.2">
      <c r="A67" s="199" t="s">
        <v>1319</v>
      </c>
      <c r="B67" s="147"/>
      <c r="C67" s="197"/>
      <c r="D67" s="197"/>
      <c r="E67" s="237"/>
      <c r="F67" s="237"/>
      <c r="G67" s="237"/>
    </row>
    <row r="68" spans="1:11" x14ac:dyDescent="0.2">
      <c r="A68" s="198" t="s">
        <v>1314</v>
      </c>
      <c r="B68" s="147"/>
      <c r="C68" s="197"/>
      <c r="D68" s="197"/>
      <c r="E68" s="237"/>
      <c r="F68" s="237"/>
      <c r="G68" s="237"/>
    </row>
    <row r="69" spans="1:11" x14ac:dyDescent="0.2">
      <c r="A69" s="200" t="s">
        <v>1310</v>
      </c>
      <c r="E69" s="238"/>
      <c r="F69" s="238"/>
    </row>
    <row r="70" spans="1:11" x14ac:dyDescent="0.2">
      <c r="A70" s="26" t="s">
        <v>1225</v>
      </c>
      <c r="B70" s="154"/>
      <c r="C70" s="239"/>
      <c r="E70" s="238"/>
      <c r="F70" s="238"/>
    </row>
    <row r="71" spans="1:11" x14ac:dyDescent="0.2">
      <c r="E71" s="238"/>
      <c r="F71" s="238"/>
    </row>
    <row r="72" spans="1:11" x14ac:dyDescent="0.2">
      <c r="E72" s="238"/>
      <c r="F72" s="238"/>
    </row>
    <row r="73" spans="1:11" x14ac:dyDescent="0.2">
      <c r="E73" s="238"/>
      <c r="F73" s="238"/>
    </row>
    <row r="74" spans="1:11" x14ac:dyDescent="0.2">
      <c r="E74" s="238"/>
      <c r="F74" s="238"/>
    </row>
    <row r="75" spans="1:11" x14ac:dyDescent="0.2">
      <c r="E75" s="238"/>
      <c r="F75" s="238"/>
    </row>
    <row r="76" spans="1:11" x14ac:dyDescent="0.2">
      <c r="E76" s="238"/>
      <c r="F76" s="238"/>
    </row>
    <row r="77" spans="1:11" x14ac:dyDescent="0.2">
      <c r="E77" s="238"/>
      <c r="F77" s="238"/>
    </row>
    <row r="78" spans="1:11" x14ac:dyDescent="0.2">
      <c r="E78" s="238"/>
      <c r="F78" s="238"/>
    </row>
    <row r="79" spans="1:11" x14ac:dyDescent="0.2">
      <c r="E79" s="238"/>
      <c r="F79" s="238"/>
    </row>
    <row r="80" spans="1:11" x14ac:dyDescent="0.2">
      <c r="E80" s="238"/>
      <c r="F80" s="238"/>
    </row>
    <row r="81" spans="2:7" x14ac:dyDescent="0.2">
      <c r="E81" s="238"/>
      <c r="F81" s="238"/>
    </row>
    <row r="82" spans="2:7" x14ac:dyDescent="0.2">
      <c r="E82" s="238"/>
      <c r="F82" s="238"/>
    </row>
    <row r="83" spans="2:7" s="239" customFormat="1" x14ac:dyDescent="0.2">
      <c r="B83" s="178"/>
      <c r="C83" s="147"/>
      <c r="D83" s="147"/>
      <c r="E83" s="238"/>
      <c r="F83" s="238"/>
      <c r="G83" s="147"/>
    </row>
    <row r="90" spans="2:7" s="178" customFormat="1" x14ac:dyDescent="0.2">
      <c r="C90" s="147"/>
      <c r="D90" s="147"/>
      <c r="E90" s="147"/>
      <c r="F90" s="147"/>
      <c r="G90" s="147"/>
    </row>
    <row r="91" spans="2:7" s="178" customFormat="1" x14ac:dyDescent="0.2">
      <c r="C91" s="147"/>
      <c r="D91" s="147"/>
      <c r="E91" s="147"/>
      <c r="F91" s="147"/>
      <c r="G91" s="147"/>
    </row>
    <row r="92" spans="2:7" s="178" customFormat="1" x14ac:dyDescent="0.2">
      <c r="C92" s="147"/>
      <c r="D92" s="147"/>
      <c r="E92" s="147"/>
      <c r="F92" s="147"/>
      <c r="G92" s="147"/>
    </row>
    <row r="93" spans="2:7" s="178" customFormat="1" x14ac:dyDescent="0.2">
      <c r="C93" s="147"/>
      <c r="D93" s="147"/>
      <c r="E93" s="147"/>
      <c r="F93" s="147"/>
      <c r="G93" s="147"/>
    </row>
    <row r="94" spans="2:7" s="178" customFormat="1" x14ac:dyDescent="0.2">
      <c r="C94" s="147"/>
      <c r="D94" s="147"/>
      <c r="E94" s="147"/>
      <c r="F94" s="147"/>
      <c r="G94" s="147"/>
    </row>
    <row r="95" spans="2:7" s="178" customFormat="1" x14ac:dyDescent="0.2">
      <c r="C95" s="147"/>
      <c r="D95" s="147"/>
      <c r="E95" s="147"/>
      <c r="F95" s="147"/>
      <c r="G95" s="147"/>
    </row>
    <row r="96" spans="2:7" s="178" customFormat="1" x14ac:dyDescent="0.2">
      <c r="C96" s="147"/>
      <c r="D96" s="147"/>
      <c r="E96" s="147"/>
      <c r="F96" s="147"/>
      <c r="G96" s="147"/>
    </row>
    <row r="97" spans="3:7" s="178" customFormat="1" x14ac:dyDescent="0.2">
      <c r="C97" s="147"/>
      <c r="D97" s="147"/>
      <c r="E97" s="147"/>
      <c r="F97" s="147"/>
      <c r="G97" s="147"/>
    </row>
    <row r="98" spans="3:7" s="178" customFormat="1" x14ac:dyDescent="0.2">
      <c r="C98" s="147"/>
      <c r="D98" s="147"/>
      <c r="E98" s="147"/>
      <c r="F98" s="147"/>
      <c r="G98" s="147"/>
    </row>
    <row r="99" spans="3:7" s="178" customFormat="1" x14ac:dyDescent="0.2">
      <c r="C99" s="147"/>
      <c r="D99" s="147"/>
      <c r="E99" s="147"/>
      <c r="F99" s="147"/>
      <c r="G99" s="147"/>
    </row>
    <row r="100" spans="3:7" s="178" customFormat="1" x14ac:dyDescent="0.2">
      <c r="C100" s="147"/>
      <c r="D100" s="147"/>
      <c r="E100" s="147"/>
      <c r="F100" s="147"/>
      <c r="G100" s="147"/>
    </row>
    <row r="101" spans="3:7" s="178" customFormat="1" x14ac:dyDescent="0.2">
      <c r="C101" s="147"/>
      <c r="D101" s="147"/>
      <c r="E101" s="147"/>
      <c r="F101" s="147"/>
      <c r="G101" s="147"/>
    </row>
  </sheetData>
  <dataValidations count="4">
    <dataValidation allowBlank="1" showInputMessage="1" showErrorMessage="1" promptTitle="Fußnote 1" prompt="Personen mit den Geschlechtsangaben &quot;divers&quot; und &quot;ohne Angabe&quot; (nach §22 Absatz 3 PStG) werden durch ein definiertes Umschlüsselungsverfahren dem männlichen oder weiblichen Geschlecht zugeordnet. " sqref="A4"/>
    <dataValidation allowBlank="1" showInputMessage="1" showErrorMessage="1" promptTitle="Fußnote 2" prompt="Internationale Statistische Klassifikation der Krankheiten und verwandter Gesundheitsprobleme, ICD-10-GM Version, des jeweiligen Berichtsjahres." sqref="C4"/>
    <dataValidation allowBlank="1" showInputMessage="1" showErrorMessage="1" promptTitle="Fußnote 3" prompt="Bevölkerungsfortschreibung auf Basis der Zensusdaten vom 15. Mai 2022." sqref="F4"/>
    <dataValidation allowBlank="1" showInputMessage="1" showErrorMessage="1" promptTitle="Fußnotenstrich" prompt="Nachfolgend Fußnotenbereich mit Fußnotenerläuterungen und weiteren Erklärungen." sqref="A65"/>
  </dataValidations>
  <hyperlinks>
    <hyperlink ref="A1" location="Inhalt!A1" display="Inhalt"/>
    <hyperlink ref="A70" location="Titel!A1" display="Zeichenerklärung"/>
  </hyperlinks>
  <pageMargins left="0.39370078740157483" right="0.39370078740157483" top="0.32" bottom="0.45" header="0.31496062992125984" footer="0.27"/>
  <pageSetup paperSize="8" firstPageNumber="7" orientation="landscape" verticalDpi="300" r:id="rId1"/>
  <headerFooter alignWithMargins="0">
    <oddFooter>&amp;C&amp;6© Statistisches Landesamt des Freistaates Sachsen | A IV 9 - j/23</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V142"/>
  <sheetViews>
    <sheetView showGridLines="0" topLeftCell="A37" zoomScaleNormal="100" workbookViewId="0"/>
  </sheetViews>
  <sheetFormatPr baseColWidth="10" defaultRowHeight="11.25" x14ac:dyDescent="0.2"/>
  <cols>
    <col min="1" max="1" width="10.7109375" style="146" customWidth="1"/>
    <col min="2" max="2" width="8.7109375" style="146" customWidth="1"/>
    <col min="3" max="3" width="82.7109375" style="146" customWidth="1"/>
    <col min="4" max="23" width="10.140625" style="146" customWidth="1"/>
    <col min="24" max="218" width="11.42578125" style="146"/>
    <col min="219" max="219" width="8.7109375" style="146" customWidth="1"/>
    <col min="220" max="220" width="35.7109375" style="146" customWidth="1"/>
    <col min="221" max="221" width="12.7109375" style="146" customWidth="1"/>
    <col min="222" max="223" width="9.42578125" style="146" customWidth="1"/>
    <col min="224" max="224" width="9.5703125" style="146" customWidth="1"/>
    <col min="225" max="232" width="9.7109375" style="146" customWidth="1"/>
    <col min="233" max="233" width="9.28515625" style="146" customWidth="1"/>
    <col min="234" max="474" width="11.42578125" style="146"/>
    <col min="475" max="475" width="8.7109375" style="146" customWidth="1"/>
    <col min="476" max="476" width="35.7109375" style="146" customWidth="1"/>
    <col min="477" max="477" width="12.7109375" style="146" customWidth="1"/>
    <col min="478" max="479" width="9.42578125" style="146" customWidth="1"/>
    <col min="480" max="480" width="9.5703125" style="146" customWidth="1"/>
    <col min="481" max="488" width="9.7109375" style="146" customWidth="1"/>
    <col min="489" max="489" width="9.28515625" style="146" customWidth="1"/>
    <col min="490" max="730" width="11.42578125" style="146"/>
    <col min="731" max="731" width="8.7109375" style="146" customWidth="1"/>
    <col min="732" max="732" width="35.7109375" style="146" customWidth="1"/>
    <col min="733" max="733" width="12.7109375" style="146" customWidth="1"/>
    <col min="734" max="735" width="9.42578125" style="146" customWidth="1"/>
    <col min="736" max="736" width="9.5703125" style="146" customWidth="1"/>
    <col min="737" max="744" width="9.7109375" style="146" customWidth="1"/>
    <col min="745" max="745" width="9.28515625" style="146" customWidth="1"/>
    <col min="746" max="986" width="11.42578125" style="146"/>
    <col min="987" max="987" width="8.7109375" style="146" customWidth="1"/>
    <col min="988" max="988" width="35.7109375" style="146" customWidth="1"/>
    <col min="989" max="989" width="12.7109375" style="146" customWidth="1"/>
    <col min="990" max="991" width="9.42578125" style="146" customWidth="1"/>
    <col min="992" max="992" width="9.5703125" style="146" customWidth="1"/>
    <col min="993" max="1000" width="9.7109375" style="146" customWidth="1"/>
    <col min="1001" max="1001" width="9.28515625" style="146" customWidth="1"/>
    <col min="1002" max="1242" width="11.42578125" style="146"/>
    <col min="1243" max="1243" width="8.7109375" style="146" customWidth="1"/>
    <col min="1244" max="1244" width="35.7109375" style="146" customWidth="1"/>
    <col min="1245" max="1245" width="12.7109375" style="146" customWidth="1"/>
    <col min="1246" max="1247" width="9.42578125" style="146" customWidth="1"/>
    <col min="1248" max="1248" width="9.5703125" style="146" customWidth="1"/>
    <col min="1249" max="1256" width="9.7109375" style="146" customWidth="1"/>
    <col min="1257" max="1257" width="9.28515625" style="146" customWidth="1"/>
    <col min="1258" max="1498" width="11.42578125" style="146"/>
    <col min="1499" max="1499" width="8.7109375" style="146" customWidth="1"/>
    <col min="1500" max="1500" width="35.7109375" style="146" customWidth="1"/>
    <col min="1501" max="1501" width="12.7109375" style="146" customWidth="1"/>
    <col min="1502" max="1503" width="9.42578125" style="146" customWidth="1"/>
    <col min="1504" max="1504" width="9.5703125" style="146" customWidth="1"/>
    <col min="1505" max="1512" width="9.7109375" style="146" customWidth="1"/>
    <col min="1513" max="1513" width="9.28515625" style="146" customWidth="1"/>
    <col min="1514" max="1754" width="11.42578125" style="146"/>
    <col min="1755" max="1755" width="8.7109375" style="146" customWidth="1"/>
    <col min="1756" max="1756" width="35.7109375" style="146" customWidth="1"/>
    <col min="1757" max="1757" width="12.7109375" style="146" customWidth="1"/>
    <col min="1758" max="1759" width="9.42578125" style="146" customWidth="1"/>
    <col min="1760" max="1760" width="9.5703125" style="146" customWidth="1"/>
    <col min="1761" max="1768" width="9.7109375" style="146" customWidth="1"/>
    <col min="1769" max="1769" width="9.28515625" style="146" customWidth="1"/>
    <col min="1770" max="2010" width="11.42578125" style="146"/>
    <col min="2011" max="2011" width="8.7109375" style="146" customWidth="1"/>
    <col min="2012" max="2012" width="35.7109375" style="146" customWidth="1"/>
    <col min="2013" max="2013" width="12.7109375" style="146" customWidth="1"/>
    <col min="2014" max="2015" width="9.42578125" style="146" customWidth="1"/>
    <col min="2016" max="2016" width="9.5703125" style="146" customWidth="1"/>
    <col min="2017" max="2024" width="9.7109375" style="146" customWidth="1"/>
    <col min="2025" max="2025" width="9.28515625" style="146" customWidth="1"/>
    <col min="2026" max="2266" width="11.42578125" style="146"/>
    <col min="2267" max="2267" width="8.7109375" style="146" customWidth="1"/>
    <col min="2268" max="2268" width="35.7109375" style="146" customWidth="1"/>
    <col min="2269" max="2269" width="12.7109375" style="146" customWidth="1"/>
    <col min="2270" max="2271" width="9.42578125" style="146" customWidth="1"/>
    <col min="2272" max="2272" width="9.5703125" style="146" customWidth="1"/>
    <col min="2273" max="2280" width="9.7109375" style="146" customWidth="1"/>
    <col min="2281" max="2281" width="9.28515625" style="146" customWidth="1"/>
    <col min="2282" max="2522" width="11.42578125" style="146"/>
    <col min="2523" max="2523" width="8.7109375" style="146" customWidth="1"/>
    <col min="2524" max="2524" width="35.7109375" style="146" customWidth="1"/>
    <col min="2525" max="2525" width="12.7109375" style="146" customWidth="1"/>
    <col min="2526" max="2527" width="9.42578125" style="146" customWidth="1"/>
    <col min="2528" max="2528" width="9.5703125" style="146" customWidth="1"/>
    <col min="2529" max="2536" width="9.7109375" style="146" customWidth="1"/>
    <col min="2537" max="2537" width="9.28515625" style="146" customWidth="1"/>
    <col min="2538" max="2778" width="11.42578125" style="146"/>
    <col min="2779" max="2779" width="8.7109375" style="146" customWidth="1"/>
    <col min="2780" max="2780" width="35.7109375" style="146" customWidth="1"/>
    <col min="2781" max="2781" width="12.7109375" style="146" customWidth="1"/>
    <col min="2782" max="2783" width="9.42578125" style="146" customWidth="1"/>
    <col min="2784" max="2784" width="9.5703125" style="146" customWidth="1"/>
    <col min="2785" max="2792" width="9.7109375" style="146" customWidth="1"/>
    <col min="2793" max="2793" width="9.28515625" style="146" customWidth="1"/>
    <col min="2794" max="3034" width="11.42578125" style="146"/>
    <col min="3035" max="3035" width="8.7109375" style="146" customWidth="1"/>
    <col min="3036" max="3036" width="35.7109375" style="146" customWidth="1"/>
    <col min="3037" max="3037" width="12.7109375" style="146" customWidth="1"/>
    <col min="3038" max="3039" width="9.42578125" style="146" customWidth="1"/>
    <col min="3040" max="3040" width="9.5703125" style="146" customWidth="1"/>
    <col min="3041" max="3048" width="9.7109375" style="146" customWidth="1"/>
    <col min="3049" max="3049" width="9.28515625" style="146" customWidth="1"/>
    <col min="3050" max="3290" width="11.42578125" style="146"/>
    <col min="3291" max="3291" width="8.7109375" style="146" customWidth="1"/>
    <col min="3292" max="3292" width="35.7109375" style="146" customWidth="1"/>
    <col min="3293" max="3293" width="12.7109375" style="146" customWidth="1"/>
    <col min="3294" max="3295" width="9.42578125" style="146" customWidth="1"/>
    <col min="3296" max="3296" width="9.5703125" style="146" customWidth="1"/>
    <col min="3297" max="3304" width="9.7109375" style="146" customWidth="1"/>
    <col min="3305" max="3305" width="9.28515625" style="146" customWidth="1"/>
    <col min="3306" max="3546" width="11.42578125" style="146"/>
    <col min="3547" max="3547" width="8.7109375" style="146" customWidth="1"/>
    <col min="3548" max="3548" width="35.7109375" style="146" customWidth="1"/>
    <col min="3549" max="3549" width="12.7109375" style="146" customWidth="1"/>
    <col min="3550" max="3551" width="9.42578125" style="146" customWidth="1"/>
    <col min="3552" max="3552" width="9.5703125" style="146" customWidth="1"/>
    <col min="3553" max="3560" width="9.7109375" style="146" customWidth="1"/>
    <col min="3561" max="3561" width="9.28515625" style="146" customWidth="1"/>
    <col min="3562" max="3802" width="11.42578125" style="146"/>
    <col min="3803" max="3803" width="8.7109375" style="146" customWidth="1"/>
    <col min="3804" max="3804" width="35.7109375" style="146" customWidth="1"/>
    <col min="3805" max="3805" width="12.7109375" style="146" customWidth="1"/>
    <col min="3806" max="3807" width="9.42578125" style="146" customWidth="1"/>
    <col min="3808" max="3808" width="9.5703125" style="146" customWidth="1"/>
    <col min="3809" max="3816" width="9.7109375" style="146" customWidth="1"/>
    <col min="3817" max="3817" width="9.28515625" style="146" customWidth="1"/>
    <col min="3818" max="4058" width="11.42578125" style="146"/>
    <col min="4059" max="4059" width="8.7109375" style="146" customWidth="1"/>
    <col min="4060" max="4060" width="35.7109375" style="146" customWidth="1"/>
    <col min="4061" max="4061" width="12.7109375" style="146" customWidth="1"/>
    <col min="4062" max="4063" width="9.42578125" style="146" customWidth="1"/>
    <col min="4064" max="4064" width="9.5703125" style="146" customWidth="1"/>
    <col min="4065" max="4072" width="9.7109375" style="146" customWidth="1"/>
    <col min="4073" max="4073" width="9.28515625" style="146" customWidth="1"/>
    <col min="4074" max="4314" width="11.42578125" style="146"/>
    <col min="4315" max="4315" width="8.7109375" style="146" customWidth="1"/>
    <col min="4316" max="4316" width="35.7109375" style="146" customWidth="1"/>
    <col min="4317" max="4317" width="12.7109375" style="146" customWidth="1"/>
    <col min="4318" max="4319" width="9.42578125" style="146" customWidth="1"/>
    <col min="4320" max="4320" width="9.5703125" style="146" customWidth="1"/>
    <col min="4321" max="4328" width="9.7109375" style="146" customWidth="1"/>
    <col min="4329" max="4329" width="9.28515625" style="146" customWidth="1"/>
    <col min="4330" max="4570" width="11.42578125" style="146"/>
    <col min="4571" max="4571" width="8.7109375" style="146" customWidth="1"/>
    <col min="4572" max="4572" width="35.7109375" style="146" customWidth="1"/>
    <col min="4573" max="4573" width="12.7109375" style="146" customWidth="1"/>
    <col min="4574" max="4575" width="9.42578125" style="146" customWidth="1"/>
    <col min="4576" max="4576" width="9.5703125" style="146" customWidth="1"/>
    <col min="4577" max="4584" width="9.7109375" style="146" customWidth="1"/>
    <col min="4585" max="4585" width="9.28515625" style="146" customWidth="1"/>
    <col min="4586" max="4826" width="11.42578125" style="146"/>
    <col min="4827" max="4827" width="8.7109375" style="146" customWidth="1"/>
    <col min="4828" max="4828" width="35.7109375" style="146" customWidth="1"/>
    <col min="4829" max="4829" width="12.7109375" style="146" customWidth="1"/>
    <col min="4830" max="4831" width="9.42578125" style="146" customWidth="1"/>
    <col min="4832" max="4832" width="9.5703125" style="146" customWidth="1"/>
    <col min="4833" max="4840" width="9.7109375" style="146" customWidth="1"/>
    <col min="4841" max="4841" width="9.28515625" style="146" customWidth="1"/>
    <col min="4842" max="5082" width="11.42578125" style="146"/>
    <col min="5083" max="5083" width="8.7109375" style="146" customWidth="1"/>
    <col min="5084" max="5084" width="35.7109375" style="146" customWidth="1"/>
    <col min="5085" max="5085" width="12.7109375" style="146" customWidth="1"/>
    <col min="5086" max="5087" width="9.42578125" style="146" customWidth="1"/>
    <col min="5088" max="5088" width="9.5703125" style="146" customWidth="1"/>
    <col min="5089" max="5096" width="9.7109375" style="146" customWidth="1"/>
    <col min="5097" max="5097" width="9.28515625" style="146" customWidth="1"/>
    <col min="5098" max="5338" width="11.42578125" style="146"/>
    <col min="5339" max="5339" width="8.7109375" style="146" customWidth="1"/>
    <col min="5340" max="5340" width="35.7109375" style="146" customWidth="1"/>
    <col min="5341" max="5341" width="12.7109375" style="146" customWidth="1"/>
    <col min="5342" max="5343" width="9.42578125" style="146" customWidth="1"/>
    <col min="5344" max="5344" width="9.5703125" style="146" customWidth="1"/>
    <col min="5345" max="5352" width="9.7109375" style="146" customWidth="1"/>
    <col min="5353" max="5353" width="9.28515625" style="146" customWidth="1"/>
    <col min="5354" max="5594" width="11.42578125" style="146"/>
    <col min="5595" max="5595" width="8.7109375" style="146" customWidth="1"/>
    <col min="5596" max="5596" width="35.7109375" style="146" customWidth="1"/>
    <col min="5597" max="5597" width="12.7109375" style="146" customWidth="1"/>
    <col min="5598" max="5599" width="9.42578125" style="146" customWidth="1"/>
    <col min="5600" max="5600" width="9.5703125" style="146" customWidth="1"/>
    <col min="5601" max="5608" width="9.7109375" style="146" customWidth="1"/>
    <col min="5609" max="5609" width="9.28515625" style="146" customWidth="1"/>
    <col min="5610" max="5850" width="11.42578125" style="146"/>
    <col min="5851" max="5851" width="8.7109375" style="146" customWidth="1"/>
    <col min="5852" max="5852" width="35.7109375" style="146" customWidth="1"/>
    <col min="5853" max="5853" width="12.7109375" style="146" customWidth="1"/>
    <col min="5854" max="5855" width="9.42578125" style="146" customWidth="1"/>
    <col min="5856" max="5856" width="9.5703125" style="146" customWidth="1"/>
    <col min="5857" max="5864" width="9.7109375" style="146" customWidth="1"/>
    <col min="5865" max="5865" width="9.28515625" style="146" customWidth="1"/>
    <col min="5866" max="6106" width="11.42578125" style="146"/>
    <col min="6107" max="6107" width="8.7109375" style="146" customWidth="1"/>
    <col min="6108" max="6108" width="35.7109375" style="146" customWidth="1"/>
    <col min="6109" max="6109" width="12.7109375" style="146" customWidth="1"/>
    <col min="6110" max="6111" width="9.42578125" style="146" customWidth="1"/>
    <col min="6112" max="6112" width="9.5703125" style="146" customWidth="1"/>
    <col min="6113" max="6120" width="9.7109375" style="146" customWidth="1"/>
    <col min="6121" max="6121" width="9.28515625" style="146" customWidth="1"/>
    <col min="6122" max="6362" width="11.42578125" style="146"/>
    <col min="6363" max="6363" width="8.7109375" style="146" customWidth="1"/>
    <col min="6364" max="6364" width="35.7109375" style="146" customWidth="1"/>
    <col min="6365" max="6365" width="12.7109375" style="146" customWidth="1"/>
    <col min="6366" max="6367" width="9.42578125" style="146" customWidth="1"/>
    <col min="6368" max="6368" width="9.5703125" style="146" customWidth="1"/>
    <col min="6369" max="6376" width="9.7109375" style="146" customWidth="1"/>
    <col min="6377" max="6377" width="9.28515625" style="146" customWidth="1"/>
    <col min="6378" max="6618" width="11.42578125" style="146"/>
    <col min="6619" max="6619" width="8.7109375" style="146" customWidth="1"/>
    <col min="6620" max="6620" width="35.7109375" style="146" customWidth="1"/>
    <col min="6621" max="6621" width="12.7109375" style="146" customWidth="1"/>
    <col min="6622" max="6623" width="9.42578125" style="146" customWidth="1"/>
    <col min="6624" max="6624" width="9.5703125" style="146" customWidth="1"/>
    <col min="6625" max="6632" width="9.7109375" style="146" customWidth="1"/>
    <col min="6633" max="6633" width="9.28515625" style="146" customWidth="1"/>
    <col min="6634" max="6874" width="11.42578125" style="146"/>
    <col min="6875" max="6875" width="8.7109375" style="146" customWidth="1"/>
    <col min="6876" max="6876" width="35.7109375" style="146" customWidth="1"/>
    <col min="6877" max="6877" width="12.7109375" style="146" customWidth="1"/>
    <col min="6878" max="6879" width="9.42578125" style="146" customWidth="1"/>
    <col min="6880" max="6880" width="9.5703125" style="146" customWidth="1"/>
    <col min="6881" max="6888" width="9.7109375" style="146" customWidth="1"/>
    <col min="6889" max="6889" width="9.28515625" style="146" customWidth="1"/>
    <col min="6890" max="7130" width="11.42578125" style="146"/>
    <col min="7131" max="7131" width="8.7109375" style="146" customWidth="1"/>
    <col min="7132" max="7132" width="35.7109375" style="146" customWidth="1"/>
    <col min="7133" max="7133" width="12.7109375" style="146" customWidth="1"/>
    <col min="7134" max="7135" width="9.42578125" style="146" customWidth="1"/>
    <col min="7136" max="7136" width="9.5703125" style="146" customWidth="1"/>
    <col min="7137" max="7144" width="9.7109375" style="146" customWidth="1"/>
    <col min="7145" max="7145" width="9.28515625" style="146" customWidth="1"/>
    <col min="7146" max="7386" width="11.42578125" style="146"/>
    <col min="7387" max="7387" width="8.7109375" style="146" customWidth="1"/>
    <col min="7388" max="7388" width="35.7109375" style="146" customWidth="1"/>
    <col min="7389" max="7389" width="12.7109375" style="146" customWidth="1"/>
    <col min="7390" max="7391" width="9.42578125" style="146" customWidth="1"/>
    <col min="7392" max="7392" width="9.5703125" style="146" customWidth="1"/>
    <col min="7393" max="7400" width="9.7109375" style="146" customWidth="1"/>
    <col min="7401" max="7401" width="9.28515625" style="146" customWidth="1"/>
    <col min="7402" max="7642" width="11.42578125" style="146"/>
    <col min="7643" max="7643" width="8.7109375" style="146" customWidth="1"/>
    <col min="7644" max="7644" width="35.7109375" style="146" customWidth="1"/>
    <col min="7645" max="7645" width="12.7109375" style="146" customWidth="1"/>
    <col min="7646" max="7647" width="9.42578125" style="146" customWidth="1"/>
    <col min="7648" max="7648" width="9.5703125" style="146" customWidth="1"/>
    <col min="7649" max="7656" width="9.7109375" style="146" customWidth="1"/>
    <col min="7657" max="7657" width="9.28515625" style="146" customWidth="1"/>
    <col min="7658" max="7898" width="11.42578125" style="146"/>
    <col min="7899" max="7899" width="8.7109375" style="146" customWidth="1"/>
    <col min="7900" max="7900" width="35.7109375" style="146" customWidth="1"/>
    <col min="7901" max="7901" width="12.7109375" style="146" customWidth="1"/>
    <col min="7902" max="7903" width="9.42578125" style="146" customWidth="1"/>
    <col min="7904" max="7904" width="9.5703125" style="146" customWidth="1"/>
    <col min="7905" max="7912" width="9.7109375" style="146" customWidth="1"/>
    <col min="7913" max="7913" width="9.28515625" style="146" customWidth="1"/>
    <col min="7914" max="8154" width="11.42578125" style="146"/>
    <col min="8155" max="8155" width="8.7109375" style="146" customWidth="1"/>
    <col min="8156" max="8156" width="35.7109375" style="146" customWidth="1"/>
    <col min="8157" max="8157" width="12.7109375" style="146" customWidth="1"/>
    <col min="8158" max="8159" width="9.42578125" style="146" customWidth="1"/>
    <col min="8160" max="8160" width="9.5703125" style="146" customWidth="1"/>
    <col min="8161" max="8168" width="9.7109375" style="146" customWidth="1"/>
    <col min="8169" max="8169" width="9.28515625" style="146" customWidth="1"/>
    <col min="8170" max="8410" width="11.42578125" style="146"/>
    <col min="8411" max="8411" width="8.7109375" style="146" customWidth="1"/>
    <col min="8412" max="8412" width="35.7109375" style="146" customWidth="1"/>
    <col min="8413" max="8413" width="12.7109375" style="146" customWidth="1"/>
    <col min="8414" max="8415" width="9.42578125" style="146" customWidth="1"/>
    <col min="8416" max="8416" width="9.5703125" style="146" customWidth="1"/>
    <col min="8417" max="8424" width="9.7109375" style="146" customWidth="1"/>
    <col min="8425" max="8425" width="9.28515625" style="146" customWidth="1"/>
    <col min="8426" max="8666" width="11.42578125" style="146"/>
    <col min="8667" max="8667" width="8.7109375" style="146" customWidth="1"/>
    <col min="8668" max="8668" width="35.7109375" style="146" customWidth="1"/>
    <col min="8669" max="8669" width="12.7109375" style="146" customWidth="1"/>
    <col min="8670" max="8671" width="9.42578125" style="146" customWidth="1"/>
    <col min="8672" max="8672" width="9.5703125" style="146" customWidth="1"/>
    <col min="8673" max="8680" width="9.7109375" style="146" customWidth="1"/>
    <col min="8681" max="8681" width="9.28515625" style="146" customWidth="1"/>
    <col min="8682" max="8922" width="11.42578125" style="146"/>
    <col min="8923" max="8923" width="8.7109375" style="146" customWidth="1"/>
    <col min="8924" max="8924" width="35.7109375" style="146" customWidth="1"/>
    <col min="8925" max="8925" width="12.7109375" style="146" customWidth="1"/>
    <col min="8926" max="8927" width="9.42578125" style="146" customWidth="1"/>
    <col min="8928" max="8928" width="9.5703125" style="146" customWidth="1"/>
    <col min="8929" max="8936" width="9.7109375" style="146" customWidth="1"/>
    <col min="8937" max="8937" width="9.28515625" style="146" customWidth="1"/>
    <col min="8938" max="9178" width="11.42578125" style="146"/>
    <col min="9179" max="9179" width="8.7109375" style="146" customWidth="1"/>
    <col min="9180" max="9180" width="35.7109375" style="146" customWidth="1"/>
    <col min="9181" max="9181" width="12.7109375" style="146" customWidth="1"/>
    <col min="9182" max="9183" width="9.42578125" style="146" customWidth="1"/>
    <col min="9184" max="9184" width="9.5703125" style="146" customWidth="1"/>
    <col min="9185" max="9192" width="9.7109375" style="146" customWidth="1"/>
    <col min="9193" max="9193" width="9.28515625" style="146" customWidth="1"/>
    <col min="9194" max="9434" width="11.42578125" style="146"/>
    <col min="9435" max="9435" width="8.7109375" style="146" customWidth="1"/>
    <col min="9436" max="9436" width="35.7109375" style="146" customWidth="1"/>
    <col min="9437" max="9437" width="12.7109375" style="146" customWidth="1"/>
    <col min="9438" max="9439" width="9.42578125" style="146" customWidth="1"/>
    <col min="9440" max="9440" width="9.5703125" style="146" customWidth="1"/>
    <col min="9441" max="9448" width="9.7109375" style="146" customWidth="1"/>
    <col min="9449" max="9449" width="9.28515625" style="146" customWidth="1"/>
    <col min="9450" max="9690" width="11.42578125" style="146"/>
    <col min="9691" max="9691" width="8.7109375" style="146" customWidth="1"/>
    <col min="9692" max="9692" width="35.7109375" style="146" customWidth="1"/>
    <col min="9693" max="9693" width="12.7109375" style="146" customWidth="1"/>
    <col min="9694" max="9695" width="9.42578125" style="146" customWidth="1"/>
    <col min="9696" max="9696" width="9.5703125" style="146" customWidth="1"/>
    <col min="9697" max="9704" width="9.7109375" style="146" customWidth="1"/>
    <col min="9705" max="9705" width="9.28515625" style="146" customWidth="1"/>
    <col min="9706" max="9946" width="11.42578125" style="146"/>
    <col min="9947" max="9947" width="8.7109375" style="146" customWidth="1"/>
    <col min="9948" max="9948" width="35.7109375" style="146" customWidth="1"/>
    <col min="9949" max="9949" width="12.7109375" style="146" customWidth="1"/>
    <col min="9950" max="9951" width="9.42578125" style="146" customWidth="1"/>
    <col min="9952" max="9952" width="9.5703125" style="146" customWidth="1"/>
    <col min="9953" max="9960" width="9.7109375" style="146" customWidth="1"/>
    <col min="9961" max="9961" width="9.28515625" style="146" customWidth="1"/>
    <col min="9962" max="10202" width="11.42578125" style="146"/>
    <col min="10203" max="10203" width="8.7109375" style="146" customWidth="1"/>
    <col min="10204" max="10204" width="35.7109375" style="146" customWidth="1"/>
    <col min="10205" max="10205" width="12.7109375" style="146" customWidth="1"/>
    <col min="10206" max="10207" width="9.42578125" style="146" customWidth="1"/>
    <col min="10208" max="10208" width="9.5703125" style="146" customWidth="1"/>
    <col min="10209" max="10216" width="9.7109375" style="146" customWidth="1"/>
    <col min="10217" max="10217" width="9.28515625" style="146" customWidth="1"/>
    <col min="10218" max="10458" width="11.42578125" style="146"/>
    <col min="10459" max="10459" width="8.7109375" style="146" customWidth="1"/>
    <col min="10460" max="10460" width="35.7109375" style="146" customWidth="1"/>
    <col min="10461" max="10461" width="12.7109375" style="146" customWidth="1"/>
    <col min="10462" max="10463" width="9.42578125" style="146" customWidth="1"/>
    <col min="10464" max="10464" width="9.5703125" style="146" customWidth="1"/>
    <col min="10465" max="10472" width="9.7109375" style="146" customWidth="1"/>
    <col min="10473" max="10473" width="9.28515625" style="146" customWidth="1"/>
    <col min="10474" max="10714" width="11.42578125" style="146"/>
    <col min="10715" max="10715" width="8.7109375" style="146" customWidth="1"/>
    <col min="10716" max="10716" width="35.7109375" style="146" customWidth="1"/>
    <col min="10717" max="10717" width="12.7109375" style="146" customWidth="1"/>
    <col min="10718" max="10719" width="9.42578125" style="146" customWidth="1"/>
    <col min="10720" max="10720" width="9.5703125" style="146" customWidth="1"/>
    <col min="10721" max="10728" width="9.7109375" style="146" customWidth="1"/>
    <col min="10729" max="10729" width="9.28515625" style="146" customWidth="1"/>
    <col min="10730" max="10970" width="11.42578125" style="146"/>
    <col min="10971" max="10971" width="8.7109375" style="146" customWidth="1"/>
    <col min="10972" max="10972" width="35.7109375" style="146" customWidth="1"/>
    <col min="10973" max="10973" width="12.7109375" style="146" customWidth="1"/>
    <col min="10974" max="10975" width="9.42578125" style="146" customWidth="1"/>
    <col min="10976" max="10976" width="9.5703125" style="146" customWidth="1"/>
    <col min="10977" max="10984" width="9.7109375" style="146" customWidth="1"/>
    <col min="10985" max="10985" width="9.28515625" style="146" customWidth="1"/>
    <col min="10986" max="11226" width="11.42578125" style="146"/>
    <col min="11227" max="11227" width="8.7109375" style="146" customWidth="1"/>
    <col min="11228" max="11228" width="35.7109375" style="146" customWidth="1"/>
    <col min="11229" max="11229" width="12.7109375" style="146" customWidth="1"/>
    <col min="11230" max="11231" width="9.42578125" style="146" customWidth="1"/>
    <col min="11232" max="11232" width="9.5703125" style="146" customWidth="1"/>
    <col min="11233" max="11240" width="9.7109375" style="146" customWidth="1"/>
    <col min="11241" max="11241" width="9.28515625" style="146" customWidth="1"/>
    <col min="11242" max="11482" width="11.42578125" style="146"/>
    <col min="11483" max="11483" width="8.7109375" style="146" customWidth="1"/>
    <col min="11484" max="11484" width="35.7109375" style="146" customWidth="1"/>
    <col min="11485" max="11485" width="12.7109375" style="146" customWidth="1"/>
    <col min="11486" max="11487" width="9.42578125" style="146" customWidth="1"/>
    <col min="11488" max="11488" width="9.5703125" style="146" customWidth="1"/>
    <col min="11489" max="11496" width="9.7109375" style="146" customWidth="1"/>
    <col min="11497" max="11497" width="9.28515625" style="146" customWidth="1"/>
    <col min="11498" max="11738" width="11.42578125" style="146"/>
    <col min="11739" max="11739" width="8.7109375" style="146" customWidth="1"/>
    <col min="11740" max="11740" width="35.7109375" style="146" customWidth="1"/>
    <col min="11741" max="11741" width="12.7109375" style="146" customWidth="1"/>
    <col min="11742" max="11743" width="9.42578125" style="146" customWidth="1"/>
    <col min="11744" max="11744" width="9.5703125" style="146" customWidth="1"/>
    <col min="11745" max="11752" width="9.7109375" style="146" customWidth="1"/>
    <col min="11753" max="11753" width="9.28515625" style="146" customWidth="1"/>
    <col min="11754" max="11994" width="11.42578125" style="146"/>
    <col min="11995" max="11995" width="8.7109375" style="146" customWidth="1"/>
    <col min="11996" max="11996" width="35.7109375" style="146" customWidth="1"/>
    <col min="11997" max="11997" width="12.7109375" style="146" customWidth="1"/>
    <col min="11998" max="11999" width="9.42578125" style="146" customWidth="1"/>
    <col min="12000" max="12000" width="9.5703125" style="146" customWidth="1"/>
    <col min="12001" max="12008" width="9.7109375" style="146" customWidth="1"/>
    <col min="12009" max="12009" width="9.28515625" style="146" customWidth="1"/>
    <col min="12010" max="12250" width="11.42578125" style="146"/>
    <col min="12251" max="12251" width="8.7109375" style="146" customWidth="1"/>
    <col min="12252" max="12252" width="35.7109375" style="146" customWidth="1"/>
    <col min="12253" max="12253" width="12.7109375" style="146" customWidth="1"/>
    <col min="12254" max="12255" width="9.42578125" style="146" customWidth="1"/>
    <col min="12256" max="12256" width="9.5703125" style="146" customWidth="1"/>
    <col min="12257" max="12264" width="9.7109375" style="146" customWidth="1"/>
    <col min="12265" max="12265" width="9.28515625" style="146" customWidth="1"/>
    <col min="12266" max="12506" width="11.42578125" style="146"/>
    <col min="12507" max="12507" width="8.7109375" style="146" customWidth="1"/>
    <col min="12508" max="12508" width="35.7109375" style="146" customWidth="1"/>
    <col min="12509" max="12509" width="12.7109375" style="146" customWidth="1"/>
    <col min="12510" max="12511" width="9.42578125" style="146" customWidth="1"/>
    <col min="12512" max="12512" width="9.5703125" style="146" customWidth="1"/>
    <col min="12513" max="12520" width="9.7109375" style="146" customWidth="1"/>
    <col min="12521" max="12521" width="9.28515625" style="146" customWidth="1"/>
    <col min="12522" max="12762" width="11.42578125" style="146"/>
    <col min="12763" max="12763" width="8.7109375" style="146" customWidth="1"/>
    <col min="12764" max="12764" width="35.7109375" style="146" customWidth="1"/>
    <col min="12765" max="12765" width="12.7109375" style="146" customWidth="1"/>
    <col min="12766" max="12767" width="9.42578125" style="146" customWidth="1"/>
    <col min="12768" max="12768" width="9.5703125" style="146" customWidth="1"/>
    <col min="12769" max="12776" width="9.7109375" style="146" customWidth="1"/>
    <col min="12777" max="12777" width="9.28515625" style="146" customWidth="1"/>
    <col min="12778" max="13018" width="11.42578125" style="146"/>
    <col min="13019" max="13019" width="8.7109375" style="146" customWidth="1"/>
    <col min="13020" max="13020" width="35.7109375" style="146" customWidth="1"/>
    <col min="13021" max="13021" width="12.7109375" style="146" customWidth="1"/>
    <col min="13022" max="13023" width="9.42578125" style="146" customWidth="1"/>
    <col min="13024" max="13024" width="9.5703125" style="146" customWidth="1"/>
    <col min="13025" max="13032" width="9.7109375" style="146" customWidth="1"/>
    <col min="13033" max="13033" width="9.28515625" style="146" customWidth="1"/>
    <col min="13034" max="13274" width="11.42578125" style="146"/>
    <col min="13275" max="13275" width="8.7109375" style="146" customWidth="1"/>
    <col min="13276" max="13276" width="35.7109375" style="146" customWidth="1"/>
    <col min="13277" max="13277" width="12.7109375" style="146" customWidth="1"/>
    <col min="13278" max="13279" width="9.42578125" style="146" customWidth="1"/>
    <col min="13280" max="13280" width="9.5703125" style="146" customWidth="1"/>
    <col min="13281" max="13288" width="9.7109375" style="146" customWidth="1"/>
    <col min="13289" max="13289" width="9.28515625" style="146" customWidth="1"/>
    <col min="13290" max="13530" width="11.42578125" style="146"/>
    <col min="13531" max="13531" width="8.7109375" style="146" customWidth="1"/>
    <col min="13532" max="13532" width="35.7109375" style="146" customWidth="1"/>
    <col min="13533" max="13533" width="12.7109375" style="146" customWidth="1"/>
    <col min="13534" max="13535" width="9.42578125" style="146" customWidth="1"/>
    <col min="13536" max="13536" width="9.5703125" style="146" customWidth="1"/>
    <col min="13537" max="13544" width="9.7109375" style="146" customWidth="1"/>
    <col min="13545" max="13545" width="9.28515625" style="146" customWidth="1"/>
    <col min="13546" max="13786" width="11.42578125" style="146"/>
    <col min="13787" max="13787" width="8.7109375" style="146" customWidth="1"/>
    <col min="13788" max="13788" width="35.7109375" style="146" customWidth="1"/>
    <col min="13789" max="13789" width="12.7109375" style="146" customWidth="1"/>
    <col min="13790" max="13791" width="9.42578125" style="146" customWidth="1"/>
    <col min="13792" max="13792" width="9.5703125" style="146" customWidth="1"/>
    <col min="13793" max="13800" width="9.7109375" style="146" customWidth="1"/>
    <col min="13801" max="13801" width="9.28515625" style="146" customWidth="1"/>
    <col min="13802" max="14042" width="11.42578125" style="146"/>
    <col min="14043" max="14043" width="8.7109375" style="146" customWidth="1"/>
    <col min="14044" max="14044" width="35.7109375" style="146" customWidth="1"/>
    <col min="14045" max="14045" width="12.7109375" style="146" customWidth="1"/>
    <col min="14046" max="14047" width="9.42578125" style="146" customWidth="1"/>
    <col min="14048" max="14048" width="9.5703125" style="146" customWidth="1"/>
    <col min="14049" max="14056" width="9.7109375" style="146" customWidth="1"/>
    <col min="14057" max="14057" width="9.28515625" style="146" customWidth="1"/>
    <col min="14058" max="14298" width="11.42578125" style="146"/>
    <col min="14299" max="14299" width="8.7109375" style="146" customWidth="1"/>
    <col min="14300" max="14300" width="35.7109375" style="146" customWidth="1"/>
    <col min="14301" max="14301" width="12.7109375" style="146" customWidth="1"/>
    <col min="14302" max="14303" width="9.42578125" style="146" customWidth="1"/>
    <col min="14304" max="14304" width="9.5703125" style="146" customWidth="1"/>
    <col min="14305" max="14312" width="9.7109375" style="146" customWidth="1"/>
    <col min="14313" max="14313" width="9.28515625" style="146" customWidth="1"/>
    <col min="14314" max="14554" width="11.42578125" style="146"/>
    <col min="14555" max="14555" width="8.7109375" style="146" customWidth="1"/>
    <col min="14556" max="14556" width="35.7109375" style="146" customWidth="1"/>
    <col min="14557" max="14557" width="12.7109375" style="146" customWidth="1"/>
    <col min="14558" max="14559" width="9.42578125" style="146" customWidth="1"/>
    <col min="14560" max="14560" width="9.5703125" style="146" customWidth="1"/>
    <col min="14561" max="14568" width="9.7109375" style="146" customWidth="1"/>
    <col min="14569" max="14569" width="9.28515625" style="146" customWidth="1"/>
    <col min="14570" max="14810" width="11.42578125" style="146"/>
    <col min="14811" max="14811" width="8.7109375" style="146" customWidth="1"/>
    <col min="14812" max="14812" width="35.7109375" style="146" customWidth="1"/>
    <col min="14813" max="14813" width="12.7109375" style="146" customWidth="1"/>
    <col min="14814" max="14815" width="9.42578125" style="146" customWidth="1"/>
    <col min="14816" max="14816" width="9.5703125" style="146" customWidth="1"/>
    <col min="14817" max="14824" width="9.7109375" style="146" customWidth="1"/>
    <col min="14825" max="14825" width="9.28515625" style="146" customWidth="1"/>
    <col min="14826" max="15066" width="11.42578125" style="146"/>
    <col min="15067" max="15067" width="8.7109375" style="146" customWidth="1"/>
    <col min="15068" max="15068" width="35.7109375" style="146" customWidth="1"/>
    <col min="15069" max="15069" width="12.7109375" style="146" customWidth="1"/>
    <col min="15070" max="15071" width="9.42578125" style="146" customWidth="1"/>
    <col min="15072" max="15072" width="9.5703125" style="146" customWidth="1"/>
    <col min="15073" max="15080" width="9.7109375" style="146" customWidth="1"/>
    <col min="15081" max="15081" width="9.28515625" style="146" customWidth="1"/>
    <col min="15082" max="15322" width="11.42578125" style="146"/>
    <col min="15323" max="15323" width="8.7109375" style="146" customWidth="1"/>
    <col min="15324" max="15324" width="35.7109375" style="146" customWidth="1"/>
    <col min="15325" max="15325" width="12.7109375" style="146" customWidth="1"/>
    <col min="15326" max="15327" width="9.42578125" style="146" customWidth="1"/>
    <col min="15328" max="15328" width="9.5703125" style="146" customWidth="1"/>
    <col min="15329" max="15336" width="9.7109375" style="146" customWidth="1"/>
    <col min="15337" max="15337" width="9.28515625" style="146" customWidth="1"/>
    <col min="15338" max="15578" width="11.42578125" style="146"/>
    <col min="15579" max="15579" width="8.7109375" style="146" customWidth="1"/>
    <col min="15580" max="15580" width="35.7109375" style="146" customWidth="1"/>
    <col min="15581" max="15581" width="12.7109375" style="146" customWidth="1"/>
    <col min="15582" max="15583" width="9.42578125" style="146" customWidth="1"/>
    <col min="15584" max="15584" width="9.5703125" style="146" customWidth="1"/>
    <col min="15585" max="15592" width="9.7109375" style="146" customWidth="1"/>
    <col min="15593" max="15593" width="9.28515625" style="146" customWidth="1"/>
    <col min="15594" max="15834" width="11.42578125" style="146"/>
    <col min="15835" max="15835" width="8.7109375" style="146" customWidth="1"/>
    <col min="15836" max="15836" width="35.7109375" style="146" customWidth="1"/>
    <col min="15837" max="15837" width="12.7109375" style="146" customWidth="1"/>
    <col min="15838" max="15839" width="9.42578125" style="146" customWidth="1"/>
    <col min="15840" max="15840" width="9.5703125" style="146" customWidth="1"/>
    <col min="15841" max="15848" width="9.7109375" style="146" customWidth="1"/>
    <col min="15849" max="15849" width="9.28515625" style="146" customWidth="1"/>
    <col min="15850" max="16090" width="11.42578125" style="146"/>
    <col min="16091" max="16091" width="8.7109375" style="146" customWidth="1"/>
    <col min="16092" max="16092" width="35.7109375" style="146" customWidth="1"/>
    <col min="16093" max="16093" width="12.7109375" style="146" customWidth="1"/>
    <col min="16094" max="16095" width="9.42578125" style="146" customWidth="1"/>
    <col min="16096" max="16096" width="9.5703125" style="146" customWidth="1"/>
    <col min="16097" max="16104" width="9.7109375" style="146" customWidth="1"/>
    <col min="16105" max="16105" width="9.28515625" style="146" customWidth="1"/>
    <col min="16106" max="16384" width="11.42578125" style="146"/>
  </cols>
  <sheetData>
    <row r="1" spans="1:23" ht="11.25" customHeight="1" x14ac:dyDescent="0.2">
      <c r="A1" s="185" t="s">
        <v>0</v>
      </c>
      <c r="B1" s="186"/>
      <c r="C1" s="186"/>
      <c r="D1" s="186"/>
      <c r="E1" s="186"/>
      <c r="G1" s="186"/>
      <c r="H1" s="186"/>
      <c r="I1" s="186"/>
      <c r="J1" s="186"/>
      <c r="K1" s="186"/>
      <c r="L1" s="186"/>
      <c r="M1" s="186"/>
      <c r="N1" s="186"/>
      <c r="O1" s="186"/>
      <c r="P1" s="186"/>
      <c r="Q1" s="186"/>
      <c r="R1" s="186"/>
      <c r="S1" s="186"/>
      <c r="T1" s="186"/>
      <c r="U1" s="186"/>
      <c r="V1" s="186"/>
      <c r="W1" s="186"/>
    </row>
    <row r="2" spans="1:23" ht="19.5" customHeight="1" x14ac:dyDescent="0.2">
      <c r="A2" s="187" t="s">
        <v>1368</v>
      </c>
      <c r="B2" s="188"/>
      <c r="C2" s="188"/>
      <c r="D2" s="188"/>
      <c r="E2" s="188"/>
      <c r="F2" s="188"/>
      <c r="G2" s="188"/>
      <c r="I2" s="188"/>
      <c r="J2" s="188"/>
      <c r="K2" s="188"/>
      <c r="L2" s="188"/>
      <c r="M2" s="188"/>
      <c r="N2" s="188"/>
      <c r="O2" s="188"/>
      <c r="P2" s="188"/>
      <c r="Q2" s="188"/>
      <c r="R2" s="188"/>
      <c r="S2" s="188"/>
      <c r="T2" s="188"/>
      <c r="U2" s="188"/>
      <c r="V2" s="188"/>
      <c r="W2" s="188"/>
    </row>
    <row r="3" spans="1:23" ht="15" customHeight="1" x14ac:dyDescent="0.2">
      <c r="A3" s="186" t="s">
        <v>1313</v>
      </c>
      <c r="B3" s="240"/>
    </row>
    <row r="4" spans="1:23" ht="30" customHeight="1" x14ac:dyDescent="0.2">
      <c r="A4" s="310" t="s">
        <v>713</v>
      </c>
      <c r="B4" s="311" t="s">
        <v>1244</v>
      </c>
      <c r="C4" s="312" t="s">
        <v>1375</v>
      </c>
      <c r="D4" s="313" t="s">
        <v>3</v>
      </c>
      <c r="E4" s="313" t="s">
        <v>183</v>
      </c>
      <c r="F4" s="314" t="s">
        <v>184</v>
      </c>
      <c r="G4" s="313" t="s">
        <v>200</v>
      </c>
      <c r="H4" s="313" t="s">
        <v>201</v>
      </c>
      <c r="I4" s="313" t="s">
        <v>202</v>
      </c>
      <c r="J4" s="313" t="s">
        <v>203</v>
      </c>
      <c r="K4" s="313" t="s">
        <v>204</v>
      </c>
      <c r="L4" s="313" t="s">
        <v>205</v>
      </c>
      <c r="M4" s="313" t="s">
        <v>206</v>
      </c>
      <c r="N4" s="313" t="s">
        <v>207</v>
      </c>
      <c r="O4" s="313" t="s">
        <v>208</v>
      </c>
      <c r="P4" s="313" t="s">
        <v>209</v>
      </c>
      <c r="Q4" s="313" t="s">
        <v>210</v>
      </c>
      <c r="R4" s="313" t="s">
        <v>211</v>
      </c>
      <c r="S4" s="313" t="s">
        <v>212</v>
      </c>
      <c r="T4" s="313" t="s">
        <v>213</v>
      </c>
      <c r="U4" s="313" t="s">
        <v>214</v>
      </c>
      <c r="V4" s="313" t="s">
        <v>215</v>
      </c>
      <c r="W4" s="315" t="s">
        <v>1331</v>
      </c>
    </row>
    <row r="5" spans="1:23" s="153" customFormat="1" x14ac:dyDescent="0.2">
      <c r="A5" s="156" t="s">
        <v>3</v>
      </c>
      <c r="B5" s="186" t="s">
        <v>86</v>
      </c>
      <c r="C5" s="254" t="s">
        <v>172</v>
      </c>
      <c r="D5" s="246">
        <v>25493</v>
      </c>
      <c r="E5" s="247">
        <v>940</v>
      </c>
      <c r="F5" s="247">
        <v>2043</v>
      </c>
      <c r="G5" s="247">
        <v>1360</v>
      </c>
      <c r="H5" s="247">
        <v>837</v>
      </c>
      <c r="I5" s="247">
        <v>804</v>
      </c>
      <c r="J5" s="247">
        <v>501</v>
      </c>
      <c r="K5" s="247">
        <v>392</v>
      </c>
      <c r="L5" s="247">
        <v>567</v>
      </c>
      <c r="M5" s="247">
        <v>651</v>
      </c>
      <c r="N5" s="247">
        <v>600</v>
      </c>
      <c r="O5" s="247">
        <v>582</v>
      </c>
      <c r="P5" s="247">
        <v>770</v>
      </c>
      <c r="Q5" s="247">
        <v>1110</v>
      </c>
      <c r="R5" s="247">
        <v>1496</v>
      </c>
      <c r="S5" s="247">
        <v>1803</v>
      </c>
      <c r="T5" s="247">
        <v>2226</v>
      </c>
      <c r="U5" s="247">
        <v>1971</v>
      </c>
      <c r="V5" s="246">
        <v>3131</v>
      </c>
      <c r="W5" s="246">
        <v>3709</v>
      </c>
    </row>
    <row r="6" spans="1:23" s="153" customFormat="1" x14ac:dyDescent="0.2">
      <c r="A6" s="156" t="s">
        <v>3</v>
      </c>
      <c r="B6" s="186" t="s">
        <v>87</v>
      </c>
      <c r="C6" s="255" t="s">
        <v>33</v>
      </c>
      <c r="D6" s="246">
        <v>95531</v>
      </c>
      <c r="E6" s="247">
        <v>164</v>
      </c>
      <c r="F6" s="247">
        <v>482</v>
      </c>
      <c r="G6" s="247">
        <v>364</v>
      </c>
      <c r="H6" s="247">
        <v>374</v>
      </c>
      <c r="I6" s="247">
        <v>399</v>
      </c>
      <c r="J6" s="247">
        <v>427</v>
      </c>
      <c r="K6" s="247">
        <v>574</v>
      </c>
      <c r="L6" s="247">
        <v>988</v>
      </c>
      <c r="M6" s="247">
        <v>1813</v>
      </c>
      <c r="N6" s="247">
        <v>2540</v>
      </c>
      <c r="O6" s="247">
        <v>3150</v>
      </c>
      <c r="P6" s="247">
        <v>5220</v>
      </c>
      <c r="Q6" s="247">
        <v>7933</v>
      </c>
      <c r="R6" s="247">
        <v>11332</v>
      </c>
      <c r="S6" s="247">
        <v>13671</v>
      </c>
      <c r="T6" s="247">
        <v>14632</v>
      </c>
      <c r="U6" s="247">
        <v>11109</v>
      </c>
      <c r="V6" s="246">
        <v>12609</v>
      </c>
      <c r="W6" s="246">
        <v>7750</v>
      </c>
    </row>
    <row r="7" spans="1:23" s="153" customFormat="1" x14ac:dyDescent="0.2">
      <c r="A7" s="156" t="s">
        <v>3</v>
      </c>
      <c r="B7" s="186" t="s">
        <v>88</v>
      </c>
      <c r="C7" s="251" t="s">
        <v>173</v>
      </c>
      <c r="D7" s="246">
        <v>5787</v>
      </c>
      <c r="E7" s="247">
        <v>17</v>
      </c>
      <c r="F7" s="247">
        <v>138</v>
      </c>
      <c r="G7" s="247">
        <v>128</v>
      </c>
      <c r="H7" s="247">
        <v>77</v>
      </c>
      <c r="I7" s="247">
        <v>54</v>
      </c>
      <c r="J7" s="247">
        <v>43</v>
      </c>
      <c r="K7" s="247">
        <v>58</v>
      </c>
      <c r="L7" s="247">
        <v>98</v>
      </c>
      <c r="M7" s="247">
        <v>161</v>
      </c>
      <c r="N7" s="247">
        <v>138</v>
      </c>
      <c r="O7" s="247">
        <v>159</v>
      </c>
      <c r="P7" s="247">
        <v>174</v>
      </c>
      <c r="Q7" s="247">
        <v>289</v>
      </c>
      <c r="R7" s="247">
        <v>389</v>
      </c>
      <c r="S7" s="247">
        <v>483</v>
      </c>
      <c r="T7" s="247">
        <v>659</v>
      </c>
      <c r="U7" s="247">
        <v>663</v>
      </c>
      <c r="V7" s="246">
        <v>1024</v>
      </c>
      <c r="W7" s="246">
        <v>1035</v>
      </c>
    </row>
    <row r="8" spans="1:23" s="153" customFormat="1" x14ac:dyDescent="0.2">
      <c r="A8" s="156" t="s">
        <v>3</v>
      </c>
      <c r="B8" s="186" t="s">
        <v>89</v>
      </c>
      <c r="C8" s="251" t="s">
        <v>46</v>
      </c>
      <c r="D8" s="246">
        <v>27190</v>
      </c>
      <c r="E8" s="247">
        <v>49</v>
      </c>
      <c r="F8" s="247">
        <v>134</v>
      </c>
      <c r="G8" s="247">
        <v>292</v>
      </c>
      <c r="H8" s="247">
        <v>418</v>
      </c>
      <c r="I8" s="247">
        <v>321</v>
      </c>
      <c r="J8" s="247">
        <v>263</v>
      </c>
      <c r="K8" s="247">
        <v>310</v>
      </c>
      <c r="L8" s="247">
        <v>418</v>
      </c>
      <c r="M8" s="247">
        <v>603</v>
      </c>
      <c r="N8" s="247">
        <v>723</v>
      </c>
      <c r="O8" s="247">
        <v>724</v>
      </c>
      <c r="P8" s="247">
        <v>1093</v>
      </c>
      <c r="Q8" s="247">
        <v>1624</v>
      </c>
      <c r="R8" s="247">
        <v>2072</v>
      </c>
      <c r="S8" s="247">
        <v>2377</v>
      </c>
      <c r="T8" s="247">
        <v>2822</v>
      </c>
      <c r="U8" s="247">
        <v>2662</v>
      </c>
      <c r="V8" s="246">
        <v>4415</v>
      </c>
      <c r="W8" s="246">
        <v>5870</v>
      </c>
    </row>
    <row r="9" spans="1:23" s="153" customFormat="1" x14ac:dyDescent="0.2">
      <c r="A9" s="156" t="s">
        <v>3</v>
      </c>
      <c r="B9" s="186" t="s">
        <v>90</v>
      </c>
      <c r="C9" s="255" t="s">
        <v>34</v>
      </c>
      <c r="D9" s="246">
        <v>51701</v>
      </c>
      <c r="E9" s="247">
        <v>26</v>
      </c>
      <c r="F9" s="247">
        <v>265</v>
      </c>
      <c r="G9" s="247">
        <v>781</v>
      </c>
      <c r="H9" s="247">
        <v>2039</v>
      </c>
      <c r="I9" s="247">
        <v>4343</v>
      </c>
      <c r="J9" s="247">
        <v>3972</v>
      </c>
      <c r="K9" s="247">
        <v>3043</v>
      </c>
      <c r="L9" s="247">
        <v>3462</v>
      </c>
      <c r="M9" s="247">
        <v>4647</v>
      </c>
      <c r="N9" s="247">
        <v>4334</v>
      </c>
      <c r="O9" s="247">
        <v>3116</v>
      </c>
      <c r="P9" s="247">
        <v>3301</v>
      </c>
      <c r="Q9" s="247">
        <v>3888</v>
      </c>
      <c r="R9" s="247">
        <v>3622</v>
      </c>
      <c r="S9" s="247">
        <v>2510</v>
      </c>
      <c r="T9" s="247">
        <v>2085</v>
      </c>
      <c r="U9" s="247">
        <v>1659</v>
      </c>
      <c r="V9" s="246">
        <v>2458</v>
      </c>
      <c r="W9" s="246">
        <v>2150</v>
      </c>
    </row>
    <row r="10" spans="1:23" s="153" customFormat="1" x14ac:dyDescent="0.2">
      <c r="A10" s="156" t="s">
        <v>3</v>
      </c>
      <c r="B10" s="186" t="s">
        <v>91</v>
      </c>
      <c r="C10" s="255" t="s">
        <v>35</v>
      </c>
      <c r="D10" s="246">
        <v>31185</v>
      </c>
      <c r="E10" s="247">
        <v>165</v>
      </c>
      <c r="F10" s="247">
        <v>526</v>
      </c>
      <c r="G10" s="247">
        <v>723</v>
      </c>
      <c r="H10" s="247">
        <v>791</v>
      </c>
      <c r="I10" s="247">
        <v>835</v>
      </c>
      <c r="J10" s="247">
        <v>724</v>
      </c>
      <c r="K10" s="247">
        <v>615</v>
      </c>
      <c r="L10" s="247">
        <v>891</v>
      </c>
      <c r="M10" s="247">
        <v>1149</v>
      </c>
      <c r="N10" s="247">
        <v>1170</v>
      </c>
      <c r="O10" s="247">
        <v>1080</v>
      </c>
      <c r="P10" s="247">
        <v>1469</v>
      </c>
      <c r="Q10" s="247">
        <v>2082</v>
      </c>
      <c r="R10" s="247">
        <v>2642</v>
      </c>
      <c r="S10" s="247">
        <v>2755</v>
      </c>
      <c r="T10" s="247">
        <v>3279</v>
      </c>
      <c r="U10" s="247">
        <v>3015</v>
      </c>
      <c r="V10" s="246">
        <v>4155</v>
      </c>
      <c r="W10" s="246">
        <v>3119</v>
      </c>
    </row>
    <row r="11" spans="1:23" s="153" customFormat="1" x14ac:dyDescent="0.2">
      <c r="A11" s="156" t="s">
        <v>3</v>
      </c>
      <c r="B11" s="186" t="s">
        <v>92</v>
      </c>
      <c r="C11" s="251" t="s">
        <v>174</v>
      </c>
      <c r="D11" s="246">
        <v>18376</v>
      </c>
      <c r="E11" s="247">
        <v>39</v>
      </c>
      <c r="F11" s="247">
        <v>146</v>
      </c>
      <c r="G11" s="247">
        <v>179</v>
      </c>
      <c r="H11" s="247">
        <v>136</v>
      </c>
      <c r="I11" s="247">
        <v>158</v>
      </c>
      <c r="J11" s="247">
        <v>123</v>
      </c>
      <c r="K11" s="247">
        <v>161</v>
      </c>
      <c r="L11" s="247">
        <v>247</v>
      </c>
      <c r="M11" s="247">
        <v>290</v>
      </c>
      <c r="N11" s="247">
        <v>353</v>
      </c>
      <c r="O11" s="247">
        <v>412</v>
      </c>
      <c r="P11" s="247">
        <v>750</v>
      </c>
      <c r="Q11" s="247">
        <v>1152</v>
      </c>
      <c r="R11" s="247">
        <v>1643</v>
      </c>
      <c r="S11" s="247">
        <v>2218</v>
      </c>
      <c r="T11" s="247">
        <v>2714</v>
      </c>
      <c r="U11" s="247">
        <v>2350</v>
      </c>
      <c r="V11" s="246">
        <v>3071</v>
      </c>
      <c r="W11" s="246">
        <v>2234</v>
      </c>
    </row>
    <row r="12" spans="1:23" s="153" customFormat="1" x14ac:dyDescent="0.2">
      <c r="A12" s="156" t="s">
        <v>3</v>
      </c>
      <c r="B12" s="186" t="s">
        <v>93</v>
      </c>
      <c r="C12" s="251" t="s">
        <v>175</v>
      </c>
      <c r="D12" s="246">
        <v>6510</v>
      </c>
      <c r="E12" s="247">
        <v>81</v>
      </c>
      <c r="F12" s="247">
        <v>348</v>
      </c>
      <c r="G12" s="247">
        <v>261</v>
      </c>
      <c r="H12" s="247">
        <v>138</v>
      </c>
      <c r="I12" s="247">
        <v>102</v>
      </c>
      <c r="J12" s="247">
        <v>130</v>
      </c>
      <c r="K12" s="247">
        <v>126</v>
      </c>
      <c r="L12" s="247">
        <v>220</v>
      </c>
      <c r="M12" s="247">
        <v>286</v>
      </c>
      <c r="N12" s="247">
        <v>346</v>
      </c>
      <c r="O12" s="247">
        <v>320</v>
      </c>
      <c r="P12" s="247">
        <v>411</v>
      </c>
      <c r="Q12" s="247">
        <v>589</v>
      </c>
      <c r="R12" s="247">
        <v>659</v>
      </c>
      <c r="S12" s="247">
        <v>584</v>
      </c>
      <c r="T12" s="247">
        <v>575</v>
      </c>
      <c r="U12" s="247">
        <v>496</v>
      </c>
      <c r="V12" s="246">
        <v>510</v>
      </c>
      <c r="W12" s="246">
        <v>328</v>
      </c>
    </row>
    <row r="13" spans="1:23" s="153" customFormat="1" x14ac:dyDescent="0.2">
      <c r="A13" s="156" t="s">
        <v>3</v>
      </c>
      <c r="B13" s="186" t="s">
        <v>94</v>
      </c>
      <c r="C13" s="255" t="s">
        <v>36</v>
      </c>
      <c r="D13" s="246">
        <v>124830</v>
      </c>
      <c r="E13" s="247">
        <v>57</v>
      </c>
      <c r="F13" s="247">
        <v>58</v>
      </c>
      <c r="G13" s="247">
        <v>139</v>
      </c>
      <c r="H13" s="247">
        <v>285</v>
      </c>
      <c r="I13" s="247">
        <v>461</v>
      </c>
      <c r="J13" s="247">
        <v>295</v>
      </c>
      <c r="K13" s="247">
        <v>292</v>
      </c>
      <c r="L13" s="247">
        <v>521</v>
      </c>
      <c r="M13" s="247">
        <v>1079</v>
      </c>
      <c r="N13" s="247">
        <v>1624</v>
      </c>
      <c r="O13" s="247">
        <v>2154</v>
      </c>
      <c r="P13" s="247">
        <v>3835</v>
      </c>
      <c r="Q13" s="247">
        <v>7143</v>
      </c>
      <c r="R13" s="247">
        <v>11040</v>
      </c>
      <c r="S13" s="247">
        <v>13994</v>
      </c>
      <c r="T13" s="247">
        <v>17804</v>
      </c>
      <c r="U13" s="247">
        <v>16472</v>
      </c>
      <c r="V13" s="246">
        <v>23815</v>
      </c>
      <c r="W13" s="246">
        <v>23762</v>
      </c>
    </row>
    <row r="14" spans="1:23" s="153" customFormat="1" x14ac:dyDescent="0.2">
      <c r="A14" s="156" t="s">
        <v>3</v>
      </c>
      <c r="B14" s="186" t="s">
        <v>95</v>
      </c>
      <c r="C14" s="255" t="s">
        <v>37</v>
      </c>
      <c r="D14" s="246">
        <v>58705</v>
      </c>
      <c r="E14" s="247">
        <v>1964</v>
      </c>
      <c r="F14" s="247">
        <v>5920</v>
      </c>
      <c r="G14" s="247">
        <v>2617</v>
      </c>
      <c r="H14" s="247">
        <v>794</v>
      </c>
      <c r="I14" s="247">
        <v>938</v>
      </c>
      <c r="J14" s="247">
        <v>909</v>
      </c>
      <c r="K14" s="247">
        <v>832</v>
      </c>
      <c r="L14" s="247">
        <v>1123</v>
      </c>
      <c r="M14" s="247">
        <v>1451</v>
      </c>
      <c r="N14" s="247">
        <v>1226</v>
      </c>
      <c r="O14" s="247">
        <v>1062</v>
      </c>
      <c r="P14" s="247">
        <v>1530</v>
      </c>
      <c r="Q14" s="247">
        <v>2646</v>
      </c>
      <c r="R14" s="247">
        <v>4152</v>
      </c>
      <c r="S14" s="247">
        <v>4782</v>
      </c>
      <c r="T14" s="247">
        <v>5419</v>
      </c>
      <c r="U14" s="247">
        <v>4935</v>
      </c>
      <c r="V14" s="246">
        <v>7477</v>
      </c>
      <c r="W14" s="246">
        <v>8928</v>
      </c>
    </row>
    <row r="15" spans="1:23" s="153" customFormat="1" x14ac:dyDescent="0.2">
      <c r="A15" s="156" t="s">
        <v>3</v>
      </c>
      <c r="B15" s="186" t="s">
        <v>96</v>
      </c>
      <c r="C15" s="255" t="s">
        <v>38</v>
      </c>
      <c r="D15" s="246">
        <v>80371</v>
      </c>
      <c r="E15" s="247">
        <v>304</v>
      </c>
      <c r="F15" s="247">
        <v>471</v>
      </c>
      <c r="G15" s="247">
        <v>767</v>
      </c>
      <c r="H15" s="247">
        <v>966</v>
      </c>
      <c r="I15" s="247">
        <v>1231</v>
      </c>
      <c r="J15" s="247">
        <v>1394</v>
      </c>
      <c r="K15" s="247">
        <v>1485</v>
      </c>
      <c r="L15" s="247">
        <v>2331</v>
      </c>
      <c r="M15" s="247">
        <v>3396</v>
      </c>
      <c r="N15" s="247">
        <v>3780</v>
      </c>
      <c r="O15" s="247">
        <v>3637</v>
      </c>
      <c r="P15" s="247">
        <v>4835</v>
      </c>
      <c r="Q15" s="247">
        <v>6789</v>
      </c>
      <c r="R15" s="247">
        <v>8190</v>
      </c>
      <c r="S15" s="247">
        <v>8469</v>
      </c>
      <c r="T15" s="247">
        <v>8699</v>
      </c>
      <c r="U15" s="247">
        <v>6678</v>
      </c>
      <c r="V15" s="246">
        <v>8611</v>
      </c>
      <c r="W15" s="246">
        <v>8338</v>
      </c>
    </row>
    <row r="16" spans="1:23" s="153" customFormat="1" x14ac:dyDescent="0.2">
      <c r="A16" s="156" t="s">
        <v>3</v>
      </c>
      <c r="B16" s="186" t="s">
        <v>97</v>
      </c>
      <c r="C16" s="255" t="s">
        <v>39</v>
      </c>
      <c r="D16" s="246">
        <v>13202</v>
      </c>
      <c r="E16" s="247">
        <v>217</v>
      </c>
      <c r="F16" s="247">
        <v>435</v>
      </c>
      <c r="G16" s="247">
        <v>351</v>
      </c>
      <c r="H16" s="247">
        <v>300</v>
      </c>
      <c r="I16" s="247">
        <v>528</v>
      </c>
      <c r="J16" s="247">
        <v>605</v>
      </c>
      <c r="K16" s="247">
        <v>492</v>
      </c>
      <c r="L16" s="247">
        <v>605</v>
      </c>
      <c r="M16" s="247">
        <v>761</v>
      </c>
      <c r="N16" s="247">
        <v>810</v>
      </c>
      <c r="O16" s="247">
        <v>633</v>
      </c>
      <c r="P16" s="247">
        <v>682</v>
      </c>
      <c r="Q16" s="247">
        <v>910</v>
      </c>
      <c r="R16" s="247">
        <v>992</v>
      </c>
      <c r="S16" s="247">
        <v>913</v>
      </c>
      <c r="T16" s="247">
        <v>938</v>
      </c>
      <c r="U16" s="247">
        <v>742</v>
      </c>
      <c r="V16" s="246">
        <v>1145</v>
      </c>
      <c r="W16" s="246">
        <v>1143</v>
      </c>
    </row>
    <row r="17" spans="1:48" s="153" customFormat="1" x14ac:dyDescent="0.2">
      <c r="A17" s="156" t="s">
        <v>3</v>
      </c>
      <c r="B17" s="186" t="s">
        <v>98</v>
      </c>
      <c r="C17" s="251" t="s">
        <v>176</v>
      </c>
      <c r="D17" s="246">
        <v>68342</v>
      </c>
      <c r="E17" s="247">
        <v>13</v>
      </c>
      <c r="F17" s="247">
        <v>188</v>
      </c>
      <c r="G17" s="247">
        <v>384</v>
      </c>
      <c r="H17" s="247">
        <v>740</v>
      </c>
      <c r="I17" s="247">
        <v>769</v>
      </c>
      <c r="J17" s="247">
        <v>624</v>
      </c>
      <c r="K17" s="247">
        <v>677</v>
      </c>
      <c r="L17" s="247">
        <v>1105</v>
      </c>
      <c r="M17" s="247">
        <v>1829</v>
      </c>
      <c r="N17" s="247">
        <v>2170</v>
      </c>
      <c r="O17" s="247">
        <v>2417</v>
      </c>
      <c r="P17" s="247">
        <v>4247</v>
      </c>
      <c r="Q17" s="247">
        <v>7067</v>
      </c>
      <c r="R17" s="247">
        <v>8976</v>
      </c>
      <c r="S17" s="247">
        <v>8485</v>
      </c>
      <c r="T17" s="247">
        <v>9550</v>
      </c>
      <c r="U17" s="247">
        <v>7189</v>
      </c>
      <c r="V17" s="246">
        <v>7667</v>
      </c>
      <c r="W17" s="246">
        <v>4245</v>
      </c>
    </row>
    <row r="18" spans="1:48" s="153" customFormat="1" x14ac:dyDescent="0.2">
      <c r="A18" s="156" t="s">
        <v>3</v>
      </c>
      <c r="B18" s="186" t="s">
        <v>99</v>
      </c>
      <c r="C18" s="255" t="s">
        <v>40</v>
      </c>
      <c r="D18" s="246">
        <v>52929</v>
      </c>
      <c r="E18" s="247">
        <v>353</v>
      </c>
      <c r="F18" s="247">
        <v>341</v>
      </c>
      <c r="G18" s="247">
        <v>284</v>
      </c>
      <c r="H18" s="247">
        <v>451</v>
      </c>
      <c r="I18" s="247">
        <v>755</v>
      </c>
      <c r="J18" s="247">
        <v>1003</v>
      </c>
      <c r="K18" s="247">
        <v>1045</v>
      </c>
      <c r="L18" s="247">
        <v>1522</v>
      </c>
      <c r="M18" s="247">
        <v>2070</v>
      </c>
      <c r="N18" s="247">
        <v>2198</v>
      </c>
      <c r="O18" s="247">
        <v>1998</v>
      </c>
      <c r="P18" s="247">
        <v>2574</v>
      </c>
      <c r="Q18" s="247">
        <v>3504</v>
      </c>
      <c r="R18" s="247">
        <v>4623</v>
      </c>
      <c r="S18" s="247">
        <v>5414</v>
      </c>
      <c r="T18" s="247">
        <v>6446</v>
      </c>
      <c r="U18" s="247">
        <v>5074</v>
      </c>
      <c r="V18" s="246">
        <v>6953</v>
      </c>
      <c r="W18" s="246">
        <v>6321</v>
      </c>
    </row>
    <row r="19" spans="1:48" s="153" customFormat="1" x14ac:dyDescent="0.2">
      <c r="A19" s="156" t="s">
        <v>3</v>
      </c>
      <c r="B19" s="186" t="s">
        <v>100</v>
      </c>
      <c r="C19" s="255" t="s">
        <v>41</v>
      </c>
      <c r="D19" s="246">
        <v>32765</v>
      </c>
      <c r="E19" s="247">
        <v>0</v>
      </c>
      <c r="F19" s="247">
        <v>0</v>
      </c>
      <c r="G19" s="247">
        <v>0</v>
      </c>
      <c r="H19" s="247">
        <v>29</v>
      </c>
      <c r="I19" s="247">
        <v>1054</v>
      </c>
      <c r="J19" s="247">
        <v>4201</v>
      </c>
      <c r="K19" s="247">
        <v>7783</v>
      </c>
      <c r="L19" s="247">
        <v>10738</v>
      </c>
      <c r="M19" s="247">
        <v>7149</v>
      </c>
      <c r="N19" s="247">
        <v>1705</v>
      </c>
      <c r="O19" s="247">
        <v>101</v>
      </c>
      <c r="P19" s="247">
        <v>5</v>
      </c>
      <c r="Q19" s="247">
        <v>0</v>
      </c>
      <c r="R19" s="247">
        <v>0</v>
      </c>
      <c r="S19" s="247">
        <v>0</v>
      </c>
      <c r="T19" s="247">
        <v>0</v>
      </c>
      <c r="U19" s="247">
        <v>0</v>
      </c>
      <c r="V19" s="246">
        <v>0</v>
      </c>
      <c r="W19" s="246">
        <v>0</v>
      </c>
    </row>
    <row r="20" spans="1:48" s="153" customFormat="1" x14ac:dyDescent="0.2">
      <c r="A20" s="156" t="s">
        <v>3</v>
      </c>
      <c r="B20" s="186" t="s">
        <v>101</v>
      </c>
      <c r="C20" s="251" t="s">
        <v>177</v>
      </c>
      <c r="D20" s="246">
        <v>7737</v>
      </c>
      <c r="E20" s="247">
        <v>7736</v>
      </c>
      <c r="F20" s="247">
        <v>0</v>
      </c>
      <c r="G20" s="247">
        <v>0</v>
      </c>
      <c r="H20" s="247">
        <v>0</v>
      </c>
      <c r="I20" s="247">
        <v>0</v>
      </c>
      <c r="J20" s="247">
        <v>1</v>
      </c>
      <c r="K20" s="247">
        <v>0</v>
      </c>
      <c r="L20" s="247">
        <v>0</v>
      </c>
      <c r="M20" s="247">
        <v>0</v>
      </c>
      <c r="N20" s="247">
        <v>0</v>
      </c>
      <c r="O20" s="247">
        <v>0</v>
      </c>
      <c r="P20" s="247">
        <v>0</v>
      </c>
      <c r="Q20" s="247">
        <v>0</v>
      </c>
      <c r="R20" s="247">
        <v>0</v>
      </c>
      <c r="S20" s="247">
        <v>0</v>
      </c>
      <c r="T20" s="247">
        <v>0</v>
      </c>
      <c r="U20" s="247">
        <v>0</v>
      </c>
      <c r="V20" s="246">
        <v>0</v>
      </c>
      <c r="W20" s="246">
        <v>0</v>
      </c>
    </row>
    <row r="21" spans="1:48" s="153" customFormat="1" x14ac:dyDescent="0.2">
      <c r="A21" s="156" t="s">
        <v>3</v>
      </c>
      <c r="B21" s="186" t="s">
        <v>102</v>
      </c>
      <c r="C21" s="251" t="s">
        <v>178</v>
      </c>
      <c r="D21" s="246">
        <v>4083</v>
      </c>
      <c r="E21" s="247">
        <v>1191</v>
      </c>
      <c r="F21" s="247">
        <v>710</v>
      </c>
      <c r="G21" s="247">
        <v>421</v>
      </c>
      <c r="H21" s="247">
        <v>364</v>
      </c>
      <c r="I21" s="247">
        <v>229</v>
      </c>
      <c r="J21" s="247">
        <v>132</v>
      </c>
      <c r="K21" s="247">
        <v>109</v>
      </c>
      <c r="L21" s="247">
        <v>99</v>
      </c>
      <c r="M21" s="247">
        <v>129</v>
      </c>
      <c r="N21" s="247">
        <v>105</v>
      </c>
      <c r="O21" s="247">
        <v>86</v>
      </c>
      <c r="P21" s="247">
        <v>107</v>
      </c>
      <c r="Q21" s="247">
        <v>127</v>
      </c>
      <c r="R21" s="247">
        <v>109</v>
      </c>
      <c r="S21" s="247">
        <v>68</v>
      </c>
      <c r="T21" s="247">
        <v>48</v>
      </c>
      <c r="U21" s="247">
        <v>27</v>
      </c>
      <c r="V21" s="246">
        <v>15</v>
      </c>
      <c r="W21" s="246">
        <v>7</v>
      </c>
    </row>
    <row r="22" spans="1:48" s="153" customFormat="1" x14ac:dyDescent="0.2">
      <c r="A22" s="156" t="s">
        <v>3</v>
      </c>
      <c r="B22" s="186" t="s">
        <v>103</v>
      </c>
      <c r="C22" s="251" t="s">
        <v>179</v>
      </c>
      <c r="D22" s="246">
        <v>32575</v>
      </c>
      <c r="E22" s="247">
        <v>730</v>
      </c>
      <c r="F22" s="247">
        <v>637</v>
      </c>
      <c r="G22" s="247">
        <v>831</v>
      </c>
      <c r="H22" s="247">
        <v>1241</v>
      </c>
      <c r="I22" s="247">
        <v>1548</v>
      </c>
      <c r="J22" s="247">
        <v>766</v>
      </c>
      <c r="K22" s="247">
        <v>613</v>
      </c>
      <c r="L22" s="247">
        <v>806</v>
      </c>
      <c r="M22" s="247">
        <v>1035</v>
      </c>
      <c r="N22" s="247">
        <v>1214</v>
      </c>
      <c r="O22" s="247">
        <v>1035</v>
      </c>
      <c r="P22" s="247">
        <v>1387</v>
      </c>
      <c r="Q22" s="247">
        <v>1877</v>
      </c>
      <c r="R22" s="247">
        <v>2277</v>
      </c>
      <c r="S22" s="247">
        <v>2547</v>
      </c>
      <c r="T22" s="247">
        <v>3007</v>
      </c>
      <c r="U22" s="247">
        <v>2719</v>
      </c>
      <c r="V22" s="246">
        <v>4310</v>
      </c>
      <c r="W22" s="246">
        <v>3995</v>
      </c>
    </row>
    <row r="23" spans="1:48" s="153" customFormat="1" x14ac:dyDescent="0.2">
      <c r="A23" s="156" t="s">
        <v>3</v>
      </c>
      <c r="B23" s="186" t="s">
        <v>104</v>
      </c>
      <c r="C23" s="251" t="s">
        <v>180</v>
      </c>
      <c r="D23" s="246">
        <v>93259</v>
      </c>
      <c r="E23" s="247">
        <v>965</v>
      </c>
      <c r="F23" s="247">
        <v>2811</v>
      </c>
      <c r="G23" s="247">
        <v>2885</v>
      </c>
      <c r="H23" s="247">
        <v>2878</v>
      </c>
      <c r="I23" s="247">
        <v>3209</v>
      </c>
      <c r="J23" s="247">
        <v>2437</v>
      </c>
      <c r="K23" s="247">
        <v>1868</v>
      </c>
      <c r="L23" s="247">
        <v>2283</v>
      </c>
      <c r="M23" s="247">
        <v>3123</v>
      </c>
      <c r="N23" s="247">
        <v>3149</v>
      </c>
      <c r="O23" s="247">
        <v>3006</v>
      </c>
      <c r="P23" s="247">
        <v>3813</v>
      </c>
      <c r="Q23" s="247">
        <v>5273</v>
      </c>
      <c r="R23" s="247">
        <v>6476</v>
      </c>
      <c r="S23" s="247">
        <v>6646</v>
      </c>
      <c r="T23" s="247">
        <v>7708</v>
      </c>
      <c r="U23" s="247">
        <v>6802</v>
      </c>
      <c r="V23" s="246">
        <v>11432</v>
      </c>
      <c r="W23" s="246">
        <v>16495</v>
      </c>
    </row>
    <row r="24" spans="1:48" s="153" customFormat="1" x14ac:dyDescent="0.2">
      <c r="A24" s="156" t="s">
        <v>3</v>
      </c>
      <c r="B24" s="186" t="s">
        <v>105</v>
      </c>
      <c r="C24" s="255" t="s">
        <v>42</v>
      </c>
      <c r="D24" s="246">
        <v>33</v>
      </c>
      <c r="E24" s="247">
        <v>0</v>
      </c>
      <c r="F24" s="247">
        <v>0</v>
      </c>
      <c r="G24" s="247">
        <v>2</v>
      </c>
      <c r="H24" s="247">
        <v>3</v>
      </c>
      <c r="I24" s="247">
        <v>4</v>
      </c>
      <c r="J24" s="247">
        <v>0</v>
      </c>
      <c r="K24" s="247">
        <v>0</v>
      </c>
      <c r="L24" s="247">
        <v>0</v>
      </c>
      <c r="M24" s="247">
        <v>0</v>
      </c>
      <c r="N24" s="247">
        <v>0</v>
      </c>
      <c r="O24" s="247">
        <v>0</v>
      </c>
      <c r="P24" s="247">
        <v>1</v>
      </c>
      <c r="Q24" s="247">
        <v>0</v>
      </c>
      <c r="R24" s="247">
        <v>1</v>
      </c>
      <c r="S24" s="247">
        <v>4</v>
      </c>
      <c r="T24" s="247">
        <v>3</v>
      </c>
      <c r="U24" s="247">
        <v>3</v>
      </c>
      <c r="V24" s="246">
        <v>9</v>
      </c>
      <c r="W24" s="246">
        <v>3</v>
      </c>
    </row>
    <row r="25" spans="1:48" s="153" customFormat="1" x14ac:dyDescent="0.2">
      <c r="A25" s="156" t="s">
        <v>3</v>
      </c>
      <c r="B25" s="186" t="s">
        <v>106</v>
      </c>
      <c r="C25" s="251" t="s">
        <v>181</v>
      </c>
      <c r="D25" s="246">
        <v>22647</v>
      </c>
      <c r="E25" s="247">
        <v>16949</v>
      </c>
      <c r="F25" s="247">
        <v>187</v>
      </c>
      <c r="G25" s="247">
        <v>130</v>
      </c>
      <c r="H25" s="247">
        <v>88</v>
      </c>
      <c r="I25" s="247">
        <v>111</v>
      </c>
      <c r="J25" s="247">
        <v>127</v>
      </c>
      <c r="K25" s="247">
        <v>254</v>
      </c>
      <c r="L25" s="247">
        <v>443</v>
      </c>
      <c r="M25" s="247">
        <v>496</v>
      </c>
      <c r="N25" s="247">
        <v>416</v>
      </c>
      <c r="O25" s="247">
        <v>255</v>
      </c>
      <c r="P25" s="247">
        <v>276</v>
      </c>
      <c r="Q25" s="247">
        <v>384</v>
      </c>
      <c r="R25" s="247">
        <v>454</v>
      </c>
      <c r="S25" s="247">
        <v>407</v>
      </c>
      <c r="T25" s="247">
        <v>453</v>
      </c>
      <c r="U25" s="247">
        <v>382</v>
      </c>
      <c r="V25" s="246">
        <v>419</v>
      </c>
      <c r="W25" s="246">
        <v>416</v>
      </c>
    </row>
    <row r="26" spans="1:48" s="194" customFormat="1" x14ac:dyDescent="0.2">
      <c r="A26" s="248" t="s">
        <v>3</v>
      </c>
      <c r="B26" s="249" t="s">
        <v>182</v>
      </c>
      <c r="C26" s="250" t="s">
        <v>3</v>
      </c>
      <c r="D26" s="252">
        <v>853251</v>
      </c>
      <c r="E26" s="253">
        <v>31960</v>
      </c>
      <c r="F26" s="253">
        <v>15840</v>
      </c>
      <c r="G26" s="253">
        <v>12899</v>
      </c>
      <c r="H26" s="253">
        <v>12949</v>
      </c>
      <c r="I26" s="253">
        <v>17853</v>
      </c>
      <c r="J26" s="253">
        <v>18677</v>
      </c>
      <c r="K26" s="253">
        <v>20729</v>
      </c>
      <c r="L26" s="253">
        <v>28467</v>
      </c>
      <c r="M26" s="253">
        <v>32118</v>
      </c>
      <c r="N26" s="253">
        <v>28601</v>
      </c>
      <c r="O26" s="253">
        <v>25927</v>
      </c>
      <c r="P26" s="253">
        <v>36480</v>
      </c>
      <c r="Q26" s="253">
        <v>54387</v>
      </c>
      <c r="R26" s="253">
        <v>71145</v>
      </c>
      <c r="S26" s="253">
        <v>78130</v>
      </c>
      <c r="T26" s="253">
        <v>89067</v>
      </c>
      <c r="U26" s="253">
        <v>74948</v>
      </c>
      <c r="V26" s="252">
        <v>103226</v>
      </c>
      <c r="W26" s="252">
        <v>99848</v>
      </c>
      <c r="X26" s="153"/>
      <c r="Y26" s="153"/>
      <c r="Z26" s="153"/>
      <c r="AA26" s="153"/>
      <c r="AB26" s="153"/>
      <c r="AC26" s="153"/>
      <c r="AD26" s="153"/>
      <c r="AE26" s="153"/>
      <c r="AF26" s="153"/>
      <c r="AG26" s="153"/>
      <c r="AH26" s="153"/>
      <c r="AI26" s="153"/>
      <c r="AJ26" s="153"/>
      <c r="AK26" s="153"/>
      <c r="AL26" s="153"/>
      <c r="AM26" s="153"/>
      <c r="AN26" s="153"/>
      <c r="AO26" s="153"/>
      <c r="AP26" s="153"/>
      <c r="AQ26" s="153"/>
      <c r="AR26" s="153"/>
      <c r="AS26" s="153"/>
      <c r="AT26" s="153"/>
      <c r="AU26" s="153"/>
      <c r="AV26" s="153"/>
    </row>
    <row r="27" spans="1:48" ht="19.5" customHeight="1" x14ac:dyDescent="0.2">
      <c r="A27" s="156" t="s">
        <v>43</v>
      </c>
      <c r="B27" s="186" t="s">
        <v>86</v>
      </c>
      <c r="C27" s="251" t="s">
        <v>172</v>
      </c>
      <c r="D27" s="246">
        <v>13012</v>
      </c>
      <c r="E27" s="247">
        <v>524</v>
      </c>
      <c r="F27" s="247">
        <v>1090</v>
      </c>
      <c r="G27" s="247">
        <v>689</v>
      </c>
      <c r="H27" s="247">
        <v>410</v>
      </c>
      <c r="I27" s="247">
        <v>332</v>
      </c>
      <c r="J27" s="247">
        <v>220</v>
      </c>
      <c r="K27" s="247">
        <v>195</v>
      </c>
      <c r="L27" s="247">
        <v>265</v>
      </c>
      <c r="M27" s="247">
        <v>335</v>
      </c>
      <c r="N27" s="247">
        <v>320</v>
      </c>
      <c r="O27" s="247">
        <v>348</v>
      </c>
      <c r="P27" s="247">
        <v>468</v>
      </c>
      <c r="Q27" s="247">
        <v>652</v>
      </c>
      <c r="R27" s="247">
        <v>886</v>
      </c>
      <c r="S27" s="247">
        <v>1066</v>
      </c>
      <c r="T27" s="247">
        <v>1254</v>
      </c>
      <c r="U27" s="247">
        <v>1033</v>
      </c>
      <c r="V27" s="246">
        <v>1449</v>
      </c>
      <c r="W27" s="246">
        <v>1476</v>
      </c>
      <c r="X27" s="153"/>
      <c r="Y27" s="153"/>
      <c r="Z27" s="153"/>
      <c r="AA27" s="153"/>
      <c r="AB27" s="153"/>
      <c r="AC27" s="153"/>
      <c r="AD27" s="153"/>
      <c r="AE27" s="153"/>
      <c r="AF27" s="153"/>
      <c r="AG27" s="153"/>
      <c r="AH27" s="153"/>
      <c r="AI27" s="153"/>
      <c r="AJ27" s="153"/>
      <c r="AK27" s="153"/>
      <c r="AL27" s="153"/>
      <c r="AM27" s="153"/>
      <c r="AN27" s="153"/>
      <c r="AO27" s="153"/>
      <c r="AP27" s="153"/>
      <c r="AQ27" s="153"/>
      <c r="AR27" s="153"/>
      <c r="AS27" s="153"/>
      <c r="AT27" s="153"/>
      <c r="AU27" s="153"/>
      <c r="AV27" s="153"/>
    </row>
    <row r="28" spans="1:48" x14ac:dyDescent="0.2">
      <c r="A28" s="156" t="s">
        <v>43</v>
      </c>
      <c r="B28" s="186" t="s">
        <v>87</v>
      </c>
      <c r="C28" s="255" t="s">
        <v>33</v>
      </c>
      <c r="D28" s="246">
        <v>53122</v>
      </c>
      <c r="E28" s="247">
        <v>73</v>
      </c>
      <c r="F28" s="247">
        <v>282</v>
      </c>
      <c r="G28" s="247">
        <v>236</v>
      </c>
      <c r="H28" s="247">
        <v>208</v>
      </c>
      <c r="I28" s="247">
        <v>182</v>
      </c>
      <c r="J28" s="247">
        <v>229</v>
      </c>
      <c r="K28" s="247">
        <v>240</v>
      </c>
      <c r="L28" s="247">
        <v>356</v>
      </c>
      <c r="M28" s="247">
        <v>646</v>
      </c>
      <c r="N28" s="247">
        <v>839</v>
      </c>
      <c r="O28" s="247">
        <v>1078</v>
      </c>
      <c r="P28" s="247">
        <v>2415</v>
      </c>
      <c r="Q28" s="247">
        <v>4372</v>
      </c>
      <c r="R28" s="247">
        <v>6686</v>
      </c>
      <c r="S28" s="247">
        <v>8223</v>
      </c>
      <c r="T28" s="247">
        <v>9037</v>
      </c>
      <c r="U28" s="247">
        <v>6708</v>
      </c>
      <c r="V28" s="246">
        <v>7212</v>
      </c>
      <c r="W28" s="246">
        <v>4100</v>
      </c>
      <c r="X28" s="153"/>
      <c r="Y28" s="153"/>
      <c r="Z28" s="153"/>
      <c r="AA28" s="153"/>
      <c r="AB28" s="153"/>
      <c r="AC28" s="153"/>
      <c r="AD28" s="153"/>
      <c r="AE28" s="153"/>
      <c r="AF28" s="153"/>
      <c r="AG28" s="153"/>
      <c r="AH28" s="153"/>
      <c r="AI28" s="153"/>
      <c r="AJ28" s="153"/>
      <c r="AK28" s="153"/>
      <c r="AL28" s="153"/>
      <c r="AM28" s="153"/>
      <c r="AN28" s="153"/>
      <c r="AO28" s="153"/>
      <c r="AP28" s="153"/>
      <c r="AQ28" s="153"/>
      <c r="AR28" s="153"/>
      <c r="AS28" s="153"/>
      <c r="AT28" s="153"/>
      <c r="AU28" s="153"/>
      <c r="AV28" s="153"/>
    </row>
    <row r="29" spans="1:48" x14ac:dyDescent="0.2">
      <c r="A29" s="156" t="s">
        <v>43</v>
      </c>
      <c r="B29" s="186" t="s">
        <v>88</v>
      </c>
      <c r="C29" s="251" t="s">
        <v>173</v>
      </c>
      <c r="D29" s="246">
        <v>2684</v>
      </c>
      <c r="E29" s="247" t="s">
        <v>1378</v>
      </c>
      <c r="F29" s="247" t="s">
        <v>1378</v>
      </c>
      <c r="G29" s="247">
        <v>65</v>
      </c>
      <c r="H29" s="247">
        <v>43</v>
      </c>
      <c r="I29" s="247">
        <v>21</v>
      </c>
      <c r="J29" s="247">
        <v>21</v>
      </c>
      <c r="K29" s="247">
        <v>23</v>
      </c>
      <c r="L29" s="247">
        <v>40</v>
      </c>
      <c r="M29" s="247">
        <v>70</v>
      </c>
      <c r="N29" s="247">
        <v>65</v>
      </c>
      <c r="O29" s="247">
        <v>58</v>
      </c>
      <c r="P29" s="247">
        <v>83</v>
      </c>
      <c r="Q29" s="247">
        <v>149</v>
      </c>
      <c r="R29" s="247">
        <v>214</v>
      </c>
      <c r="S29" s="247">
        <v>266</v>
      </c>
      <c r="T29" s="247">
        <v>349</v>
      </c>
      <c r="U29" s="247">
        <v>311</v>
      </c>
      <c r="V29" s="246">
        <v>450</v>
      </c>
      <c r="W29" s="246">
        <v>375</v>
      </c>
      <c r="X29" s="153"/>
      <c r="Y29" s="153"/>
      <c r="Z29" s="153"/>
      <c r="AA29" s="153"/>
      <c r="AB29" s="153"/>
      <c r="AC29" s="153"/>
      <c r="AD29" s="153"/>
      <c r="AE29" s="153"/>
      <c r="AF29" s="153"/>
      <c r="AG29" s="153"/>
      <c r="AH29" s="153"/>
      <c r="AI29" s="153"/>
      <c r="AJ29" s="153"/>
      <c r="AK29" s="153"/>
      <c r="AL29" s="153"/>
      <c r="AM29" s="153"/>
      <c r="AN29" s="153"/>
      <c r="AO29" s="153"/>
      <c r="AP29" s="153"/>
      <c r="AQ29" s="153"/>
      <c r="AR29" s="153"/>
      <c r="AS29" s="153"/>
      <c r="AT29" s="153"/>
      <c r="AU29" s="153"/>
      <c r="AV29" s="153"/>
    </row>
    <row r="30" spans="1:48" x14ac:dyDescent="0.2">
      <c r="A30" s="156" t="s">
        <v>43</v>
      </c>
      <c r="B30" s="186" t="s">
        <v>89</v>
      </c>
      <c r="C30" s="251" t="s">
        <v>46</v>
      </c>
      <c r="D30" s="246">
        <v>12625</v>
      </c>
      <c r="E30" s="247">
        <v>20</v>
      </c>
      <c r="F30" s="247">
        <v>80</v>
      </c>
      <c r="G30" s="247">
        <v>174</v>
      </c>
      <c r="H30" s="247">
        <v>209</v>
      </c>
      <c r="I30" s="247">
        <v>160</v>
      </c>
      <c r="J30" s="247">
        <v>97</v>
      </c>
      <c r="K30" s="247">
        <v>101</v>
      </c>
      <c r="L30" s="247">
        <v>127</v>
      </c>
      <c r="M30" s="247">
        <v>218</v>
      </c>
      <c r="N30" s="247">
        <v>308</v>
      </c>
      <c r="O30" s="247">
        <v>292</v>
      </c>
      <c r="P30" s="247">
        <v>528</v>
      </c>
      <c r="Q30" s="247">
        <v>868</v>
      </c>
      <c r="R30" s="247">
        <v>1196</v>
      </c>
      <c r="S30" s="247">
        <v>1374</v>
      </c>
      <c r="T30" s="247">
        <v>1612</v>
      </c>
      <c r="U30" s="247">
        <v>1322</v>
      </c>
      <c r="V30" s="246">
        <v>1889</v>
      </c>
      <c r="W30" s="246">
        <v>2050</v>
      </c>
      <c r="X30" s="153"/>
      <c r="Y30" s="153"/>
      <c r="Z30" s="153"/>
      <c r="AA30" s="153"/>
      <c r="AB30" s="153"/>
      <c r="AC30" s="153"/>
      <c r="AD30" s="153"/>
      <c r="AE30" s="153"/>
      <c r="AF30" s="153"/>
      <c r="AG30" s="153"/>
      <c r="AH30" s="153"/>
      <c r="AI30" s="153"/>
      <c r="AJ30" s="153"/>
      <c r="AK30" s="153"/>
      <c r="AL30" s="153"/>
      <c r="AM30" s="153"/>
      <c r="AN30" s="153"/>
      <c r="AO30" s="153"/>
      <c r="AP30" s="153"/>
      <c r="AQ30" s="153"/>
      <c r="AR30" s="153"/>
      <c r="AS30" s="153"/>
      <c r="AT30" s="153"/>
      <c r="AU30" s="153"/>
      <c r="AV30" s="153"/>
    </row>
    <row r="31" spans="1:48" x14ac:dyDescent="0.2">
      <c r="A31" s="156" t="s">
        <v>43</v>
      </c>
      <c r="B31" s="186" t="s">
        <v>90</v>
      </c>
      <c r="C31" s="255" t="s">
        <v>34</v>
      </c>
      <c r="D31" s="246">
        <v>27385</v>
      </c>
      <c r="E31" s="247">
        <v>13</v>
      </c>
      <c r="F31" s="247">
        <v>167</v>
      </c>
      <c r="G31" s="247">
        <v>532</v>
      </c>
      <c r="H31" s="247">
        <v>772</v>
      </c>
      <c r="I31" s="247">
        <v>1708</v>
      </c>
      <c r="J31" s="247">
        <v>2070</v>
      </c>
      <c r="K31" s="247">
        <v>1827</v>
      </c>
      <c r="L31" s="247">
        <v>2095</v>
      </c>
      <c r="M31" s="247">
        <v>2902</v>
      </c>
      <c r="N31" s="247">
        <v>2702</v>
      </c>
      <c r="O31" s="247">
        <v>1858</v>
      </c>
      <c r="P31" s="247">
        <v>1942</v>
      </c>
      <c r="Q31" s="247">
        <v>2173</v>
      </c>
      <c r="R31" s="247">
        <v>2018</v>
      </c>
      <c r="S31" s="247">
        <v>1336</v>
      </c>
      <c r="T31" s="247">
        <v>959</v>
      </c>
      <c r="U31" s="247">
        <v>651</v>
      </c>
      <c r="V31" s="246">
        <v>909</v>
      </c>
      <c r="W31" s="246">
        <v>751</v>
      </c>
      <c r="X31" s="153"/>
      <c r="Y31" s="153"/>
      <c r="Z31" s="153"/>
      <c r="AA31" s="153"/>
      <c r="AB31" s="153"/>
      <c r="AC31" s="153"/>
      <c r="AD31" s="153"/>
      <c r="AE31" s="153"/>
      <c r="AF31" s="153"/>
      <c r="AG31" s="153"/>
      <c r="AH31" s="153"/>
      <c r="AI31" s="153"/>
      <c r="AJ31" s="153"/>
      <c r="AK31" s="153"/>
      <c r="AL31" s="153"/>
      <c r="AM31" s="153"/>
      <c r="AN31" s="153"/>
      <c r="AO31" s="153"/>
      <c r="AP31" s="153"/>
      <c r="AQ31" s="153"/>
      <c r="AR31" s="153"/>
      <c r="AS31" s="153"/>
      <c r="AT31" s="153"/>
      <c r="AU31" s="153"/>
      <c r="AV31" s="153"/>
    </row>
    <row r="32" spans="1:48" x14ac:dyDescent="0.2">
      <c r="A32" s="156" t="s">
        <v>43</v>
      </c>
      <c r="B32" s="186" t="s">
        <v>91</v>
      </c>
      <c r="C32" s="255" t="s">
        <v>35</v>
      </c>
      <c r="D32" s="246">
        <v>16228</v>
      </c>
      <c r="E32" s="247">
        <v>100</v>
      </c>
      <c r="F32" s="247">
        <v>307</v>
      </c>
      <c r="G32" s="247">
        <v>417</v>
      </c>
      <c r="H32" s="247">
        <v>421</v>
      </c>
      <c r="I32" s="247">
        <v>342</v>
      </c>
      <c r="J32" s="247">
        <v>310</v>
      </c>
      <c r="K32" s="247">
        <v>303</v>
      </c>
      <c r="L32" s="247">
        <v>416</v>
      </c>
      <c r="M32" s="247">
        <v>611</v>
      </c>
      <c r="N32" s="247">
        <v>613</v>
      </c>
      <c r="O32" s="247">
        <v>619</v>
      </c>
      <c r="P32" s="247">
        <v>848</v>
      </c>
      <c r="Q32" s="247">
        <v>1185</v>
      </c>
      <c r="R32" s="247">
        <v>1500</v>
      </c>
      <c r="S32" s="247">
        <v>1555</v>
      </c>
      <c r="T32" s="247">
        <v>1850</v>
      </c>
      <c r="U32" s="247">
        <v>1585</v>
      </c>
      <c r="V32" s="246">
        <v>1965</v>
      </c>
      <c r="W32" s="246">
        <v>1281</v>
      </c>
      <c r="X32" s="153"/>
      <c r="Y32" s="153"/>
      <c r="Z32" s="153"/>
      <c r="AA32" s="153"/>
      <c r="AB32" s="153"/>
      <c r="AC32" s="153"/>
      <c r="AD32" s="153"/>
      <c r="AE32" s="153"/>
      <c r="AF32" s="153"/>
      <c r="AG32" s="153"/>
      <c r="AH32" s="153"/>
      <c r="AI32" s="153"/>
      <c r="AJ32" s="153"/>
      <c r="AK32" s="153"/>
      <c r="AL32" s="153"/>
      <c r="AM32" s="153"/>
      <c r="AN32" s="153"/>
      <c r="AO32" s="153"/>
      <c r="AP32" s="153"/>
      <c r="AQ32" s="153"/>
      <c r="AR32" s="153"/>
      <c r="AS32" s="153"/>
      <c r="AT32" s="153"/>
      <c r="AU32" s="153"/>
      <c r="AV32" s="153"/>
    </row>
    <row r="33" spans="1:48" x14ac:dyDescent="0.2">
      <c r="A33" s="156" t="s">
        <v>43</v>
      </c>
      <c r="B33" s="186" t="s">
        <v>92</v>
      </c>
      <c r="C33" s="251" t="s">
        <v>174</v>
      </c>
      <c r="D33" s="246">
        <v>8705</v>
      </c>
      <c r="E33" s="247">
        <v>22</v>
      </c>
      <c r="F33" s="247">
        <v>84</v>
      </c>
      <c r="G33" s="247">
        <v>92</v>
      </c>
      <c r="H33" s="247">
        <v>78</v>
      </c>
      <c r="I33" s="247">
        <v>63</v>
      </c>
      <c r="J33" s="247">
        <v>72</v>
      </c>
      <c r="K33" s="247">
        <v>85</v>
      </c>
      <c r="L33" s="247">
        <v>132</v>
      </c>
      <c r="M33" s="247">
        <v>153</v>
      </c>
      <c r="N33" s="247">
        <v>212</v>
      </c>
      <c r="O33" s="247">
        <v>239</v>
      </c>
      <c r="P33" s="247">
        <v>431</v>
      </c>
      <c r="Q33" s="247">
        <v>637</v>
      </c>
      <c r="R33" s="247">
        <v>913</v>
      </c>
      <c r="S33" s="247">
        <v>1058</v>
      </c>
      <c r="T33" s="247">
        <v>1296</v>
      </c>
      <c r="U33" s="247">
        <v>1030</v>
      </c>
      <c r="V33" s="246">
        <v>1222</v>
      </c>
      <c r="W33" s="246">
        <v>886</v>
      </c>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53"/>
      <c r="AU33" s="153"/>
      <c r="AV33" s="153"/>
    </row>
    <row r="34" spans="1:48" x14ac:dyDescent="0.2">
      <c r="A34" s="156" t="s">
        <v>43</v>
      </c>
      <c r="B34" s="186" t="s">
        <v>93</v>
      </c>
      <c r="C34" s="251" t="s">
        <v>175</v>
      </c>
      <c r="D34" s="246">
        <v>3061</v>
      </c>
      <c r="E34" s="247">
        <v>45</v>
      </c>
      <c r="F34" s="247">
        <v>202</v>
      </c>
      <c r="G34" s="247">
        <v>158</v>
      </c>
      <c r="H34" s="247">
        <v>66</v>
      </c>
      <c r="I34" s="247">
        <v>54</v>
      </c>
      <c r="J34" s="247">
        <v>71</v>
      </c>
      <c r="K34" s="247">
        <v>64</v>
      </c>
      <c r="L34" s="247">
        <v>105</v>
      </c>
      <c r="M34" s="247">
        <v>140</v>
      </c>
      <c r="N34" s="247">
        <v>179</v>
      </c>
      <c r="O34" s="247">
        <v>148</v>
      </c>
      <c r="P34" s="247">
        <v>201</v>
      </c>
      <c r="Q34" s="247">
        <v>289</v>
      </c>
      <c r="R34" s="247">
        <v>335</v>
      </c>
      <c r="S34" s="247">
        <v>278</v>
      </c>
      <c r="T34" s="247">
        <v>228</v>
      </c>
      <c r="U34" s="247">
        <v>198</v>
      </c>
      <c r="V34" s="246">
        <v>188</v>
      </c>
      <c r="W34" s="246">
        <v>112</v>
      </c>
      <c r="X34" s="153"/>
      <c r="Y34" s="153"/>
      <c r="Z34" s="153"/>
      <c r="AA34" s="153"/>
      <c r="AB34" s="153"/>
      <c r="AC34" s="153"/>
      <c r="AD34" s="153"/>
      <c r="AE34" s="153"/>
      <c r="AF34" s="153"/>
      <c r="AG34" s="153"/>
      <c r="AH34" s="153"/>
      <c r="AI34" s="153"/>
      <c r="AJ34" s="153"/>
      <c r="AK34" s="153"/>
      <c r="AL34" s="153"/>
      <c r="AM34" s="153"/>
      <c r="AN34" s="153"/>
      <c r="AO34" s="153"/>
      <c r="AP34" s="153"/>
      <c r="AQ34" s="153"/>
      <c r="AR34" s="153"/>
      <c r="AS34" s="153"/>
      <c r="AT34" s="153"/>
      <c r="AU34" s="153"/>
      <c r="AV34" s="153"/>
    </row>
    <row r="35" spans="1:48" x14ac:dyDescent="0.2">
      <c r="A35" s="156" t="s">
        <v>43</v>
      </c>
      <c r="B35" s="186" t="s">
        <v>94</v>
      </c>
      <c r="C35" s="255" t="s">
        <v>36</v>
      </c>
      <c r="D35" s="246">
        <v>68516</v>
      </c>
      <c r="E35" s="247">
        <v>31</v>
      </c>
      <c r="F35" s="247">
        <v>36</v>
      </c>
      <c r="G35" s="247">
        <v>71</v>
      </c>
      <c r="H35" s="247">
        <v>146</v>
      </c>
      <c r="I35" s="247">
        <v>221</v>
      </c>
      <c r="J35" s="247">
        <v>173</v>
      </c>
      <c r="K35" s="247">
        <v>175</v>
      </c>
      <c r="L35" s="247">
        <v>331</v>
      </c>
      <c r="M35" s="247">
        <v>654</v>
      </c>
      <c r="N35" s="247">
        <v>1032</v>
      </c>
      <c r="O35" s="247">
        <v>1452</v>
      </c>
      <c r="P35" s="247">
        <v>2681</v>
      </c>
      <c r="Q35" s="247">
        <v>5043</v>
      </c>
      <c r="R35" s="247">
        <v>7558</v>
      </c>
      <c r="S35" s="247">
        <v>9118</v>
      </c>
      <c r="T35" s="247">
        <v>10770</v>
      </c>
      <c r="U35" s="247">
        <v>8742</v>
      </c>
      <c r="V35" s="246">
        <v>11131</v>
      </c>
      <c r="W35" s="246">
        <v>9151</v>
      </c>
      <c r="X35" s="153"/>
      <c r="Y35" s="153"/>
      <c r="Z35" s="153"/>
      <c r="AA35" s="153"/>
      <c r="AB35" s="153"/>
      <c r="AC35" s="153"/>
      <c r="AD35" s="153"/>
      <c r="AE35" s="153"/>
      <c r="AF35" s="153"/>
      <c r="AG35" s="153"/>
      <c r="AH35" s="153"/>
      <c r="AI35" s="153"/>
      <c r="AJ35" s="153"/>
      <c r="AK35" s="153"/>
      <c r="AL35" s="153"/>
      <c r="AM35" s="153"/>
      <c r="AN35" s="153"/>
      <c r="AO35" s="153"/>
      <c r="AP35" s="153"/>
      <c r="AQ35" s="153"/>
      <c r="AR35" s="153"/>
      <c r="AS35" s="153"/>
      <c r="AT35" s="153"/>
      <c r="AU35" s="153"/>
      <c r="AV35" s="153"/>
    </row>
    <row r="36" spans="1:48" x14ac:dyDescent="0.2">
      <c r="A36" s="156" t="s">
        <v>43</v>
      </c>
      <c r="B36" s="186" t="s">
        <v>95</v>
      </c>
      <c r="C36" s="255" t="s">
        <v>37</v>
      </c>
      <c r="D36" s="246">
        <v>33763</v>
      </c>
      <c r="E36" s="247">
        <v>1132</v>
      </c>
      <c r="F36" s="247">
        <v>3530</v>
      </c>
      <c r="G36" s="247">
        <v>1499</v>
      </c>
      <c r="H36" s="247">
        <v>425</v>
      </c>
      <c r="I36" s="247">
        <v>426</v>
      </c>
      <c r="J36" s="247">
        <v>452</v>
      </c>
      <c r="K36" s="247">
        <v>468</v>
      </c>
      <c r="L36" s="247">
        <v>619</v>
      </c>
      <c r="M36" s="247">
        <v>796</v>
      </c>
      <c r="N36" s="247">
        <v>742</v>
      </c>
      <c r="O36" s="247">
        <v>660</v>
      </c>
      <c r="P36" s="247">
        <v>905</v>
      </c>
      <c r="Q36" s="247">
        <v>1584</v>
      </c>
      <c r="R36" s="247">
        <v>2593</v>
      </c>
      <c r="S36" s="247">
        <v>3085</v>
      </c>
      <c r="T36" s="247">
        <v>3388</v>
      </c>
      <c r="U36" s="247">
        <v>3019</v>
      </c>
      <c r="V36" s="246">
        <v>4197</v>
      </c>
      <c r="W36" s="246">
        <v>4243</v>
      </c>
      <c r="X36" s="153"/>
      <c r="Y36" s="153"/>
      <c r="Z36" s="153"/>
      <c r="AA36" s="153"/>
      <c r="AB36" s="153"/>
      <c r="AC36" s="153"/>
      <c r="AD36" s="153"/>
      <c r="AE36" s="153"/>
      <c r="AF36" s="153"/>
      <c r="AG36" s="153"/>
      <c r="AH36" s="153"/>
      <c r="AI36" s="153"/>
      <c r="AJ36" s="153"/>
      <c r="AK36" s="153"/>
      <c r="AL36" s="153"/>
      <c r="AM36" s="153"/>
      <c r="AN36" s="153"/>
      <c r="AO36" s="153"/>
      <c r="AP36" s="153"/>
      <c r="AQ36" s="153"/>
      <c r="AR36" s="153"/>
      <c r="AS36" s="153"/>
      <c r="AT36" s="153"/>
      <c r="AU36" s="153"/>
      <c r="AV36" s="153"/>
    </row>
    <row r="37" spans="1:48" x14ac:dyDescent="0.2">
      <c r="A37" s="156" t="s">
        <v>43</v>
      </c>
      <c r="B37" s="186" t="s">
        <v>96</v>
      </c>
      <c r="C37" s="255" t="s">
        <v>38</v>
      </c>
      <c r="D37" s="246">
        <v>44394</v>
      </c>
      <c r="E37" s="247">
        <v>217</v>
      </c>
      <c r="F37" s="247">
        <v>286</v>
      </c>
      <c r="G37" s="247">
        <v>444</v>
      </c>
      <c r="H37" s="247">
        <v>508</v>
      </c>
      <c r="I37" s="247">
        <v>569</v>
      </c>
      <c r="J37" s="247">
        <v>720</v>
      </c>
      <c r="K37" s="247">
        <v>772</v>
      </c>
      <c r="L37" s="247">
        <v>1239</v>
      </c>
      <c r="M37" s="247">
        <v>1939</v>
      </c>
      <c r="N37" s="247">
        <v>2189</v>
      </c>
      <c r="O37" s="247">
        <v>2227</v>
      </c>
      <c r="P37" s="247">
        <v>2938</v>
      </c>
      <c r="Q37" s="247">
        <v>4168</v>
      </c>
      <c r="R37" s="247">
        <v>4944</v>
      </c>
      <c r="S37" s="247">
        <v>5119</v>
      </c>
      <c r="T37" s="247">
        <v>4973</v>
      </c>
      <c r="U37" s="247">
        <v>3589</v>
      </c>
      <c r="V37" s="246">
        <v>4159</v>
      </c>
      <c r="W37" s="246">
        <v>3394</v>
      </c>
      <c r="X37" s="153"/>
      <c r="Y37" s="153"/>
      <c r="Z37" s="153"/>
      <c r="AA37" s="153"/>
      <c r="AB37" s="153"/>
      <c r="AC37" s="153"/>
      <c r="AD37" s="153"/>
      <c r="AE37" s="153"/>
      <c r="AF37" s="153"/>
      <c r="AG37" s="153"/>
      <c r="AH37" s="153"/>
      <c r="AI37" s="153"/>
      <c r="AJ37" s="153"/>
      <c r="AK37" s="153"/>
      <c r="AL37" s="153"/>
      <c r="AM37" s="153"/>
      <c r="AN37" s="153"/>
      <c r="AO37" s="153"/>
      <c r="AP37" s="153"/>
      <c r="AQ37" s="153"/>
      <c r="AR37" s="153"/>
      <c r="AS37" s="153"/>
      <c r="AT37" s="153"/>
      <c r="AU37" s="153"/>
      <c r="AV37" s="153"/>
    </row>
    <row r="38" spans="1:48" x14ac:dyDescent="0.2">
      <c r="A38" s="156" t="s">
        <v>43</v>
      </c>
      <c r="B38" s="186" t="s">
        <v>97</v>
      </c>
      <c r="C38" s="255" t="s">
        <v>39</v>
      </c>
      <c r="D38" s="246">
        <v>7346</v>
      </c>
      <c r="E38" s="247">
        <v>122</v>
      </c>
      <c r="F38" s="247">
        <v>254</v>
      </c>
      <c r="G38" s="247">
        <v>182</v>
      </c>
      <c r="H38" s="247">
        <v>146</v>
      </c>
      <c r="I38" s="247">
        <v>298</v>
      </c>
      <c r="J38" s="247">
        <v>412</v>
      </c>
      <c r="K38" s="247">
        <v>317</v>
      </c>
      <c r="L38" s="247">
        <v>381</v>
      </c>
      <c r="M38" s="247">
        <v>453</v>
      </c>
      <c r="N38" s="247">
        <v>485</v>
      </c>
      <c r="O38" s="247">
        <v>372</v>
      </c>
      <c r="P38" s="247">
        <v>399</v>
      </c>
      <c r="Q38" s="247">
        <v>530</v>
      </c>
      <c r="R38" s="247">
        <v>588</v>
      </c>
      <c r="S38" s="247">
        <v>550</v>
      </c>
      <c r="T38" s="247">
        <v>517</v>
      </c>
      <c r="U38" s="247">
        <v>385</v>
      </c>
      <c r="V38" s="246">
        <v>498</v>
      </c>
      <c r="W38" s="246">
        <v>457</v>
      </c>
      <c r="X38" s="153"/>
      <c r="Y38" s="153"/>
      <c r="Z38" s="153"/>
      <c r="AA38" s="153"/>
      <c r="AB38" s="153"/>
      <c r="AC38" s="153"/>
      <c r="AD38" s="153"/>
      <c r="AE38" s="153"/>
      <c r="AF38" s="153"/>
      <c r="AG38" s="153"/>
      <c r="AH38" s="153"/>
      <c r="AI38" s="153"/>
      <c r="AJ38" s="153"/>
      <c r="AK38" s="153"/>
      <c r="AL38" s="153"/>
      <c r="AM38" s="153"/>
      <c r="AN38" s="153"/>
      <c r="AO38" s="153"/>
      <c r="AP38" s="153"/>
      <c r="AQ38" s="153"/>
      <c r="AR38" s="153"/>
      <c r="AS38" s="153"/>
      <c r="AT38" s="153"/>
      <c r="AU38" s="153"/>
      <c r="AV38" s="153"/>
    </row>
    <row r="39" spans="1:48" x14ac:dyDescent="0.2">
      <c r="A39" s="156" t="s">
        <v>43</v>
      </c>
      <c r="B39" s="186" t="s">
        <v>98</v>
      </c>
      <c r="C39" s="251" t="s">
        <v>176</v>
      </c>
      <c r="D39" s="246">
        <v>30939</v>
      </c>
      <c r="E39" s="247">
        <v>4</v>
      </c>
      <c r="F39" s="247">
        <v>96</v>
      </c>
      <c r="G39" s="247">
        <v>215</v>
      </c>
      <c r="H39" s="247">
        <v>341</v>
      </c>
      <c r="I39" s="247">
        <v>373</v>
      </c>
      <c r="J39" s="247">
        <v>339</v>
      </c>
      <c r="K39" s="247">
        <v>383</v>
      </c>
      <c r="L39" s="247">
        <v>630</v>
      </c>
      <c r="M39" s="247">
        <v>1025</v>
      </c>
      <c r="N39" s="247">
        <v>1128</v>
      </c>
      <c r="O39" s="247">
        <v>1221</v>
      </c>
      <c r="P39" s="247">
        <v>2033</v>
      </c>
      <c r="Q39" s="247">
        <v>3506</v>
      </c>
      <c r="R39" s="247">
        <v>4473</v>
      </c>
      <c r="S39" s="247">
        <v>3957</v>
      </c>
      <c r="T39" s="247">
        <v>4184</v>
      </c>
      <c r="U39" s="247">
        <v>2952</v>
      </c>
      <c r="V39" s="246">
        <v>2765</v>
      </c>
      <c r="W39" s="246">
        <v>1314</v>
      </c>
      <c r="X39" s="153"/>
      <c r="Y39" s="153"/>
      <c r="Z39" s="153"/>
      <c r="AA39" s="153"/>
      <c r="AB39" s="153"/>
      <c r="AC39" s="153"/>
      <c r="AD39" s="153"/>
      <c r="AE39" s="153"/>
      <c r="AF39" s="153"/>
      <c r="AG39" s="153"/>
      <c r="AH39" s="153"/>
      <c r="AI39" s="153"/>
      <c r="AJ39" s="153"/>
      <c r="AK39" s="153"/>
      <c r="AL39" s="153"/>
      <c r="AM39" s="153"/>
      <c r="AN39" s="153"/>
      <c r="AO39" s="153"/>
      <c r="AP39" s="153"/>
      <c r="AQ39" s="153"/>
      <c r="AR39" s="153"/>
      <c r="AS39" s="153"/>
      <c r="AT39" s="153"/>
      <c r="AU39" s="153"/>
      <c r="AV39" s="153"/>
    </row>
    <row r="40" spans="1:48" x14ac:dyDescent="0.2">
      <c r="A40" s="156" t="s">
        <v>43</v>
      </c>
      <c r="B40" s="186" t="s">
        <v>99</v>
      </c>
      <c r="C40" s="255" t="s">
        <v>40</v>
      </c>
      <c r="D40" s="246">
        <v>27125</v>
      </c>
      <c r="E40" s="247">
        <v>195</v>
      </c>
      <c r="F40" s="247">
        <v>182</v>
      </c>
      <c r="G40" s="247">
        <v>172</v>
      </c>
      <c r="H40" s="247">
        <v>249</v>
      </c>
      <c r="I40" s="247">
        <v>226</v>
      </c>
      <c r="J40" s="247">
        <v>319</v>
      </c>
      <c r="K40" s="247">
        <v>336</v>
      </c>
      <c r="L40" s="247">
        <v>499</v>
      </c>
      <c r="M40" s="247">
        <v>727</v>
      </c>
      <c r="N40" s="247">
        <v>795</v>
      </c>
      <c r="O40" s="247">
        <v>809</v>
      </c>
      <c r="P40" s="247">
        <v>1218</v>
      </c>
      <c r="Q40" s="247">
        <v>1932</v>
      </c>
      <c r="R40" s="247">
        <v>2669</v>
      </c>
      <c r="S40" s="247">
        <v>3286</v>
      </c>
      <c r="T40" s="247">
        <v>3843</v>
      </c>
      <c r="U40" s="247">
        <v>2996</v>
      </c>
      <c r="V40" s="246">
        <v>3752</v>
      </c>
      <c r="W40" s="246">
        <v>2920</v>
      </c>
      <c r="X40" s="153"/>
      <c r="Y40" s="153"/>
      <c r="Z40" s="153"/>
      <c r="AA40" s="153"/>
      <c r="AB40" s="153"/>
      <c r="AC40" s="153"/>
      <c r="AD40" s="153"/>
      <c r="AE40" s="153"/>
      <c r="AF40" s="153"/>
      <c r="AG40" s="153"/>
      <c r="AH40" s="153"/>
      <c r="AI40" s="153"/>
      <c r="AJ40" s="153"/>
      <c r="AK40" s="153"/>
      <c r="AL40" s="153"/>
      <c r="AM40" s="153"/>
      <c r="AN40" s="153"/>
      <c r="AO40" s="153"/>
      <c r="AP40" s="153"/>
      <c r="AQ40" s="153"/>
      <c r="AR40" s="153"/>
      <c r="AS40" s="153"/>
      <c r="AT40" s="153"/>
      <c r="AU40" s="153"/>
      <c r="AV40" s="153"/>
    </row>
    <row r="41" spans="1:48" x14ac:dyDescent="0.2">
      <c r="A41" s="156" t="s">
        <v>43</v>
      </c>
      <c r="B41" s="186" t="s">
        <v>100</v>
      </c>
      <c r="C41" s="255" t="s">
        <v>41</v>
      </c>
      <c r="D41" s="246" t="s">
        <v>1309</v>
      </c>
      <c r="E41" s="246" t="s">
        <v>1309</v>
      </c>
      <c r="F41" s="246" t="s">
        <v>1309</v>
      </c>
      <c r="G41" s="246" t="s">
        <v>1309</v>
      </c>
      <c r="H41" s="246" t="s">
        <v>1309</v>
      </c>
      <c r="I41" s="246" t="s">
        <v>1309</v>
      </c>
      <c r="J41" s="246" t="s">
        <v>1309</v>
      </c>
      <c r="K41" s="246" t="s">
        <v>1309</v>
      </c>
      <c r="L41" s="246" t="s">
        <v>1309</v>
      </c>
      <c r="M41" s="246" t="s">
        <v>1309</v>
      </c>
      <c r="N41" s="246" t="s">
        <v>1309</v>
      </c>
      <c r="O41" s="246" t="s">
        <v>1309</v>
      </c>
      <c r="P41" s="246" t="s">
        <v>1309</v>
      </c>
      <c r="Q41" s="246" t="s">
        <v>1309</v>
      </c>
      <c r="R41" s="246" t="s">
        <v>1309</v>
      </c>
      <c r="S41" s="246" t="s">
        <v>1309</v>
      </c>
      <c r="T41" s="246" t="s">
        <v>1309</v>
      </c>
      <c r="U41" s="246" t="s">
        <v>1309</v>
      </c>
      <c r="V41" s="246" t="s">
        <v>1309</v>
      </c>
      <c r="W41" s="246">
        <v>0</v>
      </c>
      <c r="X41" s="153"/>
      <c r="Y41" s="153"/>
      <c r="Z41" s="153"/>
      <c r="AA41" s="153"/>
      <c r="AB41" s="153"/>
      <c r="AC41" s="153"/>
      <c r="AD41" s="153"/>
      <c r="AE41" s="153"/>
      <c r="AF41" s="153"/>
      <c r="AG41" s="153"/>
      <c r="AH41" s="153"/>
      <c r="AI41" s="153"/>
      <c r="AJ41" s="153"/>
      <c r="AK41" s="153"/>
      <c r="AL41" s="153"/>
      <c r="AM41" s="153"/>
      <c r="AN41" s="153"/>
      <c r="AO41" s="153"/>
      <c r="AP41" s="153"/>
      <c r="AQ41" s="153"/>
      <c r="AR41" s="153"/>
      <c r="AS41" s="153"/>
      <c r="AT41" s="153"/>
      <c r="AU41" s="153"/>
      <c r="AV41" s="153"/>
    </row>
    <row r="42" spans="1:48" x14ac:dyDescent="0.2">
      <c r="A42" s="156" t="s">
        <v>43</v>
      </c>
      <c r="B42" s="186" t="s">
        <v>101</v>
      </c>
      <c r="C42" s="251" t="s">
        <v>177</v>
      </c>
      <c r="D42" s="246">
        <v>4303</v>
      </c>
      <c r="E42" s="247" t="s">
        <v>1378</v>
      </c>
      <c r="F42" s="247" t="s">
        <v>1378</v>
      </c>
      <c r="G42" s="247">
        <v>0</v>
      </c>
      <c r="H42" s="247">
        <v>0</v>
      </c>
      <c r="I42" s="247">
        <v>0</v>
      </c>
      <c r="J42" s="247" t="s">
        <v>1378</v>
      </c>
      <c r="K42" s="247">
        <v>0</v>
      </c>
      <c r="L42" s="247">
        <v>0</v>
      </c>
      <c r="M42" s="247">
        <v>0</v>
      </c>
      <c r="N42" s="247">
        <v>0</v>
      </c>
      <c r="O42" s="247">
        <v>0</v>
      </c>
      <c r="P42" s="247">
        <v>0</v>
      </c>
      <c r="Q42" s="247">
        <v>0</v>
      </c>
      <c r="R42" s="247">
        <v>0</v>
      </c>
      <c r="S42" s="247">
        <v>0</v>
      </c>
      <c r="T42" s="247">
        <v>0</v>
      </c>
      <c r="U42" s="247">
        <v>0</v>
      </c>
      <c r="V42" s="246">
        <v>0</v>
      </c>
      <c r="W42" s="246">
        <v>0</v>
      </c>
      <c r="X42" s="153"/>
      <c r="Y42" s="153"/>
      <c r="Z42" s="153"/>
      <c r="AA42" s="153"/>
      <c r="AB42" s="153"/>
      <c r="AC42" s="153"/>
      <c r="AD42" s="153"/>
      <c r="AE42" s="153"/>
      <c r="AF42" s="153"/>
      <c r="AG42" s="153"/>
      <c r="AH42" s="153"/>
      <c r="AI42" s="153"/>
      <c r="AJ42" s="153"/>
      <c r="AK42" s="153"/>
      <c r="AL42" s="153"/>
      <c r="AM42" s="153"/>
      <c r="AN42" s="153"/>
      <c r="AO42" s="153"/>
      <c r="AP42" s="153"/>
      <c r="AQ42" s="153"/>
      <c r="AR42" s="153"/>
      <c r="AS42" s="153"/>
      <c r="AT42" s="153"/>
      <c r="AU42" s="153"/>
      <c r="AV42" s="153"/>
    </row>
    <row r="43" spans="1:48" x14ac:dyDescent="0.2">
      <c r="A43" s="156" t="s">
        <v>43</v>
      </c>
      <c r="B43" s="186" t="s">
        <v>102</v>
      </c>
      <c r="C43" s="251" t="s">
        <v>178</v>
      </c>
      <c r="D43" s="246">
        <v>2357</v>
      </c>
      <c r="E43" s="247">
        <v>690</v>
      </c>
      <c r="F43" s="247">
        <v>519</v>
      </c>
      <c r="G43" s="247">
        <v>294</v>
      </c>
      <c r="H43" s="247">
        <v>205</v>
      </c>
      <c r="I43" s="247">
        <v>117</v>
      </c>
      <c r="J43" s="247">
        <v>62</v>
      </c>
      <c r="K43" s="247">
        <v>37</v>
      </c>
      <c r="L43" s="247">
        <v>29</v>
      </c>
      <c r="M43" s="247">
        <v>52</v>
      </c>
      <c r="N43" s="247">
        <v>48</v>
      </c>
      <c r="O43" s="247">
        <v>31</v>
      </c>
      <c r="P43" s="247" t="s">
        <v>1378</v>
      </c>
      <c r="Q43" s="247">
        <v>65</v>
      </c>
      <c r="R43" s="247" t="s">
        <v>1378</v>
      </c>
      <c r="S43" s="247">
        <v>42</v>
      </c>
      <c r="T43" s="247">
        <v>24</v>
      </c>
      <c r="U43" s="247">
        <v>10</v>
      </c>
      <c r="V43" s="246" t="s">
        <v>1378</v>
      </c>
      <c r="W43" s="246" t="s">
        <v>1378</v>
      </c>
      <c r="X43" s="153"/>
      <c r="Y43" s="153"/>
      <c r="Z43" s="153"/>
      <c r="AA43" s="153"/>
      <c r="AB43" s="153"/>
      <c r="AC43" s="153"/>
      <c r="AD43" s="153"/>
      <c r="AE43" s="153"/>
      <c r="AF43" s="153"/>
      <c r="AG43" s="153"/>
      <c r="AH43" s="153"/>
      <c r="AI43" s="153"/>
      <c r="AJ43" s="153"/>
      <c r="AK43" s="153"/>
      <c r="AL43" s="153"/>
      <c r="AM43" s="153"/>
      <c r="AN43" s="153"/>
      <c r="AO43" s="153"/>
      <c r="AP43" s="153"/>
      <c r="AQ43" s="153"/>
      <c r="AR43" s="153"/>
      <c r="AS43" s="153"/>
      <c r="AT43" s="153"/>
      <c r="AU43" s="153"/>
      <c r="AV43" s="153"/>
    </row>
    <row r="44" spans="1:48" x14ac:dyDescent="0.2">
      <c r="A44" s="156" t="s">
        <v>43</v>
      </c>
      <c r="B44" s="186" t="s">
        <v>103</v>
      </c>
      <c r="C44" s="251" t="s">
        <v>179</v>
      </c>
      <c r="D44" s="246">
        <v>16157</v>
      </c>
      <c r="E44" s="247">
        <v>402</v>
      </c>
      <c r="F44" s="247">
        <v>347</v>
      </c>
      <c r="G44" s="247">
        <v>460</v>
      </c>
      <c r="H44" s="247">
        <v>530</v>
      </c>
      <c r="I44" s="247">
        <v>604</v>
      </c>
      <c r="J44" s="247">
        <v>335</v>
      </c>
      <c r="K44" s="247">
        <v>296</v>
      </c>
      <c r="L44" s="247">
        <v>337</v>
      </c>
      <c r="M44" s="247">
        <v>483</v>
      </c>
      <c r="N44" s="247">
        <v>621</v>
      </c>
      <c r="O44" s="247">
        <v>515</v>
      </c>
      <c r="P44" s="247">
        <v>725</v>
      </c>
      <c r="Q44" s="247">
        <v>980</v>
      </c>
      <c r="R44" s="247">
        <v>1227</v>
      </c>
      <c r="S44" s="247">
        <v>1444</v>
      </c>
      <c r="T44" s="247">
        <v>1687</v>
      </c>
      <c r="U44" s="247">
        <v>1369</v>
      </c>
      <c r="V44" s="246">
        <v>1996</v>
      </c>
      <c r="W44" s="246">
        <v>1799</v>
      </c>
      <c r="X44" s="153"/>
      <c r="Y44" s="153"/>
      <c r="Z44" s="153"/>
      <c r="AA44" s="153"/>
      <c r="AB44" s="153"/>
      <c r="AC44" s="153"/>
      <c r="AD44" s="153"/>
      <c r="AE44" s="153"/>
      <c r="AF44" s="153"/>
      <c r="AG44" s="153"/>
      <c r="AH44" s="153"/>
      <c r="AI44" s="153"/>
      <c r="AJ44" s="153"/>
      <c r="AK44" s="153"/>
      <c r="AL44" s="153"/>
      <c r="AM44" s="153"/>
      <c r="AN44" s="153"/>
      <c r="AO44" s="153"/>
      <c r="AP44" s="153"/>
      <c r="AQ44" s="153"/>
      <c r="AR44" s="153"/>
      <c r="AS44" s="153"/>
      <c r="AT44" s="153"/>
      <c r="AU44" s="153"/>
      <c r="AV44" s="153"/>
    </row>
    <row r="45" spans="1:48" x14ac:dyDescent="0.2">
      <c r="A45" s="156" t="s">
        <v>43</v>
      </c>
      <c r="B45" s="186" t="s">
        <v>104</v>
      </c>
      <c r="C45" s="251" t="s">
        <v>180</v>
      </c>
      <c r="D45" s="246">
        <v>44553</v>
      </c>
      <c r="E45" s="247">
        <v>516</v>
      </c>
      <c r="F45" s="247">
        <v>1607</v>
      </c>
      <c r="G45" s="247">
        <v>1693</v>
      </c>
      <c r="H45" s="247">
        <v>1749</v>
      </c>
      <c r="I45" s="247">
        <v>2082</v>
      </c>
      <c r="J45" s="247">
        <v>1642</v>
      </c>
      <c r="K45" s="247">
        <v>1229</v>
      </c>
      <c r="L45" s="247">
        <v>1528</v>
      </c>
      <c r="M45" s="247">
        <v>2070</v>
      </c>
      <c r="N45" s="247">
        <v>2029</v>
      </c>
      <c r="O45" s="247">
        <v>1907</v>
      </c>
      <c r="P45" s="247">
        <v>2267</v>
      </c>
      <c r="Q45" s="247">
        <v>2877</v>
      </c>
      <c r="R45" s="247">
        <v>3374</v>
      </c>
      <c r="S45" s="247">
        <v>3151</v>
      </c>
      <c r="T45" s="247">
        <v>3588</v>
      </c>
      <c r="U45" s="247">
        <v>2753</v>
      </c>
      <c r="V45" s="246">
        <v>3979</v>
      </c>
      <c r="W45" s="246">
        <v>4512</v>
      </c>
      <c r="X45" s="153"/>
      <c r="Y45" s="153"/>
      <c r="Z45" s="153"/>
      <c r="AA45" s="153"/>
      <c r="AB45" s="153"/>
      <c r="AC45" s="153"/>
      <c r="AD45" s="153"/>
      <c r="AE45" s="153"/>
      <c r="AF45" s="153"/>
      <c r="AG45" s="153"/>
      <c r="AH45" s="153"/>
      <c r="AI45" s="153"/>
      <c r="AJ45" s="153"/>
      <c r="AK45" s="153"/>
      <c r="AL45" s="153"/>
      <c r="AM45" s="153"/>
      <c r="AN45" s="153"/>
      <c r="AO45" s="153"/>
      <c r="AP45" s="153"/>
      <c r="AQ45" s="153"/>
      <c r="AR45" s="153"/>
      <c r="AS45" s="153"/>
      <c r="AT45" s="153"/>
      <c r="AU45" s="153"/>
      <c r="AV45" s="153"/>
    </row>
    <row r="46" spans="1:48" x14ac:dyDescent="0.2">
      <c r="A46" s="156" t="s">
        <v>43</v>
      </c>
      <c r="B46" s="186" t="s">
        <v>105</v>
      </c>
      <c r="C46" s="255" t="s">
        <v>42</v>
      </c>
      <c r="D46" s="246">
        <v>10</v>
      </c>
      <c r="E46" s="247">
        <v>0</v>
      </c>
      <c r="F46" s="247">
        <v>0</v>
      </c>
      <c r="G46" s="247" t="s">
        <v>1378</v>
      </c>
      <c r="H46" s="247" t="s">
        <v>1378</v>
      </c>
      <c r="I46" s="247" t="s">
        <v>1378</v>
      </c>
      <c r="J46" s="247">
        <v>0</v>
      </c>
      <c r="K46" s="247">
        <v>0</v>
      </c>
      <c r="L46" s="247">
        <v>0</v>
      </c>
      <c r="M46" s="247">
        <v>0</v>
      </c>
      <c r="N46" s="247">
        <v>0</v>
      </c>
      <c r="O46" s="247">
        <v>0</v>
      </c>
      <c r="P46" s="247" t="s">
        <v>1378</v>
      </c>
      <c r="Q46" s="247">
        <v>0</v>
      </c>
      <c r="R46" s="247" t="s">
        <v>1378</v>
      </c>
      <c r="S46" s="247">
        <v>4</v>
      </c>
      <c r="T46" s="247">
        <v>0</v>
      </c>
      <c r="U46" s="247">
        <v>0</v>
      </c>
      <c r="V46" s="246" t="s">
        <v>1378</v>
      </c>
      <c r="W46" s="246" t="s">
        <v>1378</v>
      </c>
      <c r="X46" s="153"/>
      <c r="Y46" s="153"/>
      <c r="Z46" s="153"/>
      <c r="AA46" s="153"/>
      <c r="AB46" s="153"/>
      <c r="AC46" s="153"/>
      <c r="AD46" s="153"/>
      <c r="AE46" s="153"/>
      <c r="AF46" s="153"/>
      <c r="AG46" s="153"/>
      <c r="AH46" s="153"/>
      <c r="AI46" s="153"/>
      <c r="AJ46" s="153"/>
      <c r="AK46" s="153"/>
      <c r="AL46" s="153"/>
      <c r="AM46" s="153"/>
      <c r="AN46" s="153"/>
      <c r="AO46" s="153"/>
      <c r="AP46" s="153"/>
      <c r="AQ46" s="153"/>
      <c r="AR46" s="153"/>
      <c r="AS46" s="153"/>
      <c r="AT46" s="153"/>
      <c r="AU46" s="153"/>
      <c r="AV46" s="153"/>
    </row>
    <row r="47" spans="1:48" x14ac:dyDescent="0.2">
      <c r="A47" s="156" t="s">
        <v>43</v>
      </c>
      <c r="B47" s="186" t="s">
        <v>106</v>
      </c>
      <c r="C47" s="251" t="s">
        <v>181</v>
      </c>
      <c r="D47" s="246">
        <v>11023</v>
      </c>
      <c r="E47" s="247">
        <v>8473</v>
      </c>
      <c r="F47" s="247">
        <v>107</v>
      </c>
      <c r="G47" s="247" t="s">
        <v>1378</v>
      </c>
      <c r="H47" s="247" t="s">
        <v>1378</v>
      </c>
      <c r="I47" s="247" t="s">
        <v>1378</v>
      </c>
      <c r="J47" s="247" t="s">
        <v>1378</v>
      </c>
      <c r="K47" s="247">
        <v>40</v>
      </c>
      <c r="L47" s="247">
        <v>91</v>
      </c>
      <c r="M47" s="247">
        <v>117</v>
      </c>
      <c r="N47" s="247">
        <v>133</v>
      </c>
      <c r="O47" s="247">
        <v>105</v>
      </c>
      <c r="P47" s="247">
        <v>133</v>
      </c>
      <c r="Q47" s="247">
        <v>189</v>
      </c>
      <c r="R47" s="247">
        <v>227</v>
      </c>
      <c r="S47" s="247">
        <v>240</v>
      </c>
      <c r="T47" s="247">
        <v>273</v>
      </c>
      <c r="U47" s="247">
        <v>234</v>
      </c>
      <c r="V47" s="246">
        <v>242</v>
      </c>
      <c r="W47" s="246">
        <v>214</v>
      </c>
      <c r="X47" s="153"/>
      <c r="Y47" s="153"/>
      <c r="Z47" s="153"/>
      <c r="AA47" s="153"/>
      <c r="AB47" s="153"/>
      <c r="AC47" s="153"/>
      <c r="AD47" s="153"/>
      <c r="AE47" s="153"/>
      <c r="AF47" s="153"/>
      <c r="AG47" s="153"/>
      <c r="AH47" s="153"/>
      <c r="AI47" s="153"/>
      <c r="AJ47" s="153"/>
      <c r="AK47" s="153"/>
      <c r="AL47" s="153"/>
      <c r="AM47" s="153"/>
      <c r="AN47" s="153"/>
      <c r="AO47" s="153"/>
      <c r="AP47" s="153"/>
      <c r="AQ47" s="153"/>
      <c r="AR47" s="153"/>
      <c r="AS47" s="153"/>
      <c r="AT47" s="153"/>
      <c r="AU47" s="153"/>
      <c r="AV47" s="153"/>
    </row>
    <row r="48" spans="1:48" x14ac:dyDescent="0.2">
      <c r="A48" s="248" t="s">
        <v>43</v>
      </c>
      <c r="B48" s="249" t="s">
        <v>182</v>
      </c>
      <c r="C48" s="250" t="s">
        <v>48</v>
      </c>
      <c r="D48" s="252">
        <v>427308</v>
      </c>
      <c r="E48" s="253">
        <v>16891</v>
      </c>
      <c r="F48" s="253">
        <v>9248</v>
      </c>
      <c r="G48" s="253">
        <v>7479</v>
      </c>
      <c r="H48" s="253">
        <v>6554</v>
      </c>
      <c r="I48" s="253">
        <v>7827</v>
      </c>
      <c r="J48" s="253">
        <v>7570</v>
      </c>
      <c r="K48" s="253">
        <v>6891</v>
      </c>
      <c r="L48" s="253">
        <v>9220</v>
      </c>
      <c r="M48" s="253">
        <v>13391</v>
      </c>
      <c r="N48" s="253">
        <v>14440</v>
      </c>
      <c r="O48" s="253">
        <v>13939</v>
      </c>
      <c r="P48" s="253">
        <v>20280</v>
      </c>
      <c r="Q48" s="253">
        <v>31199</v>
      </c>
      <c r="R48" s="253">
        <v>41458</v>
      </c>
      <c r="S48" s="253">
        <v>45152</v>
      </c>
      <c r="T48" s="253">
        <v>49832</v>
      </c>
      <c r="U48" s="253">
        <v>38887</v>
      </c>
      <c r="V48" s="252">
        <v>48010</v>
      </c>
      <c r="W48" s="252">
        <v>39040</v>
      </c>
      <c r="X48" s="153"/>
      <c r="Y48" s="153"/>
      <c r="Z48" s="153"/>
      <c r="AA48" s="153"/>
      <c r="AB48" s="153"/>
      <c r="AC48" s="153"/>
      <c r="AD48" s="153"/>
      <c r="AE48" s="153"/>
      <c r="AF48" s="153"/>
      <c r="AG48" s="153"/>
      <c r="AH48" s="153"/>
      <c r="AI48" s="153"/>
      <c r="AJ48" s="153"/>
      <c r="AK48" s="153"/>
      <c r="AL48" s="153"/>
      <c r="AM48" s="153"/>
      <c r="AN48" s="153"/>
      <c r="AO48" s="153"/>
      <c r="AP48" s="153"/>
      <c r="AQ48" s="153"/>
      <c r="AR48" s="153"/>
      <c r="AS48" s="153"/>
      <c r="AT48" s="153"/>
      <c r="AU48" s="153"/>
      <c r="AV48" s="153"/>
    </row>
    <row r="49" spans="1:48" ht="19.5" customHeight="1" x14ac:dyDescent="0.2">
      <c r="A49" s="156" t="s">
        <v>44</v>
      </c>
      <c r="B49" s="186" t="s">
        <v>86</v>
      </c>
      <c r="C49" s="251" t="s">
        <v>172</v>
      </c>
      <c r="D49" s="246">
        <v>12481</v>
      </c>
      <c r="E49" s="247">
        <v>416</v>
      </c>
      <c r="F49" s="247">
        <v>953</v>
      </c>
      <c r="G49" s="247">
        <v>671</v>
      </c>
      <c r="H49" s="247">
        <v>427</v>
      </c>
      <c r="I49" s="247">
        <v>472</v>
      </c>
      <c r="J49" s="247">
        <v>281</v>
      </c>
      <c r="K49" s="247">
        <v>197</v>
      </c>
      <c r="L49" s="247">
        <v>302</v>
      </c>
      <c r="M49" s="247">
        <v>316</v>
      </c>
      <c r="N49" s="247">
        <v>280</v>
      </c>
      <c r="O49" s="247">
        <v>234</v>
      </c>
      <c r="P49" s="247">
        <v>302</v>
      </c>
      <c r="Q49" s="247">
        <v>458</v>
      </c>
      <c r="R49" s="247">
        <v>610</v>
      </c>
      <c r="S49" s="247">
        <v>737</v>
      </c>
      <c r="T49" s="247">
        <v>972</v>
      </c>
      <c r="U49" s="247">
        <v>938</v>
      </c>
      <c r="V49" s="246">
        <v>1682</v>
      </c>
      <c r="W49" s="246">
        <v>2233</v>
      </c>
      <c r="X49" s="153"/>
      <c r="Y49" s="153"/>
      <c r="Z49" s="153"/>
      <c r="AA49" s="153"/>
      <c r="AB49" s="153"/>
      <c r="AC49" s="153"/>
      <c r="AD49" s="153"/>
      <c r="AE49" s="153"/>
      <c r="AF49" s="153"/>
      <c r="AG49" s="153"/>
      <c r="AH49" s="153"/>
      <c r="AI49" s="153"/>
      <c r="AJ49" s="153"/>
      <c r="AK49" s="153"/>
      <c r="AL49" s="153"/>
      <c r="AM49" s="153"/>
      <c r="AN49" s="153"/>
      <c r="AO49" s="153"/>
      <c r="AP49" s="153"/>
      <c r="AQ49" s="153"/>
      <c r="AR49" s="153"/>
      <c r="AS49" s="153"/>
      <c r="AT49" s="153"/>
      <c r="AU49" s="153"/>
      <c r="AV49" s="153"/>
    </row>
    <row r="50" spans="1:48" x14ac:dyDescent="0.2">
      <c r="A50" s="156" t="s">
        <v>44</v>
      </c>
      <c r="B50" s="186" t="s">
        <v>87</v>
      </c>
      <c r="C50" s="255" t="s">
        <v>33</v>
      </c>
      <c r="D50" s="246">
        <v>42409</v>
      </c>
      <c r="E50" s="247">
        <v>91</v>
      </c>
      <c r="F50" s="247">
        <v>200</v>
      </c>
      <c r="G50" s="247">
        <v>128</v>
      </c>
      <c r="H50" s="247">
        <v>166</v>
      </c>
      <c r="I50" s="247">
        <v>217</v>
      </c>
      <c r="J50" s="247">
        <v>198</v>
      </c>
      <c r="K50" s="247">
        <v>334</v>
      </c>
      <c r="L50" s="247">
        <v>632</v>
      </c>
      <c r="M50" s="247">
        <v>1167</v>
      </c>
      <c r="N50" s="247">
        <v>1701</v>
      </c>
      <c r="O50" s="247">
        <v>2072</v>
      </c>
      <c r="P50" s="247">
        <v>2805</v>
      </c>
      <c r="Q50" s="247">
        <v>3561</v>
      </c>
      <c r="R50" s="247">
        <v>4646</v>
      </c>
      <c r="S50" s="247">
        <v>5448</v>
      </c>
      <c r="T50" s="247">
        <v>5595</v>
      </c>
      <c r="U50" s="247">
        <v>4401</v>
      </c>
      <c r="V50" s="246">
        <v>5397</v>
      </c>
      <c r="W50" s="246">
        <v>3650</v>
      </c>
      <c r="X50" s="153"/>
      <c r="Y50" s="153"/>
      <c r="Z50" s="153"/>
      <c r="AA50" s="153"/>
      <c r="AB50" s="153"/>
      <c r="AC50" s="153"/>
      <c r="AD50" s="153"/>
      <c r="AE50" s="153"/>
      <c r="AF50" s="153"/>
      <c r="AG50" s="153"/>
      <c r="AH50" s="153"/>
      <c r="AI50" s="153"/>
      <c r="AJ50" s="153"/>
      <c r="AK50" s="153"/>
      <c r="AL50" s="153"/>
      <c r="AM50" s="153"/>
      <c r="AN50" s="153"/>
      <c r="AO50" s="153"/>
      <c r="AP50" s="153"/>
      <c r="AQ50" s="153"/>
      <c r="AR50" s="153"/>
      <c r="AS50" s="153"/>
      <c r="AT50" s="153"/>
      <c r="AU50" s="153"/>
      <c r="AV50" s="153"/>
    </row>
    <row r="51" spans="1:48" x14ac:dyDescent="0.2">
      <c r="A51" s="156" t="s">
        <v>44</v>
      </c>
      <c r="B51" s="186" t="s">
        <v>88</v>
      </c>
      <c r="C51" s="251" t="s">
        <v>173</v>
      </c>
      <c r="D51" s="246">
        <v>3103</v>
      </c>
      <c r="E51" s="247" t="s">
        <v>1378</v>
      </c>
      <c r="F51" s="247" t="s">
        <v>1378</v>
      </c>
      <c r="G51" s="247">
        <v>63</v>
      </c>
      <c r="H51" s="247">
        <v>34</v>
      </c>
      <c r="I51" s="247">
        <v>33</v>
      </c>
      <c r="J51" s="247">
        <v>22</v>
      </c>
      <c r="K51" s="247">
        <v>35</v>
      </c>
      <c r="L51" s="247">
        <v>58</v>
      </c>
      <c r="M51" s="247">
        <v>91</v>
      </c>
      <c r="N51" s="247">
        <v>73</v>
      </c>
      <c r="O51" s="247">
        <v>101</v>
      </c>
      <c r="P51" s="247">
        <v>91</v>
      </c>
      <c r="Q51" s="247">
        <v>140</v>
      </c>
      <c r="R51" s="247">
        <v>175</v>
      </c>
      <c r="S51" s="247">
        <v>217</v>
      </c>
      <c r="T51" s="247">
        <v>310</v>
      </c>
      <c r="U51" s="247">
        <v>352</v>
      </c>
      <c r="V51" s="246">
        <v>574</v>
      </c>
      <c r="W51" s="246">
        <v>660</v>
      </c>
      <c r="X51" s="153"/>
      <c r="Y51" s="153"/>
      <c r="Z51" s="153"/>
      <c r="AA51" s="153"/>
      <c r="AB51" s="153"/>
      <c r="AC51" s="153"/>
      <c r="AD51" s="153"/>
      <c r="AE51" s="153"/>
      <c r="AF51" s="153"/>
      <c r="AG51" s="153"/>
      <c r="AH51" s="153"/>
      <c r="AI51" s="153"/>
      <c r="AJ51" s="153"/>
      <c r="AK51" s="153"/>
      <c r="AL51" s="153"/>
      <c r="AM51" s="153"/>
      <c r="AN51" s="153"/>
      <c r="AO51" s="153"/>
      <c r="AP51" s="153"/>
      <c r="AQ51" s="153"/>
      <c r="AR51" s="153"/>
      <c r="AS51" s="153"/>
      <c r="AT51" s="153"/>
      <c r="AU51" s="153"/>
      <c r="AV51" s="153"/>
    </row>
    <row r="52" spans="1:48" x14ac:dyDescent="0.2">
      <c r="A52" s="156" t="s">
        <v>44</v>
      </c>
      <c r="B52" s="186" t="s">
        <v>89</v>
      </c>
      <c r="C52" s="251" t="s">
        <v>46</v>
      </c>
      <c r="D52" s="246">
        <v>14565</v>
      </c>
      <c r="E52" s="247">
        <v>29</v>
      </c>
      <c r="F52" s="247">
        <v>54</v>
      </c>
      <c r="G52" s="247">
        <v>118</v>
      </c>
      <c r="H52" s="247">
        <v>209</v>
      </c>
      <c r="I52" s="247">
        <v>161</v>
      </c>
      <c r="J52" s="247">
        <v>166</v>
      </c>
      <c r="K52" s="247">
        <v>209</v>
      </c>
      <c r="L52" s="247">
        <v>291</v>
      </c>
      <c r="M52" s="247">
        <v>385</v>
      </c>
      <c r="N52" s="247">
        <v>415</v>
      </c>
      <c r="O52" s="247">
        <v>432</v>
      </c>
      <c r="P52" s="247">
        <v>565</v>
      </c>
      <c r="Q52" s="247">
        <v>756</v>
      </c>
      <c r="R52" s="247">
        <v>876</v>
      </c>
      <c r="S52" s="247">
        <v>1003</v>
      </c>
      <c r="T52" s="247">
        <v>1210</v>
      </c>
      <c r="U52" s="247">
        <v>1340</v>
      </c>
      <c r="V52" s="246">
        <v>2526</v>
      </c>
      <c r="W52" s="246">
        <v>3820</v>
      </c>
      <c r="X52" s="153"/>
      <c r="Y52" s="153"/>
      <c r="Z52" s="153"/>
      <c r="AA52" s="153"/>
      <c r="AB52" s="153"/>
      <c r="AC52" s="153"/>
      <c r="AD52" s="153"/>
      <c r="AE52" s="153"/>
      <c r="AF52" s="153"/>
      <c r="AG52" s="153"/>
      <c r="AH52" s="153"/>
      <c r="AI52" s="153"/>
      <c r="AJ52" s="153"/>
      <c r="AK52" s="153"/>
      <c r="AL52" s="153"/>
      <c r="AM52" s="153"/>
      <c r="AN52" s="153"/>
      <c r="AO52" s="153"/>
      <c r="AP52" s="153"/>
      <c r="AQ52" s="153"/>
      <c r="AR52" s="153"/>
      <c r="AS52" s="153"/>
      <c r="AT52" s="153"/>
      <c r="AU52" s="153"/>
      <c r="AV52" s="153"/>
    </row>
    <row r="53" spans="1:48" x14ac:dyDescent="0.2">
      <c r="A53" s="156" t="s">
        <v>44</v>
      </c>
      <c r="B53" s="186" t="s">
        <v>90</v>
      </c>
      <c r="C53" s="255" t="s">
        <v>34</v>
      </c>
      <c r="D53" s="246">
        <v>24316</v>
      </c>
      <c r="E53" s="247">
        <v>13</v>
      </c>
      <c r="F53" s="247">
        <v>98</v>
      </c>
      <c r="G53" s="247">
        <v>249</v>
      </c>
      <c r="H53" s="247">
        <v>1267</v>
      </c>
      <c r="I53" s="247">
        <v>2635</v>
      </c>
      <c r="J53" s="247">
        <v>1902</v>
      </c>
      <c r="K53" s="247">
        <v>1216</v>
      </c>
      <c r="L53" s="247">
        <v>1367</v>
      </c>
      <c r="M53" s="247">
        <v>1745</v>
      </c>
      <c r="N53" s="247">
        <v>1632</v>
      </c>
      <c r="O53" s="247">
        <v>1258</v>
      </c>
      <c r="P53" s="247">
        <v>1359</v>
      </c>
      <c r="Q53" s="247">
        <v>1715</v>
      </c>
      <c r="R53" s="247">
        <v>1604</v>
      </c>
      <c r="S53" s="247">
        <v>1174</v>
      </c>
      <c r="T53" s="247">
        <v>1126</v>
      </c>
      <c r="U53" s="247">
        <v>1008</v>
      </c>
      <c r="V53" s="246">
        <v>1549</v>
      </c>
      <c r="W53" s="246">
        <v>1399</v>
      </c>
      <c r="X53" s="153"/>
      <c r="Y53" s="153"/>
      <c r="Z53" s="153"/>
      <c r="AA53" s="153"/>
      <c r="AB53" s="153"/>
      <c r="AC53" s="153"/>
      <c r="AD53" s="153"/>
      <c r="AE53" s="153"/>
      <c r="AF53" s="153"/>
      <c r="AG53" s="153"/>
      <c r="AH53" s="153"/>
      <c r="AI53" s="153"/>
      <c r="AJ53" s="153"/>
      <c r="AK53" s="153"/>
      <c r="AL53" s="153"/>
      <c r="AM53" s="153"/>
      <c r="AN53" s="153"/>
      <c r="AO53" s="153"/>
      <c r="AP53" s="153"/>
      <c r="AQ53" s="153"/>
      <c r="AR53" s="153"/>
      <c r="AS53" s="153"/>
      <c r="AT53" s="153"/>
      <c r="AU53" s="153"/>
      <c r="AV53" s="153"/>
    </row>
    <row r="54" spans="1:48" x14ac:dyDescent="0.2">
      <c r="A54" s="156" t="s">
        <v>44</v>
      </c>
      <c r="B54" s="186" t="s">
        <v>91</v>
      </c>
      <c r="C54" s="255" t="s">
        <v>35</v>
      </c>
      <c r="D54" s="246">
        <v>14957</v>
      </c>
      <c r="E54" s="247">
        <v>65</v>
      </c>
      <c r="F54" s="247">
        <v>219</v>
      </c>
      <c r="G54" s="247">
        <v>306</v>
      </c>
      <c r="H54" s="247">
        <v>370</v>
      </c>
      <c r="I54" s="247">
        <v>493</v>
      </c>
      <c r="J54" s="247">
        <v>414</v>
      </c>
      <c r="K54" s="247">
        <v>312</v>
      </c>
      <c r="L54" s="247">
        <v>475</v>
      </c>
      <c r="M54" s="247">
        <v>538</v>
      </c>
      <c r="N54" s="247">
        <v>557</v>
      </c>
      <c r="O54" s="247">
        <v>461</v>
      </c>
      <c r="P54" s="247">
        <v>621</v>
      </c>
      <c r="Q54" s="247">
        <v>897</v>
      </c>
      <c r="R54" s="247">
        <v>1142</v>
      </c>
      <c r="S54" s="247">
        <v>1200</v>
      </c>
      <c r="T54" s="247">
        <v>1429</v>
      </c>
      <c r="U54" s="247">
        <v>1430</v>
      </c>
      <c r="V54" s="246">
        <v>2190</v>
      </c>
      <c r="W54" s="246">
        <v>1838</v>
      </c>
      <c r="X54" s="153"/>
      <c r="Y54" s="153"/>
      <c r="Z54" s="153"/>
      <c r="AA54" s="153"/>
      <c r="AB54" s="153"/>
      <c r="AC54" s="153"/>
      <c r="AD54" s="153"/>
      <c r="AE54" s="153"/>
      <c r="AF54" s="153"/>
      <c r="AG54" s="153"/>
      <c r="AH54" s="153"/>
      <c r="AI54" s="153"/>
      <c r="AJ54" s="153"/>
      <c r="AK54" s="153"/>
      <c r="AL54" s="153"/>
      <c r="AM54" s="153"/>
      <c r="AN54" s="153"/>
      <c r="AO54" s="153"/>
      <c r="AP54" s="153"/>
      <c r="AQ54" s="153"/>
      <c r="AR54" s="153"/>
      <c r="AS54" s="153"/>
      <c r="AT54" s="153"/>
      <c r="AU54" s="153"/>
      <c r="AV54" s="153"/>
    </row>
    <row r="55" spans="1:48" x14ac:dyDescent="0.2">
      <c r="A55" s="156" t="s">
        <v>44</v>
      </c>
      <c r="B55" s="186" t="s">
        <v>92</v>
      </c>
      <c r="C55" s="251" t="s">
        <v>174</v>
      </c>
      <c r="D55" s="246">
        <v>9671</v>
      </c>
      <c r="E55" s="247">
        <v>17</v>
      </c>
      <c r="F55" s="247">
        <v>62</v>
      </c>
      <c r="G55" s="247">
        <v>87</v>
      </c>
      <c r="H55" s="247">
        <v>58</v>
      </c>
      <c r="I55" s="247">
        <v>95</v>
      </c>
      <c r="J55" s="247">
        <v>51</v>
      </c>
      <c r="K55" s="247">
        <v>76</v>
      </c>
      <c r="L55" s="247">
        <v>115</v>
      </c>
      <c r="M55" s="247">
        <v>137</v>
      </c>
      <c r="N55" s="247">
        <v>141</v>
      </c>
      <c r="O55" s="247">
        <v>173</v>
      </c>
      <c r="P55" s="247">
        <v>319</v>
      </c>
      <c r="Q55" s="247">
        <v>515</v>
      </c>
      <c r="R55" s="247">
        <v>730</v>
      </c>
      <c r="S55" s="247">
        <v>1160</v>
      </c>
      <c r="T55" s="247">
        <v>1418</v>
      </c>
      <c r="U55" s="247">
        <v>1320</v>
      </c>
      <c r="V55" s="246">
        <v>1849</v>
      </c>
      <c r="W55" s="246">
        <v>1348</v>
      </c>
      <c r="X55" s="153"/>
      <c r="Y55" s="153"/>
      <c r="Z55" s="153"/>
      <c r="AA55" s="153"/>
      <c r="AB55" s="153"/>
      <c r="AC55" s="153"/>
      <c r="AD55" s="153"/>
      <c r="AE55" s="153"/>
      <c r="AF55" s="153"/>
      <c r="AG55" s="153"/>
      <c r="AH55" s="153"/>
      <c r="AI55" s="153"/>
      <c r="AJ55" s="153"/>
      <c r="AK55" s="153"/>
      <c r="AL55" s="153"/>
      <c r="AM55" s="153"/>
      <c r="AN55" s="153"/>
      <c r="AO55" s="153"/>
      <c r="AP55" s="153"/>
      <c r="AQ55" s="153"/>
      <c r="AR55" s="153"/>
      <c r="AS55" s="153"/>
      <c r="AT55" s="153"/>
      <c r="AU55" s="153"/>
      <c r="AV55" s="153"/>
    </row>
    <row r="56" spans="1:48" x14ac:dyDescent="0.2">
      <c r="A56" s="156" t="s">
        <v>44</v>
      </c>
      <c r="B56" s="186" t="s">
        <v>93</v>
      </c>
      <c r="C56" s="251" t="s">
        <v>175</v>
      </c>
      <c r="D56" s="246">
        <v>3449</v>
      </c>
      <c r="E56" s="247">
        <v>36</v>
      </c>
      <c r="F56" s="247">
        <v>146</v>
      </c>
      <c r="G56" s="247">
        <v>103</v>
      </c>
      <c r="H56" s="247">
        <v>72</v>
      </c>
      <c r="I56" s="247">
        <v>48</v>
      </c>
      <c r="J56" s="247">
        <v>59</v>
      </c>
      <c r="K56" s="247">
        <v>62</v>
      </c>
      <c r="L56" s="247">
        <v>115</v>
      </c>
      <c r="M56" s="247">
        <v>146</v>
      </c>
      <c r="N56" s="247">
        <v>167</v>
      </c>
      <c r="O56" s="247">
        <v>172</v>
      </c>
      <c r="P56" s="247">
        <v>210</v>
      </c>
      <c r="Q56" s="247">
        <v>300</v>
      </c>
      <c r="R56" s="247">
        <v>324</v>
      </c>
      <c r="S56" s="247">
        <v>306</v>
      </c>
      <c r="T56" s="247">
        <v>347</v>
      </c>
      <c r="U56" s="247">
        <v>298</v>
      </c>
      <c r="V56" s="246">
        <v>322</v>
      </c>
      <c r="W56" s="246">
        <v>216</v>
      </c>
      <c r="X56" s="153"/>
      <c r="Y56" s="153"/>
      <c r="Z56" s="153"/>
      <c r="AA56" s="153"/>
      <c r="AB56" s="153"/>
      <c r="AC56" s="153"/>
      <c r="AD56" s="153"/>
      <c r="AE56" s="153"/>
      <c r="AF56" s="153"/>
      <c r="AG56" s="153"/>
      <c r="AH56" s="153"/>
      <c r="AI56" s="153"/>
      <c r="AJ56" s="153"/>
      <c r="AK56" s="153"/>
      <c r="AL56" s="153"/>
      <c r="AM56" s="153"/>
      <c r="AN56" s="153"/>
      <c r="AO56" s="153"/>
      <c r="AP56" s="153"/>
      <c r="AQ56" s="153"/>
      <c r="AR56" s="153"/>
      <c r="AS56" s="153"/>
      <c r="AT56" s="153"/>
      <c r="AU56" s="153"/>
      <c r="AV56" s="153"/>
    </row>
    <row r="57" spans="1:48" x14ac:dyDescent="0.2">
      <c r="A57" s="156" t="s">
        <v>44</v>
      </c>
      <c r="B57" s="186" t="s">
        <v>94</v>
      </c>
      <c r="C57" s="255" t="s">
        <v>36</v>
      </c>
      <c r="D57" s="246">
        <v>56314</v>
      </c>
      <c r="E57" s="247">
        <v>26</v>
      </c>
      <c r="F57" s="247">
        <v>22</v>
      </c>
      <c r="G57" s="247">
        <v>68</v>
      </c>
      <c r="H57" s="247">
        <v>139</v>
      </c>
      <c r="I57" s="247">
        <v>240</v>
      </c>
      <c r="J57" s="247">
        <v>122</v>
      </c>
      <c r="K57" s="247">
        <v>117</v>
      </c>
      <c r="L57" s="247">
        <v>190</v>
      </c>
      <c r="M57" s="247">
        <v>425</v>
      </c>
      <c r="N57" s="247">
        <v>592</v>
      </c>
      <c r="O57" s="247">
        <v>702</v>
      </c>
      <c r="P57" s="247">
        <v>1154</v>
      </c>
      <c r="Q57" s="247">
        <v>2100</v>
      </c>
      <c r="R57" s="247">
        <v>3482</v>
      </c>
      <c r="S57" s="247">
        <v>4876</v>
      </c>
      <c r="T57" s="247">
        <v>7034</v>
      </c>
      <c r="U57" s="247">
        <v>7730</v>
      </c>
      <c r="V57" s="246">
        <v>12684</v>
      </c>
      <c r="W57" s="246">
        <v>14611</v>
      </c>
      <c r="X57" s="153"/>
      <c r="Y57" s="153"/>
      <c r="Z57" s="153"/>
      <c r="AA57" s="153"/>
      <c r="AB57" s="153"/>
      <c r="AC57" s="153"/>
      <c r="AD57" s="153"/>
      <c r="AE57" s="153"/>
      <c r="AF57" s="153"/>
      <c r="AG57" s="153"/>
      <c r="AH57" s="153"/>
      <c r="AI57" s="153"/>
      <c r="AJ57" s="153"/>
      <c r="AK57" s="153"/>
      <c r="AL57" s="153"/>
      <c r="AM57" s="153"/>
      <c r="AN57" s="153"/>
      <c r="AO57" s="153"/>
      <c r="AP57" s="153"/>
      <c r="AQ57" s="153"/>
      <c r="AR57" s="153"/>
      <c r="AS57" s="153"/>
      <c r="AT57" s="153"/>
      <c r="AU57" s="153"/>
      <c r="AV57" s="153"/>
    </row>
    <row r="58" spans="1:48" x14ac:dyDescent="0.2">
      <c r="A58" s="156" t="s">
        <v>44</v>
      </c>
      <c r="B58" s="186" t="s">
        <v>95</v>
      </c>
      <c r="C58" s="255" t="s">
        <v>37</v>
      </c>
      <c r="D58" s="246">
        <v>24942</v>
      </c>
      <c r="E58" s="247">
        <v>832</v>
      </c>
      <c r="F58" s="247">
        <v>2390</v>
      </c>
      <c r="G58" s="247">
        <v>1118</v>
      </c>
      <c r="H58" s="247">
        <v>369</v>
      </c>
      <c r="I58" s="247">
        <v>512</v>
      </c>
      <c r="J58" s="247">
        <v>457</v>
      </c>
      <c r="K58" s="247">
        <v>364</v>
      </c>
      <c r="L58" s="247">
        <v>504</v>
      </c>
      <c r="M58" s="247">
        <v>655</v>
      </c>
      <c r="N58" s="247">
        <v>484</v>
      </c>
      <c r="O58" s="247">
        <v>402</v>
      </c>
      <c r="P58" s="247">
        <v>625</v>
      </c>
      <c r="Q58" s="247">
        <v>1062</v>
      </c>
      <c r="R58" s="247">
        <v>1559</v>
      </c>
      <c r="S58" s="247">
        <v>1697</v>
      </c>
      <c r="T58" s="247">
        <v>2031</v>
      </c>
      <c r="U58" s="247">
        <v>1916</v>
      </c>
      <c r="V58" s="246">
        <v>3280</v>
      </c>
      <c r="W58" s="246">
        <v>4685</v>
      </c>
      <c r="X58" s="153"/>
      <c r="Y58" s="153"/>
      <c r="Z58" s="153"/>
      <c r="AA58" s="153"/>
      <c r="AB58" s="153"/>
      <c r="AC58" s="153"/>
      <c r="AD58" s="153"/>
      <c r="AE58" s="153"/>
      <c r="AF58" s="153"/>
      <c r="AG58" s="153"/>
      <c r="AH58" s="153"/>
      <c r="AI58" s="153"/>
      <c r="AJ58" s="153"/>
      <c r="AK58" s="153"/>
      <c r="AL58" s="153"/>
      <c r="AM58" s="153"/>
      <c r="AN58" s="153"/>
      <c r="AO58" s="153"/>
      <c r="AP58" s="153"/>
      <c r="AQ58" s="153"/>
      <c r="AR58" s="153"/>
      <c r="AS58" s="153"/>
      <c r="AT58" s="153"/>
      <c r="AU58" s="153"/>
      <c r="AV58" s="153"/>
    </row>
    <row r="59" spans="1:48" x14ac:dyDescent="0.2">
      <c r="A59" s="156" t="s">
        <v>44</v>
      </c>
      <c r="B59" s="186" t="s">
        <v>96</v>
      </c>
      <c r="C59" s="255" t="s">
        <v>38</v>
      </c>
      <c r="D59" s="246">
        <v>35977</v>
      </c>
      <c r="E59" s="247">
        <v>87</v>
      </c>
      <c r="F59" s="247">
        <v>185</v>
      </c>
      <c r="G59" s="247">
        <v>323</v>
      </c>
      <c r="H59" s="247">
        <v>458</v>
      </c>
      <c r="I59" s="247">
        <v>662</v>
      </c>
      <c r="J59" s="247">
        <v>674</v>
      </c>
      <c r="K59" s="247">
        <v>713</v>
      </c>
      <c r="L59" s="247">
        <v>1092</v>
      </c>
      <c r="M59" s="247">
        <v>1457</v>
      </c>
      <c r="N59" s="247">
        <v>1591</v>
      </c>
      <c r="O59" s="247">
        <v>1410</v>
      </c>
      <c r="P59" s="247">
        <v>1897</v>
      </c>
      <c r="Q59" s="247">
        <v>2621</v>
      </c>
      <c r="R59" s="247">
        <v>3246</v>
      </c>
      <c r="S59" s="247">
        <v>3350</v>
      </c>
      <c r="T59" s="247">
        <v>3726</v>
      </c>
      <c r="U59" s="247">
        <v>3089</v>
      </c>
      <c r="V59" s="246">
        <v>4452</v>
      </c>
      <c r="W59" s="246">
        <v>4944</v>
      </c>
      <c r="X59" s="153"/>
      <c r="Y59" s="153"/>
      <c r="Z59" s="153"/>
      <c r="AA59" s="153"/>
      <c r="AB59" s="153"/>
      <c r="AC59" s="153"/>
      <c r="AD59" s="153"/>
      <c r="AE59" s="153"/>
      <c r="AF59" s="153"/>
      <c r="AG59" s="153"/>
      <c r="AH59" s="153"/>
      <c r="AI59" s="153"/>
      <c r="AJ59" s="153"/>
      <c r="AK59" s="153"/>
      <c r="AL59" s="153"/>
      <c r="AM59" s="153"/>
      <c r="AN59" s="153"/>
      <c r="AO59" s="153"/>
      <c r="AP59" s="153"/>
      <c r="AQ59" s="153"/>
      <c r="AR59" s="153"/>
      <c r="AS59" s="153"/>
      <c r="AT59" s="153"/>
      <c r="AU59" s="153"/>
      <c r="AV59" s="153"/>
    </row>
    <row r="60" spans="1:48" x14ac:dyDescent="0.2">
      <c r="A60" s="156" t="s">
        <v>44</v>
      </c>
      <c r="B60" s="186" t="s">
        <v>97</v>
      </c>
      <c r="C60" s="255" t="s">
        <v>39</v>
      </c>
      <c r="D60" s="246">
        <v>5856</v>
      </c>
      <c r="E60" s="247">
        <v>95</v>
      </c>
      <c r="F60" s="247">
        <v>181</v>
      </c>
      <c r="G60" s="247">
        <v>169</v>
      </c>
      <c r="H60" s="247">
        <v>154</v>
      </c>
      <c r="I60" s="247">
        <v>230</v>
      </c>
      <c r="J60" s="247">
        <v>193</v>
      </c>
      <c r="K60" s="247">
        <v>175</v>
      </c>
      <c r="L60" s="247">
        <v>224</v>
      </c>
      <c r="M60" s="247">
        <v>308</v>
      </c>
      <c r="N60" s="247">
        <v>325</v>
      </c>
      <c r="O60" s="247">
        <v>261</v>
      </c>
      <c r="P60" s="247">
        <v>283</v>
      </c>
      <c r="Q60" s="247">
        <v>380</v>
      </c>
      <c r="R60" s="247">
        <v>404</v>
      </c>
      <c r="S60" s="247">
        <v>363</v>
      </c>
      <c r="T60" s="247">
        <v>421</v>
      </c>
      <c r="U60" s="247">
        <v>357</v>
      </c>
      <c r="V60" s="246">
        <v>647</v>
      </c>
      <c r="W60" s="246">
        <v>686</v>
      </c>
      <c r="X60" s="153"/>
      <c r="Y60" s="153"/>
      <c r="Z60" s="153"/>
      <c r="AA60" s="153"/>
      <c r="AB60" s="153"/>
      <c r="AC60" s="153"/>
      <c r="AD60" s="153"/>
      <c r="AE60" s="153"/>
      <c r="AF60" s="153"/>
      <c r="AG60" s="153"/>
      <c r="AH60" s="153"/>
      <c r="AI60" s="153"/>
      <c r="AJ60" s="153"/>
      <c r="AK60" s="153"/>
      <c r="AL60" s="153"/>
      <c r="AM60" s="153"/>
      <c r="AN60" s="153"/>
      <c r="AO60" s="153"/>
      <c r="AP60" s="153"/>
      <c r="AQ60" s="153"/>
      <c r="AR60" s="153"/>
      <c r="AS60" s="153"/>
      <c r="AT60" s="153"/>
      <c r="AU60" s="153"/>
      <c r="AV60" s="153"/>
    </row>
    <row r="61" spans="1:48" x14ac:dyDescent="0.2">
      <c r="A61" s="156" t="s">
        <v>44</v>
      </c>
      <c r="B61" s="186" t="s">
        <v>98</v>
      </c>
      <c r="C61" s="251" t="s">
        <v>176</v>
      </c>
      <c r="D61" s="246">
        <v>37403</v>
      </c>
      <c r="E61" s="247">
        <v>9</v>
      </c>
      <c r="F61" s="247">
        <v>92</v>
      </c>
      <c r="G61" s="247">
        <v>169</v>
      </c>
      <c r="H61" s="247">
        <v>399</v>
      </c>
      <c r="I61" s="247">
        <v>396</v>
      </c>
      <c r="J61" s="247">
        <v>285</v>
      </c>
      <c r="K61" s="247">
        <v>294</v>
      </c>
      <c r="L61" s="247">
        <v>475</v>
      </c>
      <c r="M61" s="247">
        <v>804</v>
      </c>
      <c r="N61" s="247">
        <v>1042</v>
      </c>
      <c r="O61" s="247">
        <v>1196</v>
      </c>
      <c r="P61" s="247">
        <v>2214</v>
      </c>
      <c r="Q61" s="247">
        <v>3561</v>
      </c>
      <c r="R61" s="247">
        <v>4503</v>
      </c>
      <c r="S61" s="247">
        <v>4528</v>
      </c>
      <c r="T61" s="247">
        <v>5366</v>
      </c>
      <c r="U61" s="247">
        <v>4237</v>
      </c>
      <c r="V61" s="246">
        <v>4902</v>
      </c>
      <c r="W61" s="246">
        <v>2931</v>
      </c>
      <c r="X61" s="153"/>
      <c r="Y61" s="153"/>
      <c r="Z61" s="153"/>
      <c r="AA61" s="153"/>
      <c r="AB61" s="153"/>
      <c r="AC61" s="153"/>
      <c r="AD61" s="153"/>
      <c r="AE61" s="153"/>
      <c r="AF61" s="153"/>
      <c r="AG61" s="153"/>
      <c r="AH61" s="153"/>
      <c r="AI61" s="153"/>
      <c r="AJ61" s="153"/>
      <c r="AK61" s="153"/>
      <c r="AL61" s="153"/>
      <c r="AM61" s="153"/>
      <c r="AN61" s="153"/>
      <c r="AO61" s="153"/>
      <c r="AP61" s="153"/>
      <c r="AQ61" s="153"/>
      <c r="AR61" s="153"/>
      <c r="AS61" s="153"/>
      <c r="AT61" s="153"/>
      <c r="AU61" s="153"/>
      <c r="AV61" s="153"/>
    </row>
    <row r="62" spans="1:48" x14ac:dyDescent="0.2">
      <c r="A62" s="156" t="s">
        <v>44</v>
      </c>
      <c r="B62" s="186" t="s">
        <v>99</v>
      </c>
      <c r="C62" s="255" t="s">
        <v>40</v>
      </c>
      <c r="D62" s="246">
        <v>25804</v>
      </c>
      <c r="E62" s="247">
        <v>158</v>
      </c>
      <c r="F62" s="247">
        <v>159</v>
      </c>
      <c r="G62" s="247">
        <v>112</v>
      </c>
      <c r="H62" s="247">
        <v>202</v>
      </c>
      <c r="I62" s="247">
        <v>529</v>
      </c>
      <c r="J62" s="247">
        <v>684</v>
      </c>
      <c r="K62" s="247">
        <v>709</v>
      </c>
      <c r="L62" s="247">
        <v>1023</v>
      </c>
      <c r="M62" s="247">
        <v>1343</v>
      </c>
      <c r="N62" s="247">
        <v>1403</v>
      </c>
      <c r="O62" s="247">
        <v>1189</v>
      </c>
      <c r="P62" s="247">
        <v>1356</v>
      </c>
      <c r="Q62" s="247">
        <v>1572</v>
      </c>
      <c r="R62" s="247">
        <v>1954</v>
      </c>
      <c r="S62" s="247">
        <v>2128</v>
      </c>
      <c r="T62" s="247">
        <v>2603</v>
      </c>
      <c r="U62" s="247">
        <v>2078</v>
      </c>
      <c r="V62" s="246">
        <v>3201</v>
      </c>
      <c r="W62" s="246">
        <v>3401</v>
      </c>
      <c r="X62" s="153"/>
      <c r="Y62" s="153"/>
      <c r="Z62" s="153"/>
      <c r="AA62" s="153"/>
      <c r="AB62" s="153"/>
      <c r="AC62" s="153"/>
      <c r="AD62" s="153"/>
      <c r="AE62" s="153"/>
      <c r="AF62" s="153"/>
      <c r="AG62" s="153"/>
      <c r="AH62" s="153"/>
      <c r="AI62" s="153"/>
      <c r="AJ62" s="153"/>
      <c r="AK62" s="153"/>
      <c r="AL62" s="153"/>
      <c r="AM62" s="153"/>
      <c r="AN62" s="153"/>
      <c r="AO62" s="153"/>
      <c r="AP62" s="153"/>
      <c r="AQ62" s="153"/>
      <c r="AR62" s="153"/>
      <c r="AS62" s="153"/>
      <c r="AT62" s="153"/>
      <c r="AU62" s="153"/>
      <c r="AV62" s="153"/>
    </row>
    <row r="63" spans="1:48" x14ac:dyDescent="0.2">
      <c r="A63" s="156" t="s">
        <v>44</v>
      </c>
      <c r="B63" s="186" t="s">
        <v>100</v>
      </c>
      <c r="C63" s="255" t="s">
        <v>41</v>
      </c>
      <c r="D63" s="246">
        <v>32765</v>
      </c>
      <c r="E63" s="247">
        <v>0</v>
      </c>
      <c r="F63" s="247">
        <v>0</v>
      </c>
      <c r="G63" s="247">
        <v>0</v>
      </c>
      <c r="H63" s="247">
        <v>29</v>
      </c>
      <c r="I63" s="247">
        <v>1054</v>
      </c>
      <c r="J63" s="247">
        <v>4201</v>
      </c>
      <c r="K63" s="247">
        <v>7783</v>
      </c>
      <c r="L63" s="247">
        <v>10738</v>
      </c>
      <c r="M63" s="247">
        <v>7149</v>
      </c>
      <c r="N63" s="247">
        <v>1705</v>
      </c>
      <c r="O63" s="247">
        <v>101</v>
      </c>
      <c r="P63" s="247">
        <v>5</v>
      </c>
      <c r="Q63" s="247">
        <v>0</v>
      </c>
      <c r="R63" s="247">
        <v>0</v>
      </c>
      <c r="S63" s="247">
        <v>0</v>
      </c>
      <c r="T63" s="247">
        <v>0</v>
      </c>
      <c r="U63" s="247">
        <v>0</v>
      </c>
      <c r="V63" s="246">
        <v>0</v>
      </c>
      <c r="W63" s="246">
        <v>0</v>
      </c>
      <c r="X63" s="153"/>
      <c r="Y63" s="153"/>
      <c r="Z63" s="153"/>
      <c r="AA63" s="153"/>
      <c r="AB63" s="153"/>
      <c r="AC63" s="153"/>
      <c r="AD63" s="153"/>
      <c r="AE63" s="153"/>
      <c r="AF63" s="153"/>
      <c r="AG63" s="153"/>
      <c r="AH63" s="153"/>
      <c r="AI63" s="153"/>
      <c r="AJ63" s="153"/>
      <c r="AK63" s="153"/>
      <c r="AL63" s="153"/>
      <c r="AM63" s="153"/>
      <c r="AN63" s="153"/>
      <c r="AO63" s="153"/>
      <c r="AP63" s="153"/>
      <c r="AQ63" s="153"/>
      <c r="AR63" s="153"/>
      <c r="AS63" s="153"/>
      <c r="AT63" s="153"/>
      <c r="AU63" s="153"/>
      <c r="AV63" s="153"/>
    </row>
    <row r="64" spans="1:48" x14ac:dyDescent="0.2">
      <c r="A64" s="156" t="s">
        <v>44</v>
      </c>
      <c r="B64" s="186" t="s">
        <v>101</v>
      </c>
      <c r="C64" s="251" t="s">
        <v>177</v>
      </c>
      <c r="D64" s="246">
        <v>3434</v>
      </c>
      <c r="E64" s="247" t="s">
        <v>1378</v>
      </c>
      <c r="F64" s="247" t="s">
        <v>1378</v>
      </c>
      <c r="G64" s="247">
        <v>0</v>
      </c>
      <c r="H64" s="247">
        <v>0</v>
      </c>
      <c r="I64" s="247">
        <v>0</v>
      </c>
      <c r="J64" s="247" t="s">
        <v>1378</v>
      </c>
      <c r="K64" s="247">
        <v>0</v>
      </c>
      <c r="L64" s="247">
        <v>0</v>
      </c>
      <c r="M64" s="247">
        <v>0</v>
      </c>
      <c r="N64" s="247">
        <v>0</v>
      </c>
      <c r="O64" s="247">
        <v>0</v>
      </c>
      <c r="P64" s="247">
        <v>0</v>
      </c>
      <c r="Q64" s="247">
        <v>0</v>
      </c>
      <c r="R64" s="247">
        <v>0</v>
      </c>
      <c r="S64" s="247">
        <v>0</v>
      </c>
      <c r="T64" s="247">
        <v>0</v>
      </c>
      <c r="U64" s="247">
        <v>0</v>
      </c>
      <c r="V64" s="246">
        <v>0</v>
      </c>
      <c r="W64" s="246">
        <v>0</v>
      </c>
      <c r="X64" s="153"/>
      <c r="Y64" s="153"/>
      <c r="Z64" s="153"/>
      <c r="AA64" s="153"/>
      <c r="AB64" s="153"/>
      <c r="AC64" s="153"/>
      <c r="AD64" s="153"/>
      <c r="AE64" s="153"/>
      <c r="AF64" s="153"/>
      <c r="AG64" s="153"/>
      <c r="AH64" s="153"/>
      <c r="AI64" s="153"/>
      <c r="AJ64" s="153"/>
      <c r="AK64" s="153"/>
      <c r="AL64" s="153"/>
      <c r="AM64" s="153"/>
      <c r="AN64" s="153"/>
      <c r="AO64" s="153"/>
      <c r="AP64" s="153"/>
      <c r="AQ64" s="153"/>
      <c r="AR64" s="153"/>
      <c r="AS64" s="153"/>
      <c r="AT64" s="153"/>
      <c r="AU64" s="153"/>
      <c r="AV64" s="153"/>
    </row>
    <row r="65" spans="1:48" x14ac:dyDescent="0.2">
      <c r="A65" s="156" t="s">
        <v>44</v>
      </c>
      <c r="B65" s="186" t="s">
        <v>102</v>
      </c>
      <c r="C65" s="251" t="s">
        <v>178</v>
      </c>
      <c r="D65" s="246">
        <v>1726</v>
      </c>
      <c r="E65" s="247">
        <v>501</v>
      </c>
      <c r="F65" s="247">
        <v>191</v>
      </c>
      <c r="G65" s="247">
        <v>127</v>
      </c>
      <c r="H65" s="247">
        <v>159</v>
      </c>
      <c r="I65" s="247">
        <v>112</v>
      </c>
      <c r="J65" s="247">
        <v>70</v>
      </c>
      <c r="K65" s="247">
        <v>72</v>
      </c>
      <c r="L65" s="247">
        <v>70</v>
      </c>
      <c r="M65" s="247">
        <v>77</v>
      </c>
      <c r="N65" s="247">
        <v>57</v>
      </c>
      <c r="O65" s="247">
        <v>55</v>
      </c>
      <c r="P65" s="247" t="s">
        <v>1378</v>
      </c>
      <c r="Q65" s="247">
        <v>62</v>
      </c>
      <c r="R65" s="247" t="s">
        <v>1378</v>
      </c>
      <c r="S65" s="247">
        <v>26</v>
      </c>
      <c r="T65" s="247">
        <v>24</v>
      </c>
      <c r="U65" s="247">
        <v>17</v>
      </c>
      <c r="V65" s="246" t="s">
        <v>1378</v>
      </c>
      <c r="W65" s="246" t="s">
        <v>1378</v>
      </c>
      <c r="X65" s="153"/>
      <c r="Y65" s="153"/>
      <c r="Z65" s="153"/>
      <c r="AA65" s="153"/>
      <c r="AB65" s="153"/>
      <c r="AC65" s="153"/>
      <c r="AD65" s="153"/>
      <c r="AE65" s="153"/>
      <c r="AF65" s="153"/>
      <c r="AG65" s="153"/>
      <c r="AH65" s="153"/>
      <c r="AI65" s="153"/>
      <c r="AJ65" s="153"/>
      <c r="AK65" s="153"/>
      <c r="AL65" s="153"/>
      <c r="AM65" s="153"/>
      <c r="AN65" s="153"/>
      <c r="AO65" s="153"/>
      <c r="AP65" s="153"/>
      <c r="AQ65" s="153"/>
      <c r="AR65" s="153"/>
      <c r="AS65" s="153"/>
      <c r="AT65" s="153"/>
      <c r="AU65" s="153"/>
      <c r="AV65" s="153"/>
    </row>
    <row r="66" spans="1:48" x14ac:dyDescent="0.2">
      <c r="A66" s="156" t="s">
        <v>44</v>
      </c>
      <c r="B66" s="186" t="s">
        <v>103</v>
      </c>
      <c r="C66" s="251" t="s">
        <v>179</v>
      </c>
      <c r="D66" s="246">
        <v>16418</v>
      </c>
      <c r="E66" s="247">
        <v>328</v>
      </c>
      <c r="F66" s="247">
        <v>290</v>
      </c>
      <c r="G66" s="247">
        <v>371</v>
      </c>
      <c r="H66" s="247">
        <v>711</v>
      </c>
      <c r="I66" s="247">
        <v>944</v>
      </c>
      <c r="J66" s="247">
        <v>431</v>
      </c>
      <c r="K66" s="247">
        <v>317</v>
      </c>
      <c r="L66" s="247">
        <v>469</v>
      </c>
      <c r="M66" s="247">
        <v>552</v>
      </c>
      <c r="N66" s="247">
        <v>593</v>
      </c>
      <c r="O66" s="247">
        <v>520</v>
      </c>
      <c r="P66" s="247">
        <v>662</v>
      </c>
      <c r="Q66" s="247">
        <v>897</v>
      </c>
      <c r="R66" s="247">
        <v>1050</v>
      </c>
      <c r="S66" s="247">
        <v>1103</v>
      </c>
      <c r="T66" s="247">
        <v>1320</v>
      </c>
      <c r="U66" s="247">
        <v>1350</v>
      </c>
      <c r="V66" s="246">
        <v>2314</v>
      </c>
      <c r="W66" s="246">
        <v>2196</v>
      </c>
      <c r="X66" s="153"/>
      <c r="Y66" s="153"/>
      <c r="Z66" s="153"/>
      <c r="AA66" s="153"/>
      <c r="AB66" s="153"/>
      <c r="AC66" s="153"/>
      <c r="AD66" s="153"/>
      <c r="AE66" s="153"/>
      <c r="AF66" s="153"/>
      <c r="AG66" s="153"/>
      <c r="AH66" s="153"/>
      <c r="AI66" s="153"/>
      <c r="AJ66" s="153"/>
      <c r="AK66" s="153"/>
      <c r="AL66" s="153"/>
      <c r="AM66" s="153"/>
      <c r="AN66" s="153"/>
      <c r="AO66" s="153"/>
      <c r="AP66" s="153"/>
      <c r="AQ66" s="153"/>
      <c r="AR66" s="153"/>
      <c r="AS66" s="153"/>
      <c r="AT66" s="153"/>
      <c r="AU66" s="153"/>
      <c r="AV66" s="153"/>
    </row>
    <row r="67" spans="1:48" x14ac:dyDescent="0.2">
      <c r="A67" s="156" t="s">
        <v>44</v>
      </c>
      <c r="B67" s="186" t="s">
        <v>104</v>
      </c>
      <c r="C67" s="251" t="s">
        <v>180</v>
      </c>
      <c r="D67" s="246">
        <v>48706</v>
      </c>
      <c r="E67" s="247">
        <v>449</v>
      </c>
      <c r="F67" s="247">
        <v>1204</v>
      </c>
      <c r="G67" s="247">
        <v>1192</v>
      </c>
      <c r="H67" s="247">
        <v>1129</v>
      </c>
      <c r="I67" s="247">
        <v>1127</v>
      </c>
      <c r="J67" s="247">
        <v>795</v>
      </c>
      <c r="K67" s="247">
        <v>639</v>
      </c>
      <c r="L67" s="247">
        <v>755</v>
      </c>
      <c r="M67" s="247">
        <v>1053</v>
      </c>
      <c r="N67" s="247">
        <v>1120</v>
      </c>
      <c r="O67" s="247">
        <v>1099</v>
      </c>
      <c r="P67" s="247">
        <v>1546</v>
      </c>
      <c r="Q67" s="247">
        <v>2396</v>
      </c>
      <c r="R67" s="247">
        <v>3102</v>
      </c>
      <c r="S67" s="247">
        <v>3495</v>
      </c>
      <c r="T67" s="247">
        <v>4120</v>
      </c>
      <c r="U67" s="247">
        <v>4049</v>
      </c>
      <c r="V67" s="246">
        <v>7453</v>
      </c>
      <c r="W67" s="246">
        <v>11983</v>
      </c>
      <c r="X67" s="153"/>
      <c r="Y67" s="153"/>
      <c r="Z67" s="153"/>
      <c r="AA67" s="153"/>
      <c r="AB67" s="153"/>
      <c r="AC67" s="153"/>
      <c r="AD67" s="153"/>
      <c r="AE67" s="153"/>
      <c r="AF67" s="153"/>
      <c r="AG67" s="153"/>
      <c r="AH67" s="153"/>
      <c r="AI67" s="153"/>
      <c r="AJ67" s="153"/>
      <c r="AK67" s="153"/>
      <c r="AL67" s="153"/>
      <c r="AM67" s="153"/>
      <c r="AN67" s="153"/>
      <c r="AO67" s="153"/>
      <c r="AP67" s="153"/>
      <c r="AQ67" s="153"/>
      <c r="AR67" s="153"/>
      <c r="AS67" s="153"/>
      <c r="AT67" s="153"/>
      <c r="AU67" s="153"/>
      <c r="AV67" s="153"/>
    </row>
    <row r="68" spans="1:48" x14ac:dyDescent="0.2">
      <c r="A68" s="156" t="s">
        <v>44</v>
      </c>
      <c r="B68" s="186" t="s">
        <v>105</v>
      </c>
      <c r="C68" s="255" t="s">
        <v>42</v>
      </c>
      <c r="D68" s="246">
        <v>23</v>
      </c>
      <c r="E68" s="247">
        <v>0</v>
      </c>
      <c r="F68" s="247">
        <v>0</v>
      </c>
      <c r="G68" s="247" t="s">
        <v>1378</v>
      </c>
      <c r="H68" s="247" t="s">
        <v>1378</v>
      </c>
      <c r="I68" s="247" t="s">
        <v>1378</v>
      </c>
      <c r="J68" s="247">
        <v>0</v>
      </c>
      <c r="K68" s="247">
        <v>0</v>
      </c>
      <c r="L68" s="247">
        <v>0</v>
      </c>
      <c r="M68" s="247">
        <v>0</v>
      </c>
      <c r="N68" s="247">
        <v>0</v>
      </c>
      <c r="O68" s="247">
        <v>0</v>
      </c>
      <c r="P68" s="247" t="s">
        <v>1378</v>
      </c>
      <c r="Q68" s="247">
        <v>0</v>
      </c>
      <c r="R68" s="247" t="s">
        <v>1378</v>
      </c>
      <c r="S68" s="247">
        <v>0</v>
      </c>
      <c r="T68" s="247">
        <v>3</v>
      </c>
      <c r="U68" s="247">
        <v>3</v>
      </c>
      <c r="V68" s="246" t="s">
        <v>1378</v>
      </c>
      <c r="W68" s="246" t="s">
        <v>1378</v>
      </c>
      <c r="X68" s="153"/>
      <c r="Y68" s="153"/>
      <c r="Z68" s="153"/>
      <c r="AA68" s="153"/>
      <c r="AB68" s="153"/>
      <c r="AC68" s="153"/>
      <c r="AD68" s="153"/>
      <c r="AE68" s="153"/>
      <c r="AF68" s="153"/>
      <c r="AG68" s="153"/>
      <c r="AH68" s="153"/>
      <c r="AI68" s="153"/>
      <c r="AJ68" s="153"/>
      <c r="AK68" s="153"/>
      <c r="AL68" s="153"/>
      <c r="AM68" s="153"/>
      <c r="AN68" s="153"/>
      <c r="AO68" s="153"/>
      <c r="AP68" s="153"/>
      <c r="AQ68" s="153"/>
      <c r="AR68" s="153"/>
      <c r="AS68" s="153"/>
      <c r="AT68" s="153"/>
      <c r="AU68" s="153"/>
      <c r="AV68" s="153"/>
    </row>
    <row r="69" spans="1:48" x14ac:dyDescent="0.2">
      <c r="A69" s="156" t="s">
        <v>44</v>
      </c>
      <c r="B69" s="186" t="s">
        <v>106</v>
      </c>
      <c r="C69" s="251" t="s">
        <v>181</v>
      </c>
      <c r="D69" s="246">
        <v>11624</v>
      </c>
      <c r="E69" s="247">
        <v>8476</v>
      </c>
      <c r="F69" s="247">
        <v>80</v>
      </c>
      <c r="G69" s="247" t="s">
        <v>1378</v>
      </c>
      <c r="H69" s="247" t="s">
        <v>1378</v>
      </c>
      <c r="I69" s="247" t="s">
        <v>1378</v>
      </c>
      <c r="J69" s="247" t="s">
        <v>1378</v>
      </c>
      <c r="K69" s="247">
        <v>214</v>
      </c>
      <c r="L69" s="247">
        <v>352</v>
      </c>
      <c r="M69" s="247">
        <v>379</v>
      </c>
      <c r="N69" s="247">
        <v>283</v>
      </c>
      <c r="O69" s="247">
        <v>150</v>
      </c>
      <c r="P69" s="247">
        <v>143</v>
      </c>
      <c r="Q69" s="247">
        <v>195</v>
      </c>
      <c r="R69" s="247">
        <v>227</v>
      </c>
      <c r="S69" s="247">
        <v>167</v>
      </c>
      <c r="T69" s="247">
        <v>180</v>
      </c>
      <c r="U69" s="247">
        <v>148</v>
      </c>
      <c r="V69" s="246">
        <v>177</v>
      </c>
      <c r="W69" s="246">
        <v>202</v>
      </c>
      <c r="X69" s="153"/>
      <c r="Y69" s="153"/>
      <c r="Z69" s="153"/>
      <c r="AA69" s="153"/>
      <c r="AB69" s="153"/>
      <c r="AC69" s="153"/>
      <c r="AD69" s="153"/>
      <c r="AE69" s="153"/>
      <c r="AF69" s="153"/>
      <c r="AG69" s="153"/>
      <c r="AH69" s="153"/>
      <c r="AI69" s="153"/>
      <c r="AJ69" s="153"/>
      <c r="AK69" s="153"/>
      <c r="AL69" s="153"/>
      <c r="AM69" s="153"/>
      <c r="AN69" s="153"/>
      <c r="AO69" s="153"/>
      <c r="AP69" s="153"/>
      <c r="AQ69" s="153"/>
      <c r="AR69" s="153"/>
      <c r="AS69" s="153"/>
      <c r="AT69" s="153"/>
      <c r="AU69" s="153"/>
      <c r="AV69" s="153"/>
    </row>
    <row r="70" spans="1:48" x14ac:dyDescent="0.2">
      <c r="A70" s="248" t="s">
        <v>44</v>
      </c>
      <c r="B70" s="249" t="s">
        <v>182</v>
      </c>
      <c r="C70" s="250" t="s">
        <v>48</v>
      </c>
      <c r="D70" s="252">
        <v>425943</v>
      </c>
      <c r="E70" s="253">
        <v>15069</v>
      </c>
      <c r="F70" s="253">
        <v>6592</v>
      </c>
      <c r="G70" s="253">
        <v>5420</v>
      </c>
      <c r="H70" s="253">
        <v>6395</v>
      </c>
      <c r="I70" s="253">
        <v>10026</v>
      </c>
      <c r="J70" s="253">
        <v>11107</v>
      </c>
      <c r="K70" s="253">
        <v>13838</v>
      </c>
      <c r="L70" s="253">
        <v>19247</v>
      </c>
      <c r="M70" s="253">
        <v>18727</v>
      </c>
      <c r="N70" s="253">
        <v>14161</v>
      </c>
      <c r="O70" s="253">
        <v>11988</v>
      </c>
      <c r="P70" s="253">
        <v>16200</v>
      </c>
      <c r="Q70" s="253">
        <v>23188</v>
      </c>
      <c r="R70" s="253">
        <v>29687</v>
      </c>
      <c r="S70" s="253">
        <v>32978</v>
      </c>
      <c r="T70" s="253">
        <v>39235</v>
      </c>
      <c r="U70" s="253">
        <v>36061</v>
      </c>
      <c r="V70" s="252">
        <v>55216</v>
      </c>
      <c r="W70" s="252">
        <v>60808</v>
      </c>
      <c r="X70" s="153"/>
      <c r="Y70" s="153"/>
      <c r="Z70" s="153"/>
      <c r="AA70" s="153"/>
      <c r="AB70" s="153"/>
      <c r="AC70" s="153"/>
      <c r="AD70" s="153"/>
      <c r="AE70" s="153"/>
      <c r="AF70" s="153"/>
      <c r="AG70" s="153"/>
      <c r="AH70" s="153"/>
      <c r="AI70" s="153"/>
      <c r="AJ70" s="153"/>
      <c r="AK70" s="153"/>
      <c r="AL70" s="153"/>
      <c r="AM70" s="153"/>
      <c r="AN70" s="153"/>
      <c r="AO70" s="153"/>
      <c r="AP70" s="153"/>
      <c r="AQ70" s="153"/>
      <c r="AR70" s="153"/>
      <c r="AS70" s="153"/>
      <c r="AT70" s="153"/>
      <c r="AU70" s="153"/>
      <c r="AV70" s="153"/>
    </row>
    <row r="71" spans="1:48" x14ac:dyDescent="0.2">
      <c r="A71" s="156" t="s">
        <v>27</v>
      </c>
      <c r="B71" s="186"/>
      <c r="C71" s="296"/>
      <c r="D71" s="297"/>
      <c r="E71" s="298"/>
      <c r="F71" s="298"/>
      <c r="G71" s="298"/>
      <c r="H71" s="298"/>
      <c r="I71" s="298"/>
      <c r="J71" s="298"/>
      <c r="K71" s="298"/>
      <c r="L71" s="298"/>
      <c r="M71" s="298"/>
      <c r="N71" s="298"/>
      <c r="O71" s="298"/>
      <c r="P71" s="298"/>
      <c r="Q71" s="298"/>
      <c r="R71" s="298"/>
      <c r="S71" s="298"/>
      <c r="T71" s="298"/>
      <c r="U71" s="298"/>
      <c r="V71" s="297"/>
      <c r="W71" s="297"/>
    </row>
    <row r="72" spans="1:48" s="147" customFormat="1" x14ac:dyDescent="0.2">
      <c r="A72" s="196" t="s">
        <v>185</v>
      </c>
      <c r="C72" s="197"/>
      <c r="D72" s="197"/>
      <c r="E72" s="237"/>
      <c r="F72" s="237"/>
      <c r="G72" s="237"/>
      <c r="H72" s="237"/>
    </row>
    <row r="73" spans="1:48" s="147" customFormat="1" x14ac:dyDescent="0.2">
      <c r="A73" s="199" t="s">
        <v>1319</v>
      </c>
      <c r="C73" s="197"/>
      <c r="D73" s="197"/>
      <c r="E73" s="237"/>
      <c r="F73" s="237"/>
      <c r="G73" s="237"/>
      <c r="H73" s="237"/>
    </row>
    <row r="74" spans="1:48" s="147" customFormat="1" x14ac:dyDescent="0.2">
      <c r="A74" s="198" t="s">
        <v>1314</v>
      </c>
      <c r="C74" s="197"/>
      <c r="D74" s="197"/>
      <c r="E74" s="237"/>
      <c r="F74" s="237"/>
      <c r="G74" s="237"/>
      <c r="H74" s="237"/>
    </row>
    <row r="75" spans="1:48" x14ac:dyDescent="0.2">
      <c r="A75" s="26" t="s">
        <v>1225</v>
      </c>
    </row>
    <row r="76" spans="1:48" x14ac:dyDescent="0.2">
      <c r="C76" s="242"/>
    </row>
    <row r="77" spans="1:48" x14ac:dyDescent="0.2">
      <c r="A77" s="153"/>
      <c r="B77" s="189"/>
      <c r="C77" s="243"/>
      <c r="D77" s="181"/>
      <c r="E77" s="181"/>
      <c r="F77" s="181"/>
      <c r="G77" s="181"/>
      <c r="H77" s="181"/>
      <c r="I77" s="181"/>
      <c r="J77" s="181"/>
      <c r="K77" s="181"/>
      <c r="L77" s="181"/>
      <c r="M77" s="181"/>
      <c r="N77" s="181"/>
      <c r="O77" s="181"/>
      <c r="P77" s="181"/>
      <c r="Q77" s="181"/>
      <c r="R77" s="181"/>
      <c r="S77" s="181"/>
      <c r="T77" s="181"/>
      <c r="U77" s="181"/>
      <c r="V77" s="181"/>
      <c r="W77" s="181"/>
    </row>
    <row r="78" spans="1:48" x14ac:dyDescent="0.2">
      <c r="A78" s="153"/>
      <c r="B78" s="189"/>
      <c r="C78" s="244"/>
      <c r="D78" s="181"/>
      <c r="E78" s="181"/>
      <c r="F78" s="181"/>
      <c r="G78" s="181"/>
      <c r="H78" s="181"/>
      <c r="I78" s="181"/>
      <c r="J78" s="181"/>
      <c r="K78" s="181"/>
      <c r="L78" s="181"/>
      <c r="M78" s="181"/>
      <c r="N78" s="181"/>
      <c r="O78" s="181"/>
      <c r="P78" s="181"/>
      <c r="Q78" s="181"/>
      <c r="R78" s="181"/>
      <c r="S78" s="181"/>
      <c r="T78" s="181"/>
      <c r="U78" s="181"/>
      <c r="V78" s="181"/>
      <c r="W78" s="181"/>
    </row>
    <row r="79" spans="1:48" x14ac:dyDescent="0.2">
      <c r="A79" s="153"/>
      <c r="B79" s="189"/>
      <c r="C79" s="243"/>
      <c r="D79" s="181"/>
      <c r="E79" s="181"/>
      <c r="F79" s="181"/>
      <c r="G79" s="181"/>
      <c r="H79" s="181"/>
      <c r="I79" s="181"/>
      <c r="J79" s="181"/>
      <c r="K79" s="181"/>
      <c r="L79" s="181"/>
      <c r="M79" s="181"/>
      <c r="N79" s="181"/>
      <c r="O79" s="181"/>
      <c r="P79" s="181"/>
      <c r="Q79" s="181"/>
      <c r="R79" s="181"/>
      <c r="S79" s="181"/>
      <c r="T79" s="181"/>
      <c r="U79" s="181"/>
      <c r="V79" s="181"/>
      <c r="W79" s="181"/>
    </row>
    <row r="80" spans="1:48" x14ac:dyDescent="0.2">
      <c r="A80" s="153"/>
      <c r="B80" s="189"/>
      <c r="C80" s="243"/>
      <c r="D80" s="181"/>
      <c r="E80" s="181"/>
      <c r="F80" s="181"/>
      <c r="G80" s="181"/>
      <c r="H80" s="181"/>
      <c r="I80" s="181"/>
      <c r="J80" s="181"/>
      <c r="K80" s="181"/>
      <c r="L80" s="181"/>
      <c r="M80" s="181"/>
      <c r="N80" s="181"/>
      <c r="O80" s="181"/>
      <c r="P80" s="181"/>
      <c r="Q80" s="181"/>
      <c r="R80" s="181"/>
      <c r="S80" s="181"/>
      <c r="T80" s="181"/>
      <c r="U80" s="181"/>
      <c r="V80" s="181"/>
      <c r="W80" s="181"/>
    </row>
    <row r="81" spans="1:23" x14ac:dyDescent="0.2">
      <c r="A81" s="153"/>
      <c r="B81" s="189"/>
      <c r="C81" s="244"/>
      <c r="D81" s="181"/>
      <c r="E81" s="181"/>
      <c r="F81" s="181"/>
      <c r="G81" s="181"/>
      <c r="H81" s="181"/>
      <c r="I81" s="181"/>
      <c r="J81" s="181"/>
      <c r="K81" s="181"/>
      <c r="L81" s="181"/>
      <c r="M81" s="181"/>
      <c r="N81" s="181"/>
      <c r="O81" s="181"/>
      <c r="P81" s="181"/>
      <c r="Q81" s="181"/>
      <c r="R81" s="181"/>
      <c r="S81" s="181"/>
      <c r="T81" s="181"/>
      <c r="U81" s="181"/>
      <c r="V81" s="181"/>
      <c r="W81" s="181"/>
    </row>
    <row r="82" spans="1:23" x14ac:dyDescent="0.2">
      <c r="A82" s="153"/>
      <c r="B82" s="189"/>
      <c r="C82" s="244"/>
      <c r="D82" s="181"/>
      <c r="E82" s="181"/>
      <c r="F82" s="181"/>
      <c r="G82" s="181"/>
      <c r="H82" s="181"/>
      <c r="I82" s="181"/>
      <c r="J82" s="181"/>
      <c r="K82" s="181"/>
      <c r="L82" s="181"/>
      <c r="M82" s="181"/>
      <c r="N82" s="181"/>
      <c r="O82" s="181"/>
      <c r="P82" s="181"/>
      <c r="Q82" s="181"/>
      <c r="R82" s="181"/>
      <c r="S82" s="181"/>
      <c r="T82" s="181"/>
      <c r="U82" s="181"/>
      <c r="V82" s="181"/>
      <c r="W82" s="181"/>
    </row>
    <row r="83" spans="1:23" x14ac:dyDescent="0.2">
      <c r="A83" s="153"/>
      <c r="B83" s="189"/>
      <c r="C83" s="243"/>
      <c r="D83" s="181"/>
      <c r="E83" s="181"/>
      <c r="F83" s="181"/>
      <c r="G83" s="181"/>
      <c r="H83" s="181"/>
      <c r="I83" s="181"/>
      <c r="J83" s="181"/>
      <c r="K83" s="181"/>
      <c r="L83" s="181"/>
      <c r="M83" s="181"/>
      <c r="N83" s="181"/>
      <c r="O83" s="181"/>
      <c r="P83" s="181"/>
      <c r="Q83" s="181"/>
      <c r="R83" s="181"/>
      <c r="S83" s="181"/>
      <c r="T83" s="181"/>
      <c r="U83" s="181"/>
      <c r="V83" s="181"/>
      <c r="W83" s="181"/>
    </row>
    <row r="84" spans="1:23" x14ac:dyDescent="0.2">
      <c r="A84" s="153"/>
      <c r="B84" s="189"/>
      <c r="C84" s="243"/>
      <c r="D84" s="181"/>
      <c r="E84" s="181"/>
      <c r="F84" s="181"/>
      <c r="G84" s="181"/>
      <c r="H84" s="181"/>
      <c r="I84" s="181"/>
      <c r="J84" s="181"/>
      <c r="K84" s="181"/>
      <c r="L84" s="181"/>
      <c r="M84" s="181"/>
      <c r="N84" s="181"/>
      <c r="O84" s="181"/>
      <c r="P84" s="181"/>
      <c r="Q84" s="181"/>
      <c r="R84" s="181"/>
      <c r="S84" s="181"/>
      <c r="T84" s="181"/>
      <c r="U84" s="181"/>
      <c r="V84" s="181"/>
      <c r="W84" s="181"/>
    </row>
    <row r="85" spans="1:23" x14ac:dyDescent="0.2">
      <c r="A85" s="153"/>
      <c r="B85" s="189"/>
      <c r="C85" s="244"/>
      <c r="D85" s="181"/>
      <c r="E85" s="181"/>
      <c r="F85" s="181"/>
      <c r="G85" s="181"/>
      <c r="H85" s="181"/>
      <c r="I85" s="181"/>
      <c r="J85" s="181"/>
      <c r="K85" s="181"/>
      <c r="L85" s="181"/>
      <c r="M85" s="181"/>
      <c r="N85" s="181"/>
      <c r="O85" s="181"/>
      <c r="P85" s="181"/>
      <c r="Q85" s="181"/>
      <c r="R85" s="181"/>
      <c r="S85" s="181"/>
      <c r="T85" s="181"/>
      <c r="U85" s="181"/>
      <c r="V85" s="181"/>
      <c r="W85" s="181"/>
    </row>
    <row r="86" spans="1:23" x14ac:dyDescent="0.2">
      <c r="A86" s="153"/>
      <c r="B86" s="189"/>
      <c r="C86" s="244"/>
      <c r="D86" s="181"/>
      <c r="E86" s="181"/>
      <c r="F86" s="181"/>
      <c r="G86" s="181"/>
      <c r="H86" s="181"/>
      <c r="I86" s="181"/>
      <c r="J86" s="181"/>
      <c r="K86" s="181"/>
      <c r="L86" s="181"/>
      <c r="M86" s="181"/>
      <c r="N86" s="181"/>
      <c r="O86" s="181"/>
      <c r="P86" s="181"/>
      <c r="Q86" s="181"/>
      <c r="R86" s="181"/>
      <c r="S86" s="181"/>
      <c r="T86" s="181"/>
      <c r="U86" s="181"/>
      <c r="V86" s="181"/>
      <c r="W86" s="181"/>
    </row>
    <row r="87" spans="1:23" x14ac:dyDescent="0.2">
      <c r="A87" s="153"/>
      <c r="B87" s="189"/>
      <c r="C87" s="244"/>
      <c r="D87" s="181"/>
      <c r="E87" s="181"/>
      <c r="F87" s="181"/>
      <c r="G87" s="181"/>
      <c r="H87" s="181"/>
      <c r="I87" s="181"/>
      <c r="J87" s="181"/>
      <c r="K87" s="181"/>
      <c r="L87" s="181"/>
      <c r="M87" s="181"/>
      <c r="N87" s="181"/>
      <c r="O87" s="181"/>
      <c r="P87" s="181"/>
      <c r="Q87" s="181"/>
      <c r="R87" s="181"/>
      <c r="S87" s="181"/>
      <c r="T87" s="181"/>
      <c r="U87" s="181"/>
      <c r="V87" s="181"/>
      <c r="W87" s="181"/>
    </row>
    <row r="88" spans="1:23" x14ac:dyDescent="0.2">
      <c r="A88" s="153"/>
      <c r="B88" s="189"/>
      <c r="C88" s="244"/>
      <c r="D88" s="181"/>
      <c r="E88" s="181"/>
      <c r="F88" s="181"/>
      <c r="G88" s="181"/>
      <c r="H88" s="181"/>
      <c r="I88" s="181"/>
      <c r="J88" s="181"/>
      <c r="K88" s="181"/>
      <c r="L88" s="181"/>
      <c r="M88" s="181"/>
      <c r="N88" s="181"/>
      <c r="O88" s="181"/>
      <c r="P88" s="181"/>
      <c r="Q88" s="181"/>
      <c r="R88" s="181"/>
      <c r="S88" s="181"/>
      <c r="T88" s="181"/>
      <c r="U88" s="181"/>
      <c r="V88" s="181"/>
      <c r="W88" s="181"/>
    </row>
    <row r="89" spans="1:23" x14ac:dyDescent="0.2">
      <c r="A89" s="153"/>
      <c r="B89" s="189"/>
      <c r="C89" s="243"/>
      <c r="D89" s="181"/>
      <c r="E89" s="181"/>
      <c r="F89" s="181"/>
      <c r="G89" s="181"/>
      <c r="H89" s="181"/>
      <c r="I89" s="181"/>
      <c r="J89" s="181"/>
      <c r="K89" s="181"/>
      <c r="L89" s="181"/>
      <c r="M89" s="181"/>
      <c r="N89" s="181"/>
      <c r="O89" s="181"/>
      <c r="P89" s="181"/>
      <c r="Q89" s="181"/>
      <c r="R89" s="181"/>
      <c r="S89" s="181"/>
      <c r="T89" s="181"/>
      <c r="U89" s="181"/>
      <c r="V89" s="181"/>
      <c r="W89" s="181"/>
    </row>
    <row r="90" spans="1:23" x14ac:dyDescent="0.2">
      <c r="A90" s="153"/>
      <c r="B90" s="189"/>
      <c r="C90" s="244"/>
      <c r="D90" s="181"/>
      <c r="E90" s="181"/>
      <c r="F90" s="181"/>
      <c r="G90" s="181"/>
      <c r="H90" s="181"/>
      <c r="I90" s="181"/>
      <c r="J90" s="181"/>
      <c r="K90" s="181"/>
      <c r="L90" s="181"/>
      <c r="M90" s="181"/>
      <c r="N90" s="181"/>
      <c r="O90" s="181"/>
      <c r="P90" s="181"/>
      <c r="Q90" s="181"/>
      <c r="R90" s="181"/>
      <c r="S90" s="181"/>
      <c r="T90" s="181"/>
      <c r="U90" s="181"/>
      <c r="V90" s="181"/>
      <c r="W90" s="181"/>
    </row>
    <row r="91" spans="1:23" x14ac:dyDescent="0.2">
      <c r="A91" s="153"/>
      <c r="B91" s="189"/>
      <c r="C91" s="244"/>
      <c r="D91" s="181"/>
      <c r="E91" s="181"/>
      <c r="F91" s="181"/>
      <c r="G91" s="181"/>
      <c r="H91" s="181"/>
      <c r="I91" s="181"/>
      <c r="J91" s="181"/>
      <c r="K91" s="181"/>
      <c r="L91" s="181"/>
      <c r="M91" s="181"/>
      <c r="N91" s="181"/>
      <c r="O91" s="181"/>
      <c r="P91" s="181"/>
      <c r="Q91" s="181"/>
      <c r="R91" s="181"/>
      <c r="S91" s="181"/>
      <c r="T91" s="181"/>
      <c r="U91" s="181"/>
      <c r="V91" s="181"/>
      <c r="W91" s="181"/>
    </row>
    <row r="92" spans="1:23" x14ac:dyDescent="0.2">
      <c r="A92" s="153"/>
      <c r="B92" s="189"/>
      <c r="C92" s="243"/>
      <c r="D92" s="181"/>
      <c r="E92" s="181"/>
      <c r="F92" s="181"/>
      <c r="G92" s="181"/>
      <c r="H92" s="181"/>
      <c r="I92" s="181"/>
      <c r="J92" s="181"/>
      <c r="K92" s="181"/>
      <c r="L92" s="181"/>
      <c r="M92" s="181"/>
      <c r="N92" s="181"/>
      <c r="O92" s="181"/>
      <c r="P92" s="181"/>
      <c r="Q92" s="181"/>
      <c r="R92" s="181"/>
      <c r="S92" s="181"/>
      <c r="T92" s="181"/>
      <c r="U92" s="181"/>
      <c r="V92" s="181"/>
      <c r="W92" s="181"/>
    </row>
    <row r="93" spans="1:23" x14ac:dyDescent="0.2">
      <c r="A93" s="153"/>
      <c r="B93" s="189"/>
      <c r="C93" s="243"/>
      <c r="D93" s="181"/>
      <c r="E93" s="181"/>
      <c r="F93" s="181"/>
      <c r="G93" s="181"/>
      <c r="H93" s="181"/>
      <c r="I93" s="181"/>
      <c r="J93" s="181"/>
      <c r="K93" s="181"/>
      <c r="L93" s="181"/>
      <c r="M93" s="181"/>
      <c r="N93" s="181"/>
      <c r="O93" s="181"/>
      <c r="P93" s="181"/>
      <c r="Q93" s="181"/>
      <c r="R93" s="181"/>
      <c r="S93" s="181"/>
      <c r="T93" s="181"/>
      <c r="U93" s="181"/>
      <c r="V93" s="181"/>
      <c r="W93" s="181"/>
    </row>
    <row r="94" spans="1:23" x14ac:dyDescent="0.2">
      <c r="A94" s="153"/>
      <c r="B94" s="189"/>
      <c r="C94" s="243"/>
      <c r="D94" s="181"/>
      <c r="E94" s="181"/>
      <c r="F94" s="181"/>
      <c r="G94" s="181"/>
      <c r="H94" s="181"/>
      <c r="I94" s="181"/>
      <c r="J94" s="181"/>
      <c r="K94" s="181"/>
      <c r="L94" s="181"/>
      <c r="M94" s="181"/>
      <c r="N94" s="181"/>
      <c r="O94" s="181"/>
      <c r="P94" s="181"/>
      <c r="Q94" s="181"/>
      <c r="R94" s="181"/>
      <c r="S94" s="181"/>
      <c r="T94" s="181"/>
      <c r="U94" s="181"/>
      <c r="V94" s="181"/>
      <c r="W94" s="181"/>
    </row>
    <row r="95" spans="1:23" x14ac:dyDescent="0.2">
      <c r="A95" s="153"/>
      <c r="B95" s="189"/>
      <c r="C95" s="243"/>
      <c r="D95" s="181"/>
      <c r="E95" s="181"/>
      <c r="F95" s="181"/>
      <c r="G95" s="181"/>
      <c r="H95" s="181"/>
      <c r="I95" s="181"/>
      <c r="J95" s="181"/>
      <c r="K95" s="181"/>
      <c r="L95" s="181"/>
      <c r="M95" s="181"/>
      <c r="N95" s="181"/>
      <c r="O95" s="181"/>
      <c r="P95" s="181"/>
      <c r="Q95" s="181"/>
      <c r="R95" s="181"/>
      <c r="S95" s="181"/>
      <c r="T95" s="181"/>
      <c r="U95" s="181"/>
      <c r="V95" s="181"/>
      <c r="W95" s="181"/>
    </row>
    <row r="96" spans="1:23" x14ac:dyDescent="0.2">
      <c r="A96" s="153"/>
      <c r="B96" s="189"/>
      <c r="C96" s="244"/>
      <c r="D96" s="181"/>
      <c r="E96" s="181"/>
      <c r="F96" s="181"/>
      <c r="G96" s="181"/>
      <c r="H96" s="181"/>
      <c r="I96" s="181"/>
      <c r="J96" s="181"/>
      <c r="K96" s="181"/>
      <c r="L96" s="181"/>
      <c r="M96" s="181"/>
      <c r="N96" s="181"/>
      <c r="O96" s="181"/>
      <c r="P96" s="181"/>
      <c r="Q96" s="181"/>
      <c r="R96" s="181"/>
      <c r="S96" s="181"/>
      <c r="T96" s="181"/>
      <c r="U96" s="181"/>
      <c r="V96" s="181"/>
      <c r="W96" s="181"/>
    </row>
    <row r="97" spans="1:23" x14ac:dyDescent="0.2">
      <c r="A97" s="153"/>
      <c r="B97" s="189"/>
      <c r="C97" s="243"/>
      <c r="D97" s="181"/>
      <c r="E97" s="181"/>
      <c r="F97" s="181"/>
      <c r="G97" s="181"/>
      <c r="H97" s="181"/>
      <c r="I97" s="181"/>
      <c r="J97" s="181"/>
      <c r="K97" s="181"/>
      <c r="L97" s="181"/>
      <c r="M97" s="181"/>
      <c r="N97" s="181"/>
      <c r="O97" s="181"/>
      <c r="P97" s="181"/>
      <c r="Q97" s="181"/>
      <c r="R97" s="181"/>
      <c r="S97" s="181"/>
      <c r="T97" s="181"/>
      <c r="U97" s="181"/>
      <c r="V97" s="181"/>
      <c r="W97" s="181"/>
    </row>
    <row r="98" spans="1:23" ht="19.5" customHeight="1" x14ac:dyDescent="0.2">
      <c r="A98" s="194"/>
      <c r="B98" s="192"/>
      <c r="C98" s="245"/>
      <c r="D98" s="181"/>
      <c r="E98" s="181"/>
      <c r="F98" s="181"/>
      <c r="G98" s="181"/>
      <c r="H98" s="181"/>
      <c r="I98" s="181"/>
      <c r="J98" s="181"/>
      <c r="K98" s="181"/>
      <c r="L98" s="181"/>
      <c r="M98" s="181"/>
      <c r="N98" s="181"/>
      <c r="O98" s="181"/>
      <c r="P98" s="181"/>
      <c r="Q98" s="181"/>
      <c r="R98" s="181"/>
      <c r="S98" s="181"/>
      <c r="T98" s="181"/>
      <c r="U98" s="181"/>
      <c r="V98" s="181"/>
      <c r="W98" s="181"/>
    </row>
    <row r="99" spans="1:23" x14ac:dyDescent="0.2">
      <c r="A99" s="153"/>
      <c r="B99" s="189"/>
      <c r="C99" s="243"/>
      <c r="D99" s="181"/>
      <c r="E99" s="181"/>
      <c r="F99" s="181"/>
      <c r="G99" s="181"/>
      <c r="H99" s="181"/>
      <c r="I99" s="181"/>
      <c r="J99" s="181"/>
      <c r="K99" s="181"/>
      <c r="L99" s="181"/>
      <c r="M99" s="181"/>
      <c r="N99" s="181"/>
      <c r="O99" s="181"/>
      <c r="P99" s="181"/>
      <c r="Q99" s="181"/>
      <c r="R99" s="181"/>
      <c r="S99" s="181"/>
      <c r="T99" s="181"/>
      <c r="U99" s="181"/>
      <c r="V99" s="181"/>
      <c r="W99" s="181"/>
    </row>
    <row r="100" spans="1:23" x14ac:dyDescent="0.2">
      <c r="A100" s="153"/>
      <c r="B100" s="189"/>
      <c r="C100" s="244"/>
      <c r="D100" s="181"/>
      <c r="E100" s="181"/>
      <c r="F100" s="181"/>
      <c r="G100" s="181"/>
      <c r="H100" s="181"/>
      <c r="I100" s="181"/>
      <c r="J100" s="181"/>
      <c r="K100" s="181"/>
      <c r="L100" s="181"/>
      <c r="M100" s="181"/>
      <c r="N100" s="181"/>
      <c r="O100" s="181"/>
      <c r="P100" s="181"/>
      <c r="Q100" s="181"/>
      <c r="R100" s="181"/>
      <c r="S100" s="181"/>
      <c r="T100" s="181"/>
      <c r="U100" s="181"/>
      <c r="V100" s="181"/>
      <c r="W100" s="181"/>
    </row>
    <row r="101" spans="1:23" x14ac:dyDescent="0.2">
      <c r="A101" s="153"/>
      <c r="B101" s="189"/>
      <c r="C101" s="243"/>
      <c r="D101" s="181"/>
      <c r="E101" s="181"/>
      <c r="F101" s="181"/>
      <c r="G101" s="181"/>
      <c r="H101" s="181"/>
      <c r="I101" s="181"/>
      <c r="J101" s="181"/>
      <c r="K101" s="181"/>
      <c r="L101" s="181"/>
      <c r="M101" s="181"/>
      <c r="N101" s="181"/>
      <c r="O101" s="181"/>
      <c r="P101" s="181"/>
      <c r="Q101" s="181"/>
      <c r="R101" s="181"/>
      <c r="S101" s="181"/>
      <c r="T101" s="181"/>
      <c r="U101" s="181"/>
      <c r="V101" s="181"/>
      <c r="W101" s="181"/>
    </row>
    <row r="102" spans="1:23" x14ac:dyDescent="0.2">
      <c r="A102" s="153"/>
      <c r="B102" s="189"/>
      <c r="C102" s="243"/>
      <c r="D102" s="181"/>
      <c r="E102" s="181"/>
      <c r="F102" s="181"/>
      <c r="G102" s="181"/>
      <c r="H102" s="181"/>
      <c r="I102" s="181"/>
      <c r="J102" s="181"/>
      <c r="K102" s="181"/>
      <c r="L102" s="181"/>
      <c r="M102" s="181"/>
      <c r="N102" s="181"/>
      <c r="O102" s="181"/>
      <c r="P102" s="181"/>
      <c r="Q102" s="181"/>
      <c r="R102" s="181"/>
      <c r="S102" s="181"/>
      <c r="T102" s="181"/>
      <c r="U102" s="181"/>
      <c r="V102" s="181"/>
      <c r="W102" s="181"/>
    </row>
    <row r="103" spans="1:23" x14ac:dyDescent="0.2">
      <c r="A103" s="153"/>
      <c r="B103" s="189"/>
      <c r="C103" s="244"/>
      <c r="D103" s="181"/>
      <c r="E103" s="181"/>
      <c r="F103" s="181"/>
      <c r="G103" s="181"/>
      <c r="H103" s="181"/>
      <c r="I103" s="181"/>
      <c r="J103" s="181"/>
      <c r="K103" s="181"/>
      <c r="L103" s="181"/>
      <c r="M103" s="181"/>
      <c r="N103" s="181"/>
      <c r="O103" s="181"/>
      <c r="P103" s="181"/>
      <c r="Q103" s="181"/>
      <c r="R103" s="181"/>
      <c r="S103" s="181"/>
      <c r="T103" s="181"/>
      <c r="U103" s="181"/>
      <c r="V103" s="181"/>
      <c r="W103" s="181"/>
    </row>
    <row r="104" spans="1:23" x14ac:dyDescent="0.2">
      <c r="A104" s="153"/>
      <c r="B104" s="189"/>
      <c r="C104" s="244"/>
      <c r="D104" s="181"/>
      <c r="E104" s="181"/>
      <c r="F104" s="181"/>
      <c r="G104" s="181"/>
      <c r="H104" s="181"/>
      <c r="I104" s="181"/>
      <c r="J104" s="181"/>
      <c r="K104" s="181"/>
      <c r="L104" s="181"/>
      <c r="M104" s="181"/>
      <c r="N104" s="181"/>
      <c r="O104" s="181"/>
      <c r="P104" s="181"/>
      <c r="Q104" s="181"/>
      <c r="R104" s="181"/>
      <c r="S104" s="181"/>
      <c r="T104" s="181"/>
      <c r="U104" s="181"/>
      <c r="V104" s="181"/>
      <c r="W104" s="181"/>
    </row>
    <row r="105" spans="1:23" x14ac:dyDescent="0.2">
      <c r="A105" s="153"/>
      <c r="B105" s="189"/>
      <c r="C105" s="243"/>
      <c r="D105" s="181"/>
      <c r="E105" s="181"/>
      <c r="F105" s="181"/>
      <c r="G105" s="181"/>
      <c r="H105" s="181"/>
      <c r="I105" s="181"/>
      <c r="J105" s="181"/>
      <c r="K105" s="181"/>
      <c r="L105" s="181"/>
      <c r="M105" s="181"/>
      <c r="N105" s="181"/>
      <c r="O105" s="181"/>
      <c r="P105" s="181"/>
      <c r="Q105" s="181"/>
      <c r="R105" s="181"/>
      <c r="S105" s="181"/>
      <c r="T105" s="181"/>
      <c r="U105" s="181"/>
      <c r="V105" s="181"/>
      <c r="W105" s="181"/>
    </row>
    <row r="106" spans="1:23" x14ac:dyDescent="0.2">
      <c r="A106" s="153"/>
      <c r="B106" s="189"/>
      <c r="C106" s="243"/>
      <c r="D106" s="181"/>
      <c r="E106" s="181"/>
      <c r="F106" s="181"/>
      <c r="G106" s="181"/>
      <c r="H106" s="181"/>
      <c r="I106" s="181"/>
      <c r="J106" s="181"/>
      <c r="K106" s="181"/>
      <c r="L106" s="181"/>
      <c r="M106" s="181"/>
      <c r="N106" s="181"/>
      <c r="O106" s="181"/>
      <c r="P106" s="181"/>
      <c r="Q106" s="181"/>
      <c r="R106" s="181"/>
      <c r="S106" s="181"/>
      <c r="T106" s="181"/>
      <c r="U106" s="181"/>
      <c r="V106" s="181"/>
      <c r="W106" s="181"/>
    </row>
    <row r="107" spans="1:23" x14ac:dyDescent="0.2">
      <c r="A107" s="153"/>
      <c r="B107" s="189"/>
      <c r="C107" s="244"/>
      <c r="D107" s="181"/>
      <c r="E107" s="181"/>
      <c r="F107" s="181"/>
      <c r="G107" s="181"/>
      <c r="H107" s="181"/>
      <c r="I107" s="181"/>
      <c r="J107" s="181"/>
      <c r="K107" s="181"/>
      <c r="L107" s="181"/>
      <c r="M107" s="181"/>
      <c r="N107" s="181"/>
      <c r="O107" s="181"/>
      <c r="P107" s="181"/>
      <c r="Q107" s="181"/>
      <c r="R107" s="181"/>
      <c r="S107" s="181"/>
      <c r="T107" s="181"/>
      <c r="U107" s="181"/>
      <c r="V107" s="181"/>
      <c r="W107" s="181"/>
    </row>
    <row r="108" spans="1:23" x14ac:dyDescent="0.2">
      <c r="A108" s="153"/>
      <c r="B108" s="189"/>
      <c r="C108" s="244"/>
      <c r="D108" s="181"/>
      <c r="E108" s="181"/>
      <c r="F108" s="181"/>
      <c r="G108" s="181"/>
      <c r="H108" s="181"/>
      <c r="I108" s="181"/>
      <c r="J108" s="181"/>
      <c r="K108" s="181"/>
      <c r="L108" s="181"/>
      <c r="M108" s="181"/>
      <c r="N108" s="181"/>
      <c r="O108" s="181"/>
      <c r="P108" s="181"/>
      <c r="Q108" s="181"/>
      <c r="R108" s="181"/>
      <c r="S108" s="181"/>
      <c r="T108" s="181"/>
      <c r="U108" s="181"/>
      <c r="V108" s="181"/>
      <c r="W108" s="181"/>
    </row>
    <row r="109" spans="1:23" x14ac:dyDescent="0.2">
      <c r="A109" s="153"/>
      <c r="B109" s="189"/>
      <c r="C109" s="244"/>
      <c r="D109" s="181"/>
      <c r="E109" s="181"/>
      <c r="F109" s="181"/>
      <c r="G109" s="181"/>
      <c r="H109" s="181"/>
      <c r="I109" s="181"/>
      <c r="J109" s="181"/>
      <c r="K109" s="181"/>
      <c r="L109" s="181"/>
      <c r="M109" s="181"/>
      <c r="N109" s="181"/>
      <c r="O109" s="181"/>
      <c r="P109" s="181"/>
      <c r="Q109" s="181"/>
      <c r="R109" s="181"/>
      <c r="S109" s="181"/>
      <c r="T109" s="181"/>
      <c r="U109" s="181"/>
      <c r="V109" s="181"/>
      <c r="W109" s="181"/>
    </row>
    <row r="110" spans="1:23" x14ac:dyDescent="0.2">
      <c r="A110" s="153"/>
      <c r="B110" s="189"/>
      <c r="C110" s="244"/>
      <c r="D110" s="181"/>
      <c r="E110" s="181"/>
      <c r="F110" s="181"/>
      <c r="G110" s="181"/>
      <c r="H110" s="181"/>
      <c r="I110" s="181"/>
      <c r="J110" s="181"/>
      <c r="K110" s="181"/>
      <c r="L110" s="181"/>
      <c r="M110" s="181"/>
      <c r="N110" s="181"/>
      <c r="O110" s="181"/>
      <c r="P110" s="181"/>
      <c r="Q110" s="181"/>
      <c r="R110" s="181"/>
      <c r="S110" s="181"/>
      <c r="T110" s="181"/>
      <c r="U110" s="181"/>
      <c r="V110" s="181"/>
      <c r="W110" s="181"/>
    </row>
    <row r="111" spans="1:23" x14ac:dyDescent="0.2">
      <c r="A111" s="153"/>
      <c r="B111" s="189"/>
      <c r="C111" s="243"/>
      <c r="D111" s="181"/>
      <c r="E111" s="181"/>
      <c r="F111" s="181"/>
      <c r="G111" s="181"/>
      <c r="H111" s="181"/>
      <c r="I111" s="181"/>
      <c r="J111" s="181"/>
      <c r="K111" s="181"/>
      <c r="L111" s="181"/>
      <c r="M111" s="181"/>
      <c r="N111" s="181"/>
      <c r="O111" s="181"/>
      <c r="P111" s="181"/>
      <c r="Q111" s="181"/>
      <c r="R111" s="181"/>
      <c r="S111" s="181"/>
      <c r="T111" s="181"/>
      <c r="U111" s="181"/>
      <c r="V111" s="181"/>
      <c r="W111" s="181"/>
    </row>
    <row r="112" spans="1:23" x14ac:dyDescent="0.2">
      <c r="A112" s="153"/>
      <c r="B112" s="189"/>
      <c r="C112" s="244"/>
      <c r="D112" s="181"/>
      <c r="E112" s="181"/>
      <c r="F112" s="181"/>
      <c r="G112" s="181"/>
      <c r="H112" s="181"/>
      <c r="I112" s="181"/>
      <c r="J112" s="181"/>
      <c r="K112" s="181"/>
      <c r="L112" s="181"/>
      <c r="M112" s="181"/>
      <c r="N112" s="181"/>
      <c r="O112" s="181"/>
      <c r="P112" s="181"/>
      <c r="Q112" s="181"/>
      <c r="R112" s="181"/>
      <c r="S112" s="181"/>
      <c r="T112" s="181"/>
      <c r="U112" s="181"/>
      <c r="V112" s="181"/>
      <c r="W112" s="181"/>
    </row>
    <row r="113" spans="1:23" x14ac:dyDescent="0.2">
      <c r="A113" s="153"/>
      <c r="B113" s="189"/>
      <c r="C113" s="244"/>
      <c r="D113" s="181"/>
      <c r="E113" s="181"/>
      <c r="F113" s="181"/>
      <c r="G113" s="181"/>
      <c r="H113" s="181"/>
      <c r="I113" s="181"/>
      <c r="J113" s="181"/>
      <c r="K113" s="181"/>
      <c r="L113" s="181"/>
      <c r="M113" s="181"/>
      <c r="N113" s="181"/>
      <c r="O113" s="181"/>
      <c r="P113" s="181"/>
      <c r="Q113" s="181"/>
      <c r="R113" s="181"/>
      <c r="S113" s="181"/>
      <c r="T113" s="181"/>
      <c r="U113" s="181"/>
      <c r="V113" s="181"/>
      <c r="W113" s="181"/>
    </row>
    <row r="114" spans="1:23" x14ac:dyDescent="0.2">
      <c r="A114" s="153"/>
      <c r="B114" s="189"/>
      <c r="C114" s="243"/>
      <c r="D114" s="181"/>
      <c r="E114" s="181"/>
      <c r="F114" s="181"/>
      <c r="G114" s="181"/>
      <c r="H114" s="181"/>
      <c r="I114" s="181"/>
      <c r="J114" s="181"/>
      <c r="K114" s="181"/>
      <c r="L114" s="181"/>
      <c r="M114" s="181"/>
      <c r="N114" s="181"/>
      <c r="O114" s="181"/>
      <c r="P114" s="181"/>
      <c r="Q114" s="181"/>
      <c r="R114" s="181"/>
      <c r="S114" s="181"/>
      <c r="T114" s="181"/>
      <c r="U114" s="181"/>
      <c r="V114" s="181"/>
      <c r="W114" s="181"/>
    </row>
    <row r="115" spans="1:23" x14ac:dyDescent="0.2">
      <c r="A115" s="153"/>
      <c r="B115" s="189"/>
      <c r="C115" s="243"/>
      <c r="D115" s="181"/>
      <c r="E115" s="181"/>
      <c r="F115" s="181"/>
      <c r="G115" s="181"/>
      <c r="H115" s="181"/>
      <c r="I115" s="181"/>
      <c r="J115" s="181"/>
      <c r="K115" s="181"/>
      <c r="L115" s="181"/>
      <c r="M115" s="181"/>
      <c r="N115" s="181"/>
      <c r="O115" s="181"/>
      <c r="P115" s="181"/>
      <c r="Q115" s="181"/>
      <c r="R115" s="181"/>
      <c r="S115" s="181"/>
      <c r="T115" s="181"/>
      <c r="U115" s="181"/>
      <c r="V115" s="181"/>
      <c r="W115" s="181"/>
    </row>
    <row r="116" spans="1:23" x14ac:dyDescent="0.2">
      <c r="A116" s="153"/>
      <c r="B116" s="189"/>
      <c r="C116" s="243"/>
      <c r="D116" s="181"/>
      <c r="E116" s="181"/>
      <c r="F116" s="181"/>
      <c r="G116" s="181"/>
      <c r="H116" s="181"/>
      <c r="I116" s="181"/>
      <c r="J116" s="181"/>
      <c r="K116" s="181"/>
      <c r="L116" s="181"/>
      <c r="M116" s="181"/>
      <c r="N116" s="181"/>
      <c r="O116" s="181"/>
      <c r="P116" s="181"/>
      <c r="Q116" s="181"/>
      <c r="R116" s="181"/>
      <c r="S116" s="181"/>
      <c r="T116" s="181"/>
      <c r="U116" s="181"/>
      <c r="V116" s="181"/>
      <c r="W116" s="181"/>
    </row>
    <row r="117" spans="1:23" x14ac:dyDescent="0.2">
      <c r="A117" s="153"/>
      <c r="B117" s="189"/>
      <c r="C117" s="243"/>
      <c r="D117" s="181"/>
      <c r="E117" s="181"/>
      <c r="F117" s="181"/>
      <c r="G117" s="181"/>
      <c r="H117" s="181"/>
      <c r="I117" s="181"/>
      <c r="J117" s="181"/>
      <c r="K117" s="181"/>
      <c r="L117" s="181"/>
      <c r="M117" s="181"/>
      <c r="N117" s="181"/>
      <c r="O117" s="181"/>
      <c r="P117" s="181"/>
      <c r="Q117" s="181"/>
      <c r="R117" s="181"/>
      <c r="S117" s="181"/>
      <c r="T117" s="181"/>
      <c r="U117" s="181"/>
      <c r="V117" s="181"/>
      <c r="W117" s="181"/>
    </row>
    <row r="118" spans="1:23" x14ac:dyDescent="0.2">
      <c r="A118" s="153"/>
      <c r="B118" s="189"/>
      <c r="C118" s="244"/>
      <c r="D118" s="181"/>
      <c r="E118" s="181"/>
      <c r="F118" s="181"/>
      <c r="G118" s="181"/>
      <c r="H118" s="181"/>
      <c r="I118" s="181"/>
      <c r="J118" s="181"/>
      <c r="K118" s="181"/>
      <c r="L118" s="181"/>
      <c r="M118" s="181"/>
      <c r="N118" s="181"/>
      <c r="O118" s="181"/>
      <c r="P118" s="181"/>
      <c r="Q118" s="181"/>
      <c r="R118" s="181"/>
      <c r="S118" s="181"/>
      <c r="T118" s="181"/>
      <c r="U118" s="181"/>
      <c r="V118" s="181"/>
      <c r="W118" s="181"/>
    </row>
    <row r="119" spans="1:23" x14ac:dyDescent="0.2">
      <c r="A119" s="153"/>
      <c r="B119" s="189"/>
      <c r="C119" s="243"/>
      <c r="D119" s="181"/>
      <c r="E119" s="181"/>
      <c r="F119" s="181"/>
      <c r="G119" s="181"/>
      <c r="H119" s="181"/>
      <c r="I119" s="181"/>
      <c r="J119" s="181"/>
      <c r="K119" s="181"/>
      <c r="L119" s="181"/>
      <c r="M119" s="181"/>
      <c r="N119" s="181"/>
      <c r="O119" s="181"/>
      <c r="P119" s="181"/>
      <c r="Q119" s="181"/>
      <c r="R119" s="181"/>
      <c r="S119" s="181"/>
      <c r="T119" s="181"/>
      <c r="U119" s="181"/>
      <c r="V119" s="181"/>
      <c r="W119" s="181"/>
    </row>
    <row r="120" spans="1:23" ht="20.100000000000001" customHeight="1" x14ac:dyDescent="0.2">
      <c r="A120" s="194"/>
      <c r="B120" s="192"/>
      <c r="C120" s="245"/>
      <c r="D120" s="181"/>
      <c r="E120" s="181"/>
      <c r="F120" s="181"/>
      <c r="G120" s="181"/>
      <c r="H120" s="181"/>
      <c r="I120" s="181"/>
      <c r="J120" s="181"/>
      <c r="K120" s="181"/>
      <c r="L120" s="181"/>
      <c r="M120" s="181"/>
      <c r="N120" s="181"/>
      <c r="O120" s="181"/>
      <c r="P120" s="181"/>
      <c r="Q120" s="181"/>
      <c r="R120" s="181"/>
      <c r="S120" s="181"/>
      <c r="T120" s="181"/>
      <c r="U120" s="181"/>
      <c r="V120" s="181"/>
      <c r="W120" s="181"/>
    </row>
    <row r="121" spans="1:23" x14ac:dyDescent="0.2">
      <c r="A121" s="153"/>
      <c r="B121" s="189"/>
      <c r="C121" s="243"/>
      <c r="D121" s="181"/>
      <c r="E121" s="181"/>
      <c r="F121" s="181"/>
      <c r="G121" s="181"/>
      <c r="H121" s="181"/>
      <c r="I121" s="181"/>
      <c r="J121" s="181"/>
      <c r="K121" s="181"/>
      <c r="L121" s="181"/>
      <c r="M121" s="181"/>
      <c r="N121" s="181"/>
      <c r="O121" s="181"/>
      <c r="P121" s="181"/>
      <c r="Q121" s="181"/>
      <c r="R121" s="181"/>
      <c r="S121" s="181"/>
      <c r="T121" s="181"/>
      <c r="U121" s="181"/>
      <c r="V121" s="181"/>
      <c r="W121" s="181"/>
    </row>
    <row r="122" spans="1:23" x14ac:dyDescent="0.2">
      <c r="A122" s="153"/>
      <c r="B122" s="189"/>
      <c r="C122" s="244"/>
      <c r="D122" s="181"/>
      <c r="E122" s="181"/>
      <c r="F122" s="181"/>
      <c r="G122" s="181"/>
      <c r="H122" s="181"/>
      <c r="I122" s="181"/>
      <c r="J122" s="181"/>
      <c r="K122" s="181"/>
      <c r="L122" s="181"/>
      <c r="M122" s="181"/>
      <c r="N122" s="181"/>
      <c r="O122" s="181"/>
      <c r="P122" s="181"/>
      <c r="Q122" s="181"/>
      <c r="R122" s="181"/>
      <c r="S122" s="181"/>
      <c r="T122" s="181"/>
      <c r="U122" s="181"/>
      <c r="V122" s="181"/>
      <c r="W122" s="181"/>
    </row>
    <row r="123" spans="1:23" x14ac:dyDescent="0.2">
      <c r="A123" s="153"/>
      <c r="B123" s="189"/>
      <c r="C123" s="243"/>
      <c r="D123" s="181"/>
      <c r="E123" s="181"/>
      <c r="F123" s="181"/>
      <c r="G123" s="181"/>
      <c r="H123" s="181"/>
      <c r="I123" s="181"/>
      <c r="J123" s="181"/>
      <c r="K123" s="181"/>
      <c r="L123" s="181"/>
      <c r="M123" s="181"/>
      <c r="N123" s="181"/>
      <c r="O123" s="181"/>
      <c r="P123" s="181"/>
      <c r="Q123" s="181"/>
      <c r="R123" s="181"/>
      <c r="S123" s="181"/>
      <c r="T123" s="181"/>
      <c r="U123" s="181"/>
      <c r="V123" s="181"/>
      <c r="W123" s="181"/>
    </row>
    <row r="124" spans="1:23" x14ac:dyDescent="0.2">
      <c r="A124" s="153"/>
      <c r="B124" s="189"/>
      <c r="C124" s="243"/>
      <c r="D124" s="181"/>
      <c r="E124" s="181"/>
      <c r="F124" s="181"/>
      <c r="G124" s="181"/>
      <c r="H124" s="181"/>
      <c r="I124" s="181"/>
      <c r="J124" s="181"/>
      <c r="K124" s="181"/>
      <c r="L124" s="181"/>
      <c r="M124" s="181"/>
      <c r="N124" s="181"/>
      <c r="O124" s="181"/>
      <c r="P124" s="181"/>
      <c r="Q124" s="181"/>
      <c r="R124" s="181"/>
      <c r="S124" s="181"/>
      <c r="T124" s="181"/>
      <c r="U124" s="181"/>
      <c r="V124" s="181"/>
      <c r="W124" s="181"/>
    </row>
    <row r="125" spans="1:23" x14ac:dyDescent="0.2">
      <c r="A125" s="153"/>
      <c r="B125" s="189"/>
      <c r="C125" s="244"/>
      <c r="D125" s="181"/>
      <c r="E125" s="181"/>
      <c r="F125" s="181"/>
      <c r="G125" s="181"/>
      <c r="H125" s="181"/>
      <c r="I125" s="181"/>
      <c r="J125" s="181"/>
      <c r="K125" s="181"/>
      <c r="L125" s="181"/>
      <c r="M125" s="181"/>
      <c r="N125" s="181"/>
      <c r="O125" s="181"/>
      <c r="P125" s="181"/>
      <c r="Q125" s="181"/>
      <c r="R125" s="181"/>
      <c r="S125" s="181"/>
      <c r="T125" s="181"/>
      <c r="U125" s="181"/>
      <c r="V125" s="181"/>
      <c r="W125" s="181"/>
    </row>
    <row r="126" spans="1:23" x14ac:dyDescent="0.2">
      <c r="A126" s="153"/>
      <c r="B126" s="189"/>
      <c r="C126" s="244"/>
      <c r="D126" s="181"/>
      <c r="E126" s="181"/>
      <c r="F126" s="181"/>
      <c r="G126" s="181"/>
      <c r="H126" s="181"/>
      <c r="I126" s="181"/>
      <c r="J126" s="181"/>
      <c r="K126" s="181"/>
      <c r="L126" s="181"/>
      <c r="M126" s="181"/>
      <c r="N126" s="181"/>
      <c r="O126" s="181"/>
      <c r="P126" s="181"/>
      <c r="Q126" s="181"/>
      <c r="R126" s="181"/>
      <c r="S126" s="181"/>
      <c r="T126" s="181"/>
      <c r="U126" s="181"/>
      <c r="V126" s="181"/>
      <c r="W126" s="181"/>
    </row>
    <row r="127" spans="1:23" x14ac:dyDescent="0.2">
      <c r="A127" s="153"/>
      <c r="B127" s="189"/>
      <c r="C127" s="243"/>
      <c r="D127" s="181"/>
      <c r="E127" s="181"/>
      <c r="F127" s="181"/>
      <c r="G127" s="181"/>
      <c r="H127" s="181"/>
      <c r="I127" s="181"/>
      <c r="J127" s="181"/>
      <c r="K127" s="181"/>
      <c r="L127" s="181"/>
      <c r="M127" s="181"/>
      <c r="N127" s="181"/>
      <c r="O127" s="181"/>
      <c r="P127" s="181"/>
      <c r="Q127" s="181"/>
      <c r="R127" s="181"/>
      <c r="S127" s="181"/>
      <c r="T127" s="181"/>
      <c r="U127" s="181"/>
      <c r="V127" s="181"/>
      <c r="W127" s="181"/>
    </row>
    <row r="128" spans="1:23" x14ac:dyDescent="0.2">
      <c r="A128" s="153"/>
      <c r="B128" s="189"/>
      <c r="C128" s="243"/>
      <c r="D128" s="181"/>
      <c r="E128" s="181"/>
      <c r="F128" s="181"/>
      <c r="G128" s="181"/>
      <c r="H128" s="181"/>
      <c r="I128" s="181"/>
      <c r="J128" s="181"/>
      <c r="K128" s="181"/>
      <c r="L128" s="181"/>
      <c r="M128" s="181"/>
      <c r="N128" s="181"/>
      <c r="O128" s="181"/>
      <c r="P128" s="181"/>
      <c r="Q128" s="181"/>
      <c r="R128" s="181"/>
      <c r="S128" s="181"/>
      <c r="T128" s="181"/>
      <c r="U128" s="181"/>
      <c r="V128" s="181"/>
      <c r="W128" s="181"/>
    </row>
    <row r="129" spans="1:23" x14ac:dyDescent="0.2">
      <c r="A129" s="153"/>
      <c r="B129" s="189"/>
      <c r="C129" s="244"/>
      <c r="D129" s="181"/>
      <c r="E129" s="181"/>
      <c r="F129" s="181"/>
      <c r="G129" s="181"/>
      <c r="H129" s="181"/>
      <c r="I129" s="181"/>
      <c r="J129" s="181"/>
      <c r="K129" s="181"/>
      <c r="L129" s="181"/>
      <c r="M129" s="181"/>
      <c r="N129" s="181"/>
      <c r="O129" s="181"/>
      <c r="P129" s="181"/>
      <c r="Q129" s="181"/>
      <c r="R129" s="181"/>
      <c r="S129" s="181"/>
      <c r="T129" s="181"/>
      <c r="U129" s="181"/>
      <c r="V129" s="181"/>
      <c r="W129" s="181"/>
    </row>
    <row r="130" spans="1:23" x14ac:dyDescent="0.2">
      <c r="A130" s="153"/>
      <c r="B130" s="189"/>
      <c r="C130" s="244"/>
      <c r="D130" s="181"/>
      <c r="E130" s="181"/>
      <c r="F130" s="181"/>
      <c r="G130" s="181"/>
      <c r="H130" s="181"/>
      <c r="I130" s="181"/>
      <c r="J130" s="181"/>
      <c r="K130" s="181"/>
      <c r="L130" s="181"/>
      <c r="M130" s="181"/>
      <c r="N130" s="181"/>
      <c r="O130" s="181"/>
      <c r="P130" s="181"/>
      <c r="Q130" s="181"/>
      <c r="R130" s="181"/>
      <c r="S130" s="181"/>
      <c r="T130" s="181"/>
      <c r="U130" s="181"/>
      <c r="V130" s="181"/>
      <c r="W130" s="181"/>
    </row>
    <row r="131" spans="1:23" x14ac:dyDescent="0.2">
      <c r="A131" s="153"/>
      <c r="B131" s="189"/>
      <c r="C131" s="244"/>
      <c r="D131" s="181"/>
      <c r="E131" s="181"/>
      <c r="F131" s="181"/>
      <c r="G131" s="181"/>
      <c r="H131" s="181"/>
      <c r="I131" s="181"/>
      <c r="J131" s="181"/>
      <c r="K131" s="181"/>
      <c r="L131" s="181"/>
      <c r="M131" s="181"/>
      <c r="N131" s="181"/>
      <c r="O131" s="181"/>
      <c r="P131" s="181"/>
      <c r="Q131" s="181"/>
      <c r="R131" s="181"/>
      <c r="S131" s="181"/>
      <c r="T131" s="181"/>
      <c r="U131" s="181"/>
      <c r="V131" s="181"/>
      <c r="W131" s="181"/>
    </row>
    <row r="132" spans="1:23" x14ac:dyDescent="0.2">
      <c r="A132" s="153"/>
      <c r="B132" s="189"/>
      <c r="C132" s="244"/>
      <c r="D132" s="181"/>
      <c r="E132" s="181"/>
      <c r="F132" s="181"/>
      <c r="G132" s="181"/>
      <c r="H132" s="181"/>
      <c r="I132" s="181"/>
      <c r="J132" s="181"/>
      <c r="K132" s="181"/>
      <c r="L132" s="181"/>
      <c r="M132" s="181"/>
      <c r="N132" s="181"/>
      <c r="O132" s="181"/>
      <c r="P132" s="181"/>
      <c r="Q132" s="181"/>
      <c r="R132" s="181"/>
      <c r="S132" s="181"/>
      <c r="T132" s="181"/>
      <c r="U132" s="181"/>
      <c r="V132" s="181"/>
      <c r="W132" s="181"/>
    </row>
    <row r="133" spans="1:23" x14ac:dyDescent="0.2">
      <c r="A133" s="153"/>
      <c r="B133" s="189"/>
      <c r="C133" s="243"/>
      <c r="D133" s="181"/>
      <c r="E133" s="181"/>
      <c r="F133" s="181"/>
      <c r="G133" s="181"/>
      <c r="H133" s="181"/>
      <c r="I133" s="181"/>
      <c r="J133" s="181"/>
      <c r="K133" s="181"/>
      <c r="L133" s="181"/>
      <c r="M133" s="181"/>
      <c r="N133" s="181"/>
      <c r="O133" s="181"/>
      <c r="P133" s="181"/>
      <c r="Q133" s="181"/>
      <c r="R133" s="181"/>
      <c r="S133" s="181"/>
      <c r="T133" s="181"/>
      <c r="U133" s="181"/>
      <c r="V133" s="181"/>
      <c r="W133" s="181"/>
    </row>
    <row r="134" spans="1:23" x14ac:dyDescent="0.2">
      <c r="A134" s="153"/>
      <c r="B134" s="189"/>
      <c r="C134" s="244"/>
      <c r="D134" s="181"/>
      <c r="E134" s="181"/>
      <c r="F134" s="181"/>
      <c r="G134" s="181"/>
      <c r="H134" s="181"/>
      <c r="I134" s="181"/>
      <c r="J134" s="181"/>
      <c r="K134" s="181"/>
      <c r="L134" s="181"/>
      <c r="M134" s="181"/>
      <c r="N134" s="181"/>
      <c r="O134" s="181"/>
      <c r="P134" s="181"/>
      <c r="Q134" s="181"/>
      <c r="R134" s="181"/>
      <c r="S134" s="181"/>
      <c r="T134" s="181"/>
      <c r="U134" s="181"/>
      <c r="V134" s="181"/>
      <c r="W134" s="181"/>
    </row>
    <row r="135" spans="1:23" x14ac:dyDescent="0.2">
      <c r="A135" s="153"/>
      <c r="B135" s="189"/>
      <c r="C135" s="244"/>
      <c r="D135" s="181"/>
      <c r="E135" s="181"/>
      <c r="F135" s="181"/>
      <c r="G135" s="181"/>
      <c r="H135" s="181"/>
      <c r="I135" s="181"/>
      <c r="J135" s="181"/>
      <c r="K135" s="181"/>
      <c r="L135" s="181"/>
      <c r="M135" s="181"/>
      <c r="N135" s="181"/>
      <c r="O135" s="181"/>
      <c r="P135" s="181"/>
      <c r="Q135" s="181"/>
      <c r="R135" s="181"/>
      <c r="S135" s="181"/>
      <c r="T135" s="181"/>
      <c r="U135" s="181"/>
      <c r="V135" s="181"/>
      <c r="W135" s="181"/>
    </row>
    <row r="136" spans="1:23" x14ac:dyDescent="0.2">
      <c r="A136" s="153"/>
      <c r="B136" s="189"/>
      <c r="C136" s="243"/>
      <c r="D136" s="181"/>
      <c r="E136" s="181"/>
      <c r="F136" s="181"/>
      <c r="G136" s="181"/>
      <c r="H136" s="181"/>
      <c r="I136" s="181"/>
      <c r="J136" s="181"/>
      <c r="K136" s="181"/>
      <c r="L136" s="181"/>
      <c r="M136" s="181"/>
      <c r="N136" s="181"/>
      <c r="O136" s="181"/>
      <c r="P136" s="181"/>
      <c r="Q136" s="181"/>
      <c r="R136" s="181"/>
      <c r="S136" s="181"/>
      <c r="T136" s="181"/>
      <c r="U136" s="181"/>
      <c r="V136" s="181"/>
      <c r="W136" s="181"/>
    </row>
    <row r="137" spans="1:23" x14ac:dyDescent="0.2">
      <c r="A137" s="153"/>
      <c r="B137" s="189"/>
      <c r="C137" s="243"/>
      <c r="D137" s="181"/>
      <c r="E137" s="181"/>
      <c r="F137" s="181"/>
      <c r="G137" s="181"/>
      <c r="H137" s="181"/>
      <c r="I137" s="181"/>
      <c r="J137" s="181"/>
      <c r="K137" s="181"/>
      <c r="L137" s="181"/>
      <c r="M137" s="181"/>
      <c r="N137" s="181"/>
      <c r="O137" s="181"/>
      <c r="P137" s="181"/>
      <c r="Q137" s="181"/>
      <c r="R137" s="181"/>
      <c r="S137" s="181"/>
      <c r="T137" s="181"/>
      <c r="U137" s="181"/>
      <c r="V137" s="181"/>
      <c r="W137" s="181"/>
    </row>
    <row r="138" spans="1:23" x14ac:dyDescent="0.2">
      <c r="A138" s="153"/>
      <c r="B138" s="189"/>
      <c r="C138" s="243"/>
      <c r="D138" s="181"/>
      <c r="E138" s="181"/>
      <c r="F138" s="181"/>
      <c r="G138" s="181"/>
      <c r="H138" s="181"/>
      <c r="I138" s="181"/>
      <c r="J138" s="181"/>
      <c r="K138" s="181"/>
      <c r="L138" s="181"/>
      <c r="M138" s="181"/>
      <c r="N138" s="181"/>
      <c r="O138" s="181"/>
      <c r="P138" s="181"/>
      <c r="Q138" s="181"/>
      <c r="R138" s="181"/>
      <c r="S138" s="181"/>
      <c r="T138" s="181"/>
      <c r="U138" s="181"/>
      <c r="V138" s="181"/>
      <c r="W138" s="181"/>
    </row>
    <row r="139" spans="1:23" x14ac:dyDescent="0.2">
      <c r="A139" s="153"/>
      <c r="B139" s="189"/>
      <c r="C139" s="243"/>
      <c r="D139" s="181"/>
      <c r="E139" s="181"/>
      <c r="F139" s="181"/>
      <c r="G139" s="181"/>
      <c r="H139" s="181"/>
      <c r="I139" s="181"/>
      <c r="J139" s="181"/>
      <c r="K139" s="181"/>
      <c r="L139" s="181"/>
      <c r="M139" s="181"/>
      <c r="N139" s="181"/>
      <c r="O139" s="181"/>
      <c r="P139" s="181"/>
      <c r="Q139" s="181"/>
      <c r="R139" s="181"/>
      <c r="S139" s="181"/>
      <c r="T139" s="181"/>
      <c r="U139" s="181"/>
      <c r="V139" s="181"/>
      <c r="W139" s="181"/>
    </row>
    <row r="140" spans="1:23" x14ac:dyDescent="0.2">
      <c r="A140" s="153"/>
      <c r="B140" s="189"/>
      <c r="C140" s="244"/>
      <c r="D140" s="181"/>
      <c r="E140" s="181"/>
      <c r="F140" s="181"/>
      <c r="G140" s="181"/>
      <c r="H140" s="181"/>
      <c r="I140" s="181"/>
      <c r="J140" s="181"/>
      <c r="K140" s="181"/>
      <c r="L140" s="181"/>
      <c r="M140" s="181"/>
      <c r="N140" s="181"/>
      <c r="O140" s="181"/>
      <c r="P140" s="181"/>
      <c r="Q140" s="181"/>
      <c r="R140" s="181"/>
      <c r="S140" s="181"/>
      <c r="T140" s="181"/>
      <c r="U140" s="181"/>
      <c r="V140" s="181"/>
      <c r="W140" s="181"/>
    </row>
    <row r="141" spans="1:23" x14ac:dyDescent="0.2">
      <c r="A141" s="153"/>
      <c r="B141" s="189"/>
      <c r="C141" s="243"/>
      <c r="D141" s="181"/>
      <c r="E141" s="181"/>
      <c r="F141" s="181"/>
      <c r="G141" s="181"/>
      <c r="H141" s="181"/>
      <c r="I141" s="181"/>
      <c r="J141" s="181"/>
      <c r="K141" s="181"/>
      <c r="L141" s="181"/>
      <c r="M141" s="181"/>
      <c r="N141" s="181"/>
      <c r="O141" s="181"/>
      <c r="P141" s="181"/>
      <c r="Q141" s="181"/>
      <c r="R141" s="181"/>
      <c r="S141" s="181"/>
      <c r="T141" s="181"/>
      <c r="U141" s="181"/>
      <c r="V141" s="181"/>
      <c r="W141" s="181"/>
    </row>
    <row r="142" spans="1:23" x14ac:dyDescent="0.2">
      <c r="A142" s="194"/>
      <c r="B142" s="192"/>
      <c r="C142" s="245"/>
      <c r="D142" s="181"/>
      <c r="E142" s="181"/>
      <c r="F142" s="181"/>
      <c r="G142" s="181"/>
      <c r="H142" s="181"/>
      <c r="I142" s="181"/>
      <c r="J142" s="181"/>
      <c r="K142" s="181"/>
      <c r="L142" s="181"/>
      <c r="M142" s="181"/>
      <c r="N142" s="181"/>
      <c r="O142" s="181"/>
      <c r="P142" s="181"/>
      <c r="Q142" s="181"/>
      <c r="R142" s="181"/>
      <c r="S142" s="181"/>
      <c r="T142" s="181"/>
      <c r="U142" s="181"/>
      <c r="V142" s="181"/>
      <c r="W142" s="181"/>
    </row>
  </sheetData>
  <dataValidations xWindow="69" yWindow="333" count="3">
    <dataValidation allowBlank="1" showInputMessage="1" showErrorMessage="1" promptTitle="Fußnote 1" prompt="Personen mit den Geschlechtsangaben &quot;divers&quot; und &quot;ohne Angabe&quot; (nach §22 Absatz 3 PStG) werden durch ein definiertes Umschlüsselungsverfahren dem männlichen oder weiblichen Geschlecht zugeordnet. " sqref="A4"/>
    <dataValidation allowBlank="1" showInputMessage="1" showErrorMessage="1" promptTitle="Fußnote 2" prompt="Internationale Statistische Klassifikation der Krankheiten und verwandter Gesundheitsprobleme, ICD-10-GM Version, des jeweiligen Berichtsjahres." sqref="B4"/>
    <dataValidation allowBlank="1" showInputMessage="1" showErrorMessage="1" promptTitle="Fußnotenstrich" prompt="Nachfolgend Fußnotenbereich mit Fußnotenerläuterungen und weiteren Erklärungen." sqref="A71"/>
  </dataValidations>
  <hyperlinks>
    <hyperlink ref="A1" location="Inhalt!A1" display="Inhalt"/>
    <hyperlink ref="A75" location="Titel!A1" display="Zeichenerklärung"/>
  </hyperlinks>
  <pageMargins left="0.39370078740157483" right="0.39370078740157483" top="0.39370078740157483" bottom="0.59055118110236227" header="0.31496062992125984" footer="0.31496062992125984"/>
  <pageSetup paperSize="8" firstPageNumber="10" fitToWidth="0" orientation="portrait" r:id="rId1"/>
  <headerFooter alignWithMargins="0">
    <oddFooter>&amp;C&amp;6© Statistisches Landesamt des Freistaates Sachsen | A IV 9 - j/23</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E264"/>
  <sheetViews>
    <sheetView showGridLines="0" zoomScaleNormal="100" workbookViewId="0"/>
  </sheetViews>
  <sheetFormatPr baseColWidth="10" defaultRowHeight="11.25" x14ac:dyDescent="0.2"/>
  <cols>
    <col min="1" max="1" width="10.7109375" style="147" customWidth="1"/>
    <col min="2" max="2" width="113.42578125" style="147" bestFit="1" customWidth="1"/>
    <col min="3" max="5" width="9.7109375" style="147" customWidth="1"/>
    <col min="6" max="242" width="11.42578125" style="147"/>
    <col min="243" max="243" width="10" style="147" customWidth="1"/>
    <col min="244" max="244" width="42.140625" style="147" customWidth="1"/>
    <col min="245" max="247" width="10.7109375" style="147" customWidth="1"/>
    <col min="248" max="498" width="11.42578125" style="147"/>
    <col min="499" max="499" width="10" style="147" customWidth="1"/>
    <col min="500" max="500" width="42.140625" style="147" customWidth="1"/>
    <col min="501" max="503" width="10.7109375" style="147" customWidth="1"/>
    <col min="504" max="754" width="11.42578125" style="147"/>
    <col min="755" max="755" width="10" style="147" customWidth="1"/>
    <col min="756" max="756" width="42.140625" style="147" customWidth="1"/>
    <col min="757" max="759" width="10.7109375" style="147" customWidth="1"/>
    <col min="760" max="1010" width="11.42578125" style="147"/>
    <col min="1011" max="1011" width="10" style="147" customWidth="1"/>
    <col min="1012" max="1012" width="42.140625" style="147" customWidth="1"/>
    <col min="1013" max="1015" width="10.7109375" style="147" customWidth="1"/>
    <col min="1016" max="1266" width="11.42578125" style="147"/>
    <col min="1267" max="1267" width="10" style="147" customWidth="1"/>
    <col min="1268" max="1268" width="42.140625" style="147" customWidth="1"/>
    <col min="1269" max="1271" width="10.7109375" style="147" customWidth="1"/>
    <col min="1272" max="1522" width="11.42578125" style="147"/>
    <col min="1523" max="1523" width="10" style="147" customWidth="1"/>
    <col min="1524" max="1524" width="42.140625" style="147" customWidth="1"/>
    <col min="1525" max="1527" width="10.7109375" style="147" customWidth="1"/>
    <col min="1528" max="1778" width="11.42578125" style="147"/>
    <col min="1779" max="1779" width="10" style="147" customWidth="1"/>
    <col min="1780" max="1780" width="42.140625" style="147" customWidth="1"/>
    <col min="1781" max="1783" width="10.7109375" style="147" customWidth="1"/>
    <col min="1784" max="2034" width="11.42578125" style="147"/>
    <col min="2035" max="2035" width="10" style="147" customWidth="1"/>
    <col min="2036" max="2036" width="42.140625" style="147" customWidth="1"/>
    <col min="2037" max="2039" width="10.7109375" style="147" customWidth="1"/>
    <col min="2040" max="2290" width="11.42578125" style="147"/>
    <col min="2291" max="2291" width="10" style="147" customWidth="1"/>
    <col min="2292" max="2292" width="42.140625" style="147" customWidth="1"/>
    <col min="2293" max="2295" width="10.7109375" style="147" customWidth="1"/>
    <col min="2296" max="2546" width="11.42578125" style="147"/>
    <col min="2547" max="2547" width="10" style="147" customWidth="1"/>
    <col min="2548" max="2548" width="42.140625" style="147" customWidth="1"/>
    <col min="2549" max="2551" width="10.7109375" style="147" customWidth="1"/>
    <col min="2552" max="2802" width="11.42578125" style="147"/>
    <col min="2803" max="2803" width="10" style="147" customWidth="1"/>
    <col min="2804" max="2804" width="42.140625" style="147" customWidth="1"/>
    <col min="2805" max="2807" width="10.7109375" style="147" customWidth="1"/>
    <col min="2808" max="3058" width="11.42578125" style="147"/>
    <col min="3059" max="3059" width="10" style="147" customWidth="1"/>
    <col min="3060" max="3060" width="42.140625" style="147" customWidth="1"/>
    <col min="3061" max="3063" width="10.7109375" style="147" customWidth="1"/>
    <col min="3064" max="3314" width="11.42578125" style="147"/>
    <col min="3315" max="3315" width="10" style="147" customWidth="1"/>
    <col min="3316" max="3316" width="42.140625" style="147" customWidth="1"/>
    <col min="3317" max="3319" width="10.7109375" style="147" customWidth="1"/>
    <col min="3320" max="3570" width="11.42578125" style="147"/>
    <col min="3571" max="3571" width="10" style="147" customWidth="1"/>
    <col min="3572" max="3572" width="42.140625" style="147" customWidth="1"/>
    <col min="3573" max="3575" width="10.7109375" style="147" customWidth="1"/>
    <col min="3576" max="3826" width="11.42578125" style="147"/>
    <col min="3827" max="3827" width="10" style="147" customWidth="1"/>
    <col min="3828" max="3828" width="42.140625" style="147" customWidth="1"/>
    <col min="3829" max="3831" width="10.7109375" style="147" customWidth="1"/>
    <col min="3832" max="4082" width="11.42578125" style="147"/>
    <col min="4083" max="4083" width="10" style="147" customWidth="1"/>
    <col min="4084" max="4084" width="42.140625" style="147" customWidth="1"/>
    <col min="4085" max="4087" width="10.7109375" style="147" customWidth="1"/>
    <col min="4088" max="4338" width="11.42578125" style="147"/>
    <col min="4339" max="4339" width="10" style="147" customWidth="1"/>
    <col min="4340" max="4340" width="42.140625" style="147" customWidth="1"/>
    <col min="4341" max="4343" width="10.7109375" style="147" customWidth="1"/>
    <col min="4344" max="4594" width="11.42578125" style="147"/>
    <col min="4595" max="4595" width="10" style="147" customWidth="1"/>
    <col min="4596" max="4596" width="42.140625" style="147" customWidth="1"/>
    <col min="4597" max="4599" width="10.7109375" style="147" customWidth="1"/>
    <col min="4600" max="4850" width="11.42578125" style="147"/>
    <col min="4851" max="4851" width="10" style="147" customWidth="1"/>
    <col min="4852" max="4852" width="42.140625" style="147" customWidth="1"/>
    <col min="4853" max="4855" width="10.7109375" style="147" customWidth="1"/>
    <col min="4856" max="5106" width="11.42578125" style="147"/>
    <col min="5107" max="5107" width="10" style="147" customWidth="1"/>
    <col min="5108" max="5108" width="42.140625" style="147" customWidth="1"/>
    <col min="5109" max="5111" width="10.7109375" style="147" customWidth="1"/>
    <col min="5112" max="5362" width="11.42578125" style="147"/>
    <col min="5363" max="5363" width="10" style="147" customWidth="1"/>
    <col min="5364" max="5364" width="42.140625" style="147" customWidth="1"/>
    <col min="5365" max="5367" width="10.7109375" style="147" customWidth="1"/>
    <col min="5368" max="5618" width="11.42578125" style="147"/>
    <col min="5619" max="5619" width="10" style="147" customWidth="1"/>
    <col min="5620" max="5620" width="42.140625" style="147" customWidth="1"/>
    <col min="5621" max="5623" width="10.7109375" style="147" customWidth="1"/>
    <col min="5624" max="5874" width="11.42578125" style="147"/>
    <col min="5875" max="5875" width="10" style="147" customWidth="1"/>
    <col min="5876" max="5876" width="42.140625" style="147" customWidth="1"/>
    <col min="5877" max="5879" width="10.7109375" style="147" customWidth="1"/>
    <col min="5880" max="6130" width="11.42578125" style="147"/>
    <col min="6131" max="6131" width="10" style="147" customWidth="1"/>
    <col min="6132" max="6132" width="42.140625" style="147" customWidth="1"/>
    <col min="6133" max="6135" width="10.7109375" style="147" customWidth="1"/>
    <col min="6136" max="6386" width="11.42578125" style="147"/>
    <col min="6387" max="6387" width="10" style="147" customWidth="1"/>
    <col min="6388" max="6388" width="42.140625" style="147" customWidth="1"/>
    <col min="6389" max="6391" width="10.7109375" style="147" customWidth="1"/>
    <col min="6392" max="6642" width="11.42578125" style="147"/>
    <col min="6643" max="6643" width="10" style="147" customWidth="1"/>
    <col min="6644" max="6644" width="42.140625" style="147" customWidth="1"/>
    <col min="6645" max="6647" width="10.7109375" style="147" customWidth="1"/>
    <col min="6648" max="6898" width="11.42578125" style="147"/>
    <col min="6899" max="6899" width="10" style="147" customWidth="1"/>
    <col min="6900" max="6900" width="42.140625" style="147" customWidth="1"/>
    <col min="6901" max="6903" width="10.7109375" style="147" customWidth="1"/>
    <col min="6904" max="7154" width="11.42578125" style="147"/>
    <col min="7155" max="7155" width="10" style="147" customWidth="1"/>
    <col min="7156" max="7156" width="42.140625" style="147" customWidth="1"/>
    <col min="7157" max="7159" width="10.7109375" style="147" customWidth="1"/>
    <col min="7160" max="7410" width="11.42578125" style="147"/>
    <col min="7411" max="7411" width="10" style="147" customWidth="1"/>
    <col min="7412" max="7412" width="42.140625" style="147" customWidth="1"/>
    <col min="7413" max="7415" width="10.7109375" style="147" customWidth="1"/>
    <col min="7416" max="7666" width="11.42578125" style="147"/>
    <col min="7667" max="7667" width="10" style="147" customWidth="1"/>
    <col min="7668" max="7668" width="42.140625" style="147" customWidth="1"/>
    <col min="7669" max="7671" width="10.7109375" style="147" customWidth="1"/>
    <col min="7672" max="7922" width="11.42578125" style="147"/>
    <col min="7923" max="7923" width="10" style="147" customWidth="1"/>
    <col min="7924" max="7924" width="42.140625" style="147" customWidth="1"/>
    <col min="7925" max="7927" width="10.7109375" style="147" customWidth="1"/>
    <col min="7928" max="8178" width="11.42578125" style="147"/>
    <col min="8179" max="8179" width="10" style="147" customWidth="1"/>
    <col min="8180" max="8180" width="42.140625" style="147" customWidth="1"/>
    <col min="8181" max="8183" width="10.7109375" style="147" customWidth="1"/>
    <col min="8184" max="8434" width="11.42578125" style="147"/>
    <col min="8435" max="8435" width="10" style="147" customWidth="1"/>
    <col min="8436" max="8436" width="42.140625" style="147" customWidth="1"/>
    <col min="8437" max="8439" width="10.7109375" style="147" customWidth="1"/>
    <col min="8440" max="8690" width="11.42578125" style="147"/>
    <col min="8691" max="8691" width="10" style="147" customWidth="1"/>
    <col min="8692" max="8692" width="42.140625" style="147" customWidth="1"/>
    <col min="8693" max="8695" width="10.7109375" style="147" customWidth="1"/>
    <col min="8696" max="8946" width="11.42578125" style="147"/>
    <col min="8947" max="8947" width="10" style="147" customWidth="1"/>
    <col min="8948" max="8948" width="42.140625" style="147" customWidth="1"/>
    <col min="8949" max="8951" width="10.7109375" style="147" customWidth="1"/>
    <col min="8952" max="9202" width="11.42578125" style="147"/>
    <col min="9203" max="9203" width="10" style="147" customWidth="1"/>
    <col min="9204" max="9204" width="42.140625" style="147" customWidth="1"/>
    <col min="9205" max="9207" width="10.7109375" style="147" customWidth="1"/>
    <col min="9208" max="9458" width="11.42578125" style="147"/>
    <col min="9459" max="9459" width="10" style="147" customWidth="1"/>
    <col min="9460" max="9460" width="42.140625" style="147" customWidth="1"/>
    <col min="9461" max="9463" width="10.7109375" style="147" customWidth="1"/>
    <col min="9464" max="9714" width="11.42578125" style="147"/>
    <col min="9715" max="9715" width="10" style="147" customWidth="1"/>
    <col min="9716" max="9716" width="42.140625" style="147" customWidth="1"/>
    <col min="9717" max="9719" width="10.7109375" style="147" customWidth="1"/>
    <col min="9720" max="9970" width="11.42578125" style="147"/>
    <col min="9971" max="9971" width="10" style="147" customWidth="1"/>
    <col min="9972" max="9972" width="42.140625" style="147" customWidth="1"/>
    <col min="9973" max="9975" width="10.7109375" style="147" customWidth="1"/>
    <col min="9976" max="10226" width="11.42578125" style="147"/>
    <col min="10227" max="10227" width="10" style="147" customWidth="1"/>
    <col min="10228" max="10228" width="42.140625" style="147" customWidth="1"/>
    <col min="10229" max="10231" width="10.7109375" style="147" customWidth="1"/>
    <col min="10232" max="10482" width="11.42578125" style="147"/>
    <col min="10483" max="10483" width="10" style="147" customWidth="1"/>
    <col min="10484" max="10484" width="42.140625" style="147" customWidth="1"/>
    <col min="10485" max="10487" width="10.7109375" style="147" customWidth="1"/>
    <col min="10488" max="10738" width="11.42578125" style="147"/>
    <col min="10739" max="10739" width="10" style="147" customWidth="1"/>
    <col min="10740" max="10740" width="42.140625" style="147" customWidth="1"/>
    <col min="10741" max="10743" width="10.7109375" style="147" customWidth="1"/>
    <col min="10744" max="10994" width="11.42578125" style="147"/>
    <col min="10995" max="10995" width="10" style="147" customWidth="1"/>
    <col min="10996" max="10996" width="42.140625" style="147" customWidth="1"/>
    <col min="10997" max="10999" width="10.7109375" style="147" customWidth="1"/>
    <col min="11000" max="11250" width="11.42578125" style="147"/>
    <col min="11251" max="11251" width="10" style="147" customWidth="1"/>
    <col min="11252" max="11252" width="42.140625" style="147" customWidth="1"/>
    <col min="11253" max="11255" width="10.7109375" style="147" customWidth="1"/>
    <col min="11256" max="11506" width="11.42578125" style="147"/>
    <col min="11507" max="11507" width="10" style="147" customWidth="1"/>
    <col min="11508" max="11508" width="42.140625" style="147" customWidth="1"/>
    <col min="11509" max="11511" width="10.7109375" style="147" customWidth="1"/>
    <col min="11512" max="11762" width="11.42578125" style="147"/>
    <col min="11763" max="11763" width="10" style="147" customWidth="1"/>
    <col min="11764" max="11764" width="42.140625" style="147" customWidth="1"/>
    <col min="11765" max="11767" width="10.7109375" style="147" customWidth="1"/>
    <col min="11768" max="12018" width="11.42578125" style="147"/>
    <col min="12019" max="12019" width="10" style="147" customWidth="1"/>
    <col min="12020" max="12020" width="42.140625" style="147" customWidth="1"/>
    <col min="12021" max="12023" width="10.7109375" style="147" customWidth="1"/>
    <col min="12024" max="12274" width="11.42578125" style="147"/>
    <col min="12275" max="12275" width="10" style="147" customWidth="1"/>
    <col min="12276" max="12276" width="42.140625" style="147" customWidth="1"/>
    <col min="12277" max="12279" width="10.7109375" style="147" customWidth="1"/>
    <col min="12280" max="12530" width="11.42578125" style="147"/>
    <col min="12531" max="12531" width="10" style="147" customWidth="1"/>
    <col min="12532" max="12532" width="42.140625" style="147" customWidth="1"/>
    <col min="12533" max="12535" width="10.7109375" style="147" customWidth="1"/>
    <col min="12536" max="12786" width="11.42578125" style="147"/>
    <col min="12787" max="12787" width="10" style="147" customWidth="1"/>
    <col min="12788" max="12788" width="42.140625" style="147" customWidth="1"/>
    <col min="12789" max="12791" width="10.7109375" style="147" customWidth="1"/>
    <col min="12792" max="13042" width="11.42578125" style="147"/>
    <col min="13043" max="13043" width="10" style="147" customWidth="1"/>
    <col min="13044" max="13044" width="42.140625" style="147" customWidth="1"/>
    <col min="13045" max="13047" width="10.7109375" style="147" customWidth="1"/>
    <col min="13048" max="13298" width="11.42578125" style="147"/>
    <col min="13299" max="13299" width="10" style="147" customWidth="1"/>
    <col min="13300" max="13300" width="42.140625" style="147" customWidth="1"/>
    <col min="13301" max="13303" width="10.7109375" style="147" customWidth="1"/>
    <col min="13304" max="13554" width="11.42578125" style="147"/>
    <col min="13555" max="13555" width="10" style="147" customWidth="1"/>
    <col min="13556" max="13556" width="42.140625" style="147" customWidth="1"/>
    <col min="13557" max="13559" width="10.7109375" style="147" customWidth="1"/>
    <col min="13560" max="13810" width="11.42578125" style="147"/>
    <col min="13811" max="13811" width="10" style="147" customWidth="1"/>
    <col min="13812" max="13812" width="42.140625" style="147" customWidth="1"/>
    <col min="13813" max="13815" width="10.7109375" style="147" customWidth="1"/>
    <col min="13816" max="14066" width="11.42578125" style="147"/>
    <col min="14067" max="14067" width="10" style="147" customWidth="1"/>
    <col min="14068" max="14068" width="42.140625" style="147" customWidth="1"/>
    <col min="14069" max="14071" width="10.7109375" style="147" customWidth="1"/>
    <col min="14072" max="14322" width="11.42578125" style="147"/>
    <col min="14323" max="14323" width="10" style="147" customWidth="1"/>
    <col min="14324" max="14324" width="42.140625" style="147" customWidth="1"/>
    <col min="14325" max="14327" width="10.7109375" style="147" customWidth="1"/>
    <col min="14328" max="14578" width="11.42578125" style="147"/>
    <col min="14579" max="14579" width="10" style="147" customWidth="1"/>
    <col min="14580" max="14580" width="42.140625" style="147" customWidth="1"/>
    <col min="14581" max="14583" width="10.7109375" style="147" customWidth="1"/>
    <col min="14584" max="14834" width="11.42578125" style="147"/>
    <col min="14835" max="14835" width="10" style="147" customWidth="1"/>
    <col min="14836" max="14836" width="42.140625" style="147" customWidth="1"/>
    <col min="14837" max="14839" width="10.7109375" style="147" customWidth="1"/>
    <col min="14840" max="15090" width="11.42578125" style="147"/>
    <col min="15091" max="15091" width="10" style="147" customWidth="1"/>
    <col min="15092" max="15092" width="42.140625" style="147" customWidth="1"/>
    <col min="15093" max="15095" width="10.7109375" style="147" customWidth="1"/>
    <col min="15096" max="15346" width="11.42578125" style="147"/>
    <col min="15347" max="15347" width="10" style="147" customWidth="1"/>
    <col min="15348" max="15348" width="42.140625" style="147" customWidth="1"/>
    <col min="15349" max="15351" width="10.7109375" style="147" customWidth="1"/>
    <col min="15352" max="15602" width="11.42578125" style="147"/>
    <col min="15603" max="15603" width="10" style="147" customWidth="1"/>
    <col min="15604" max="15604" width="42.140625" style="147" customWidth="1"/>
    <col min="15605" max="15607" width="10.7109375" style="147" customWidth="1"/>
    <col min="15608" max="15858" width="11.42578125" style="147"/>
    <col min="15859" max="15859" width="10" style="147" customWidth="1"/>
    <col min="15860" max="15860" width="42.140625" style="147" customWidth="1"/>
    <col min="15861" max="15863" width="10.7109375" style="147" customWidth="1"/>
    <col min="15864" max="16114" width="11.42578125" style="147"/>
    <col min="16115" max="16115" width="10" style="147" customWidth="1"/>
    <col min="16116" max="16116" width="42.140625" style="147" customWidth="1"/>
    <col min="16117" max="16119" width="10.7109375" style="147" customWidth="1"/>
    <col min="16120" max="16384" width="11.42578125" style="147"/>
  </cols>
  <sheetData>
    <row r="1" spans="1:5" s="146" customFormat="1" ht="11.25" customHeight="1" x14ac:dyDescent="0.2">
      <c r="A1" s="185" t="s">
        <v>0</v>
      </c>
      <c r="B1" s="186"/>
      <c r="C1" s="186"/>
      <c r="E1" s="186"/>
    </row>
    <row r="2" spans="1:5" s="146" customFormat="1" ht="19.5" customHeight="1" x14ac:dyDescent="0.2">
      <c r="A2" s="187" t="s">
        <v>1369</v>
      </c>
      <c r="B2" s="188"/>
      <c r="C2" s="256"/>
      <c r="D2" s="188"/>
      <c r="E2" s="188"/>
    </row>
    <row r="3" spans="1:5" s="146" customFormat="1" ht="15" customHeight="1" x14ac:dyDescent="0.2">
      <c r="A3" s="186" t="s">
        <v>1313</v>
      </c>
      <c r="B3" s="240"/>
    </row>
    <row r="4" spans="1:5" s="146" customFormat="1" ht="20.100000000000001" customHeight="1" x14ac:dyDescent="0.2">
      <c r="A4" s="142" t="s">
        <v>716</v>
      </c>
      <c r="B4" s="203" t="s">
        <v>1376</v>
      </c>
      <c r="C4" s="257" t="s">
        <v>3</v>
      </c>
      <c r="D4" s="258" t="s">
        <v>714</v>
      </c>
      <c r="E4" s="259" t="s">
        <v>715</v>
      </c>
    </row>
    <row r="5" spans="1:5" x14ac:dyDescent="0.2">
      <c r="A5" s="260" t="s">
        <v>86</v>
      </c>
      <c r="B5" s="261" t="s">
        <v>941</v>
      </c>
      <c r="C5" s="87">
        <v>25493</v>
      </c>
      <c r="D5" s="87">
        <v>13012</v>
      </c>
      <c r="E5" s="87">
        <v>12481</v>
      </c>
    </row>
    <row r="6" spans="1:5" x14ac:dyDescent="0.2">
      <c r="A6" s="262" t="s">
        <v>216</v>
      </c>
      <c r="B6" s="263" t="s">
        <v>717</v>
      </c>
      <c r="C6" s="175">
        <v>9620</v>
      </c>
      <c r="D6" s="175">
        <v>4311</v>
      </c>
      <c r="E6" s="175">
        <v>5309</v>
      </c>
    </row>
    <row r="7" spans="1:5" x14ac:dyDescent="0.2">
      <c r="A7" s="262" t="s">
        <v>217</v>
      </c>
      <c r="B7" s="263" t="s">
        <v>718</v>
      </c>
      <c r="C7" s="175">
        <v>195</v>
      </c>
      <c r="D7" s="175">
        <v>126</v>
      </c>
      <c r="E7" s="175">
        <v>69</v>
      </c>
    </row>
    <row r="8" spans="1:5" x14ac:dyDescent="0.2">
      <c r="A8" s="262" t="s">
        <v>218</v>
      </c>
      <c r="B8" s="263" t="s">
        <v>719</v>
      </c>
      <c r="C8" s="175">
        <v>58</v>
      </c>
      <c r="D8" s="175">
        <v>29</v>
      </c>
      <c r="E8" s="175">
        <v>29</v>
      </c>
    </row>
    <row r="9" spans="1:5" x14ac:dyDescent="0.2">
      <c r="A9" s="262" t="s">
        <v>219</v>
      </c>
      <c r="B9" s="263" t="s">
        <v>720</v>
      </c>
      <c r="C9" s="175">
        <v>9573</v>
      </c>
      <c r="D9" s="175">
        <v>5299</v>
      </c>
      <c r="E9" s="175">
        <v>4274</v>
      </c>
    </row>
    <row r="10" spans="1:5" x14ac:dyDescent="0.2">
      <c r="A10" s="262" t="s">
        <v>220</v>
      </c>
      <c r="B10" s="263" t="s">
        <v>721</v>
      </c>
      <c r="C10" s="175">
        <v>151</v>
      </c>
      <c r="D10" s="175">
        <v>79</v>
      </c>
      <c r="E10" s="175">
        <v>72</v>
      </c>
    </row>
    <row r="11" spans="1:5" x14ac:dyDescent="0.2">
      <c r="A11" s="262" t="s">
        <v>221</v>
      </c>
      <c r="B11" s="263" t="s">
        <v>722</v>
      </c>
      <c r="C11" s="175">
        <v>414</v>
      </c>
      <c r="D11" s="175">
        <v>238</v>
      </c>
      <c r="E11" s="175">
        <v>176</v>
      </c>
    </row>
    <row r="12" spans="1:5" x14ac:dyDescent="0.2">
      <c r="A12" s="262" t="s">
        <v>222</v>
      </c>
      <c r="B12" s="263" t="s">
        <v>723</v>
      </c>
      <c r="C12" s="175">
        <v>10</v>
      </c>
      <c r="D12" s="175">
        <v>6</v>
      </c>
      <c r="E12" s="175">
        <v>4</v>
      </c>
    </row>
    <row r="13" spans="1:5" x14ac:dyDescent="0.2">
      <c r="A13" s="262" t="s">
        <v>223</v>
      </c>
      <c r="B13" s="263" t="s">
        <v>724</v>
      </c>
      <c r="C13" s="175">
        <v>3</v>
      </c>
      <c r="D13" s="175">
        <v>0</v>
      </c>
      <c r="E13" s="175">
        <v>3</v>
      </c>
    </row>
    <row r="14" spans="1:5" x14ac:dyDescent="0.2">
      <c r="A14" s="262" t="s">
        <v>224</v>
      </c>
      <c r="B14" s="263" t="s">
        <v>725</v>
      </c>
      <c r="C14" s="175">
        <v>209</v>
      </c>
      <c r="D14" s="175">
        <v>106</v>
      </c>
      <c r="E14" s="175">
        <v>103</v>
      </c>
    </row>
    <row r="15" spans="1:5" x14ac:dyDescent="0.2">
      <c r="A15" s="262" t="s">
        <v>225</v>
      </c>
      <c r="B15" s="263" t="s">
        <v>943</v>
      </c>
      <c r="C15" s="175">
        <v>15</v>
      </c>
      <c r="D15" s="175">
        <v>8</v>
      </c>
      <c r="E15" s="175">
        <v>7</v>
      </c>
    </row>
    <row r="16" spans="1:5" x14ac:dyDescent="0.2">
      <c r="A16" s="262" t="s">
        <v>226</v>
      </c>
      <c r="B16" s="263" t="s">
        <v>726</v>
      </c>
      <c r="C16" s="175">
        <v>1666</v>
      </c>
      <c r="D16" s="175">
        <v>779</v>
      </c>
      <c r="E16" s="175">
        <v>887</v>
      </c>
    </row>
    <row r="17" spans="1:5" x14ac:dyDescent="0.2">
      <c r="A17" s="262" t="s">
        <v>227</v>
      </c>
      <c r="B17" s="263" t="s">
        <v>727</v>
      </c>
      <c r="C17" s="175">
        <v>218</v>
      </c>
      <c r="D17" s="175">
        <v>126</v>
      </c>
      <c r="E17" s="175">
        <v>92</v>
      </c>
    </row>
    <row r="18" spans="1:5" x14ac:dyDescent="0.2">
      <c r="A18" s="262" t="s">
        <v>228</v>
      </c>
      <c r="B18" s="263" t="s">
        <v>728</v>
      </c>
      <c r="C18" s="175">
        <v>48</v>
      </c>
      <c r="D18" s="175">
        <v>37</v>
      </c>
      <c r="E18" s="175">
        <v>11</v>
      </c>
    </row>
    <row r="19" spans="1:5" x14ac:dyDescent="0.2">
      <c r="A19" s="262" t="s">
        <v>229</v>
      </c>
      <c r="B19" s="263" t="s">
        <v>729</v>
      </c>
      <c r="C19" s="175">
        <v>1179</v>
      </c>
      <c r="D19" s="175">
        <v>627</v>
      </c>
      <c r="E19" s="175">
        <v>552</v>
      </c>
    </row>
    <row r="20" spans="1:5" x14ac:dyDescent="0.2">
      <c r="A20" s="262" t="s">
        <v>230</v>
      </c>
      <c r="B20" s="263" t="s">
        <v>730</v>
      </c>
      <c r="C20" s="175">
        <v>451</v>
      </c>
      <c r="D20" s="175">
        <v>249</v>
      </c>
      <c r="E20" s="175">
        <v>202</v>
      </c>
    </row>
    <row r="21" spans="1:5" x14ac:dyDescent="0.2">
      <c r="A21" s="262" t="s">
        <v>231</v>
      </c>
      <c r="B21" s="263" t="s">
        <v>731</v>
      </c>
      <c r="C21" s="175">
        <v>69</v>
      </c>
      <c r="D21" s="175">
        <v>41</v>
      </c>
      <c r="E21" s="175">
        <v>28</v>
      </c>
    </row>
    <row r="22" spans="1:5" x14ac:dyDescent="0.2">
      <c r="A22" s="262" t="s">
        <v>232</v>
      </c>
      <c r="B22" s="263" t="s">
        <v>732</v>
      </c>
      <c r="C22" s="175">
        <v>49</v>
      </c>
      <c r="D22" s="175">
        <v>20</v>
      </c>
      <c r="E22" s="175">
        <v>29</v>
      </c>
    </row>
    <row r="23" spans="1:5" x14ac:dyDescent="0.2">
      <c r="A23" s="262" t="s">
        <v>233</v>
      </c>
      <c r="B23" s="263" t="s">
        <v>733</v>
      </c>
      <c r="C23" s="175">
        <v>423</v>
      </c>
      <c r="D23" s="175">
        <v>205</v>
      </c>
      <c r="E23" s="175">
        <v>218</v>
      </c>
    </row>
    <row r="24" spans="1:5" x14ac:dyDescent="0.2">
      <c r="A24" s="262" t="s">
        <v>234</v>
      </c>
      <c r="B24" s="263" t="s">
        <v>734</v>
      </c>
      <c r="C24" s="175">
        <v>0</v>
      </c>
      <c r="D24" s="175">
        <v>0</v>
      </c>
      <c r="E24" s="175">
        <v>0</v>
      </c>
    </row>
    <row r="25" spans="1:5" x14ac:dyDescent="0.2">
      <c r="A25" s="262" t="s">
        <v>235</v>
      </c>
      <c r="B25" s="263" t="s">
        <v>735</v>
      </c>
      <c r="C25" s="175">
        <v>1142</v>
      </c>
      <c r="D25" s="175">
        <v>726</v>
      </c>
      <c r="E25" s="175">
        <v>416</v>
      </c>
    </row>
    <row r="26" spans="1:5" x14ac:dyDescent="0.2">
      <c r="A26" s="260" t="s">
        <v>87</v>
      </c>
      <c r="B26" s="261" t="s">
        <v>942</v>
      </c>
      <c r="C26" s="87">
        <v>95531</v>
      </c>
      <c r="D26" s="87">
        <v>53122</v>
      </c>
      <c r="E26" s="87">
        <v>42409</v>
      </c>
    </row>
    <row r="27" spans="1:5" x14ac:dyDescent="0.2">
      <c r="A27" s="262" t="s">
        <v>117</v>
      </c>
      <c r="B27" s="263" t="s">
        <v>45</v>
      </c>
      <c r="C27" s="175">
        <v>79148</v>
      </c>
      <c r="D27" s="175">
        <v>46428</v>
      </c>
      <c r="E27" s="175">
        <v>32720</v>
      </c>
    </row>
    <row r="28" spans="1:5" x14ac:dyDescent="0.2">
      <c r="A28" s="262" t="s">
        <v>424</v>
      </c>
      <c r="B28" s="264" t="s">
        <v>736</v>
      </c>
      <c r="C28" s="175">
        <v>3295</v>
      </c>
      <c r="D28" s="175">
        <v>2512</v>
      </c>
      <c r="E28" s="175">
        <v>783</v>
      </c>
    </row>
    <row r="29" spans="1:5" x14ac:dyDescent="0.2">
      <c r="A29" s="262" t="s">
        <v>118</v>
      </c>
      <c r="B29" s="264" t="s">
        <v>737</v>
      </c>
      <c r="C29" s="175">
        <v>16998</v>
      </c>
      <c r="D29" s="175">
        <v>10456</v>
      </c>
      <c r="E29" s="175">
        <v>6542</v>
      </c>
    </row>
    <row r="30" spans="1:5" x14ac:dyDescent="0.2">
      <c r="A30" s="262" t="s">
        <v>119</v>
      </c>
      <c r="B30" s="264" t="s">
        <v>738</v>
      </c>
      <c r="C30" s="175">
        <v>9101</v>
      </c>
      <c r="D30" s="175">
        <v>6221</v>
      </c>
      <c r="E30" s="175">
        <v>2880</v>
      </c>
    </row>
    <row r="31" spans="1:5" x14ac:dyDescent="0.2">
      <c r="A31" s="262" t="s">
        <v>425</v>
      </c>
      <c r="B31" s="264" t="s">
        <v>739</v>
      </c>
      <c r="C31" s="175">
        <v>317</v>
      </c>
      <c r="D31" s="175">
        <v>176</v>
      </c>
      <c r="E31" s="175">
        <v>141</v>
      </c>
    </row>
    <row r="32" spans="1:5" x14ac:dyDescent="0.2">
      <c r="A32" s="262" t="s">
        <v>426</v>
      </c>
      <c r="B32" s="264" t="s">
        <v>740</v>
      </c>
      <c r="C32" s="175">
        <v>7908</v>
      </c>
      <c r="D32" s="175">
        <v>4640</v>
      </c>
      <c r="E32" s="175">
        <v>3268</v>
      </c>
    </row>
    <row r="33" spans="1:5" x14ac:dyDescent="0.2">
      <c r="A33" s="262" t="s">
        <v>427</v>
      </c>
      <c r="B33" s="264" t="s">
        <v>741</v>
      </c>
      <c r="C33" s="175">
        <v>1261</v>
      </c>
      <c r="D33" s="175">
        <v>648</v>
      </c>
      <c r="E33" s="175">
        <v>613</v>
      </c>
    </row>
    <row r="34" spans="1:5" x14ac:dyDescent="0.2">
      <c r="A34" s="262" t="s">
        <v>428</v>
      </c>
      <c r="B34" s="264" t="s">
        <v>742</v>
      </c>
      <c r="C34" s="175">
        <v>6071</v>
      </c>
      <c r="D34" s="175">
        <v>64</v>
      </c>
      <c r="E34" s="175">
        <v>6007</v>
      </c>
    </row>
    <row r="35" spans="1:5" x14ac:dyDescent="0.2">
      <c r="A35" s="262" t="s">
        <v>429</v>
      </c>
      <c r="B35" s="264" t="s">
        <v>743</v>
      </c>
      <c r="C35" s="175">
        <v>3350</v>
      </c>
      <c r="D35" s="159" t="s">
        <v>1309</v>
      </c>
      <c r="E35" s="175">
        <v>3350</v>
      </c>
    </row>
    <row r="36" spans="1:5" x14ac:dyDescent="0.2">
      <c r="A36" s="262" t="s">
        <v>430</v>
      </c>
      <c r="B36" s="264" t="s">
        <v>744</v>
      </c>
      <c r="C36" s="175">
        <v>6751</v>
      </c>
      <c r="D36" s="175">
        <v>6751</v>
      </c>
      <c r="E36" s="159" t="s">
        <v>1309</v>
      </c>
    </row>
    <row r="37" spans="1:5" x14ac:dyDescent="0.2">
      <c r="A37" s="262" t="s">
        <v>121</v>
      </c>
      <c r="B37" s="264" t="s">
        <v>745</v>
      </c>
      <c r="C37" s="175">
        <v>8543</v>
      </c>
      <c r="D37" s="175">
        <v>6375</v>
      </c>
      <c r="E37" s="175">
        <v>2168</v>
      </c>
    </row>
    <row r="38" spans="1:5" x14ac:dyDescent="0.2">
      <c r="A38" s="262" t="s">
        <v>431</v>
      </c>
      <c r="B38" s="264" t="s">
        <v>746</v>
      </c>
      <c r="C38" s="175">
        <v>1375</v>
      </c>
      <c r="D38" s="175">
        <v>723</v>
      </c>
      <c r="E38" s="175">
        <v>652</v>
      </c>
    </row>
    <row r="39" spans="1:5" x14ac:dyDescent="0.2">
      <c r="A39" s="262" t="s">
        <v>432</v>
      </c>
      <c r="B39" s="264" t="s">
        <v>747</v>
      </c>
      <c r="C39" s="175">
        <v>981</v>
      </c>
      <c r="D39" s="175">
        <v>366</v>
      </c>
      <c r="E39" s="175">
        <v>615</v>
      </c>
    </row>
    <row r="40" spans="1:5" x14ac:dyDescent="0.2">
      <c r="A40" s="262" t="s">
        <v>408</v>
      </c>
      <c r="B40" s="264" t="s">
        <v>748</v>
      </c>
      <c r="C40" s="175">
        <v>5454</v>
      </c>
      <c r="D40" s="175">
        <v>2989</v>
      </c>
      <c r="E40" s="175">
        <v>2465</v>
      </c>
    </row>
    <row r="41" spans="1:5" x14ac:dyDescent="0.2">
      <c r="A41" s="262" t="s">
        <v>120</v>
      </c>
      <c r="B41" s="264" t="s">
        <v>749</v>
      </c>
      <c r="C41" s="175">
        <v>7743</v>
      </c>
      <c r="D41" s="175">
        <v>4507</v>
      </c>
      <c r="E41" s="175">
        <v>3236</v>
      </c>
    </row>
    <row r="42" spans="1:5" x14ac:dyDescent="0.2">
      <c r="A42" s="262" t="s">
        <v>236</v>
      </c>
      <c r="B42" s="264" t="s">
        <v>750</v>
      </c>
      <c r="C42" s="175">
        <v>1671</v>
      </c>
      <c r="D42" s="175">
        <v>644</v>
      </c>
      <c r="E42" s="175">
        <v>1027</v>
      </c>
    </row>
    <row r="43" spans="1:5" x14ac:dyDescent="0.2">
      <c r="A43" s="262" t="s">
        <v>116</v>
      </c>
      <c r="B43" s="264" t="s">
        <v>751</v>
      </c>
      <c r="C43" s="175">
        <v>10157</v>
      </c>
      <c r="D43" s="175">
        <v>3560</v>
      </c>
      <c r="E43" s="175">
        <v>6597</v>
      </c>
    </row>
    <row r="44" spans="1:5" x14ac:dyDescent="0.2">
      <c r="A44" s="262" t="s">
        <v>237</v>
      </c>
      <c r="B44" s="264" t="s">
        <v>752</v>
      </c>
      <c r="C44" s="175">
        <v>4555</v>
      </c>
      <c r="D44" s="175">
        <v>2490</v>
      </c>
      <c r="E44" s="175">
        <v>2065</v>
      </c>
    </row>
    <row r="45" spans="1:5" x14ac:dyDescent="0.2">
      <c r="A45" s="262" t="s">
        <v>88</v>
      </c>
      <c r="B45" s="264" t="s">
        <v>173</v>
      </c>
      <c r="C45" s="175">
        <v>5787</v>
      </c>
      <c r="D45" s="175">
        <v>2684</v>
      </c>
      <c r="E45" s="175">
        <v>3103</v>
      </c>
    </row>
    <row r="46" spans="1:5" x14ac:dyDescent="0.2">
      <c r="A46" s="262" t="s">
        <v>238</v>
      </c>
      <c r="B46" s="264" t="s">
        <v>753</v>
      </c>
      <c r="C46" s="175">
        <v>2544</v>
      </c>
      <c r="D46" s="175">
        <v>1056</v>
      </c>
      <c r="E46" s="175">
        <v>1488</v>
      </c>
    </row>
    <row r="47" spans="1:5" x14ac:dyDescent="0.2">
      <c r="A47" s="262" t="s">
        <v>239</v>
      </c>
      <c r="B47" s="264" t="s">
        <v>754</v>
      </c>
      <c r="C47" s="175">
        <v>185</v>
      </c>
      <c r="D47" s="175">
        <v>92</v>
      </c>
      <c r="E47" s="175">
        <v>93</v>
      </c>
    </row>
    <row r="48" spans="1:5" x14ac:dyDescent="0.2">
      <c r="A48" s="262" t="s">
        <v>240</v>
      </c>
      <c r="B48" s="264" t="s">
        <v>755</v>
      </c>
      <c r="C48" s="175">
        <v>1534</v>
      </c>
      <c r="D48" s="175">
        <v>751</v>
      </c>
      <c r="E48" s="175">
        <v>783</v>
      </c>
    </row>
    <row r="49" spans="1:5" x14ac:dyDescent="0.2">
      <c r="A49" s="262" t="s">
        <v>241</v>
      </c>
      <c r="B49" s="264" t="s">
        <v>756</v>
      </c>
      <c r="C49" s="175">
        <v>612</v>
      </c>
      <c r="D49" s="175">
        <v>333</v>
      </c>
      <c r="E49" s="175">
        <v>279</v>
      </c>
    </row>
    <row r="50" spans="1:5" x14ac:dyDescent="0.2">
      <c r="A50" s="262" t="s">
        <v>242</v>
      </c>
      <c r="B50" s="264" t="s">
        <v>757</v>
      </c>
      <c r="C50" s="175">
        <v>369</v>
      </c>
      <c r="D50" s="175">
        <v>180</v>
      </c>
      <c r="E50" s="175">
        <v>189</v>
      </c>
    </row>
    <row r="51" spans="1:5" x14ac:dyDescent="0.2">
      <c r="A51" s="262" t="s">
        <v>243</v>
      </c>
      <c r="B51" s="264" t="s">
        <v>758</v>
      </c>
      <c r="C51" s="175">
        <v>543</v>
      </c>
      <c r="D51" s="175">
        <v>272</v>
      </c>
      <c r="E51" s="175">
        <v>271</v>
      </c>
    </row>
    <row r="52" spans="1:5" x14ac:dyDescent="0.2">
      <c r="A52" s="260" t="s">
        <v>89</v>
      </c>
      <c r="B52" s="261" t="s">
        <v>46</v>
      </c>
      <c r="C52" s="87">
        <v>27190</v>
      </c>
      <c r="D52" s="87">
        <v>12625</v>
      </c>
      <c r="E52" s="87">
        <v>14565</v>
      </c>
    </row>
    <row r="53" spans="1:5" x14ac:dyDescent="0.2">
      <c r="A53" s="262" t="s">
        <v>244</v>
      </c>
      <c r="B53" s="263" t="s">
        <v>759</v>
      </c>
      <c r="C53" s="175">
        <v>3616</v>
      </c>
      <c r="D53" s="175">
        <v>913</v>
      </c>
      <c r="E53" s="175">
        <v>2703</v>
      </c>
    </row>
    <row r="54" spans="1:5" x14ac:dyDescent="0.2">
      <c r="A54" s="262" t="s">
        <v>114</v>
      </c>
      <c r="B54" s="263" t="s">
        <v>760</v>
      </c>
      <c r="C54" s="175">
        <v>10063</v>
      </c>
      <c r="D54" s="175">
        <v>6420</v>
      </c>
      <c r="E54" s="175">
        <v>3643</v>
      </c>
    </row>
    <row r="55" spans="1:5" x14ac:dyDescent="0.2">
      <c r="A55" s="262" t="s">
        <v>245</v>
      </c>
      <c r="B55" s="263" t="s">
        <v>761</v>
      </c>
      <c r="C55" s="175">
        <v>98</v>
      </c>
      <c r="D55" s="175">
        <v>57</v>
      </c>
      <c r="E55" s="175">
        <v>41</v>
      </c>
    </row>
    <row r="56" spans="1:5" x14ac:dyDescent="0.2">
      <c r="A56" s="262" t="s">
        <v>246</v>
      </c>
      <c r="B56" s="263" t="s">
        <v>762</v>
      </c>
      <c r="C56" s="175">
        <v>714</v>
      </c>
      <c r="D56" s="175">
        <v>289</v>
      </c>
      <c r="E56" s="175">
        <v>425</v>
      </c>
    </row>
    <row r="57" spans="1:5" x14ac:dyDescent="0.2">
      <c r="A57" s="262" t="s">
        <v>247</v>
      </c>
      <c r="B57" s="263" t="s">
        <v>763</v>
      </c>
      <c r="C57" s="175">
        <v>65</v>
      </c>
      <c r="D57" s="175">
        <v>31</v>
      </c>
      <c r="E57" s="175">
        <v>34</v>
      </c>
    </row>
    <row r="58" spans="1:5" x14ac:dyDescent="0.2">
      <c r="A58" s="262" t="s">
        <v>248</v>
      </c>
      <c r="B58" s="263" t="s">
        <v>764</v>
      </c>
      <c r="C58" s="175">
        <v>183</v>
      </c>
      <c r="D58" s="175">
        <v>121</v>
      </c>
      <c r="E58" s="175">
        <v>62</v>
      </c>
    </row>
    <row r="59" spans="1:5" x14ac:dyDescent="0.2">
      <c r="A59" s="262" t="s">
        <v>249</v>
      </c>
      <c r="B59" s="263" t="s">
        <v>765</v>
      </c>
      <c r="C59" s="175">
        <v>1233</v>
      </c>
      <c r="D59" s="175">
        <v>350</v>
      </c>
      <c r="E59" s="175">
        <v>883</v>
      </c>
    </row>
    <row r="60" spans="1:5" x14ac:dyDescent="0.2">
      <c r="A60" s="262" t="s">
        <v>250</v>
      </c>
      <c r="B60" s="263" t="s">
        <v>766</v>
      </c>
      <c r="C60" s="175">
        <v>11218</v>
      </c>
      <c r="D60" s="175">
        <v>4444</v>
      </c>
      <c r="E60" s="175">
        <v>6774</v>
      </c>
    </row>
    <row r="61" spans="1:5" x14ac:dyDescent="0.2">
      <c r="A61" s="260" t="s">
        <v>90</v>
      </c>
      <c r="B61" s="261" t="s">
        <v>34</v>
      </c>
      <c r="C61" s="87">
        <v>51701</v>
      </c>
      <c r="D61" s="87">
        <v>27385</v>
      </c>
      <c r="E61" s="87">
        <v>24316</v>
      </c>
    </row>
    <row r="62" spans="1:5" x14ac:dyDescent="0.2">
      <c r="A62" s="262" t="s">
        <v>251</v>
      </c>
      <c r="B62" s="263" t="s">
        <v>767</v>
      </c>
      <c r="C62" s="175">
        <v>5162</v>
      </c>
      <c r="D62" s="175">
        <v>2332</v>
      </c>
      <c r="E62" s="175">
        <v>2830</v>
      </c>
    </row>
    <row r="63" spans="1:5" x14ac:dyDescent="0.2">
      <c r="A63" s="262" t="s">
        <v>252</v>
      </c>
      <c r="B63" s="263" t="s">
        <v>768</v>
      </c>
      <c r="C63" s="175">
        <v>18607</v>
      </c>
      <c r="D63" s="175">
        <v>13621</v>
      </c>
      <c r="E63" s="175">
        <v>4986</v>
      </c>
    </row>
    <row r="64" spans="1:5" x14ac:dyDescent="0.2">
      <c r="A64" s="262" t="s">
        <v>253</v>
      </c>
      <c r="B64" s="263" t="s">
        <v>769</v>
      </c>
      <c r="C64" s="175">
        <v>4530</v>
      </c>
      <c r="D64" s="175">
        <v>2439</v>
      </c>
      <c r="E64" s="175">
        <v>2091</v>
      </c>
    </row>
    <row r="65" spans="1:5" x14ac:dyDescent="0.2">
      <c r="A65" s="262" t="s">
        <v>254</v>
      </c>
      <c r="B65" s="263" t="s">
        <v>770</v>
      </c>
      <c r="C65" s="175">
        <v>10133</v>
      </c>
      <c r="D65" s="175">
        <v>3880</v>
      </c>
      <c r="E65" s="175">
        <v>6253</v>
      </c>
    </row>
    <row r="66" spans="1:5" x14ac:dyDescent="0.2">
      <c r="A66" s="262" t="s">
        <v>255</v>
      </c>
      <c r="B66" s="263" t="s">
        <v>771</v>
      </c>
      <c r="C66" s="175">
        <v>7575</v>
      </c>
      <c r="D66" s="175">
        <v>2724</v>
      </c>
      <c r="E66" s="175">
        <v>4851</v>
      </c>
    </row>
    <row r="67" spans="1:5" x14ac:dyDescent="0.2">
      <c r="A67" s="262" t="s">
        <v>256</v>
      </c>
      <c r="B67" s="263" t="s">
        <v>772</v>
      </c>
      <c r="C67" s="175" t="s">
        <v>1378</v>
      </c>
      <c r="D67" s="175" t="s">
        <v>1378</v>
      </c>
      <c r="E67" s="175">
        <v>570</v>
      </c>
    </row>
    <row r="68" spans="1:5" x14ac:dyDescent="0.2">
      <c r="A68" s="262" t="s">
        <v>257</v>
      </c>
      <c r="B68" s="263" t="s">
        <v>773</v>
      </c>
      <c r="C68" s="175">
        <v>2195</v>
      </c>
      <c r="D68" s="175">
        <v>664</v>
      </c>
      <c r="E68" s="175">
        <v>1531</v>
      </c>
    </row>
    <row r="69" spans="1:5" x14ac:dyDescent="0.2">
      <c r="A69" s="262" t="s">
        <v>258</v>
      </c>
      <c r="B69" s="263" t="s">
        <v>774</v>
      </c>
      <c r="C69" s="175">
        <v>692</v>
      </c>
      <c r="D69" s="175">
        <v>419</v>
      </c>
      <c r="E69" s="175">
        <v>273</v>
      </c>
    </row>
    <row r="70" spans="1:5" x14ac:dyDescent="0.2">
      <c r="A70" s="262" t="s">
        <v>259</v>
      </c>
      <c r="B70" s="263" t="s">
        <v>775</v>
      </c>
      <c r="C70" s="175">
        <v>451</v>
      </c>
      <c r="D70" s="175">
        <v>313</v>
      </c>
      <c r="E70" s="175">
        <v>138</v>
      </c>
    </row>
    <row r="71" spans="1:5" x14ac:dyDescent="0.2">
      <c r="A71" s="262" t="s">
        <v>260</v>
      </c>
      <c r="B71" s="263" t="s">
        <v>776</v>
      </c>
      <c r="C71" s="175">
        <v>1704</v>
      </c>
      <c r="D71" s="175">
        <v>911</v>
      </c>
      <c r="E71" s="175">
        <v>793</v>
      </c>
    </row>
    <row r="72" spans="1:5" x14ac:dyDescent="0.2">
      <c r="A72" s="262" t="s">
        <v>261</v>
      </c>
      <c r="B72" s="263" t="s">
        <v>777</v>
      </c>
      <c r="C72" s="175" t="s">
        <v>1378</v>
      </c>
      <c r="D72" s="175" t="s">
        <v>1378</v>
      </c>
      <c r="E72" s="175">
        <v>0</v>
      </c>
    </row>
    <row r="73" spans="1:5" x14ac:dyDescent="0.2">
      <c r="A73" s="260" t="s">
        <v>91</v>
      </c>
      <c r="B73" s="261" t="s">
        <v>35</v>
      </c>
      <c r="C73" s="87">
        <v>31185</v>
      </c>
      <c r="D73" s="87">
        <v>16228</v>
      </c>
      <c r="E73" s="87">
        <v>14957</v>
      </c>
    </row>
    <row r="74" spans="1:5" x14ac:dyDescent="0.2">
      <c r="A74" s="262" t="s">
        <v>262</v>
      </c>
      <c r="B74" s="263" t="s">
        <v>778</v>
      </c>
      <c r="C74" s="175">
        <v>772</v>
      </c>
      <c r="D74" s="175">
        <v>381</v>
      </c>
      <c r="E74" s="175">
        <v>391</v>
      </c>
    </row>
    <row r="75" spans="1:5" x14ac:dyDescent="0.2">
      <c r="A75" s="262" t="s">
        <v>263</v>
      </c>
      <c r="B75" s="263" t="s">
        <v>779</v>
      </c>
      <c r="C75" s="175">
        <v>528</v>
      </c>
      <c r="D75" s="175">
        <v>280</v>
      </c>
      <c r="E75" s="175">
        <v>248</v>
      </c>
    </row>
    <row r="76" spans="1:5" x14ac:dyDescent="0.2">
      <c r="A76" s="262" t="s">
        <v>264</v>
      </c>
      <c r="B76" s="263" t="s">
        <v>780</v>
      </c>
      <c r="C76" s="175">
        <v>3294</v>
      </c>
      <c r="D76" s="175">
        <v>1894</v>
      </c>
      <c r="E76" s="175">
        <v>1400</v>
      </c>
    </row>
    <row r="77" spans="1:5" x14ac:dyDescent="0.2">
      <c r="A77" s="262" t="s">
        <v>265</v>
      </c>
      <c r="B77" s="263" t="s">
        <v>781</v>
      </c>
      <c r="C77" s="175">
        <v>2134</v>
      </c>
      <c r="D77" s="175">
        <v>893</v>
      </c>
      <c r="E77" s="175">
        <v>1241</v>
      </c>
    </row>
    <row r="78" spans="1:5" x14ac:dyDescent="0.2">
      <c r="A78" s="262" t="s">
        <v>266</v>
      </c>
      <c r="B78" s="263" t="s">
        <v>782</v>
      </c>
      <c r="C78" s="175">
        <v>1176</v>
      </c>
      <c r="D78" s="175">
        <v>441</v>
      </c>
      <c r="E78" s="175">
        <v>735</v>
      </c>
    </row>
    <row r="79" spans="1:5" x14ac:dyDescent="0.2">
      <c r="A79" s="262" t="s">
        <v>267</v>
      </c>
      <c r="B79" s="263" t="s">
        <v>783</v>
      </c>
      <c r="C79" s="175">
        <v>15558</v>
      </c>
      <c r="D79" s="175">
        <v>8147</v>
      </c>
      <c r="E79" s="175">
        <v>7411</v>
      </c>
    </row>
    <row r="80" spans="1:5" x14ac:dyDescent="0.2">
      <c r="A80" s="262" t="s">
        <v>268</v>
      </c>
      <c r="B80" s="263" t="s">
        <v>784</v>
      </c>
      <c r="C80" s="175">
        <v>2019</v>
      </c>
      <c r="D80" s="175">
        <v>970</v>
      </c>
      <c r="E80" s="175">
        <v>1049</v>
      </c>
    </row>
    <row r="81" spans="1:5" x14ac:dyDescent="0.2">
      <c r="A81" s="262" t="s">
        <v>269</v>
      </c>
      <c r="B81" s="263" t="s">
        <v>785</v>
      </c>
      <c r="C81" s="175">
        <v>2440</v>
      </c>
      <c r="D81" s="175">
        <v>1615</v>
      </c>
      <c r="E81" s="175">
        <v>825</v>
      </c>
    </row>
    <row r="82" spans="1:5" x14ac:dyDescent="0.2">
      <c r="A82" s="262" t="s">
        <v>270</v>
      </c>
      <c r="B82" s="263" t="s">
        <v>786</v>
      </c>
      <c r="C82" s="175">
        <v>473</v>
      </c>
      <c r="D82" s="175">
        <v>271</v>
      </c>
      <c r="E82" s="175">
        <v>202</v>
      </c>
    </row>
    <row r="83" spans="1:5" x14ac:dyDescent="0.2">
      <c r="A83" s="262" t="s">
        <v>271</v>
      </c>
      <c r="B83" s="263" t="s">
        <v>787</v>
      </c>
      <c r="C83" s="175">
        <v>857</v>
      </c>
      <c r="D83" s="175">
        <v>450</v>
      </c>
      <c r="E83" s="175">
        <v>407</v>
      </c>
    </row>
    <row r="84" spans="1:5" x14ac:dyDescent="0.2">
      <c r="A84" s="262" t="s">
        <v>272</v>
      </c>
      <c r="B84" s="263" t="s">
        <v>788</v>
      </c>
      <c r="C84" s="175">
        <v>1934</v>
      </c>
      <c r="D84" s="175">
        <v>886</v>
      </c>
      <c r="E84" s="175">
        <v>1048</v>
      </c>
    </row>
    <row r="85" spans="1:5" x14ac:dyDescent="0.2">
      <c r="A85" s="260" t="s">
        <v>92</v>
      </c>
      <c r="B85" s="261" t="s">
        <v>174</v>
      </c>
      <c r="C85" s="175">
        <v>18376</v>
      </c>
      <c r="D85" s="175">
        <v>8705</v>
      </c>
      <c r="E85" s="175">
        <v>9671</v>
      </c>
    </row>
    <row r="86" spans="1:5" x14ac:dyDescent="0.2">
      <c r="A86" s="262" t="s">
        <v>273</v>
      </c>
      <c r="B86" s="263" t="s">
        <v>789</v>
      </c>
      <c r="C86" s="175">
        <v>805</v>
      </c>
      <c r="D86" s="175">
        <v>373</v>
      </c>
      <c r="E86" s="175">
        <v>432</v>
      </c>
    </row>
    <row r="87" spans="1:5" x14ac:dyDescent="0.2">
      <c r="A87" s="262" t="s">
        <v>274</v>
      </c>
      <c r="B87" s="263" t="s">
        <v>790</v>
      </c>
      <c r="C87" s="175">
        <v>193</v>
      </c>
      <c r="D87" s="175">
        <v>115</v>
      </c>
      <c r="E87" s="175">
        <v>78</v>
      </c>
    </row>
    <row r="88" spans="1:5" x14ac:dyDescent="0.2">
      <c r="A88" s="262" t="s">
        <v>275</v>
      </c>
      <c r="B88" s="263" t="s">
        <v>791</v>
      </c>
      <c r="C88" s="175">
        <v>1311</v>
      </c>
      <c r="D88" s="175">
        <v>636</v>
      </c>
      <c r="E88" s="175">
        <v>675</v>
      </c>
    </row>
    <row r="89" spans="1:5" x14ac:dyDescent="0.2">
      <c r="A89" s="262" t="s">
        <v>276</v>
      </c>
      <c r="B89" s="263" t="s">
        <v>792</v>
      </c>
      <c r="C89" s="175">
        <v>5089</v>
      </c>
      <c r="D89" s="175">
        <v>2186</v>
      </c>
      <c r="E89" s="175">
        <v>2903</v>
      </c>
    </row>
    <row r="90" spans="1:5" x14ac:dyDescent="0.2">
      <c r="A90" s="262" t="s">
        <v>277</v>
      </c>
      <c r="B90" s="263" t="s">
        <v>793</v>
      </c>
      <c r="C90" s="175">
        <v>3747</v>
      </c>
      <c r="D90" s="175">
        <v>1987</v>
      </c>
      <c r="E90" s="175">
        <v>1760</v>
      </c>
    </row>
    <row r="91" spans="1:5" x14ac:dyDescent="0.2">
      <c r="A91" s="262" t="s">
        <v>278</v>
      </c>
      <c r="B91" s="263" t="s">
        <v>794</v>
      </c>
      <c r="C91" s="175">
        <v>5082</v>
      </c>
      <c r="D91" s="175">
        <v>2341</v>
      </c>
      <c r="E91" s="175">
        <v>2741</v>
      </c>
    </row>
    <row r="92" spans="1:5" x14ac:dyDescent="0.2">
      <c r="A92" s="262" t="s">
        <v>279</v>
      </c>
      <c r="B92" s="263" t="s">
        <v>795</v>
      </c>
      <c r="C92" s="175">
        <v>736</v>
      </c>
      <c r="D92" s="175">
        <v>411</v>
      </c>
      <c r="E92" s="175">
        <v>325</v>
      </c>
    </row>
    <row r="93" spans="1:5" x14ac:dyDescent="0.2">
      <c r="A93" s="262" t="s">
        <v>280</v>
      </c>
      <c r="B93" s="263" t="s">
        <v>796</v>
      </c>
      <c r="C93" s="175">
        <v>492</v>
      </c>
      <c r="D93" s="175">
        <v>219</v>
      </c>
      <c r="E93" s="175">
        <v>273</v>
      </c>
    </row>
    <row r="94" spans="1:5" x14ac:dyDescent="0.2">
      <c r="A94" s="262" t="s">
        <v>281</v>
      </c>
      <c r="B94" s="263" t="s">
        <v>797</v>
      </c>
      <c r="C94" s="175">
        <v>501</v>
      </c>
      <c r="D94" s="175">
        <v>251</v>
      </c>
      <c r="E94" s="175">
        <v>250</v>
      </c>
    </row>
    <row r="95" spans="1:5" x14ac:dyDescent="0.2">
      <c r="A95" s="262" t="s">
        <v>282</v>
      </c>
      <c r="B95" s="263" t="s">
        <v>798</v>
      </c>
      <c r="C95" s="175">
        <v>325</v>
      </c>
      <c r="D95" s="175">
        <v>136</v>
      </c>
      <c r="E95" s="175">
        <v>189</v>
      </c>
    </row>
    <row r="96" spans="1:5" x14ac:dyDescent="0.2">
      <c r="A96" s="262" t="s">
        <v>283</v>
      </c>
      <c r="B96" s="263" t="s">
        <v>799</v>
      </c>
      <c r="C96" s="175">
        <v>95</v>
      </c>
      <c r="D96" s="175">
        <v>50</v>
      </c>
      <c r="E96" s="175">
        <v>45</v>
      </c>
    </row>
    <row r="97" spans="1:5" x14ac:dyDescent="0.2">
      <c r="A97" s="260" t="s">
        <v>93</v>
      </c>
      <c r="B97" s="261" t="s">
        <v>175</v>
      </c>
      <c r="C97" s="87">
        <v>6510</v>
      </c>
      <c r="D97" s="87">
        <v>3061</v>
      </c>
      <c r="E97" s="87">
        <v>3449</v>
      </c>
    </row>
    <row r="98" spans="1:5" x14ac:dyDescent="0.2">
      <c r="A98" s="262" t="s">
        <v>284</v>
      </c>
      <c r="B98" s="263" t="s">
        <v>800</v>
      </c>
      <c r="C98" s="175">
        <v>374</v>
      </c>
      <c r="D98" s="175">
        <v>238</v>
      </c>
      <c r="E98" s="175">
        <v>136</v>
      </c>
    </row>
    <row r="99" spans="1:5" x14ac:dyDescent="0.2">
      <c r="A99" s="262" t="s">
        <v>285</v>
      </c>
      <c r="B99" s="263" t="s">
        <v>801</v>
      </c>
      <c r="C99" s="175">
        <v>1930</v>
      </c>
      <c r="D99" s="175">
        <v>1029</v>
      </c>
      <c r="E99" s="175">
        <v>901</v>
      </c>
    </row>
    <row r="100" spans="1:5" x14ac:dyDescent="0.2">
      <c r="A100" s="262" t="s">
        <v>286</v>
      </c>
      <c r="B100" s="263" t="s">
        <v>802</v>
      </c>
      <c r="C100" s="175">
        <v>3055</v>
      </c>
      <c r="D100" s="175">
        <v>1193</v>
      </c>
      <c r="E100" s="175">
        <v>1862</v>
      </c>
    </row>
    <row r="101" spans="1:5" x14ac:dyDescent="0.2">
      <c r="A101" s="262" t="s">
        <v>287</v>
      </c>
      <c r="B101" s="263" t="s">
        <v>803</v>
      </c>
      <c r="C101" s="175">
        <v>1151</v>
      </c>
      <c r="D101" s="175">
        <v>601</v>
      </c>
      <c r="E101" s="175">
        <v>550</v>
      </c>
    </row>
    <row r="102" spans="1:5" x14ac:dyDescent="0.2">
      <c r="A102" s="260" t="s">
        <v>94</v>
      </c>
      <c r="B102" s="261" t="s">
        <v>36</v>
      </c>
      <c r="C102" s="87">
        <v>124830</v>
      </c>
      <c r="D102" s="87">
        <v>68516</v>
      </c>
      <c r="E102" s="87">
        <v>56314</v>
      </c>
    </row>
    <row r="103" spans="1:5" x14ac:dyDescent="0.2">
      <c r="A103" s="262" t="s">
        <v>288</v>
      </c>
      <c r="B103" s="263" t="s">
        <v>804</v>
      </c>
      <c r="C103" s="175">
        <v>14</v>
      </c>
      <c r="D103" s="175">
        <v>7</v>
      </c>
      <c r="E103" s="175">
        <v>7</v>
      </c>
    </row>
    <row r="104" spans="1:5" x14ac:dyDescent="0.2">
      <c r="A104" s="262" t="s">
        <v>289</v>
      </c>
      <c r="B104" s="263" t="s">
        <v>805</v>
      </c>
      <c r="C104" s="175">
        <v>70</v>
      </c>
      <c r="D104" s="175">
        <v>35</v>
      </c>
      <c r="E104" s="175">
        <v>35</v>
      </c>
    </row>
    <row r="105" spans="1:5" x14ac:dyDescent="0.2">
      <c r="A105" s="262" t="s">
        <v>108</v>
      </c>
      <c r="B105" s="263" t="s">
        <v>806</v>
      </c>
      <c r="C105" s="175">
        <v>8126</v>
      </c>
      <c r="D105" s="175">
        <v>2528</v>
      </c>
      <c r="E105" s="175">
        <v>5598</v>
      </c>
    </row>
    <row r="106" spans="1:5" x14ac:dyDescent="0.2">
      <c r="A106" s="262" t="s">
        <v>109</v>
      </c>
      <c r="B106" s="263" t="s">
        <v>807</v>
      </c>
      <c r="C106" s="175">
        <v>19806</v>
      </c>
      <c r="D106" s="175">
        <v>13674</v>
      </c>
      <c r="E106" s="175">
        <v>6132</v>
      </c>
    </row>
    <row r="107" spans="1:5" x14ac:dyDescent="0.2">
      <c r="A107" s="262" t="s">
        <v>290</v>
      </c>
      <c r="B107" s="263" t="s">
        <v>808</v>
      </c>
      <c r="C107" s="175">
        <v>3164</v>
      </c>
      <c r="D107" s="175">
        <v>1559</v>
      </c>
      <c r="E107" s="175">
        <v>1605</v>
      </c>
    </row>
    <row r="108" spans="1:5" x14ac:dyDescent="0.2">
      <c r="A108" s="262" t="s">
        <v>110</v>
      </c>
      <c r="B108" s="263" t="s">
        <v>809</v>
      </c>
      <c r="C108" s="175">
        <v>56926</v>
      </c>
      <c r="D108" s="175">
        <v>29505</v>
      </c>
      <c r="E108" s="175">
        <v>27421</v>
      </c>
    </row>
    <row r="109" spans="1:5" x14ac:dyDescent="0.2">
      <c r="A109" s="262" t="s">
        <v>111</v>
      </c>
      <c r="B109" s="263" t="s">
        <v>810</v>
      </c>
      <c r="C109" s="175">
        <v>17979</v>
      </c>
      <c r="D109" s="175">
        <v>9564</v>
      </c>
      <c r="E109" s="175">
        <v>8415</v>
      </c>
    </row>
    <row r="110" spans="1:5" x14ac:dyDescent="0.2">
      <c r="A110" s="262" t="s">
        <v>291</v>
      </c>
      <c r="B110" s="263" t="s">
        <v>811</v>
      </c>
      <c r="C110" s="175">
        <v>13149</v>
      </c>
      <c r="D110" s="175">
        <v>8904</v>
      </c>
      <c r="E110" s="175">
        <v>4245</v>
      </c>
    </row>
    <row r="111" spans="1:5" x14ac:dyDescent="0.2">
      <c r="A111" s="262" t="s">
        <v>292</v>
      </c>
      <c r="B111" s="263" t="s">
        <v>812</v>
      </c>
      <c r="C111" s="175">
        <v>3540</v>
      </c>
      <c r="D111" s="175">
        <v>1720</v>
      </c>
      <c r="E111" s="175">
        <v>1820</v>
      </c>
    </row>
    <row r="112" spans="1:5" x14ac:dyDescent="0.2">
      <c r="A112" s="262" t="s">
        <v>293</v>
      </c>
      <c r="B112" s="263" t="s">
        <v>813</v>
      </c>
      <c r="C112" s="175">
        <v>2056</v>
      </c>
      <c r="D112" s="175">
        <v>1020</v>
      </c>
      <c r="E112" s="175">
        <v>1036</v>
      </c>
    </row>
    <row r="113" spans="1:5" x14ac:dyDescent="0.2">
      <c r="A113" s="260" t="s">
        <v>95</v>
      </c>
      <c r="B113" s="261" t="s">
        <v>37</v>
      </c>
      <c r="C113" s="87">
        <v>58705</v>
      </c>
      <c r="D113" s="87">
        <v>33763</v>
      </c>
      <c r="E113" s="87">
        <v>24942</v>
      </c>
    </row>
    <row r="114" spans="1:5" x14ac:dyDescent="0.2">
      <c r="A114" s="262" t="s">
        <v>294</v>
      </c>
      <c r="B114" s="263" t="s">
        <v>814</v>
      </c>
      <c r="C114" s="175">
        <v>5153</v>
      </c>
      <c r="D114" s="175">
        <v>2730</v>
      </c>
      <c r="E114" s="175">
        <v>2423</v>
      </c>
    </row>
    <row r="115" spans="1:5" x14ac:dyDescent="0.2">
      <c r="A115" s="262" t="s">
        <v>115</v>
      </c>
      <c r="B115" s="263" t="s">
        <v>815</v>
      </c>
      <c r="C115" s="175">
        <v>18402</v>
      </c>
      <c r="D115" s="175">
        <v>10646</v>
      </c>
      <c r="E115" s="175">
        <v>7756</v>
      </c>
    </row>
    <row r="116" spans="1:5" x14ac:dyDescent="0.2">
      <c r="A116" s="262" t="s">
        <v>295</v>
      </c>
      <c r="B116" s="263" t="s">
        <v>816</v>
      </c>
      <c r="C116" s="175">
        <v>7372</v>
      </c>
      <c r="D116" s="175">
        <v>3780</v>
      </c>
      <c r="E116" s="175">
        <v>3592</v>
      </c>
    </row>
    <row r="117" spans="1:5" x14ac:dyDescent="0.2">
      <c r="A117" s="262" t="s">
        <v>296</v>
      </c>
      <c r="B117" s="263" t="s">
        <v>817</v>
      </c>
      <c r="C117" s="175">
        <v>10122</v>
      </c>
      <c r="D117" s="175">
        <v>5866</v>
      </c>
      <c r="E117" s="175">
        <v>4256</v>
      </c>
    </row>
    <row r="118" spans="1:5" x14ac:dyDescent="0.2">
      <c r="A118" s="262" t="s">
        <v>297</v>
      </c>
      <c r="B118" s="263" t="s">
        <v>818</v>
      </c>
      <c r="C118" s="175">
        <v>9913</v>
      </c>
      <c r="D118" s="175">
        <v>5910</v>
      </c>
      <c r="E118" s="175">
        <v>4003</v>
      </c>
    </row>
    <row r="119" spans="1:5" x14ac:dyDescent="0.2">
      <c r="A119" s="262" t="s">
        <v>298</v>
      </c>
      <c r="B119" s="263" t="s">
        <v>819</v>
      </c>
      <c r="C119" s="175">
        <v>1424</v>
      </c>
      <c r="D119" s="175">
        <v>893</v>
      </c>
      <c r="E119" s="175">
        <v>531</v>
      </c>
    </row>
    <row r="120" spans="1:5" x14ac:dyDescent="0.2">
      <c r="A120" s="262" t="s">
        <v>299</v>
      </c>
      <c r="B120" s="263" t="s">
        <v>820</v>
      </c>
      <c r="C120" s="175">
        <v>1066</v>
      </c>
      <c r="D120" s="175">
        <v>700</v>
      </c>
      <c r="E120" s="175">
        <v>366</v>
      </c>
    </row>
    <row r="121" spans="1:5" x14ac:dyDescent="0.2">
      <c r="A121" s="262" t="s">
        <v>300</v>
      </c>
      <c r="B121" s="263" t="s">
        <v>821</v>
      </c>
      <c r="C121" s="175">
        <v>717</v>
      </c>
      <c r="D121" s="175">
        <v>508</v>
      </c>
      <c r="E121" s="175">
        <v>209</v>
      </c>
    </row>
    <row r="122" spans="1:5" x14ac:dyDescent="0.2">
      <c r="A122" s="262" t="s">
        <v>301</v>
      </c>
      <c r="B122" s="263" t="s">
        <v>822</v>
      </c>
      <c r="C122" s="175">
        <v>1165</v>
      </c>
      <c r="D122" s="175">
        <v>790</v>
      </c>
      <c r="E122" s="175">
        <v>375</v>
      </c>
    </row>
    <row r="123" spans="1:5" x14ac:dyDescent="0.2">
      <c r="A123" s="262" t="s">
        <v>302</v>
      </c>
      <c r="B123" s="263" t="s">
        <v>823</v>
      </c>
      <c r="C123" s="175">
        <v>3371</v>
      </c>
      <c r="D123" s="175">
        <v>1940</v>
      </c>
      <c r="E123" s="175">
        <v>1431</v>
      </c>
    </row>
    <row r="124" spans="1:5" x14ac:dyDescent="0.2">
      <c r="A124" s="260" t="s">
        <v>96</v>
      </c>
      <c r="B124" s="261" t="s">
        <v>38</v>
      </c>
      <c r="C124" s="87">
        <v>80371</v>
      </c>
      <c r="D124" s="87">
        <v>44394</v>
      </c>
      <c r="E124" s="87">
        <v>35977</v>
      </c>
    </row>
    <row r="125" spans="1:5" x14ac:dyDescent="0.2">
      <c r="A125" s="262" t="s">
        <v>303</v>
      </c>
      <c r="B125" s="263" t="s">
        <v>824</v>
      </c>
      <c r="C125" s="175">
        <v>2716</v>
      </c>
      <c r="D125" s="175">
        <v>1466</v>
      </c>
      <c r="E125" s="175">
        <v>1250</v>
      </c>
    </row>
    <row r="126" spans="1:5" x14ac:dyDescent="0.2">
      <c r="A126" s="262" t="s">
        <v>304</v>
      </c>
      <c r="B126" s="263" t="s">
        <v>825</v>
      </c>
      <c r="C126" s="175">
        <v>11288</v>
      </c>
      <c r="D126" s="175">
        <v>5975</v>
      </c>
      <c r="E126" s="175">
        <v>5313</v>
      </c>
    </row>
    <row r="127" spans="1:5" x14ac:dyDescent="0.2">
      <c r="A127" s="262" t="s">
        <v>305</v>
      </c>
      <c r="B127" s="263" t="s">
        <v>826</v>
      </c>
      <c r="C127" s="175">
        <v>4237</v>
      </c>
      <c r="D127" s="175">
        <v>2149</v>
      </c>
      <c r="E127" s="175">
        <v>2088</v>
      </c>
    </row>
    <row r="128" spans="1:5" x14ac:dyDescent="0.2">
      <c r="A128" s="262" t="s">
        <v>306</v>
      </c>
      <c r="B128" s="263" t="s">
        <v>827</v>
      </c>
      <c r="C128" s="175">
        <v>11980</v>
      </c>
      <c r="D128" s="175">
        <v>9050</v>
      </c>
      <c r="E128" s="175">
        <v>2930</v>
      </c>
    </row>
    <row r="129" spans="1:5" x14ac:dyDescent="0.2">
      <c r="A129" s="262" t="s">
        <v>307</v>
      </c>
      <c r="B129" s="263" t="s">
        <v>828</v>
      </c>
      <c r="C129" s="175">
        <v>3137</v>
      </c>
      <c r="D129" s="175">
        <v>1439</v>
      </c>
      <c r="E129" s="175">
        <v>1698</v>
      </c>
    </row>
    <row r="130" spans="1:5" x14ac:dyDescent="0.2">
      <c r="A130" s="262" t="s">
        <v>308</v>
      </c>
      <c r="B130" s="263" t="s">
        <v>829</v>
      </c>
      <c r="C130" s="175">
        <v>19820</v>
      </c>
      <c r="D130" s="175">
        <v>10372</v>
      </c>
      <c r="E130" s="175">
        <v>9448</v>
      </c>
    </row>
    <row r="131" spans="1:5" x14ac:dyDescent="0.2">
      <c r="A131" s="262" t="s">
        <v>309</v>
      </c>
      <c r="B131" s="263" t="s">
        <v>830</v>
      </c>
      <c r="C131" s="175">
        <v>835</v>
      </c>
      <c r="D131" s="175">
        <v>390</v>
      </c>
      <c r="E131" s="175">
        <v>445</v>
      </c>
    </row>
    <row r="132" spans="1:5" x14ac:dyDescent="0.2">
      <c r="A132" s="262" t="s">
        <v>310</v>
      </c>
      <c r="B132" s="263" t="s">
        <v>831</v>
      </c>
      <c r="C132" s="175">
        <v>5114</v>
      </c>
      <c r="D132" s="175">
        <v>3283</v>
      </c>
      <c r="E132" s="175">
        <v>1831</v>
      </c>
    </row>
    <row r="133" spans="1:5" x14ac:dyDescent="0.2">
      <c r="A133" s="262" t="s">
        <v>311</v>
      </c>
      <c r="B133" s="263" t="s">
        <v>832</v>
      </c>
      <c r="C133" s="175">
        <v>17871</v>
      </c>
      <c r="D133" s="175">
        <v>8471</v>
      </c>
      <c r="E133" s="175">
        <v>9400</v>
      </c>
    </row>
    <row r="134" spans="1:5" x14ac:dyDescent="0.2">
      <c r="A134" s="262" t="s">
        <v>312</v>
      </c>
      <c r="B134" s="263" t="s">
        <v>833</v>
      </c>
      <c r="C134" s="175">
        <v>3373</v>
      </c>
      <c r="D134" s="175">
        <v>1799</v>
      </c>
      <c r="E134" s="175">
        <v>1574</v>
      </c>
    </row>
    <row r="135" spans="1:5" x14ac:dyDescent="0.2">
      <c r="A135" s="265" t="s">
        <v>97</v>
      </c>
      <c r="B135" s="261" t="s">
        <v>39</v>
      </c>
      <c r="C135" s="87">
        <v>13202</v>
      </c>
      <c r="D135" s="87">
        <v>7346</v>
      </c>
      <c r="E135" s="87">
        <v>5856</v>
      </c>
    </row>
    <row r="136" spans="1:5" x14ac:dyDescent="0.2">
      <c r="A136" s="262" t="s">
        <v>313</v>
      </c>
      <c r="B136" s="263" t="s">
        <v>834</v>
      </c>
      <c r="C136" s="175">
        <v>6188</v>
      </c>
      <c r="D136" s="175">
        <v>3941</v>
      </c>
      <c r="E136" s="175">
        <v>2247</v>
      </c>
    </row>
    <row r="137" spans="1:5" x14ac:dyDescent="0.2">
      <c r="A137" s="262" t="s">
        <v>314</v>
      </c>
      <c r="B137" s="263" t="s">
        <v>835</v>
      </c>
      <c r="C137" s="175">
        <v>422</v>
      </c>
      <c r="D137" s="175">
        <v>190</v>
      </c>
      <c r="E137" s="175">
        <v>232</v>
      </c>
    </row>
    <row r="138" spans="1:5" x14ac:dyDescent="0.2">
      <c r="A138" s="262" t="s">
        <v>315</v>
      </c>
      <c r="B138" s="263" t="s">
        <v>836</v>
      </c>
      <c r="C138" s="175">
        <v>1695</v>
      </c>
      <c r="D138" s="175">
        <v>827</v>
      </c>
      <c r="E138" s="175">
        <v>868</v>
      </c>
    </row>
    <row r="139" spans="1:5" x14ac:dyDescent="0.2">
      <c r="A139" s="262" t="s">
        <v>316</v>
      </c>
      <c r="B139" s="263" t="s">
        <v>837</v>
      </c>
      <c r="C139" s="175">
        <v>733</v>
      </c>
      <c r="D139" s="175">
        <v>321</v>
      </c>
      <c r="E139" s="175">
        <v>412</v>
      </c>
    </row>
    <row r="140" spans="1:5" x14ac:dyDescent="0.2">
      <c r="A140" s="262" t="s">
        <v>317</v>
      </c>
      <c r="B140" s="263" t="s">
        <v>838</v>
      </c>
      <c r="C140" s="175">
        <v>427</v>
      </c>
      <c r="D140" s="175">
        <v>214</v>
      </c>
      <c r="E140" s="175">
        <v>213</v>
      </c>
    </row>
    <row r="141" spans="1:5" x14ac:dyDescent="0.2">
      <c r="A141" s="262" t="s">
        <v>318</v>
      </c>
      <c r="B141" s="263" t="s">
        <v>839</v>
      </c>
      <c r="C141" s="175">
        <v>158</v>
      </c>
      <c r="D141" s="175">
        <v>86</v>
      </c>
      <c r="E141" s="175">
        <v>72</v>
      </c>
    </row>
    <row r="142" spans="1:5" x14ac:dyDescent="0.2">
      <c r="A142" s="262" t="s">
        <v>319</v>
      </c>
      <c r="B142" s="263" t="s">
        <v>840</v>
      </c>
      <c r="C142" s="175">
        <v>1215</v>
      </c>
      <c r="D142" s="175">
        <v>762</v>
      </c>
      <c r="E142" s="175">
        <v>453</v>
      </c>
    </row>
    <row r="143" spans="1:5" x14ac:dyDescent="0.2">
      <c r="A143" s="262" t="s">
        <v>320</v>
      </c>
      <c r="B143" s="263" t="s">
        <v>841</v>
      </c>
      <c r="C143" s="175">
        <v>2364</v>
      </c>
      <c r="D143" s="175">
        <v>1005</v>
      </c>
      <c r="E143" s="175">
        <v>1359</v>
      </c>
    </row>
    <row r="144" spans="1:5" x14ac:dyDescent="0.2">
      <c r="A144" s="260" t="s">
        <v>98</v>
      </c>
      <c r="B144" s="261" t="s">
        <v>176</v>
      </c>
      <c r="C144" s="175">
        <v>68342</v>
      </c>
      <c r="D144" s="175">
        <v>30939</v>
      </c>
      <c r="E144" s="175">
        <v>37403</v>
      </c>
    </row>
    <row r="145" spans="1:5" x14ac:dyDescent="0.2">
      <c r="A145" s="262" t="s">
        <v>321</v>
      </c>
      <c r="B145" s="263" t="s">
        <v>845</v>
      </c>
      <c r="C145" s="87">
        <v>34650</v>
      </c>
      <c r="D145" s="87">
        <v>15180</v>
      </c>
      <c r="E145" s="87">
        <v>19470</v>
      </c>
    </row>
    <row r="146" spans="1:5" x14ac:dyDescent="0.2">
      <c r="A146" s="262" t="s">
        <v>409</v>
      </c>
      <c r="B146" s="264" t="s">
        <v>842</v>
      </c>
      <c r="C146" s="175">
        <v>1156</v>
      </c>
      <c r="D146" s="175">
        <v>685</v>
      </c>
      <c r="E146" s="175">
        <v>471</v>
      </c>
    </row>
    <row r="147" spans="1:5" x14ac:dyDescent="0.2">
      <c r="A147" s="262" t="s">
        <v>410</v>
      </c>
      <c r="B147" s="264" t="s">
        <v>843</v>
      </c>
      <c r="C147" s="175">
        <v>2054</v>
      </c>
      <c r="D147" s="175">
        <v>1002</v>
      </c>
      <c r="E147" s="175">
        <v>1052</v>
      </c>
    </row>
    <row r="148" spans="1:5" x14ac:dyDescent="0.2">
      <c r="A148" s="262" t="s">
        <v>122</v>
      </c>
      <c r="B148" s="264" t="s">
        <v>844</v>
      </c>
      <c r="C148" s="175">
        <v>24885</v>
      </c>
      <c r="D148" s="175">
        <v>10647</v>
      </c>
      <c r="E148" s="175">
        <v>14238</v>
      </c>
    </row>
    <row r="149" spans="1:5" x14ac:dyDescent="0.2">
      <c r="A149" s="262" t="s">
        <v>411</v>
      </c>
      <c r="B149" s="264" t="s">
        <v>845</v>
      </c>
      <c r="C149" s="175">
        <v>6555</v>
      </c>
      <c r="D149" s="175">
        <v>2846</v>
      </c>
      <c r="E149" s="175">
        <v>3709</v>
      </c>
    </row>
    <row r="150" spans="1:5" x14ac:dyDescent="0.2">
      <c r="A150" s="262" t="s">
        <v>322</v>
      </c>
      <c r="B150" s="263" t="s">
        <v>846</v>
      </c>
      <c r="C150" s="175">
        <v>2148</v>
      </c>
      <c r="D150" s="175">
        <v>776</v>
      </c>
      <c r="E150" s="175">
        <v>1372</v>
      </c>
    </row>
    <row r="151" spans="1:5" x14ac:dyDescent="0.2">
      <c r="A151" s="262" t="s">
        <v>123</v>
      </c>
      <c r="B151" s="263" t="s">
        <v>944</v>
      </c>
      <c r="C151" s="175">
        <v>20619</v>
      </c>
      <c r="D151" s="175">
        <v>9404</v>
      </c>
      <c r="E151" s="175">
        <v>11215</v>
      </c>
    </row>
    <row r="152" spans="1:5" x14ac:dyDescent="0.2">
      <c r="A152" s="262" t="s">
        <v>412</v>
      </c>
      <c r="B152" s="264" t="s">
        <v>847</v>
      </c>
      <c r="C152" s="175">
        <v>982</v>
      </c>
      <c r="D152" s="175">
        <v>372</v>
      </c>
      <c r="E152" s="175">
        <v>610</v>
      </c>
    </row>
    <row r="153" spans="1:5" x14ac:dyDescent="0.2">
      <c r="A153" s="262" t="s">
        <v>413</v>
      </c>
      <c r="B153" s="264" t="s">
        <v>848</v>
      </c>
      <c r="C153" s="175">
        <v>6513</v>
      </c>
      <c r="D153" s="175">
        <v>3318</v>
      </c>
      <c r="E153" s="175">
        <v>3195</v>
      </c>
    </row>
    <row r="154" spans="1:5" x14ac:dyDescent="0.2">
      <c r="A154" s="262" t="s">
        <v>414</v>
      </c>
      <c r="B154" s="264" t="s">
        <v>849</v>
      </c>
      <c r="C154" s="175">
        <v>13124</v>
      </c>
      <c r="D154" s="175">
        <v>5714</v>
      </c>
      <c r="E154" s="175">
        <v>7410</v>
      </c>
    </row>
    <row r="155" spans="1:5" x14ac:dyDescent="0.2">
      <c r="A155" s="262" t="s">
        <v>323</v>
      </c>
      <c r="B155" s="263" t="s">
        <v>945</v>
      </c>
      <c r="C155" s="175">
        <v>6288</v>
      </c>
      <c r="D155" s="175">
        <v>3605</v>
      </c>
      <c r="E155" s="175">
        <v>2683</v>
      </c>
    </row>
    <row r="156" spans="1:5" x14ac:dyDescent="0.2">
      <c r="A156" s="262" t="s">
        <v>415</v>
      </c>
      <c r="B156" s="264" t="s">
        <v>850</v>
      </c>
      <c r="C156" s="175">
        <v>650</v>
      </c>
      <c r="D156" s="175">
        <v>325</v>
      </c>
      <c r="E156" s="175">
        <v>325</v>
      </c>
    </row>
    <row r="157" spans="1:5" x14ac:dyDescent="0.2">
      <c r="A157" s="262" t="s">
        <v>416</v>
      </c>
      <c r="B157" s="264" t="s">
        <v>851</v>
      </c>
      <c r="C157" s="175">
        <v>708</v>
      </c>
      <c r="D157" s="175">
        <v>389</v>
      </c>
      <c r="E157" s="175">
        <v>319</v>
      </c>
    </row>
    <row r="158" spans="1:5" x14ac:dyDescent="0.2">
      <c r="A158" s="262" t="s">
        <v>417</v>
      </c>
      <c r="B158" s="264" t="s">
        <v>852</v>
      </c>
      <c r="C158" s="175">
        <v>4930</v>
      </c>
      <c r="D158" s="175">
        <v>2891</v>
      </c>
      <c r="E158" s="175">
        <v>2039</v>
      </c>
    </row>
    <row r="159" spans="1:5" x14ac:dyDescent="0.2">
      <c r="A159" s="262" t="s">
        <v>324</v>
      </c>
      <c r="B159" s="263" t="s">
        <v>946</v>
      </c>
      <c r="C159" s="175">
        <v>4243</v>
      </c>
      <c r="D159" s="175">
        <v>1755</v>
      </c>
      <c r="E159" s="175">
        <v>2488</v>
      </c>
    </row>
    <row r="160" spans="1:5" x14ac:dyDescent="0.2">
      <c r="A160" s="262" t="s">
        <v>418</v>
      </c>
      <c r="B160" s="264" t="s">
        <v>853</v>
      </c>
      <c r="C160" s="175">
        <v>2684</v>
      </c>
      <c r="D160" s="175">
        <v>842</v>
      </c>
      <c r="E160" s="175">
        <v>1842</v>
      </c>
    </row>
    <row r="161" spans="1:5" x14ac:dyDescent="0.2">
      <c r="A161" s="262" t="s">
        <v>419</v>
      </c>
      <c r="B161" s="264" t="s">
        <v>854</v>
      </c>
      <c r="C161" s="175">
        <v>1173</v>
      </c>
      <c r="D161" s="175">
        <v>709</v>
      </c>
      <c r="E161" s="175">
        <v>464</v>
      </c>
    </row>
    <row r="162" spans="1:5" x14ac:dyDescent="0.2">
      <c r="A162" s="262" t="s">
        <v>420</v>
      </c>
      <c r="B162" s="264" t="s">
        <v>855</v>
      </c>
      <c r="C162" s="175">
        <v>386</v>
      </c>
      <c r="D162" s="175">
        <v>204</v>
      </c>
      <c r="E162" s="175">
        <v>182</v>
      </c>
    </row>
    <row r="163" spans="1:5" x14ac:dyDescent="0.2">
      <c r="A163" s="262" t="s">
        <v>325</v>
      </c>
      <c r="B163" s="263" t="s">
        <v>856</v>
      </c>
      <c r="C163" s="175">
        <v>394</v>
      </c>
      <c r="D163" s="175">
        <v>219</v>
      </c>
      <c r="E163" s="175">
        <v>175</v>
      </c>
    </row>
    <row r="164" spans="1:5" x14ac:dyDescent="0.2">
      <c r="A164" s="260" t="s">
        <v>99</v>
      </c>
      <c r="B164" s="261" t="s">
        <v>40</v>
      </c>
      <c r="C164" s="87">
        <v>52929</v>
      </c>
      <c r="D164" s="87">
        <v>27125</v>
      </c>
      <c r="E164" s="87">
        <v>25804</v>
      </c>
    </row>
    <row r="165" spans="1:5" x14ac:dyDescent="0.2">
      <c r="A165" s="262" t="s">
        <v>326</v>
      </c>
      <c r="B165" s="263" t="s">
        <v>857</v>
      </c>
      <c r="C165" s="175">
        <v>378</v>
      </c>
      <c r="D165" s="175">
        <v>263</v>
      </c>
      <c r="E165" s="175">
        <v>115</v>
      </c>
    </row>
    <row r="166" spans="1:5" x14ac:dyDescent="0.2">
      <c r="A166" s="262" t="s">
        <v>327</v>
      </c>
      <c r="B166" s="263" t="s">
        <v>858</v>
      </c>
      <c r="C166" s="175">
        <v>10295</v>
      </c>
      <c r="D166" s="175">
        <v>5417</v>
      </c>
      <c r="E166" s="175">
        <v>4878</v>
      </c>
    </row>
    <row r="167" spans="1:5" x14ac:dyDescent="0.2">
      <c r="A167" s="262" t="s">
        <v>328</v>
      </c>
      <c r="B167" s="263" t="s">
        <v>859</v>
      </c>
      <c r="C167" s="175">
        <v>5513</v>
      </c>
      <c r="D167" s="175">
        <v>3059</v>
      </c>
      <c r="E167" s="175">
        <v>2454</v>
      </c>
    </row>
    <row r="168" spans="1:5" x14ac:dyDescent="0.2">
      <c r="A168" s="262" t="s">
        <v>329</v>
      </c>
      <c r="B168" s="263" t="s">
        <v>860</v>
      </c>
      <c r="C168" s="175">
        <v>4310</v>
      </c>
      <c r="D168" s="175">
        <v>2865</v>
      </c>
      <c r="E168" s="175">
        <v>1445</v>
      </c>
    </row>
    <row r="169" spans="1:5" x14ac:dyDescent="0.2">
      <c r="A169" s="262" t="s">
        <v>330</v>
      </c>
      <c r="B169" s="263" t="s">
        <v>861</v>
      </c>
      <c r="C169" s="175">
        <v>336</v>
      </c>
      <c r="D169" s="175">
        <v>186</v>
      </c>
      <c r="E169" s="175">
        <v>150</v>
      </c>
    </row>
    <row r="170" spans="1:5" x14ac:dyDescent="0.2">
      <c r="A170" s="262" t="s">
        <v>331</v>
      </c>
      <c r="B170" s="263" t="s">
        <v>149</v>
      </c>
      <c r="C170" s="175">
        <v>14013</v>
      </c>
      <c r="D170" s="175">
        <v>6959</v>
      </c>
      <c r="E170" s="175">
        <v>7054</v>
      </c>
    </row>
    <row r="171" spans="1:5" x14ac:dyDescent="0.2">
      <c r="A171" s="262" t="s">
        <v>332</v>
      </c>
      <c r="B171" s="263" t="s">
        <v>862</v>
      </c>
      <c r="C171" s="175">
        <v>7854</v>
      </c>
      <c r="D171" s="175">
        <v>7854</v>
      </c>
      <c r="E171" s="175">
        <v>0</v>
      </c>
    </row>
    <row r="172" spans="1:5" x14ac:dyDescent="0.2">
      <c r="A172" s="262" t="s">
        <v>333</v>
      </c>
      <c r="B172" s="263" t="s">
        <v>863</v>
      </c>
      <c r="C172" s="175">
        <v>811</v>
      </c>
      <c r="D172" s="175">
        <v>66</v>
      </c>
      <c r="E172" s="175">
        <v>745</v>
      </c>
    </row>
    <row r="173" spans="1:5" x14ac:dyDescent="0.2">
      <c r="A173" s="262" t="s">
        <v>334</v>
      </c>
      <c r="B173" s="263" t="s">
        <v>864</v>
      </c>
      <c r="C173" s="175">
        <v>967</v>
      </c>
      <c r="D173" s="175">
        <v>0</v>
      </c>
      <c r="E173" s="175">
        <v>967</v>
      </c>
    </row>
    <row r="174" spans="1:5" x14ac:dyDescent="0.2">
      <c r="A174" s="262" t="s">
        <v>335</v>
      </c>
      <c r="B174" s="263" t="s">
        <v>865</v>
      </c>
      <c r="C174" s="175">
        <v>7566</v>
      </c>
      <c r="D174" s="175">
        <v>0</v>
      </c>
      <c r="E174" s="175">
        <v>7566</v>
      </c>
    </row>
    <row r="175" spans="1:5" x14ac:dyDescent="0.2">
      <c r="A175" s="262" t="s">
        <v>336</v>
      </c>
      <c r="B175" s="263" t="s">
        <v>866</v>
      </c>
      <c r="C175" s="175">
        <v>886</v>
      </c>
      <c r="D175" s="175">
        <v>456</v>
      </c>
      <c r="E175" s="175">
        <v>430</v>
      </c>
    </row>
    <row r="176" spans="1:5" x14ac:dyDescent="0.2">
      <c r="A176" s="260" t="s">
        <v>100</v>
      </c>
      <c r="B176" s="261" t="s">
        <v>41</v>
      </c>
      <c r="C176" s="87">
        <v>32765</v>
      </c>
      <c r="D176" s="87" t="s">
        <v>1309</v>
      </c>
      <c r="E176" s="87">
        <v>32765</v>
      </c>
    </row>
    <row r="177" spans="1:5" x14ac:dyDescent="0.2">
      <c r="A177" s="262" t="s">
        <v>337</v>
      </c>
      <c r="B177" s="263" t="s">
        <v>867</v>
      </c>
      <c r="C177" s="175">
        <v>1530</v>
      </c>
      <c r="D177" s="159" t="s">
        <v>1309</v>
      </c>
      <c r="E177" s="175">
        <v>1530</v>
      </c>
    </row>
    <row r="178" spans="1:5" x14ac:dyDescent="0.2">
      <c r="A178" s="262" t="s">
        <v>338</v>
      </c>
      <c r="B178" s="263" t="s">
        <v>868</v>
      </c>
      <c r="C178" s="175">
        <v>829</v>
      </c>
      <c r="D178" s="159" t="s">
        <v>1309</v>
      </c>
      <c r="E178" s="175">
        <v>829</v>
      </c>
    </row>
    <row r="179" spans="1:5" x14ac:dyDescent="0.2">
      <c r="A179" s="262" t="s">
        <v>339</v>
      </c>
      <c r="B179" s="263" t="s">
        <v>869</v>
      </c>
      <c r="C179" s="175">
        <v>2906</v>
      </c>
      <c r="D179" s="159" t="s">
        <v>1309</v>
      </c>
      <c r="E179" s="175">
        <v>2906</v>
      </c>
    </row>
    <row r="180" spans="1:5" x14ac:dyDescent="0.2">
      <c r="A180" s="262" t="s">
        <v>340</v>
      </c>
      <c r="B180" s="263" t="s">
        <v>870</v>
      </c>
      <c r="C180" s="175">
        <v>9024</v>
      </c>
      <c r="D180" s="159" t="s">
        <v>1309</v>
      </c>
      <c r="E180" s="175">
        <v>9024</v>
      </c>
    </row>
    <row r="181" spans="1:5" x14ac:dyDescent="0.2">
      <c r="A181" s="262" t="s">
        <v>341</v>
      </c>
      <c r="B181" s="263" t="s">
        <v>871</v>
      </c>
      <c r="C181" s="175">
        <v>11742</v>
      </c>
      <c r="D181" s="159" t="s">
        <v>1309</v>
      </c>
      <c r="E181" s="175">
        <v>11742</v>
      </c>
    </row>
    <row r="182" spans="1:5" x14ac:dyDescent="0.2">
      <c r="A182" s="262" t="s">
        <v>342</v>
      </c>
      <c r="B182" s="263" t="s">
        <v>872</v>
      </c>
      <c r="C182" s="175">
        <v>4875</v>
      </c>
      <c r="D182" s="159" t="s">
        <v>1309</v>
      </c>
      <c r="E182" s="175">
        <v>4875</v>
      </c>
    </row>
    <row r="183" spans="1:5" x14ac:dyDescent="0.2">
      <c r="A183" s="262" t="s">
        <v>343</v>
      </c>
      <c r="B183" s="263" t="s">
        <v>873</v>
      </c>
      <c r="C183" s="175">
        <v>464</v>
      </c>
      <c r="D183" s="159" t="s">
        <v>1309</v>
      </c>
      <c r="E183" s="175">
        <v>464</v>
      </c>
    </row>
    <row r="184" spans="1:5" x14ac:dyDescent="0.2">
      <c r="A184" s="262" t="s">
        <v>344</v>
      </c>
      <c r="B184" s="263" t="s">
        <v>874</v>
      </c>
      <c r="C184" s="175">
        <v>1395</v>
      </c>
      <c r="D184" s="159" t="s">
        <v>1309</v>
      </c>
      <c r="E184" s="175">
        <v>1395</v>
      </c>
    </row>
    <row r="185" spans="1:5" x14ac:dyDescent="0.2">
      <c r="A185" s="260" t="s">
        <v>101</v>
      </c>
      <c r="B185" s="261" t="s">
        <v>177</v>
      </c>
      <c r="C185" s="87">
        <v>7737</v>
      </c>
      <c r="D185" s="87">
        <v>4303</v>
      </c>
      <c r="E185" s="87">
        <v>3434</v>
      </c>
    </row>
    <row r="186" spans="1:5" x14ac:dyDescent="0.2">
      <c r="A186" s="262" t="s">
        <v>345</v>
      </c>
      <c r="B186" s="263" t="s">
        <v>875</v>
      </c>
      <c r="C186" s="175">
        <v>116</v>
      </c>
      <c r="D186" s="175">
        <v>61</v>
      </c>
      <c r="E186" s="175">
        <v>55</v>
      </c>
    </row>
    <row r="187" spans="1:5" x14ac:dyDescent="0.2">
      <c r="A187" s="262" t="s">
        <v>346</v>
      </c>
      <c r="B187" s="263" t="s">
        <v>876</v>
      </c>
      <c r="C187" s="175">
        <v>3230</v>
      </c>
      <c r="D187" s="175">
        <v>1737</v>
      </c>
      <c r="E187" s="175">
        <v>1493</v>
      </c>
    </row>
    <row r="188" spans="1:5" x14ac:dyDescent="0.2">
      <c r="A188" s="262" t="s">
        <v>347</v>
      </c>
      <c r="B188" s="263" t="s">
        <v>877</v>
      </c>
      <c r="C188" s="175">
        <v>79</v>
      </c>
      <c r="D188" s="175">
        <v>48</v>
      </c>
      <c r="E188" s="175">
        <v>31</v>
      </c>
    </row>
    <row r="189" spans="1:5" x14ac:dyDescent="0.2">
      <c r="A189" s="262" t="s">
        <v>348</v>
      </c>
      <c r="B189" s="263" t="s">
        <v>878</v>
      </c>
      <c r="C189" s="175">
        <v>2068</v>
      </c>
      <c r="D189" s="175">
        <v>1189</v>
      </c>
      <c r="E189" s="175">
        <v>879</v>
      </c>
    </row>
    <row r="190" spans="1:5" x14ac:dyDescent="0.2">
      <c r="A190" s="262" t="s">
        <v>349</v>
      </c>
      <c r="B190" s="263" t="s">
        <v>879</v>
      </c>
      <c r="C190" s="175">
        <v>511</v>
      </c>
      <c r="D190" s="175">
        <v>312</v>
      </c>
      <c r="E190" s="175">
        <v>199</v>
      </c>
    </row>
    <row r="191" spans="1:5" x14ac:dyDescent="0.2">
      <c r="A191" s="262" t="s">
        <v>350</v>
      </c>
      <c r="B191" s="263" t="s">
        <v>880</v>
      </c>
      <c r="C191" s="175">
        <v>659</v>
      </c>
      <c r="D191" s="175">
        <v>373</v>
      </c>
      <c r="E191" s="175">
        <v>286</v>
      </c>
    </row>
    <row r="192" spans="1:5" x14ac:dyDescent="0.2">
      <c r="A192" s="262" t="s">
        <v>351</v>
      </c>
      <c r="B192" s="263" t="s">
        <v>881</v>
      </c>
      <c r="C192" s="175">
        <v>361</v>
      </c>
      <c r="D192" s="175">
        <v>201</v>
      </c>
      <c r="E192" s="175">
        <v>160</v>
      </c>
    </row>
    <row r="193" spans="1:5" x14ac:dyDescent="0.2">
      <c r="A193" s="262" t="s">
        <v>352</v>
      </c>
      <c r="B193" s="263" t="s">
        <v>882</v>
      </c>
      <c r="C193" s="175">
        <v>26</v>
      </c>
      <c r="D193" s="175">
        <v>12</v>
      </c>
      <c r="E193" s="175">
        <v>14</v>
      </c>
    </row>
    <row r="194" spans="1:5" x14ac:dyDescent="0.2">
      <c r="A194" s="262" t="s">
        <v>353</v>
      </c>
      <c r="B194" s="263" t="s">
        <v>883</v>
      </c>
      <c r="C194" s="175">
        <v>153</v>
      </c>
      <c r="D194" s="175">
        <v>101</v>
      </c>
      <c r="E194" s="175">
        <v>52</v>
      </c>
    </row>
    <row r="195" spans="1:5" x14ac:dyDescent="0.2">
      <c r="A195" s="262" t="s">
        <v>354</v>
      </c>
      <c r="B195" s="263" t="s">
        <v>884</v>
      </c>
      <c r="C195" s="175">
        <v>534</v>
      </c>
      <c r="D195" s="175">
        <v>269</v>
      </c>
      <c r="E195" s="175">
        <v>265</v>
      </c>
    </row>
    <row r="196" spans="1:5" x14ac:dyDescent="0.2">
      <c r="A196" s="260" t="s">
        <v>102</v>
      </c>
      <c r="B196" s="261" t="s">
        <v>178</v>
      </c>
      <c r="C196" s="87">
        <v>4083</v>
      </c>
      <c r="D196" s="87">
        <v>2357</v>
      </c>
      <c r="E196" s="87">
        <v>1726</v>
      </c>
    </row>
    <row r="197" spans="1:5" x14ac:dyDescent="0.2">
      <c r="A197" s="262" t="s">
        <v>355</v>
      </c>
      <c r="B197" s="263" t="s">
        <v>885</v>
      </c>
      <c r="C197" s="175">
        <v>132</v>
      </c>
      <c r="D197" s="175">
        <v>63</v>
      </c>
      <c r="E197" s="175">
        <v>69</v>
      </c>
    </row>
    <row r="198" spans="1:5" x14ac:dyDescent="0.2">
      <c r="A198" s="262" t="s">
        <v>356</v>
      </c>
      <c r="B198" s="263" t="s">
        <v>886</v>
      </c>
      <c r="C198" s="175">
        <v>310</v>
      </c>
      <c r="D198" s="175">
        <v>152</v>
      </c>
      <c r="E198" s="175">
        <v>158</v>
      </c>
    </row>
    <row r="199" spans="1:5" x14ac:dyDescent="0.2">
      <c r="A199" s="262" t="s">
        <v>357</v>
      </c>
      <c r="B199" s="263" t="s">
        <v>887</v>
      </c>
      <c r="C199" s="175">
        <v>894</v>
      </c>
      <c r="D199" s="175">
        <v>497</v>
      </c>
      <c r="E199" s="175">
        <v>397</v>
      </c>
    </row>
    <row r="200" spans="1:5" x14ac:dyDescent="0.2">
      <c r="A200" s="262" t="s">
        <v>358</v>
      </c>
      <c r="B200" s="263" t="s">
        <v>888</v>
      </c>
      <c r="C200" s="175">
        <v>78</v>
      </c>
      <c r="D200" s="175">
        <v>35</v>
      </c>
      <c r="E200" s="175">
        <v>43</v>
      </c>
    </row>
    <row r="201" spans="1:5" x14ac:dyDescent="0.2">
      <c r="A201" s="262" t="s">
        <v>359</v>
      </c>
      <c r="B201" s="263" t="s">
        <v>889</v>
      </c>
      <c r="C201" s="175">
        <v>143</v>
      </c>
      <c r="D201" s="175">
        <v>87</v>
      </c>
      <c r="E201" s="175">
        <v>56</v>
      </c>
    </row>
    <row r="202" spans="1:5" x14ac:dyDescent="0.2">
      <c r="A202" s="262" t="s">
        <v>360</v>
      </c>
      <c r="B202" s="263" t="s">
        <v>890</v>
      </c>
      <c r="C202" s="175">
        <v>388</v>
      </c>
      <c r="D202" s="175">
        <v>240</v>
      </c>
      <c r="E202" s="175">
        <v>148</v>
      </c>
    </row>
    <row r="203" spans="1:5" x14ac:dyDescent="0.2">
      <c r="A203" s="262" t="s">
        <v>361</v>
      </c>
      <c r="B203" s="263" t="s">
        <v>891</v>
      </c>
      <c r="C203" s="175">
        <v>566</v>
      </c>
      <c r="D203" s="175">
        <v>502</v>
      </c>
      <c r="E203" s="175">
        <v>64</v>
      </c>
    </row>
    <row r="204" spans="1:5" x14ac:dyDescent="0.2">
      <c r="A204" s="262" t="s">
        <v>362</v>
      </c>
      <c r="B204" s="263" t="s">
        <v>892</v>
      </c>
      <c r="C204" s="175">
        <v>296</v>
      </c>
      <c r="D204" s="175">
        <v>180</v>
      </c>
      <c r="E204" s="175">
        <v>116</v>
      </c>
    </row>
    <row r="205" spans="1:5" x14ac:dyDescent="0.2">
      <c r="A205" s="262" t="s">
        <v>363</v>
      </c>
      <c r="B205" s="263" t="s">
        <v>893</v>
      </c>
      <c r="C205" s="175">
        <v>960</v>
      </c>
      <c r="D205" s="175">
        <v>516</v>
      </c>
      <c r="E205" s="175">
        <v>444</v>
      </c>
    </row>
    <row r="206" spans="1:5" x14ac:dyDescent="0.2">
      <c r="A206" s="262" t="s">
        <v>364</v>
      </c>
      <c r="B206" s="263" t="s">
        <v>894</v>
      </c>
      <c r="C206" s="175">
        <v>279</v>
      </c>
      <c r="D206" s="175">
        <v>72</v>
      </c>
      <c r="E206" s="175">
        <v>207</v>
      </c>
    </row>
    <row r="207" spans="1:5" x14ac:dyDescent="0.2">
      <c r="A207" s="262" t="s">
        <v>365</v>
      </c>
      <c r="B207" s="263" t="s">
        <v>895</v>
      </c>
      <c r="C207" s="175">
        <v>37</v>
      </c>
      <c r="D207" s="175">
        <v>13</v>
      </c>
      <c r="E207" s="175">
        <v>24</v>
      </c>
    </row>
    <row r="208" spans="1:5" x14ac:dyDescent="0.2">
      <c r="A208" s="260" t="s">
        <v>103</v>
      </c>
      <c r="B208" s="261" t="s">
        <v>179</v>
      </c>
      <c r="C208" s="87">
        <v>32575</v>
      </c>
      <c r="D208" s="87">
        <v>16157</v>
      </c>
      <c r="E208" s="87">
        <v>16418</v>
      </c>
    </row>
    <row r="209" spans="1:5" x14ac:dyDescent="0.2">
      <c r="A209" s="262" t="s">
        <v>366</v>
      </c>
      <c r="B209" s="263" t="s">
        <v>896</v>
      </c>
      <c r="C209" s="175">
        <v>6812</v>
      </c>
      <c r="D209" s="175">
        <v>3612</v>
      </c>
      <c r="E209" s="175">
        <v>3200</v>
      </c>
    </row>
    <row r="210" spans="1:5" x14ac:dyDescent="0.2">
      <c r="A210" s="262" t="s">
        <v>367</v>
      </c>
      <c r="B210" s="263" t="s">
        <v>897</v>
      </c>
      <c r="C210" s="175">
        <v>5617</v>
      </c>
      <c r="D210" s="175">
        <v>2314</v>
      </c>
      <c r="E210" s="175">
        <v>3303</v>
      </c>
    </row>
    <row r="211" spans="1:5" x14ac:dyDescent="0.2">
      <c r="A211" s="262" t="s">
        <v>368</v>
      </c>
      <c r="B211" s="263" t="s">
        <v>898</v>
      </c>
      <c r="C211" s="175">
        <v>933</v>
      </c>
      <c r="D211" s="175">
        <v>371</v>
      </c>
      <c r="E211" s="175">
        <v>562</v>
      </c>
    </row>
    <row r="212" spans="1:5" x14ac:dyDescent="0.2">
      <c r="A212" s="262" t="s">
        <v>369</v>
      </c>
      <c r="B212" s="263" t="s">
        <v>899</v>
      </c>
      <c r="C212" s="175">
        <v>1908</v>
      </c>
      <c r="D212" s="175">
        <v>842</v>
      </c>
      <c r="E212" s="175">
        <v>1066</v>
      </c>
    </row>
    <row r="213" spans="1:5" x14ac:dyDescent="0.2">
      <c r="A213" s="262" t="s">
        <v>370</v>
      </c>
      <c r="B213" s="263" t="s">
        <v>900</v>
      </c>
      <c r="C213" s="175">
        <v>1974</v>
      </c>
      <c r="D213" s="175">
        <v>1649</v>
      </c>
      <c r="E213" s="175">
        <v>325</v>
      </c>
    </row>
    <row r="214" spans="1:5" x14ac:dyDescent="0.2">
      <c r="A214" s="262" t="s">
        <v>371</v>
      </c>
      <c r="B214" s="263" t="s">
        <v>901</v>
      </c>
      <c r="C214" s="175">
        <v>3441</v>
      </c>
      <c r="D214" s="175">
        <v>1462</v>
      </c>
      <c r="E214" s="175">
        <v>1979</v>
      </c>
    </row>
    <row r="215" spans="1:5" x14ac:dyDescent="0.2">
      <c r="A215" s="262" t="s">
        <v>372</v>
      </c>
      <c r="B215" s="263" t="s">
        <v>902</v>
      </c>
      <c r="C215" s="175">
        <v>154</v>
      </c>
      <c r="D215" s="175">
        <v>79</v>
      </c>
      <c r="E215" s="175">
        <v>75</v>
      </c>
    </row>
    <row r="216" spans="1:5" x14ac:dyDescent="0.2">
      <c r="A216" s="262" t="s">
        <v>373</v>
      </c>
      <c r="B216" s="263" t="s">
        <v>903</v>
      </c>
      <c r="C216" s="175">
        <v>10709</v>
      </c>
      <c r="D216" s="175">
        <v>5271</v>
      </c>
      <c r="E216" s="175">
        <v>5438</v>
      </c>
    </row>
    <row r="217" spans="1:5" x14ac:dyDescent="0.2">
      <c r="A217" s="262" t="s">
        <v>374</v>
      </c>
      <c r="B217" s="263" t="s">
        <v>904</v>
      </c>
      <c r="C217" s="175">
        <v>229</v>
      </c>
      <c r="D217" s="175">
        <v>145</v>
      </c>
      <c r="E217" s="175">
        <v>84</v>
      </c>
    </row>
    <row r="218" spans="1:5" x14ac:dyDescent="0.2">
      <c r="A218" s="262" t="s">
        <v>375</v>
      </c>
      <c r="B218" s="263" t="s">
        <v>905</v>
      </c>
      <c r="C218" s="175" t="s">
        <v>1378</v>
      </c>
      <c r="D218" s="175" t="s">
        <v>1378</v>
      </c>
      <c r="E218" s="175" t="s">
        <v>1378</v>
      </c>
    </row>
    <row r="219" spans="1:5" x14ac:dyDescent="0.2">
      <c r="A219" s="262" t="s">
        <v>376</v>
      </c>
      <c r="B219" s="263" t="s">
        <v>906</v>
      </c>
      <c r="C219" s="175">
        <v>50</v>
      </c>
      <c r="D219" s="175">
        <v>16</v>
      </c>
      <c r="E219" s="175">
        <v>34</v>
      </c>
    </row>
    <row r="220" spans="1:5" x14ac:dyDescent="0.2">
      <c r="A220" s="262" t="s">
        <v>377</v>
      </c>
      <c r="B220" s="263" t="s">
        <v>907</v>
      </c>
      <c r="C220" s="175">
        <v>730</v>
      </c>
      <c r="D220" s="175">
        <v>386</v>
      </c>
      <c r="E220" s="175">
        <v>344</v>
      </c>
    </row>
    <row r="221" spans="1:5" x14ac:dyDescent="0.2">
      <c r="A221" s="262" t="s">
        <v>378</v>
      </c>
      <c r="B221" s="263" t="s">
        <v>908</v>
      </c>
      <c r="C221" s="175" t="s">
        <v>1378</v>
      </c>
      <c r="D221" s="175" t="s">
        <v>1378</v>
      </c>
      <c r="E221" s="175" t="s">
        <v>1378</v>
      </c>
    </row>
    <row r="222" spans="1:5" x14ac:dyDescent="0.2">
      <c r="A222" s="260" t="s">
        <v>104</v>
      </c>
      <c r="B222" s="261" t="s">
        <v>180</v>
      </c>
      <c r="C222" s="87">
        <v>93259</v>
      </c>
      <c r="D222" s="87">
        <v>44553</v>
      </c>
      <c r="E222" s="87">
        <v>48706</v>
      </c>
    </row>
    <row r="223" spans="1:5" x14ac:dyDescent="0.2">
      <c r="A223" s="262" t="s">
        <v>379</v>
      </c>
      <c r="B223" s="263" t="s">
        <v>909</v>
      </c>
      <c r="C223" s="175">
        <v>20301</v>
      </c>
      <c r="D223" s="175">
        <v>10720</v>
      </c>
      <c r="E223" s="175">
        <v>9581</v>
      </c>
    </row>
    <row r="224" spans="1:5" x14ac:dyDescent="0.2">
      <c r="A224" s="262" t="s">
        <v>380</v>
      </c>
      <c r="B224" s="263" t="s">
        <v>910</v>
      </c>
      <c r="C224" s="175">
        <v>1225</v>
      </c>
      <c r="D224" s="175">
        <v>646</v>
      </c>
      <c r="E224" s="175">
        <v>579</v>
      </c>
    </row>
    <row r="225" spans="1:5" x14ac:dyDescent="0.2">
      <c r="A225" s="262" t="s">
        <v>381</v>
      </c>
      <c r="B225" s="263" t="s">
        <v>911</v>
      </c>
      <c r="C225" s="175">
        <v>4711</v>
      </c>
      <c r="D225" s="175">
        <v>2474</v>
      </c>
      <c r="E225" s="175">
        <v>2237</v>
      </c>
    </row>
    <row r="226" spans="1:5" x14ac:dyDescent="0.2">
      <c r="A226" s="262" t="s">
        <v>382</v>
      </c>
      <c r="B226" s="263" t="s">
        <v>912</v>
      </c>
      <c r="C226" s="175">
        <v>6877</v>
      </c>
      <c r="D226" s="175">
        <v>2647</v>
      </c>
      <c r="E226" s="175">
        <v>4230</v>
      </c>
    </row>
    <row r="227" spans="1:5" x14ac:dyDescent="0.2">
      <c r="A227" s="262" t="s">
        <v>383</v>
      </c>
      <c r="B227" s="263" t="s">
        <v>913</v>
      </c>
      <c r="C227" s="175">
        <v>7217</v>
      </c>
      <c r="D227" s="175">
        <v>3407</v>
      </c>
      <c r="E227" s="175">
        <v>3810</v>
      </c>
    </row>
    <row r="228" spans="1:5" x14ac:dyDescent="0.2">
      <c r="A228" s="262" t="s">
        <v>384</v>
      </c>
      <c r="B228" s="263" t="s">
        <v>914</v>
      </c>
      <c r="C228" s="175">
        <v>7340</v>
      </c>
      <c r="D228" s="175">
        <v>2376</v>
      </c>
      <c r="E228" s="175">
        <v>4964</v>
      </c>
    </row>
    <row r="229" spans="1:5" x14ac:dyDescent="0.2">
      <c r="A229" s="262" t="s">
        <v>385</v>
      </c>
      <c r="B229" s="263" t="s">
        <v>915</v>
      </c>
      <c r="C229" s="175">
        <v>2209</v>
      </c>
      <c r="D229" s="175">
        <v>1641</v>
      </c>
      <c r="E229" s="175">
        <v>568</v>
      </c>
    </row>
    <row r="230" spans="1:5" x14ac:dyDescent="0.2">
      <c r="A230" s="262" t="s">
        <v>386</v>
      </c>
      <c r="B230" s="263" t="s">
        <v>916</v>
      </c>
      <c r="C230" s="175">
        <v>12079</v>
      </c>
      <c r="D230" s="175">
        <v>4294</v>
      </c>
      <c r="E230" s="175">
        <v>7785</v>
      </c>
    </row>
    <row r="231" spans="1:5" x14ac:dyDescent="0.2">
      <c r="A231" s="262" t="s">
        <v>387</v>
      </c>
      <c r="B231" s="263" t="s">
        <v>917</v>
      </c>
      <c r="C231" s="175">
        <v>10360</v>
      </c>
      <c r="D231" s="175">
        <v>5085</v>
      </c>
      <c r="E231" s="175">
        <v>5275</v>
      </c>
    </row>
    <row r="232" spans="1:5" x14ac:dyDescent="0.2">
      <c r="A232" s="262" t="s">
        <v>388</v>
      </c>
      <c r="B232" s="263" t="s">
        <v>918</v>
      </c>
      <c r="C232" s="175">
        <v>1345</v>
      </c>
      <c r="D232" s="175">
        <v>827</v>
      </c>
      <c r="E232" s="175">
        <v>518</v>
      </c>
    </row>
    <row r="233" spans="1:5" x14ac:dyDescent="0.2">
      <c r="A233" s="262" t="s">
        <v>389</v>
      </c>
      <c r="B233" s="263" t="s">
        <v>919</v>
      </c>
      <c r="C233" s="175">
        <v>9</v>
      </c>
      <c r="D233" s="175" t="s">
        <v>1378</v>
      </c>
      <c r="E233" s="175" t="s">
        <v>1378</v>
      </c>
    </row>
    <row r="234" spans="1:5" x14ac:dyDescent="0.2">
      <c r="A234" s="262" t="s">
        <v>390</v>
      </c>
      <c r="B234" s="263" t="s">
        <v>920</v>
      </c>
      <c r="C234" s="175">
        <v>90</v>
      </c>
      <c r="D234" s="175">
        <v>45</v>
      </c>
      <c r="E234" s="175">
        <v>45</v>
      </c>
    </row>
    <row r="235" spans="1:5" x14ac:dyDescent="0.2">
      <c r="A235" s="262" t="s">
        <v>391</v>
      </c>
      <c r="B235" s="263" t="s">
        <v>921</v>
      </c>
      <c r="C235" s="175">
        <v>678</v>
      </c>
      <c r="D235" s="175">
        <v>406</v>
      </c>
      <c r="E235" s="175">
        <v>272</v>
      </c>
    </row>
    <row r="236" spans="1:5" x14ac:dyDescent="0.2">
      <c r="A236" s="262" t="s">
        <v>112</v>
      </c>
      <c r="B236" s="263" t="s">
        <v>947</v>
      </c>
      <c r="C236" s="175">
        <v>852</v>
      </c>
      <c r="D236" s="175">
        <v>558</v>
      </c>
      <c r="E236" s="175">
        <v>294</v>
      </c>
    </row>
    <row r="237" spans="1:5" x14ac:dyDescent="0.2">
      <c r="A237" s="262" t="s">
        <v>421</v>
      </c>
      <c r="B237" s="264" t="s">
        <v>922</v>
      </c>
      <c r="C237" s="175">
        <v>754</v>
      </c>
      <c r="D237" s="175">
        <v>485</v>
      </c>
      <c r="E237" s="175">
        <v>269</v>
      </c>
    </row>
    <row r="238" spans="1:5" x14ac:dyDescent="0.2">
      <c r="A238" s="262" t="s">
        <v>422</v>
      </c>
      <c r="B238" s="264" t="s">
        <v>923</v>
      </c>
      <c r="C238" s="175">
        <v>87</v>
      </c>
      <c r="D238" s="175">
        <v>64</v>
      </c>
      <c r="E238" s="175">
        <v>23</v>
      </c>
    </row>
    <row r="239" spans="1:5" x14ac:dyDescent="0.2">
      <c r="A239" s="262" t="s">
        <v>423</v>
      </c>
      <c r="B239" s="264" t="s">
        <v>924</v>
      </c>
      <c r="C239" s="175">
        <v>11</v>
      </c>
      <c r="D239" s="175" t="s">
        <v>1378</v>
      </c>
      <c r="E239" s="175" t="s">
        <v>1378</v>
      </c>
    </row>
    <row r="240" spans="1:5" x14ac:dyDescent="0.2">
      <c r="A240" s="262" t="s">
        <v>392</v>
      </c>
      <c r="B240" s="263" t="s">
        <v>925</v>
      </c>
      <c r="C240" s="175">
        <v>19</v>
      </c>
      <c r="D240" s="175">
        <v>10</v>
      </c>
      <c r="E240" s="175">
        <v>9</v>
      </c>
    </row>
    <row r="241" spans="1:5" x14ac:dyDescent="0.2">
      <c r="A241" s="262" t="s">
        <v>393</v>
      </c>
      <c r="B241" s="263" t="s">
        <v>926</v>
      </c>
      <c r="C241" s="175">
        <v>697</v>
      </c>
      <c r="D241" s="175">
        <v>244</v>
      </c>
      <c r="E241" s="175">
        <v>453</v>
      </c>
    </row>
    <row r="242" spans="1:5" x14ac:dyDescent="0.2">
      <c r="A242" s="262" t="s">
        <v>113</v>
      </c>
      <c r="B242" s="263" t="s">
        <v>927</v>
      </c>
      <c r="C242" s="175">
        <v>566</v>
      </c>
      <c r="D242" s="175">
        <v>304</v>
      </c>
      <c r="E242" s="175">
        <v>262</v>
      </c>
    </row>
    <row r="243" spans="1:5" x14ac:dyDescent="0.2">
      <c r="A243" s="262" t="s">
        <v>394</v>
      </c>
      <c r="B243" s="263" t="s">
        <v>928</v>
      </c>
      <c r="C243" s="175">
        <v>2101</v>
      </c>
      <c r="D243" s="175">
        <v>1186</v>
      </c>
      <c r="E243" s="175">
        <v>915</v>
      </c>
    </row>
    <row r="244" spans="1:5" x14ac:dyDescent="0.2">
      <c r="A244" s="262" t="s">
        <v>395</v>
      </c>
      <c r="B244" s="263" t="s">
        <v>929</v>
      </c>
      <c r="C244" s="175">
        <v>298</v>
      </c>
      <c r="D244" s="175">
        <v>159</v>
      </c>
      <c r="E244" s="175">
        <v>139</v>
      </c>
    </row>
    <row r="245" spans="1:5" x14ac:dyDescent="0.2">
      <c r="A245" s="262" t="s">
        <v>396</v>
      </c>
      <c r="B245" s="263" t="s">
        <v>930</v>
      </c>
      <c r="C245" s="175">
        <v>14199</v>
      </c>
      <c r="D245" s="175">
        <v>7478</v>
      </c>
      <c r="E245" s="175">
        <v>6721</v>
      </c>
    </row>
    <row r="246" spans="1:5" x14ac:dyDescent="0.2">
      <c r="A246" s="262" t="s">
        <v>397</v>
      </c>
      <c r="B246" s="263" t="s">
        <v>931</v>
      </c>
      <c r="C246" s="175">
        <v>86</v>
      </c>
      <c r="D246" s="175">
        <v>40</v>
      </c>
      <c r="E246" s="175">
        <v>46</v>
      </c>
    </row>
    <row r="247" spans="1:5" x14ac:dyDescent="0.2">
      <c r="A247" s="262" t="s">
        <v>398</v>
      </c>
      <c r="B247" s="263" t="s">
        <v>932</v>
      </c>
      <c r="C247" s="175">
        <v>0</v>
      </c>
      <c r="D247" s="175">
        <v>0</v>
      </c>
      <c r="E247" s="175">
        <v>0</v>
      </c>
    </row>
    <row r="248" spans="1:5" x14ac:dyDescent="0.2">
      <c r="A248" s="260" t="s">
        <v>105</v>
      </c>
      <c r="B248" s="261" t="s">
        <v>42</v>
      </c>
      <c r="C248" s="87">
        <v>33</v>
      </c>
      <c r="D248" s="87">
        <v>10</v>
      </c>
      <c r="E248" s="87">
        <v>23</v>
      </c>
    </row>
    <row r="249" spans="1:5" x14ac:dyDescent="0.2">
      <c r="A249" s="262" t="s">
        <v>399</v>
      </c>
      <c r="B249" s="263" t="s">
        <v>933</v>
      </c>
      <c r="C249" s="175">
        <v>11</v>
      </c>
      <c r="D249" s="175">
        <v>5</v>
      </c>
      <c r="E249" s="175">
        <v>6</v>
      </c>
    </row>
    <row r="250" spans="1:5" x14ac:dyDescent="0.2">
      <c r="A250" s="262" t="s">
        <v>400</v>
      </c>
      <c r="B250" s="263" t="s">
        <v>934</v>
      </c>
      <c r="C250" s="175">
        <v>22</v>
      </c>
      <c r="D250" s="175">
        <v>5</v>
      </c>
      <c r="E250" s="175">
        <v>17</v>
      </c>
    </row>
    <row r="251" spans="1:5" x14ac:dyDescent="0.2">
      <c r="A251" s="260" t="s">
        <v>106</v>
      </c>
      <c r="B251" s="261" t="s">
        <v>181</v>
      </c>
      <c r="C251" s="87">
        <v>22647</v>
      </c>
      <c r="D251" s="87">
        <v>11023</v>
      </c>
      <c r="E251" s="87">
        <v>11624</v>
      </c>
    </row>
    <row r="252" spans="1:5" x14ac:dyDescent="0.2">
      <c r="A252" s="262" t="s">
        <v>401</v>
      </c>
      <c r="B252" s="263" t="s">
        <v>935</v>
      </c>
      <c r="C252" s="175">
        <v>2446</v>
      </c>
      <c r="D252" s="175">
        <v>1235</v>
      </c>
      <c r="E252" s="175">
        <v>1211</v>
      </c>
    </row>
    <row r="253" spans="1:5" x14ac:dyDescent="0.2">
      <c r="A253" s="262" t="s">
        <v>402</v>
      </c>
      <c r="B253" s="263" t="s">
        <v>936</v>
      </c>
      <c r="C253" s="175">
        <v>300</v>
      </c>
      <c r="D253" s="175">
        <v>163</v>
      </c>
      <c r="E253" s="175">
        <v>137</v>
      </c>
    </row>
    <row r="254" spans="1:5" x14ac:dyDescent="0.2">
      <c r="A254" s="262" t="s">
        <v>403</v>
      </c>
      <c r="B254" s="263" t="s">
        <v>937</v>
      </c>
      <c r="C254" s="175">
        <v>15941</v>
      </c>
      <c r="D254" s="175">
        <v>7915</v>
      </c>
      <c r="E254" s="175">
        <v>8026</v>
      </c>
    </row>
    <row r="255" spans="1:5" x14ac:dyDescent="0.2">
      <c r="A255" s="262" t="s">
        <v>404</v>
      </c>
      <c r="B255" s="263" t="s">
        <v>938</v>
      </c>
      <c r="C255" s="175">
        <v>2476</v>
      </c>
      <c r="D255" s="175">
        <v>1367</v>
      </c>
      <c r="E255" s="175">
        <v>1109</v>
      </c>
    </row>
    <row r="256" spans="1:5" x14ac:dyDescent="0.2">
      <c r="A256" s="262" t="s">
        <v>405</v>
      </c>
      <c r="B256" s="263" t="s">
        <v>939</v>
      </c>
      <c r="C256" s="175" t="s">
        <v>1378</v>
      </c>
      <c r="D256" s="175" t="s">
        <v>1378</v>
      </c>
      <c r="E256" s="175">
        <v>0</v>
      </c>
    </row>
    <row r="257" spans="1:5" x14ac:dyDescent="0.2">
      <c r="A257" s="262" t="s">
        <v>406</v>
      </c>
      <c r="B257" s="263" t="s">
        <v>708</v>
      </c>
      <c r="C257" s="175">
        <v>1169</v>
      </c>
      <c r="D257" s="175">
        <v>204</v>
      </c>
      <c r="E257" s="175">
        <v>965</v>
      </c>
    </row>
    <row r="258" spans="1:5" x14ac:dyDescent="0.2">
      <c r="A258" s="262" t="s">
        <v>407</v>
      </c>
      <c r="B258" s="263" t="s">
        <v>940</v>
      </c>
      <c r="C258" s="175" t="s">
        <v>1378</v>
      </c>
      <c r="D258" s="175" t="s">
        <v>1378</v>
      </c>
      <c r="E258" s="175">
        <v>176</v>
      </c>
    </row>
    <row r="259" spans="1:5" x14ac:dyDescent="0.2">
      <c r="A259" s="260" t="s">
        <v>182</v>
      </c>
      <c r="B259" s="261" t="s">
        <v>3</v>
      </c>
      <c r="C259" s="87">
        <v>853251</v>
      </c>
      <c r="D259" s="87">
        <v>427308</v>
      </c>
      <c r="E259" s="87">
        <v>425943</v>
      </c>
    </row>
    <row r="260" spans="1:5" s="146" customFormat="1" x14ac:dyDescent="0.2">
      <c r="A260" s="286" t="s">
        <v>27</v>
      </c>
      <c r="B260" s="159"/>
      <c r="C260" s="159"/>
      <c r="D260" s="159"/>
    </row>
    <row r="261" spans="1:5" x14ac:dyDescent="0.2">
      <c r="A261" s="196" t="s">
        <v>185</v>
      </c>
      <c r="B261" s="197"/>
      <c r="C261" s="197"/>
    </row>
    <row r="262" spans="1:5" x14ac:dyDescent="0.2">
      <c r="A262" s="198" t="s">
        <v>1312</v>
      </c>
      <c r="B262" s="197"/>
      <c r="C262" s="197"/>
    </row>
    <row r="263" spans="1:5" x14ac:dyDescent="0.2">
      <c r="A263" s="199" t="s">
        <v>1311</v>
      </c>
      <c r="B263" s="197"/>
      <c r="C263" s="197"/>
    </row>
    <row r="264" spans="1:5" x14ac:dyDescent="0.2">
      <c r="A264" s="26" t="s">
        <v>1225</v>
      </c>
    </row>
  </sheetData>
  <dataValidations count="3">
    <dataValidation allowBlank="1" showInputMessage="1" showErrorMessage="1" promptTitle="Fußnote 2" prompt="Personen mit den Geschlechtsangaben &quot;divers&quot; und &quot;ohne Angabe&quot; (nach §22 Absatz 3 PStG) werden durch ein definiertes Umschlüsselungsverfahren dem männlichen oder weiblichen Geschlecht zugeordnet. " sqref="D4:E4"/>
    <dataValidation allowBlank="1" showInputMessage="1" showErrorMessage="1" promptTitle="Fußnote 1" prompt="Internationale Statistische Klassifikation der Krankheiten und verwandter Gesundheitsprobleme, ICD-10-GM Version, des jeweiligen Berichtsjahres." sqref="A4"/>
    <dataValidation allowBlank="1" showInputMessage="1" showErrorMessage="1" promptTitle="Fußnotenstrich" prompt="Nachfolgend Fußnotenbereich mit Fußnotenerläuterungen und weiteren Erklärungen." sqref="A260"/>
  </dataValidations>
  <hyperlinks>
    <hyperlink ref="A1" location="Inhalt!A1" display="Inhalt"/>
    <hyperlink ref="A264" location="Titel!A1" display="Zeichenerklärung"/>
  </hyperlinks>
  <pageMargins left="0.39370078740157483" right="0.39370078740157483" top="0.39370078740157483" bottom="0.59055118110236227" header="0.31496062992125984" footer="0.31496062992125984"/>
  <pageSetup paperSize="8" orientation="landscape" r:id="rId1"/>
  <headerFooter alignWithMargins="0">
    <oddFooter>&amp;C&amp;6© Statistisches Landesamt des Freistaates Sachsen | A IV 9 - j/23</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H112"/>
  <sheetViews>
    <sheetView showGridLines="0" zoomScaleNormal="100" workbookViewId="0"/>
  </sheetViews>
  <sheetFormatPr baseColWidth="10" defaultRowHeight="11.25" x14ac:dyDescent="0.2"/>
  <cols>
    <col min="1" max="1" width="10.7109375" style="262" customWidth="1"/>
    <col min="2" max="2" width="100.7109375" style="147" customWidth="1"/>
    <col min="3" max="5" width="10.7109375" style="147" customWidth="1"/>
    <col min="6" max="242" width="11.42578125" style="147"/>
    <col min="243" max="243" width="11.7109375" style="147" customWidth="1"/>
    <col min="244" max="244" width="36.28515625" style="147" customWidth="1"/>
    <col min="245" max="247" width="13" style="147" customWidth="1"/>
    <col min="248" max="498" width="11.42578125" style="147"/>
    <col min="499" max="499" width="11.7109375" style="147" customWidth="1"/>
    <col min="500" max="500" width="36.28515625" style="147" customWidth="1"/>
    <col min="501" max="503" width="13" style="147" customWidth="1"/>
    <col min="504" max="754" width="11.42578125" style="147"/>
    <col min="755" max="755" width="11.7109375" style="147" customWidth="1"/>
    <col min="756" max="756" width="36.28515625" style="147" customWidth="1"/>
    <col min="757" max="759" width="13" style="147" customWidth="1"/>
    <col min="760" max="1010" width="11.42578125" style="147"/>
    <col min="1011" max="1011" width="11.7109375" style="147" customWidth="1"/>
    <col min="1012" max="1012" width="36.28515625" style="147" customWidth="1"/>
    <col min="1013" max="1015" width="13" style="147" customWidth="1"/>
    <col min="1016" max="1266" width="11.42578125" style="147"/>
    <col min="1267" max="1267" width="11.7109375" style="147" customWidth="1"/>
    <col min="1268" max="1268" width="36.28515625" style="147" customWidth="1"/>
    <col min="1269" max="1271" width="13" style="147" customWidth="1"/>
    <col min="1272" max="1522" width="11.42578125" style="147"/>
    <col min="1523" max="1523" width="11.7109375" style="147" customWidth="1"/>
    <col min="1524" max="1524" width="36.28515625" style="147" customWidth="1"/>
    <col min="1525" max="1527" width="13" style="147" customWidth="1"/>
    <col min="1528" max="1778" width="11.42578125" style="147"/>
    <col min="1779" max="1779" width="11.7109375" style="147" customWidth="1"/>
    <col min="1780" max="1780" width="36.28515625" style="147" customWidth="1"/>
    <col min="1781" max="1783" width="13" style="147" customWidth="1"/>
    <col min="1784" max="2034" width="11.42578125" style="147"/>
    <col min="2035" max="2035" width="11.7109375" style="147" customWidth="1"/>
    <col min="2036" max="2036" width="36.28515625" style="147" customWidth="1"/>
    <col min="2037" max="2039" width="13" style="147" customWidth="1"/>
    <col min="2040" max="2290" width="11.42578125" style="147"/>
    <col min="2291" max="2291" width="11.7109375" style="147" customWidth="1"/>
    <col min="2292" max="2292" width="36.28515625" style="147" customWidth="1"/>
    <col min="2293" max="2295" width="13" style="147" customWidth="1"/>
    <col min="2296" max="2546" width="11.42578125" style="147"/>
    <col min="2547" max="2547" width="11.7109375" style="147" customWidth="1"/>
    <col min="2548" max="2548" width="36.28515625" style="147" customWidth="1"/>
    <col min="2549" max="2551" width="13" style="147" customWidth="1"/>
    <col min="2552" max="2802" width="11.42578125" style="147"/>
    <col min="2803" max="2803" width="11.7109375" style="147" customWidth="1"/>
    <col min="2804" max="2804" width="36.28515625" style="147" customWidth="1"/>
    <col min="2805" max="2807" width="13" style="147" customWidth="1"/>
    <col min="2808" max="3058" width="11.42578125" style="147"/>
    <col min="3059" max="3059" width="11.7109375" style="147" customWidth="1"/>
    <col min="3060" max="3060" width="36.28515625" style="147" customWidth="1"/>
    <col min="3061" max="3063" width="13" style="147" customWidth="1"/>
    <col min="3064" max="3314" width="11.42578125" style="147"/>
    <col min="3315" max="3315" width="11.7109375" style="147" customWidth="1"/>
    <col min="3316" max="3316" width="36.28515625" style="147" customWidth="1"/>
    <col min="3317" max="3319" width="13" style="147" customWidth="1"/>
    <col min="3320" max="3570" width="11.42578125" style="147"/>
    <col min="3571" max="3571" width="11.7109375" style="147" customWidth="1"/>
    <col min="3572" max="3572" width="36.28515625" style="147" customWidth="1"/>
    <col min="3573" max="3575" width="13" style="147" customWidth="1"/>
    <col min="3576" max="3826" width="11.42578125" style="147"/>
    <col min="3827" max="3827" width="11.7109375" style="147" customWidth="1"/>
    <col min="3828" max="3828" width="36.28515625" style="147" customWidth="1"/>
    <col min="3829" max="3831" width="13" style="147" customWidth="1"/>
    <col min="3832" max="4082" width="11.42578125" style="147"/>
    <col min="4083" max="4083" width="11.7109375" style="147" customWidth="1"/>
    <col min="4084" max="4084" width="36.28515625" style="147" customWidth="1"/>
    <col min="4085" max="4087" width="13" style="147" customWidth="1"/>
    <col min="4088" max="4338" width="11.42578125" style="147"/>
    <col min="4339" max="4339" width="11.7109375" style="147" customWidth="1"/>
    <col min="4340" max="4340" width="36.28515625" style="147" customWidth="1"/>
    <col min="4341" max="4343" width="13" style="147" customWidth="1"/>
    <col min="4344" max="4594" width="11.42578125" style="147"/>
    <col min="4595" max="4595" width="11.7109375" style="147" customWidth="1"/>
    <col min="4596" max="4596" width="36.28515625" style="147" customWidth="1"/>
    <col min="4597" max="4599" width="13" style="147" customWidth="1"/>
    <col min="4600" max="4850" width="11.42578125" style="147"/>
    <col min="4851" max="4851" width="11.7109375" style="147" customWidth="1"/>
    <col min="4852" max="4852" width="36.28515625" style="147" customWidth="1"/>
    <col min="4853" max="4855" width="13" style="147" customWidth="1"/>
    <col min="4856" max="5106" width="11.42578125" style="147"/>
    <col min="5107" max="5107" width="11.7109375" style="147" customWidth="1"/>
    <col min="5108" max="5108" width="36.28515625" style="147" customWidth="1"/>
    <col min="5109" max="5111" width="13" style="147" customWidth="1"/>
    <col min="5112" max="5362" width="11.42578125" style="147"/>
    <col min="5363" max="5363" width="11.7109375" style="147" customWidth="1"/>
    <col min="5364" max="5364" width="36.28515625" style="147" customWidth="1"/>
    <col min="5365" max="5367" width="13" style="147" customWidth="1"/>
    <col min="5368" max="5618" width="11.42578125" style="147"/>
    <col min="5619" max="5619" width="11.7109375" style="147" customWidth="1"/>
    <col min="5620" max="5620" width="36.28515625" style="147" customWidth="1"/>
    <col min="5621" max="5623" width="13" style="147" customWidth="1"/>
    <col min="5624" max="5874" width="11.42578125" style="147"/>
    <col min="5875" max="5875" width="11.7109375" style="147" customWidth="1"/>
    <col min="5876" max="5876" width="36.28515625" style="147" customWidth="1"/>
    <col min="5877" max="5879" width="13" style="147" customWidth="1"/>
    <col min="5880" max="6130" width="11.42578125" style="147"/>
    <col min="6131" max="6131" width="11.7109375" style="147" customWidth="1"/>
    <col min="6132" max="6132" width="36.28515625" style="147" customWidth="1"/>
    <col min="6133" max="6135" width="13" style="147" customWidth="1"/>
    <col min="6136" max="6386" width="11.42578125" style="147"/>
    <col min="6387" max="6387" width="11.7109375" style="147" customWidth="1"/>
    <col min="6388" max="6388" width="36.28515625" style="147" customWidth="1"/>
    <col min="6389" max="6391" width="13" style="147" customWidth="1"/>
    <col min="6392" max="6642" width="11.42578125" style="147"/>
    <col min="6643" max="6643" width="11.7109375" style="147" customWidth="1"/>
    <col min="6644" max="6644" width="36.28515625" style="147" customWidth="1"/>
    <col min="6645" max="6647" width="13" style="147" customWidth="1"/>
    <col min="6648" max="6898" width="11.42578125" style="147"/>
    <col min="6899" max="6899" width="11.7109375" style="147" customWidth="1"/>
    <col min="6900" max="6900" width="36.28515625" style="147" customWidth="1"/>
    <col min="6901" max="6903" width="13" style="147" customWidth="1"/>
    <col min="6904" max="7154" width="11.42578125" style="147"/>
    <col min="7155" max="7155" width="11.7109375" style="147" customWidth="1"/>
    <col min="7156" max="7156" width="36.28515625" style="147" customWidth="1"/>
    <col min="7157" max="7159" width="13" style="147" customWidth="1"/>
    <col min="7160" max="7410" width="11.42578125" style="147"/>
    <col min="7411" max="7411" width="11.7109375" style="147" customWidth="1"/>
    <col min="7412" max="7412" width="36.28515625" style="147" customWidth="1"/>
    <col min="7413" max="7415" width="13" style="147" customWidth="1"/>
    <col min="7416" max="7666" width="11.42578125" style="147"/>
    <col min="7667" max="7667" width="11.7109375" style="147" customWidth="1"/>
    <col min="7668" max="7668" width="36.28515625" style="147" customWidth="1"/>
    <col min="7669" max="7671" width="13" style="147" customWidth="1"/>
    <col min="7672" max="7922" width="11.42578125" style="147"/>
    <col min="7923" max="7923" width="11.7109375" style="147" customWidth="1"/>
    <col min="7924" max="7924" width="36.28515625" style="147" customWidth="1"/>
    <col min="7925" max="7927" width="13" style="147" customWidth="1"/>
    <col min="7928" max="8178" width="11.42578125" style="147"/>
    <col min="8179" max="8179" width="11.7109375" style="147" customWidth="1"/>
    <col min="8180" max="8180" width="36.28515625" style="147" customWidth="1"/>
    <col min="8181" max="8183" width="13" style="147" customWidth="1"/>
    <col min="8184" max="8434" width="11.42578125" style="147"/>
    <col min="8435" max="8435" width="11.7109375" style="147" customWidth="1"/>
    <col min="8436" max="8436" width="36.28515625" style="147" customWidth="1"/>
    <col min="8437" max="8439" width="13" style="147" customWidth="1"/>
    <col min="8440" max="8690" width="11.42578125" style="147"/>
    <col min="8691" max="8691" width="11.7109375" style="147" customWidth="1"/>
    <col min="8692" max="8692" width="36.28515625" style="147" customWidth="1"/>
    <col min="8693" max="8695" width="13" style="147" customWidth="1"/>
    <col min="8696" max="8946" width="11.42578125" style="147"/>
    <col min="8947" max="8947" width="11.7109375" style="147" customWidth="1"/>
    <col min="8948" max="8948" width="36.28515625" style="147" customWidth="1"/>
    <col min="8949" max="8951" width="13" style="147" customWidth="1"/>
    <col min="8952" max="9202" width="11.42578125" style="147"/>
    <col min="9203" max="9203" width="11.7109375" style="147" customWidth="1"/>
    <col min="9204" max="9204" width="36.28515625" style="147" customWidth="1"/>
    <col min="9205" max="9207" width="13" style="147" customWidth="1"/>
    <col min="9208" max="9458" width="11.42578125" style="147"/>
    <col min="9459" max="9459" width="11.7109375" style="147" customWidth="1"/>
    <col min="9460" max="9460" width="36.28515625" style="147" customWidth="1"/>
    <col min="9461" max="9463" width="13" style="147" customWidth="1"/>
    <col min="9464" max="9714" width="11.42578125" style="147"/>
    <col min="9715" max="9715" width="11.7109375" style="147" customWidth="1"/>
    <col min="9716" max="9716" width="36.28515625" style="147" customWidth="1"/>
    <col min="9717" max="9719" width="13" style="147" customWidth="1"/>
    <col min="9720" max="9970" width="11.42578125" style="147"/>
    <col min="9971" max="9971" width="11.7109375" style="147" customWidth="1"/>
    <col min="9972" max="9972" width="36.28515625" style="147" customWidth="1"/>
    <col min="9973" max="9975" width="13" style="147" customWidth="1"/>
    <col min="9976" max="10226" width="11.42578125" style="147"/>
    <col min="10227" max="10227" width="11.7109375" style="147" customWidth="1"/>
    <col min="10228" max="10228" width="36.28515625" style="147" customWidth="1"/>
    <col min="10229" max="10231" width="13" style="147" customWidth="1"/>
    <col min="10232" max="10482" width="11.42578125" style="147"/>
    <col min="10483" max="10483" width="11.7109375" style="147" customWidth="1"/>
    <col min="10484" max="10484" width="36.28515625" style="147" customWidth="1"/>
    <col min="10485" max="10487" width="13" style="147" customWidth="1"/>
    <col min="10488" max="10738" width="11.42578125" style="147"/>
    <col min="10739" max="10739" width="11.7109375" style="147" customWidth="1"/>
    <col min="10740" max="10740" width="36.28515625" style="147" customWidth="1"/>
    <col min="10741" max="10743" width="13" style="147" customWidth="1"/>
    <col min="10744" max="10994" width="11.42578125" style="147"/>
    <col min="10995" max="10995" width="11.7109375" style="147" customWidth="1"/>
    <col min="10996" max="10996" width="36.28515625" style="147" customWidth="1"/>
    <col min="10997" max="10999" width="13" style="147" customWidth="1"/>
    <col min="11000" max="11250" width="11.42578125" style="147"/>
    <col min="11251" max="11251" width="11.7109375" style="147" customWidth="1"/>
    <col min="11252" max="11252" width="36.28515625" style="147" customWidth="1"/>
    <col min="11253" max="11255" width="13" style="147" customWidth="1"/>
    <col min="11256" max="11506" width="11.42578125" style="147"/>
    <col min="11507" max="11507" width="11.7109375" style="147" customWidth="1"/>
    <col min="11508" max="11508" width="36.28515625" style="147" customWidth="1"/>
    <col min="11509" max="11511" width="13" style="147" customWidth="1"/>
    <col min="11512" max="11762" width="11.42578125" style="147"/>
    <col min="11763" max="11763" width="11.7109375" style="147" customWidth="1"/>
    <col min="11764" max="11764" width="36.28515625" style="147" customWidth="1"/>
    <col min="11765" max="11767" width="13" style="147" customWidth="1"/>
    <col min="11768" max="12018" width="11.42578125" style="147"/>
    <col min="12019" max="12019" width="11.7109375" style="147" customWidth="1"/>
    <col min="12020" max="12020" width="36.28515625" style="147" customWidth="1"/>
    <col min="12021" max="12023" width="13" style="147" customWidth="1"/>
    <col min="12024" max="12274" width="11.42578125" style="147"/>
    <col min="12275" max="12275" width="11.7109375" style="147" customWidth="1"/>
    <col min="12276" max="12276" width="36.28515625" style="147" customWidth="1"/>
    <col min="12277" max="12279" width="13" style="147" customWidth="1"/>
    <col min="12280" max="12530" width="11.42578125" style="147"/>
    <col min="12531" max="12531" width="11.7109375" style="147" customWidth="1"/>
    <col min="12532" max="12532" width="36.28515625" style="147" customWidth="1"/>
    <col min="12533" max="12535" width="13" style="147" customWidth="1"/>
    <col min="12536" max="12786" width="11.42578125" style="147"/>
    <col min="12787" max="12787" width="11.7109375" style="147" customWidth="1"/>
    <col min="12788" max="12788" width="36.28515625" style="147" customWidth="1"/>
    <col min="12789" max="12791" width="13" style="147" customWidth="1"/>
    <col min="12792" max="13042" width="11.42578125" style="147"/>
    <col min="13043" max="13043" width="11.7109375" style="147" customWidth="1"/>
    <col min="13044" max="13044" width="36.28515625" style="147" customWidth="1"/>
    <col min="13045" max="13047" width="13" style="147" customWidth="1"/>
    <col min="13048" max="13298" width="11.42578125" style="147"/>
    <col min="13299" max="13299" width="11.7109375" style="147" customWidth="1"/>
    <col min="13300" max="13300" width="36.28515625" style="147" customWidth="1"/>
    <col min="13301" max="13303" width="13" style="147" customWidth="1"/>
    <col min="13304" max="13554" width="11.42578125" style="147"/>
    <col min="13555" max="13555" width="11.7109375" style="147" customWidth="1"/>
    <col min="13556" max="13556" width="36.28515625" style="147" customWidth="1"/>
    <col min="13557" max="13559" width="13" style="147" customWidth="1"/>
    <col min="13560" max="13810" width="11.42578125" style="147"/>
    <col min="13811" max="13811" width="11.7109375" style="147" customWidth="1"/>
    <col min="13812" max="13812" width="36.28515625" style="147" customWidth="1"/>
    <col min="13813" max="13815" width="13" style="147" customWidth="1"/>
    <col min="13816" max="14066" width="11.42578125" style="147"/>
    <col min="14067" max="14067" width="11.7109375" style="147" customWidth="1"/>
    <col min="14068" max="14068" width="36.28515625" style="147" customWidth="1"/>
    <col min="14069" max="14071" width="13" style="147" customWidth="1"/>
    <col min="14072" max="14322" width="11.42578125" style="147"/>
    <col min="14323" max="14323" width="11.7109375" style="147" customWidth="1"/>
    <col min="14324" max="14324" width="36.28515625" style="147" customWidth="1"/>
    <col min="14325" max="14327" width="13" style="147" customWidth="1"/>
    <col min="14328" max="14578" width="11.42578125" style="147"/>
    <col min="14579" max="14579" width="11.7109375" style="147" customWidth="1"/>
    <col min="14580" max="14580" width="36.28515625" style="147" customWidth="1"/>
    <col min="14581" max="14583" width="13" style="147" customWidth="1"/>
    <col min="14584" max="14834" width="11.42578125" style="147"/>
    <col min="14835" max="14835" width="11.7109375" style="147" customWidth="1"/>
    <col min="14836" max="14836" width="36.28515625" style="147" customWidth="1"/>
    <col min="14837" max="14839" width="13" style="147" customWidth="1"/>
    <col min="14840" max="15090" width="11.42578125" style="147"/>
    <col min="15091" max="15091" width="11.7109375" style="147" customWidth="1"/>
    <col min="15092" max="15092" width="36.28515625" style="147" customWidth="1"/>
    <col min="15093" max="15095" width="13" style="147" customWidth="1"/>
    <col min="15096" max="15346" width="11.42578125" style="147"/>
    <col min="15347" max="15347" width="11.7109375" style="147" customWidth="1"/>
    <col min="15348" max="15348" width="36.28515625" style="147" customWidth="1"/>
    <col min="15349" max="15351" width="13" style="147" customWidth="1"/>
    <col min="15352" max="15602" width="11.42578125" style="147"/>
    <col min="15603" max="15603" width="11.7109375" style="147" customWidth="1"/>
    <col min="15604" max="15604" width="36.28515625" style="147" customWidth="1"/>
    <col min="15605" max="15607" width="13" style="147" customWidth="1"/>
    <col min="15608" max="15858" width="11.42578125" style="147"/>
    <col min="15859" max="15859" width="11.7109375" style="147" customWidth="1"/>
    <col min="15860" max="15860" width="36.28515625" style="147" customWidth="1"/>
    <col min="15861" max="15863" width="13" style="147" customWidth="1"/>
    <col min="15864" max="16114" width="11.42578125" style="147"/>
    <col min="16115" max="16115" width="11.7109375" style="147" customWidth="1"/>
    <col min="16116" max="16116" width="36.28515625" style="147" customWidth="1"/>
    <col min="16117" max="16119" width="13" style="147" customWidth="1"/>
    <col min="16120" max="16384" width="11.42578125" style="147"/>
  </cols>
  <sheetData>
    <row r="1" spans="1:8" ht="11.25" customHeight="1" x14ac:dyDescent="0.2">
      <c r="A1" s="185" t="s">
        <v>0</v>
      </c>
      <c r="D1" s="146"/>
    </row>
    <row r="2" spans="1:8" s="146" customFormat="1" ht="19.5" customHeight="1" x14ac:dyDescent="0.2">
      <c r="A2" s="266" t="s">
        <v>1348</v>
      </c>
      <c r="B2" s="188"/>
      <c r="C2" s="188"/>
      <c r="D2" s="256"/>
      <c r="E2" s="188"/>
    </row>
    <row r="3" spans="1:8" s="146" customFormat="1" ht="15" customHeight="1" x14ac:dyDescent="0.2">
      <c r="A3" s="186" t="s">
        <v>1313</v>
      </c>
      <c r="B3" s="240"/>
    </row>
    <row r="4" spans="1:8" s="267" customFormat="1" ht="20.100000000000001" customHeight="1" x14ac:dyDescent="0.2">
      <c r="A4" s="142" t="s">
        <v>716</v>
      </c>
      <c r="B4" s="203" t="s">
        <v>171</v>
      </c>
      <c r="C4" s="257" t="s">
        <v>3</v>
      </c>
      <c r="D4" s="258" t="s">
        <v>714</v>
      </c>
      <c r="E4" s="259" t="s">
        <v>715</v>
      </c>
    </row>
    <row r="5" spans="1:8" s="270" customFormat="1" x14ac:dyDescent="0.2">
      <c r="A5" s="268" t="s">
        <v>117</v>
      </c>
      <c r="B5" s="269" t="s">
        <v>45</v>
      </c>
      <c r="C5" s="87">
        <v>79148</v>
      </c>
      <c r="D5" s="87">
        <v>46428</v>
      </c>
      <c r="E5" s="87">
        <v>32720</v>
      </c>
    </row>
    <row r="6" spans="1:8" x14ac:dyDescent="0.2">
      <c r="A6" s="268" t="s">
        <v>424</v>
      </c>
      <c r="B6" s="271" t="s">
        <v>736</v>
      </c>
      <c r="C6" s="87">
        <v>3295</v>
      </c>
      <c r="D6" s="87">
        <v>2512</v>
      </c>
      <c r="E6" s="87">
        <v>783</v>
      </c>
      <c r="F6" s="270"/>
      <c r="G6" s="270"/>
      <c r="H6" s="270"/>
    </row>
    <row r="7" spans="1:8" x14ac:dyDescent="0.2">
      <c r="A7" s="262" t="s">
        <v>433</v>
      </c>
      <c r="B7" s="263" t="s">
        <v>1077</v>
      </c>
      <c r="C7" s="159">
        <v>77</v>
      </c>
      <c r="D7" s="159">
        <v>50</v>
      </c>
      <c r="E7" s="159">
        <v>27</v>
      </c>
      <c r="F7" s="270"/>
      <c r="G7" s="270"/>
      <c r="H7" s="270"/>
    </row>
    <row r="8" spans="1:8" x14ac:dyDescent="0.2">
      <c r="A8" s="272" t="s">
        <v>434</v>
      </c>
      <c r="B8" s="273" t="s">
        <v>1078</v>
      </c>
      <c r="C8" s="159">
        <v>290</v>
      </c>
      <c r="D8" s="159">
        <v>218</v>
      </c>
      <c r="E8" s="159">
        <v>72</v>
      </c>
      <c r="F8" s="270"/>
      <c r="G8" s="270"/>
      <c r="H8" s="270"/>
    </row>
    <row r="9" spans="1:8" x14ac:dyDescent="0.2">
      <c r="A9" s="262" t="s">
        <v>435</v>
      </c>
      <c r="B9" s="263" t="s">
        <v>1079</v>
      </c>
      <c r="C9" s="159">
        <v>426</v>
      </c>
      <c r="D9" s="159">
        <v>298</v>
      </c>
      <c r="E9" s="159">
        <v>128</v>
      </c>
      <c r="F9" s="270"/>
      <c r="G9" s="270"/>
      <c r="H9" s="270"/>
    </row>
    <row r="10" spans="1:8" x14ac:dyDescent="0.2">
      <c r="A10" s="262" t="s">
        <v>436</v>
      </c>
      <c r="B10" s="263" t="s">
        <v>1080</v>
      </c>
      <c r="C10" s="159">
        <v>166</v>
      </c>
      <c r="D10" s="159">
        <v>112</v>
      </c>
      <c r="E10" s="159">
        <v>54</v>
      </c>
      <c r="F10" s="270"/>
      <c r="G10" s="270"/>
      <c r="H10" s="270"/>
    </row>
    <row r="11" spans="1:8" x14ac:dyDescent="0.2">
      <c r="A11" s="262" t="s">
        <v>437</v>
      </c>
      <c r="B11" s="263" t="s">
        <v>1081</v>
      </c>
      <c r="C11" s="159">
        <v>355</v>
      </c>
      <c r="D11" s="159">
        <v>277</v>
      </c>
      <c r="E11" s="159">
        <v>78</v>
      </c>
      <c r="F11" s="270"/>
      <c r="G11" s="270"/>
      <c r="H11" s="270"/>
    </row>
    <row r="12" spans="1:8" x14ac:dyDescent="0.2">
      <c r="A12" s="262" t="s">
        <v>438</v>
      </c>
      <c r="B12" s="263" t="s">
        <v>1082</v>
      </c>
      <c r="C12" s="159">
        <v>157</v>
      </c>
      <c r="D12" s="159">
        <v>122</v>
      </c>
      <c r="E12" s="159">
        <v>35</v>
      </c>
      <c r="F12" s="270"/>
      <c r="G12" s="270"/>
      <c r="H12" s="270"/>
    </row>
    <row r="13" spans="1:8" x14ac:dyDescent="0.2">
      <c r="A13" s="262" t="s">
        <v>439</v>
      </c>
      <c r="B13" s="263" t="s">
        <v>1083</v>
      </c>
      <c r="C13" s="159">
        <v>87</v>
      </c>
      <c r="D13" s="159">
        <v>50</v>
      </c>
      <c r="E13" s="159">
        <v>37</v>
      </c>
      <c r="F13" s="270"/>
      <c r="G13" s="270"/>
      <c r="H13" s="270"/>
    </row>
    <row r="14" spans="1:8" x14ac:dyDescent="0.2">
      <c r="A14" s="262" t="s">
        <v>440</v>
      </c>
      <c r="B14" s="263" t="s">
        <v>1084</v>
      </c>
      <c r="C14" s="159">
        <v>105</v>
      </c>
      <c r="D14" s="159">
        <v>69</v>
      </c>
      <c r="E14" s="159">
        <v>36</v>
      </c>
      <c r="F14" s="270"/>
      <c r="G14" s="270"/>
      <c r="H14" s="270"/>
    </row>
    <row r="15" spans="1:8" x14ac:dyDescent="0.2">
      <c r="A15" s="262" t="s">
        <v>441</v>
      </c>
      <c r="B15" s="263" t="s">
        <v>1085</v>
      </c>
      <c r="C15" s="159">
        <v>14</v>
      </c>
      <c r="D15" s="159">
        <v>6</v>
      </c>
      <c r="E15" s="159">
        <v>8</v>
      </c>
      <c r="F15" s="270"/>
      <c r="G15" s="270"/>
      <c r="H15" s="270"/>
    </row>
    <row r="16" spans="1:8" x14ac:dyDescent="0.2">
      <c r="A16" s="262" t="s">
        <v>442</v>
      </c>
      <c r="B16" s="263" t="s">
        <v>1086</v>
      </c>
      <c r="C16" s="159">
        <v>391</v>
      </c>
      <c r="D16" s="159">
        <v>279</v>
      </c>
      <c r="E16" s="159">
        <v>112</v>
      </c>
      <c r="F16" s="270"/>
      <c r="G16" s="270"/>
      <c r="H16" s="270"/>
    </row>
    <row r="17" spans="1:8" x14ac:dyDescent="0.2">
      <c r="A17" s="262" t="s">
        <v>443</v>
      </c>
      <c r="B17" s="263" t="s">
        <v>1087</v>
      </c>
      <c r="C17" s="159">
        <v>658</v>
      </c>
      <c r="D17" s="159">
        <v>547</v>
      </c>
      <c r="E17" s="159">
        <v>111</v>
      </c>
      <c r="F17" s="270"/>
      <c r="G17" s="270"/>
      <c r="H17" s="270"/>
    </row>
    <row r="18" spans="1:8" x14ac:dyDescent="0.2">
      <c r="A18" s="262" t="s">
        <v>444</v>
      </c>
      <c r="B18" s="263" t="s">
        <v>1088</v>
      </c>
      <c r="C18" s="159">
        <v>85</v>
      </c>
      <c r="D18" s="159">
        <v>57</v>
      </c>
      <c r="E18" s="159">
        <v>28</v>
      </c>
      <c r="F18" s="270"/>
      <c r="G18" s="270"/>
      <c r="H18" s="270"/>
    </row>
    <row r="19" spans="1:8" x14ac:dyDescent="0.2">
      <c r="A19" s="262" t="s">
        <v>445</v>
      </c>
      <c r="B19" s="263" t="s">
        <v>1089</v>
      </c>
      <c r="C19" s="159">
        <v>55</v>
      </c>
      <c r="D19" s="159">
        <v>49</v>
      </c>
      <c r="E19" s="159">
        <v>6</v>
      </c>
      <c r="F19" s="270"/>
      <c r="G19" s="270"/>
      <c r="H19" s="270"/>
    </row>
    <row r="20" spans="1:8" x14ac:dyDescent="0.2">
      <c r="A20" s="262" t="s">
        <v>446</v>
      </c>
      <c r="B20" s="179" t="s">
        <v>1090</v>
      </c>
      <c r="C20" s="159">
        <v>420</v>
      </c>
      <c r="D20" s="159">
        <v>373</v>
      </c>
      <c r="E20" s="159">
        <v>47</v>
      </c>
      <c r="F20" s="270"/>
      <c r="G20" s="270"/>
      <c r="H20" s="270"/>
    </row>
    <row r="21" spans="1:8" x14ac:dyDescent="0.2">
      <c r="A21" s="262" t="s">
        <v>447</v>
      </c>
      <c r="B21" s="263" t="s">
        <v>1091</v>
      </c>
      <c r="C21" s="159">
        <v>9</v>
      </c>
      <c r="D21" s="159">
        <v>5</v>
      </c>
      <c r="E21" s="159">
        <v>4</v>
      </c>
      <c r="F21" s="270"/>
      <c r="G21" s="270"/>
      <c r="H21" s="270"/>
    </row>
    <row r="22" spans="1:8" x14ac:dyDescent="0.2">
      <c r="A22" s="268" t="s">
        <v>118</v>
      </c>
      <c r="B22" s="261" t="s">
        <v>737</v>
      </c>
      <c r="C22" s="87">
        <v>16998</v>
      </c>
      <c r="D22" s="87">
        <v>10456</v>
      </c>
      <c r="E22" s="87">
        <v>6542</v>
      </c>
      <c r="F22" s="270"/>
      <c r="G22" s="270"/>
      <c r="H22" s="270"/>
    </row>
    <row r="23" spans="1:8" x14ac:dyDescent="0.2">
      <c r="A23" s="262" t="s">
        <v>448</v>
      </c>
      <c r="B23" s="263" t="s">
        <v>1092</v>
      </c>
      <c r="C23" s="159">
        <v>1450</v>
      </c>
      <c r="D23" s="159">
        <v>1245</v>
      </c>
      <c r="E23" s="159">
        <v>205</v>
      </c>
      <c r="F23" s="270"/>
      <c r="G23" s="270"/>
      <c r="H23" s="270"/>
    </row>
    <row r="24" spans="1:8" x14ac:dyDescent="0.2">
      <c r="A24" s="272" t="s">
        <v>50</v>
      </c>
      <c r="B24" s="179" t="s">
        <v>1093</v>
      </c>
      <c r="C24" s="159">
        <v>2370</v>
      </c>
      <c r="D24" s="159">
        <v>1438</v>
      </c>
      <c r="E24" s="159">
        <v>932</v>
      </c>
      <c r="F24" s="270"/>
      <c r="G24" s="270"/>
      <c r="H24" s="270"/>
    </row>
    <row r="25" spans="1:8" x14ac:dyDescent="0.2">
      <c r="A25" s="262" t="s">
        <v>449</v>
      </c>
      <c r="B25" s="263" t="s">
        <v>1094</v>
      </c>
      <c r="C25" s="159">
        <v>334</v>
      </c>
      <c r="D25" s="159">
        <v>175</v>
      </c>
      <c r="E25" s="159">
        <v>159</v>
      </c>
      <c r="F25" s="270"/>
      <c r="G25" s="270"/>
      <c r="H25" s="270"/>
    </row>
    <row r="26" spans="1:8" x14ac:dyDescent="0.2">
      <c r="A26" s="262" t="s">
        <v>450</v>
      </c>
      <c r="B26" s="263" t="s">
        <v>1095</v>
      </c>
      <c r="C26" s="159">
        <v>3852</v>
      </c>
      <c r="D26" s="159">
        <v>2102</v>
      </c>
      <c r="E26" s="159">
        <v>1750</v>
      </c>
      <c r="F26" s="270"/>
      <c r="G26" s="270"/>
      <c r="H26" s="270"/>
    </row>
    <row r="27" spans="1:8" x14ac:dyDescent="0.2">
      <c r="A27" s="272" t="s">
        <v>451</v>
      </c>
      <c r="B27" s="274" t="s">
        <v>1096</v>
      </c>
      <c r="C27" s="159">
        <v>168</v>
      </c>
      <c r="D27" s="159">
        <v>101</v>
      </c>
      <c r="E27" s="159">
        <v>67</v>
      </c>
      <c r="F27" s="270"/>
      <c r="G27" s="270"/>
      <c r="H27" s="270"/>
    </row>
    <row r="28" spans="1:8" x14ac:dyDescent="0.2">
      <c r="A28" s="262" t="s">
        <v>452</v>
      </c>
      <c r="B28" s="263" t="s">
        <v>1097</v>
      </c>
      <c r="C28" s="159">
        <v>3150</v>
      </c>
      <c r="D28" s="159">
        <v>2144</v>
      </c>
      <c r="E28" s="159">
        <v>1006</v>
      </c>
      <c r="F28" s="270"/>
      <c r="G28" s="270"/>
      <c r="H28" s="270"/>
    </row>
    <row r="29" spans="1:8" x14ac:dyDescent="0.2">
      <c r="A29" s="262" t="s">
        <v>453</v>
      </c>
      <c r="B29" s="263" t="s">
        <v>1098</v>
      </c>
      <c r="C29" s="159">
        <v>338</v>
      </c>
      <c r="D29" s="159">
        <v>110</v>
      </c>
      <c r="E29" s="159">
        <v>228</v>
      </c>
      <c r="F29" s="270"/>
      <c r="G29" s="270"/>
      <c r="H29" s="270"/>
    </row>
    <row r="30" spans="1:8" x14ac:dyDescent="0.2">
      <c r="A30" s="272" t="s">
        <v>454</v>
      </c>
      <c r="B30" s="179" t="s">
        <v>1099</v>
      </c>
      <c r="C30" s="159">
        <v>1707</v>
      </c>
      <c r="D30" s="159">
        <v>1240</v>
      </c>
      <c r="E30" s="159">
        <v>467</v>
      </c>
      <c r="F30" s="270"/>
      <c r="G30" s="270"/>
      <c r="H30" s="270"/>
    </row>
    <row r="31" spans="1:8" x14ac:dyDescent="0.2">
      <c r="A31" s="262" t="s">
        <v>51</v>
      </c>
      <c r="B31" s="263" t="s">
        <v>1100</v>
      </c>
      <c r="C31" s="159">
        <v>222</v>
      </c>
      <c r="D31" s="159">
        <v>49</v>
      </c>
      <c r="E31" s="159">
        <v>173</v>
      </c>
      <c r="F31" s="270"/>
      <c r="G31" s="270"/>
      <c r="H31" s="270"/>
    </row>
    <row r="32" spans="1:8" x14ac:dyDescent="0.2">
      <c r="A32" s="262" t="s">
        <v>455</v>
      </c>
      <c r="B32" s="263" t="s">
        <v>1101</v>
      </c>
      <c r="C32" s="159">
        <v>559</v>
      </c>
      <c r="D32" s="159">
        <v>348</v>
      </c>
      <c r="E32" s="159">
        <v>211</v>
      </c>
      <c r="F32" s="270"/>
      <c r="G32" s="270"/>
      <c r="H32" s="270"/>
    </row>
    <row r="33" spans="1:8" x14ac:dyDescent="0.2">
      <c r="A33" s="275" t="s">
        <v>52</v>
      </c>
      <c r="B33" s="263" t="s">
        <v>1102</v>
      </c>
      <c r="C33" s="159">
        <v>2829</v>
      </c>
      <c r="D33" s="159">
        <v>1494</v>
      </c>
      <c r="E33" s="159">
        <v>1335</v>
      </c>
      <c r="F33" s="270"/>
      <c r="G33" s="270"/>
      <c r="H33" s="270"/>
    </row>
    <row r="34" spans="1:8" x14ac:dyDescent="0.2">
      <c r="A34" s="262" t="s">
        <v>456</v>
      </c>
      <c r="B34" s="263" t="s">
        <v>1103</v>
      </c>
      <c r="C34" s="159">
        <v>19</v>
      </c>
      <c r="D34" s="159">
        <v>10</v>
      </c>
      <c r="E34" s="159">
        <v>9</v>
      </c>
      <c r="F34" s="270"/>
      <c r="G34" s="270"/>
      <c r="H34" s="270"/>
    </row>
    <row r="35" spans="1:8" x14ac:dyDescent="0.2">
      <c r="A35" s="268" t="s">
        <v>119</v>
      </c>
      <c r="B35" s="261" t="s">
        <v>738</v>
      </c>
      <c r="C35" s="87">
        <v>9101</v>
      </c>
      <c r="D35" s="87">
        <v>6221</v>
      </c>
      <c r="E35" s="87">
        <v>2880</v>
      </c>
      <c r="F35" s="270"/>
      <c r="G35" s="270"/>
      <c r="H35" s="270"/>
    </row>
    <row r="36" spans="1:8" x14ac:dyDescent="0.2">
      <c r="A36" s="262" t="s">
        <v>457</v>
      </c>
      <c r="B36" s="263" t="s">
        <v>1104</v>
      </c>
      <c r="C36" s="159">
        <v>87</v>
      </c>
      <c r="D36" s="159">
        <v>58</v>
      </c>
      <c r="E36" s="159">
        <v>29</v>
      </c>
      <c r="F36" s="270"/>
      <c r="G36" s="270"/>
      <c r="H36" s="270"/>
    </row>
    <row r="37" spans="1:8" x14ac:dyDescent="0.2">
      <c r="A37" s="262" t="s">
        <v>458</v>
      </c>
      <c r="B37" s="263" t="s">
        <v>1105</v>
      </c>
      <c r="C37" s="159">
        <v>91</v>
      </c>
      <c r="D37" s="159">
        <v>64</v>
      </c>
      <c r="E37" s="159">
        <v>27</v>
      </c>
      <c r="F37" s="270"/>
      <c r="G37" s="270"/>
      <c r="H37" s="270"/>
    </row>
    <row r="38" spans="1:8" x14ac:dyDescent="0.2">
      <c r="A38" s="262" t="s">
        <v>53</v>
      </c>
      <c r="B38" s="263" t="s">
        <v>1106</v>
      </c>
      <c r="C38" s="159">
        <v>758</v>
      </c>
      <c r="D38" s="159">
        <v>661</v>
      </c>
      <c r="E38" s="159">
        <v>97</v>
      </c>
      <c r="F38" s="270"/>
      <c r="G38" s="270"/>
      <c r="H38" s="270"/>
    </row>
    <row r="39" spans="1:8" x14ac:dyDescent="0.2">
      <c r="A39" s="262" t="s">
        <v>459</v>
      </c>
      <c r="B39" s="263" t="s">
        <v>1107</v>
      </c>
      <c r="C39" s="159">
        <v>16</v>
      </c>
      <c r="D39" s="159">
        <v>9</v>
      </c>
      <c r="E39" s="159">
        <v>7</v>
      </c>
      <c r="F39" s="270"/>
      <c r="G39" s="270"/>
      <c r="H39" s="270"/>
    </row>
    <row r="40" spans="1:8" x14ac:dyDescent="0.2">
      <c r="A40" s="262" t="s">
        <v>134</v>
      </c>
      <c r="B40" s="263" t="s">
        <v>150</v>
      </c>
      <c r="C40" s="159">
        <v>8044</v>
      </c>
      <c r="D40" s="159">
        <v>5343</v>
      </c>
      <c r="E40" s="159">
        <v>2701</v>
      </c>
      <c r="F40" s="270"/>
      <c r="G40" s="270"/>
      <c r="H40" s="270"/>
    </row>
    <row r="41" spans="1:8" x14ac:dyDescent="0.2">
      <c r="A41" s="262" t="s">
        <v>460</v>
      </c>
      <c r="B41" s="263" t="s">
        <v>1108</v>
      </c>
      <c r="C41" s="159">
        <v>52</v>
      </c>
      <c r="D41" s="159">
        <v>45</v>
      </c>
      <c r="E41" s="159">
        <v>7</v>
      </c>
      <c r="F41" s="270"/>
      <c r="G41" s="270"/>
      <c r="H41" s="270"/>
    </row>
    <row r="42" spans="1:8" x14ac:dyDescent="0.2">
      <c r="A42" s="262" t="s">
        <v>461</v>
      </c>
      <c r="B42" s="263" t="s">
        <v>1109</v>
      </c>
      <c r="C42" s="159">
        <v>53</v>
      </c>
      <c r="D42" s="159">
        <v>41</v>
      </c>
      <c r="E42" s="159">
        <v>12</v>
      </c>
      <c r="F42" s="270"/>
      <c r="G42" s="270"/>
      <c r="H42" s="270"/>
    </row>
    <row r="43" spans="1:8" x14ac:dyDescent="0.2">
      <c r="A43" s="262" t="s">
        <v>462</v>
      </c>
      <c r="B43" s="263" t="s">
        <v>1110</v>
      </c>
      <c r="C43" s="159">
        <v>0</v>
      </c>
      <c r="D43" s="159">
        <v>0</v>
      </c>
      <c r="E43" s="159">
        <v>0</v>
      </c>
      <c r="F43" s="270"/>
      <c r="G43" s="270"/>
      <c r="H43" s="270"/>
    </row>
    <row r="44" spans="1:8" x14ac:dyDescent="0.2">
      <c r="A44" s="268" t="s">
        <v>425</v>
      </c>
      <c r="B44" s="261" t="s">
        <v>739</v>
      </c>
      <c r="C44" s="87">
        <v>317</v>
      </c>
      <c r="D44" s="87">
        <v>176</v>
      </c>
      <c r="E44" s="87">
        <v>141</v>
      </c>
      <c r="F44" s="270"/>
      <c r="G44" s="270"/>
      <c r="H44" s="270"/>
    </row>
    <row r="45" spans="1:8" x14ac:dyDescent="0.2">
      <c r="A45" s="262" t="s">
        <v>463</v>
      </c>
      <c r="B45" s="263" t="s">
        <v>1111</v>
      </c>
      <c r="C45" s="159">
        <v>106</v>
      </c>
      <c r="D45" s="159">
        <v>32</v>
      </c>
      <c r="E45" s="159">
        <v>74</v>
      </c>
      <c r="F45" s="270"/>
      <c r="G45" s="270"/>
      <c r="H45" s="270"/>
    </row>
    <row r="46" spans="1:8" x14ac:dyDescent="0.2">
      <c r="A46" s="262" t="s">
        <v>464</v>
      </c>
      <c r="B46" s="263" t="s">
        <v>1112</v>
      </c>
      <c r="C46" s="159">
        <v>211</v>
      </c>
      <c r="D46" s="159">
        <v>144</v>
      </c>
      <c r="E46" s="159">
        <v>67</v>
      </c>
      <c r="F46" s="270"/>
      <c r="G46" s="270"/>
      <c r="H46" s="270"/>
    </row>
    <row r="47" spans="1:8" x14ac:dyDescent="0.2">
      <c r="A47" s="268" t="s">
        <v>426</v>
      </c>
      <c r="B47" s="261" t="s">
        <v>740</v>
      </c>
      <c r="C47" s="87">
        <v>7908</v>
      </c>
      <c r="D47" s="87">
        <v>4640</v>
      </c>
      <c r="E47" s="87">
        <v>3268</v>
      </c>
      <c r="F47" s="270"/>
      <c r="G47" s="270"/>
      <c r="H47" s="270"/>
    </row>
    <row r="48" spans="1:8" x14ac:dyDescent="0.2">
      <c r="A48" s="262" t="s">
        <v>465</v>
      </c>
      <c r="B48" s="263" t="s">
        <v>1113</v>
      </c>
      <c r="C48" s="159">
        <v>1390</v>
      </c>
      <c r="D48" s="159">
        <v>716</v>
      </c>
      <c r="E48" s="159">
        <v>674</v>
      </c>
      <c r="F48" s="270"/>
      <c r="G48" s="270"/>
      <c r="H48" s="270"/>
    </row>
    <row r="49" spans="1:8" x14ac:dyDescent="0.2">
      <c r="A49" s="262" t="s">
        <v>466</v>
      </c>
      <c r="B49" s="263" t="s">
        <v>1114</v>
      </c>
      <c r="C49" s="159">
        <v>6518</v>
      </c>
      <c r="D49" s="159">
        <v>3924</v>
      </c>
      <c r="E49" s="159">
        <v>2594</v>
      </c>
      <c r="F49" s="270"/>
      <c r="G49" s="270"/>
      <c r="H49" s="270"/>
    </row>
    <row r="50" spans="1:8" x14ac:dyDescent="0.2">
      <c r="A50" s="268" t="s">
        <v>427</v>
      </c>
      <c r="B50" s="261" t="s">
        <v>741</v>
      </c>
      <c r="C50" s="87">
        <v>1261</v>
      </c>
      <c r="D50" s="87">
        <v>648</v>
      </c>
      <c r="E50" s="87">
        <v>613</v>
      </c>
      <c r="F50" s="270"/>
      <c r="G50" s="270"/>
      <c r="H50" s="270"/>
    </row>
    <row r="51" spans="1:8" x14ac:dyDescent="0.2">
      <c r="A51" s="262" t="s">
        <v>467</v>
      </c>
      <c r="B51" s="263" t="s">
        <v>1115</v>
      </c>
      <c r="C51" s="159">
        <v>117</v>
      </c>
      <c r="D51" s="159">
        <v>67</v>
      </c>
      <c r="E51" s="159">
        <v>50</v>
      </c>
      <c r="F51" s="270"/>
      <c r="G51" s="270"/>
      <c r="H51" s="270"/>
    </row>
    <row r="52" spans="1:8" x14ac:dyDescent="0.2">
      <c r="A52" s="262" t="s">
        <v>468</v>
      </c>
      <c r="B52" s="263" t="s">
        <v>1116</v>
      </c>
      <c r="C52" s="159">
        <v>5</v>
      </c>
      <c r="D52" s="159">
        <v>5</v>
      </c>
      <c r="E52" s="159">
        <v>0</v>
      </c>
      <c r="F52" s="270"/>
      <c r="G52" s="270"/>
      <c r="H52" s="270"/>
    </row>
    <row r="53" spans="1:8" x14ac:dyDescent="0.2">
      <c r="A53" s="262" t="s">
        <v>469</v>
      </c>
      <c r="B53" s="263" t="s">
        <v>1117</v>
      </c>
      <c r="C53" s="159">
        <v>33</v>
      </c>
      <c r="D53" s="159">
        <v>18</v>
      </c>
      <c r="E53" s="159">
        <v>15</v>
      </c>
      <c r="F53" s="270"/>
      <c r="G53" s="270"/>
      <c r="H53" s="270"/>
    </row>
    <row r="54" spans="1:8" x14ac:dyDescent="0.2">
      <c r="A54" s="262" t="s">
        <v>470</v>
      </c>
      <c r="B54" s="263" t="s">
        <v>1118</v>
      </c>
      <c r="C54" s="159">
        <v>200</v>
      </c>
      <c r="D54" s="159">
        <v>79</v>
      </c>
      <c r="E54" s="159">
        <v>121</v>
      </c>
      <c r="F54" s="270"/>
      <c r="G54" s="270"/>
      <c r="H54" s="270"/>
    </row>
    <row r="55" spans="1:8" x14ac:dyDescent="0.2">
      <c r="A55" s="262" t="s">
        <v>471</v>
      </c>
      <c r="B55" s="263" t="s">
        <v>1119</v>
      </c>
      <c r="C55" s="159">
        <v>906</v>
      </c>
      <c r="D55" s="159">
        <v>479</v>
      </c>
      <c r="E55" s="159">
        <v>427</v>
      </c>
      <c r="F55" s="270"/>
      <c r="G55" s="270"/>
      <c r="H55" s="270"/>
    </row>
    <row r="56" spans="1:8" x14ac:dyDescent="0.2">
      <c r="A56" s="268" t="s">
        <v>428</v>
      </c>
      <c r="B56" s="261" t="s">
        <v>742</v>
      </c>
      <c r="C56" s="87">
        <v>6071</v>
      </c>
      <c r="D56" s="87">
        <v>64</v>
      </c>
      <c r="E56" s="87">
        <v>6007</v>
      </c>
      <c r="F56" s="270"/>
      <c r="G56" s="270"/>
      <c r="H56" s="270"/>
    </row>
    <row r="57" spans="1:8" x14ac:dyDescent="0.2">
      <c r="A57" s="262" t="s">
        <v>31</v>
      </c>
      <c r="B57" s="263" t="s">
        <v>167</v>
      </c>
      <c r="C57" s="159">
        <v>6071</v>
      </c>
      <c r="D57" s="159">
        <v>64</v>
      </c>
      <c r="E57" s="159">
        <v>6007</v>
      </c>
      <c r="F57" s="270"/>
      <c r="G57" s="270"/>
      <c r="H57" s="270"/>
    </row>
    <row r="58" spans="1:8" x14ac:dyDescent="0.2">
      <c r="A58" s="268" t="s">
        <v>429</v>
      </c>
      <c r="B58" s="261" t="s">
        <v>743</v>
      </c>
      <c r="C58" s="87">
        <v>3350</v>
      </c>
      <c r="D58" s="87" t="s">
        <v>1309</v>
      </c>
      <c r="E58" s="87">
        <v>3350</v>
      </c>
      <c r="F58" s="270"/>
      <c r="G58" s="270"/>
      <c r="H58" s="270"/>
    </row>
    <row r="59" spans="1:8" x14ac:dyDescent="0.2">
      <c r="A59" s="262" t="s">
        <v>472</v>
      </c>
      <c r="B59" s="263" t="s">
        <v>1120</v>
      </c>
      <c r="C59" s="159">
        <v>343</v>
      </c>
      <c r="D59" s="159" t="s">
        <v>1309</v>
      </c>
      <c r="E59" s="159">
        <v>343</v>
      </c>
      <c r="F59" s="270"/>
      <c r="G59" s="270"/>
      <c r="H59" s="270"/>
    </row>
    <row r="60" spans="1:8" x14ac:dyDescent="0.2">
      <c r="A60" s="262" t="s">
        <v>473</v>
      </c>
      <c r="B60" s="263" t="s">
        <v>1121</v>
      </c>
      <c r="C60" s="159">
        <v>61</v>
      </c>
      <c r="D60" s="159" t="s">
        <v>1309</v>
      </c>
      <c r="E60" s="159">
        <v>61</v>
      </c>
      <c r="F60" s="270"/>
      <c r="G60" s="270"/>
      <c r="H60" s="270"/>
    </row>
    <row r="61" spans="1:8" x14ac:dyDescent="0.2">
      <c r="A61" s="262" t="s">
        <v>54</v>
      </c>
      <c r="B61" s="263" t="s">
        <v>1122</v>
      </c>
      <c r="C61" s="159">
        <v>640</v>
      </c>
      <c r="D61" s="159" t="s">
        <v>1309</v>
      </c>
      <c r="E61" s="159">
        <v>640</v>
      </c>
      <c r="F61" s="270"/>
      <c r="G61" s="270"/>
      <c r="H61" s="270"/>
    </row>
    <row r="62" spans="1:8" x14ac:dyDescent="0.2">
      <c r="A62" s="262" t="s">
        <v>474</v>
      </c>
      <c r="B62" s="263" t="s">
        <v>1123</v>
      </c>
      <c r="C62" s="159">
        <v>1053</v>
      </c>
      <c r="D62" s="159" t="s">
        <v>1309</v>
      </c>
      <c r="E62" s="159">
        <v>1053</v>
      </c>
      <c r="F62" s="270"/>
      <c r="G62" s="270"/>
      <c r="H62" s="270"/>
    </row>
    <row r="63" spans="1:8" x14ac:dyDescent="0.2">
      <c r="A63" s="262" t="s">
        <v>475</v>
      </c>
      <c r="B63" s="263" t="s">
        <v>1124</v>
      </c>
      <c r="C63" s="159">
        <v>55</v>
      </c>
      <c r="D63" s="159" t="s">
        <v>1309</v>
      </c>
      <c r="E63" s="159">
        <v>55</v>
      </c>
      <c r="F63" s="270"/>
      <c r="G63" s="270"/>
      <c r="H63" s="270"/>
    </row>
    <row r="64" spans="1:8" x14ac:dyDescent="0.2">
      <c r="A64" s="262" t="s">
        <v>55</v>
      </c>
      <c r="B64" s="263" t="s">
        <v>1125</v>
      </c>
      <c r="C64" s="159">
        <v>996</v>
      </c>
      <c r="D64" s="159" t="s">
        <v>1309</v>
      </c>
      <c r="E64" s="159">
        <v>996</v>
      </c>
      <c r="F64" s="270"/>
      <c r="G64" s="270"/>
      <c r="H64" s="270"/>
    </row>
    <row r="65" spans="1:8" x14ac:dyDescent="0.2">
      <c r="A65" s="262" t="s">
        <v>476</v>
      </c>
      <c r="B65" s="263" t="s">
        <v>1126</v>
      </c>
      <c r="C65" s="159">
        <v>197</v>
      </c>
      <c r="D65" s="159" t="s">
        <v>1309</v>
      </c>
      <c r="E65" s="159">
        <v>197</v>
      </c>
      <c r="F65" s="270"/>
      <c r="G65" s="270"/>
      <c r="H65" s="270"/>
    </row>
    <row r="66" spans="1:8" x14ac:dyDescent="0.2">
      <c r="A66" s="262" t="s">
        <v>477</v>
      </c>
      <c r="B66" s="263" t="s">
        <v>1127</v>
      </c>
      <c r="C66" s="159">
        <v>5</v>
      </c>
      <c r="D66" s="159" t="s">
        <v>1309</v>
      </c>
      <c r="E66" s="159">
        <v>5</v>
      </c>
      <c r="F66" s="270"/>
      <c r="G66" s="270"/>
      <c r="H66" s="270"/>
    </row>
    <row r="67" spans="1:8" s="270" customFormat="1" x14ac:dyDescent="0.2">
      <c r="A67" s="268" t="s">
        <v>430</v>
      </c>
      <c r="B67" s="261" t="s">
        <v>744</v>
      </c>
      <c r="C67" s="87">
        <v>6751</v>
      </c>
      <c r="D67" s="87">
        <v>6751</v>
      </c>
      <c r="E67" s="87" t="s">
        <v>1309</v>
      </c>
    </row>
    <row r="68" spans="1:8" x14ac:dyDescent="0.2">
      <c r="A68" s="262" t="s">
        <v>478</v>
      </c>
      <c r="B68" s="263" t="s">
        <v>1128</v>
      </c>
      <c r="C68" s="159">
        <v>189</v>
      </c>
      <c r="D68" s="159">
        <v>189</v>
      </c>
      <c r="E68" s="159" t="s">
        <v>1309</v>
      </c>
      <c r="F68" s="270"/>
      <c r="G68" s="270"/>
      <c r="H68" s="270"/>
    </row>
    <row r="69" spans="1:8" x14ac:dyDescent="0.2">
      <c r="A69" s="262" t="s">
        <v>30</v>
      </c>
      <c r="B69" s="263" t="s">
        <v>157</v>
      </c>
      <c r="C69" s="159">
        <v>5882</v>
      </c>
      <c r="D69" s="159">
        <v>5882</v>
      </c>
      <c r="E69" s="159" t="s">
        <v>1309</v>
      </c>
      <c r="F69" s="270"/>
      <c r="G69" s="270"/>
      <c r="H69" s="270"/>
    </row>
    <row r="70" spans="1:8" x14ac:dyDescent="0.2">
      <c r="A70" s="262" t="s">
        <v>479</v>
      </c>
      <c r="B70" s="263" t="s">
        <v>1129</v>
      </c>
      <c r="C70" s="159">
        <v>667</v>
      </c>
      <c r="D70" s="159">
        <v>667</v>
      </c>
      <c r="E70" s="159" t="s">
        <v>1309</v>
      </c>
      <c r="F70" s="270"/>
      <c r="G70" s="270"/>
      <c r="H70" s="270"/>
    </row>
    <row r="71" spans="1:8" x14ac:dyDescent="0.2">
      <c r="A71" s="262" t="s">
        <v>480</v>
      </c>
      <c r="B71" s="263" t="s">
        <v>1130</v>
      </c>
      <c r="C71" s="159">
        <v>13</v>
      </c>
      <c r="D71" s="159">
        <v>13</v>
      </c>
      <c r="E71" s="159" t="s">
        <v>1309</v>
      </c>
      <c r="F71" s="270"/>
      <c r="G71" s="270"/>
      <c r="H71" s="270"/>
    </row>
    <row r="72" spans="1:8" x14ac:dyDescent="0.2">
      <c r="A72" s="268" t="s">
        <v>121</v>
      </c>
      <c r="B72" s="261" t="s">
        <v>745</v>
      </c>
      <c r="C72" s="87">
        <v>8543</v>
      </c>
      <c r="D72" s="87">
        <v>6375</v>
      </c>
      <c r="E72" s="87">
        <v>2168</v>
      </c>
      <c r="F72" s="270"/>
      <c r="G72" s="270"/>
      <c r="H72" s="270"/>
    </row>
    <row r="73" spans="1:8" x14ac:dyDescent="0.2">
      <c r="A73" s="262" t="s">
        <v>481</v>
      </c>
      <c r="B73" s="263" t="s">
        <v>1131</v>
      </c>
      <c r="C73" s="159">
        <v>1531</v>
      </c>
      <c r="D73" s="159">
        <v>957</v>
      </c>
      <c r="E73" s="159">
        <v>574</v>
      </c>
      <c r="F73" s="270"/>
      <c r="G73" s="270"/>
      <c r="H73" s="270"/>
    </row>
    <row r="74" spans="1:8" x14ac:dyDescent="0.2">
      <c r="A74" s="262" t="s">
        <v>482</v>
      </c>
      <c r="B74" s="263" t="s">
        <v>1132</v>
      </c>
      <c r="C74" s="159">
        <v>285</v>
      </c>
      <c r="D74" s="159">
        <v>189</v>
      </c>
      <c r="E74" s="159">
        <v>96</v>
      </c>
      <c r="F74" s="270"/>
      <c r="G74" s="270"/>
      <c r="H74" s="270"/>
    </row>
    <row r="75" spans="1:8" x14ac:dyDescent="0.2">
      <c r="A75" s="262" t="s">
        <v>483</v>
      </c>
      <c r="B75" s="263" t="s">
        <v>1133</v>
      </c>
      <c r="C75" s="159">
        <v>197</v>
      </c>
      <c r="D75" s="159">
        <v>132</v>
      </c>
      <c r="E75" s="159">
        <v>65</v>
      </c>
      <c r="F75" s="270"/>
      <c r="G75" s="270"/>
      <c r="H75" s="270"/>
    </row>
    <row r="76" spans="1:8" x14ac:dyDescent="0.2">
      <c r="A76" s="262" t="s">
        <v>154</v>
      </c>
      <c r="B76" s="263" t="s">
        <v>158</v>
      </c>
      <c r="C76" s="159">
        <v>6391</v>
      </c>
      <c r="D76" s="159">
        <v>4995</v>
      </c>
      <c r="E76" s="159">
        <v>1396</v>
      </c>
      <c r="F76" s="270"/>
      <c r="G76" s="270"/>
      <c r="H76" s="270"/>
    </row>
    <row r="77" spans="1:8" x14ac:dyDescent="0.2">
      <c r="A77" s="262" t="s">
        <v>484</v>
      </c>
      <c r="B77" s="263" t="s">
        <v>1134</v>
      </c>
      <c r="C77" s="159">
        <v>139</v>
      </c>
      <c r="D77" s="159">
        <v>102</v>
      </c>
      <c r="E77" s="159">
        <v>37</v>
      </c>
      <c r="F77" s="270"/>
      <c r="G77" s="270"/>
      <c r="H77" s="270"/>
    </row>
    <row r="78" spans="1:8" x14ac:dyDescent="0.2">
      <c r="A78" s="268" t="s">
        <v>431</v>
      </c>
      <c r="B78" s="261" t="s">
        <v>746</v>
      </c>
      <c r="C78" s="87">
        <v>1375</v>
      </c>
      <c r="D78" s="87">
        <v>723</v>
      </c>
      <c r="E78" s="87">
        <v>652</v>
      </c>
      <c r="F78" s="270"/>
      <c r="G78" s="270"/>
      <c r="H78" s="270"/>
    </row>
    <row r="79" spans="1:8" x14ac:dyDescent="0.2">
      <c r="A79" s="262" t="s">
        <v>485</v>
      </c>
      <c r="B79" s="263" t="s">
        <v>1135</v>
      </c>
      <c r="C79" s="159">
        <v>302</v>
      </c>
      <c r="D79" s="159">
        <v>154</v>
      </c>
      <c r="E79" s="159">
        <v>148</v>
      </c>
      <c r="F79" s="270"/>
      <c r="G79" s="270"/>
      <c r="H79" s="270"/>
    </row>
    <row r="80" spans="1:8" x14ac:dyDescent="0.2">
      <c r="A80" s="262" t="s">
        <v>486</v>
      </c>
      <c r="B80" s="263" t="s">
        <v>1136</v>
      </c>
      <c r="C80" s="159">
        <v>16</v>
      </c>
      <c r="D80" s="159">
        <v>6</v>
      </c>
      <c r="E80" s="159">
        <v>10</v>
      </c>
      <c r="F80" s="270"/>
      <c r="G80" s="270"/>
      <c r="H80" s="270"/>
    </row>
    <row r="81" spans="1:8" x14ac:dyDescent="0.2">
      <c r="A81" s="262" t="s">
        <v>487</v>
      </c>
      <c r="B81" s="263" t="s">
        <v>1137</v>
      </c>
      <c r="C81" s="159">
        <v>1035</v>
      </c>
      <c r="D81" s="159">
        <v>552</v>
      </c>
      <c r="E81" s="159">
        <v>483</v>
      </c>
      <c r="F81" s="270"/>
      <c r="G81" s="270"/>
      <c r="H81" s="270"/>
    </row>
    <row r="82" spans="1:8" x14ac:dyDescent="0.2">
      <c r="A82" s="262" t="s">
        <v>488</v>
      </c>
      <c r="B82" s="263" t="s">
        <v>1138</v>
      </c>
      <c r="C82" s="159">
        <v>22</v>
      </c>
      <c r="D82" s="159">
        <v>11</v>
      </c>
      <c r="E82" s="159">
        <v>11</v>
      </c>
      <c r="F82" s="270"/>
      <c r="G82" s="270"/>
      <c r="H82" s="270"/>
    </row>
    <row r="83" spans="1:8" x14ac:dyDescent="0.2">
      <c r="A83" s="268" t="s">
        <v>432</v>
      </c>
      <c r="B83" s="261" t="s">
        <v>747</v>
      </c>
      <c r="C83" s="87">
        <v>981</v>
      </c>
      <c r="D83" s="87">
        <v>366</v>
      </c>
      <c r="E83" s="87">
        <v>615</v>
      </c>
      <c r="F83" s="270"/>
      <c r="G83" s="270"/>
      <c r="H83" s="270"/>
    </row>
    <row r="84" spans="1:8" x14ac:dyDescent="0.2">
      <c r="A84" s="262" t="s">
        <v>489</v>
      </c>
      <c r="B84" s="263" t="s">
        <v>1139</v>
      </c>
      <c r="C84" s="159">
        <v>847</v>
      </c>
      <c r="D84" s="159">
        <v>298</v>
      </c>
      <c r="E84" s="159">
        <v>549</v>
      </c>
      <c r="F84" s="270"/>
      <c r="G84" s="270"/>
      <c r="H84" s="270"/>
    </row>
    <row r="85" spans="1:8" x14ac:dyDescent="0.2">
      <c r="A85" s="262" t="s">
        <v>490</v>
      </c>
      <c r="B85" s="263" t="s">
        <v>1140</v>
      </c>
      <c r="C85" s="159">
        <v>103</v>
      </c>
      <c r="D85" s="159">
        <v>55</v>
      </c>
      <c r="E85" s="159">
        <v>48</v>
      </c>
      <c r="F85" s="270"/>
      <c r="G85" s="270"/>
      <c r="H85" s="270"/>
    </row>
    <row r="86" spans="1:8" x14ac:dyDescent="0.2">
      <c r="A86" s="262" t="s">
        <v>491</v>
      </c>
      <c r="B86" s="263" t="s">
        <v>1141</v>
      </c>
      <c r="C86" s="159">
        <v>31</v>
      </c>
      <c r="D86" s="159">
        <v>13</v>
      </c>
      <c r="E86" s="159">
        <v>18</v>
      </c>
      <c r="F86" s="270"/>
      <c r="G86" s="270"/>
      <c r="H86" s="270"/>
    </row>
    <row r="87" spans="1:8" x14ac:dyDescent="0.2">
      <c r="A87" s="268" t="s">
        <v>408</v>
      </c>
      <c r="B87" s="261" t="s">
        <v>748</v>
      </c>
      <c r="C87" s="87">
        <v>5454</v>
      </c>
      <c r="D87" s="87">
        <v>2989</v>
      </c>
      <c r="E87" s="87">
        <v>2465</v>
      </c>
      <c r="F87" s="270"/>
      <c r="G87" s="270"/>
      <c r="H87" s="270"/>
    </row>
    <row r="88" spans="1:8" x14ac:dyDescent="0.2">
      <c r="A88" s="262" t="s">
        <v>492</v>
      </c>
      <c r="B88" s="263" t="s">
        <v>1142</v>
      </c>
      <c r="C88" s="159">
        <v>53</v>
      </c>
      <c r="D88" s="159">
        <v>15</v>
      </c>
      <c r="E88" s="159">
        <v>38</v>
      </c>
      <c r="F88" s="270"/>
      <c r="G88" s="270"/>
      <c r="H88" s="270"/>
    </row>
    <row r="89" spans="1:8" x14ac:dyDescent="0.2">
      <c r="A89" s="262" t="s">
        <v>493</v>
      </c>
      <c r="B89" s="263" t="s">
        <v>1143</v>
      </c>
      <c r="C89" s="159">
        <v>582</v>
      </c>
      <c r="D89" s="159">
        <v>330</v>
      </c>
      <c r="E89" s="159">
        <v>252</v>
      </c>
      <c r="F89" s="270"/>
      <c r="G89" s="270"/>
      <c r="H89" s="270"/>
    </row>
    <row r="90" spans="1:8" x14ac:dyDescent="0.2">
      <c r="A90" s="262" t="s">
        <v>494</v>
      </c>
      <c r="B90" s="263" t="s">
        <v>1144</v>
      </c>
      <c r="C90" s="159">
        <v>1880</v>
      </c>
      <c r="D90" s="159">
        <v>960</v>
      </c>
      <c r="E90" s="159">
        <v>920</v>
      </c>
      <c r="F90" s="270"/>
      <c r="G90" s="270"/>
      <c r="H90" s="270"/>
    </row>
    <row r="91" spans="1:8" x14ac:dyDescent="0.2">
      <c r="A91" s="262" t="s">
        <v>495</v>
      </c>
      <c r="B91" s="263" t="s">
        <v>1145</v>
      </c>
      <c r="C91" s="159">
        <v>1805</v>
      </c>
      <c r="D91" s="159">
        <v>1000</v>
      </c>
      <c r="E91" s="159">
        <v>805</v>
      </c>
      <c r="F91" s="270"/>
      <c r="G91" s="270"/>
      <c r="H91" s="270"/>
    </row>
    <row r="92" spans="1:8" x14ac:dyDescent="0.2">
      <c r="A92" s="262" t="s">
        <v>496</v>
      </c>
      <c r="B92" s="263" t="s">
        <v>1146</v>
      </c>
      <c r="C92" s="159">
        <v>1134</v>
      </c>
      <c r="D92" s="159">
        <v>684</v>
      </c>
      <c r="E92" s="159">
        <v>450</v>
      </c>
      <c r="F92" s="270"/>
      <c r="G92" s="270"/>
      <c r="H92" s="270"/>
    </row>
    <row r="93" spans="1:8" x14ac:dyDescent="0.2">
      <c r="A93" s="268" t="s">
        <v>120</v>
      </c>
      <c r="B93" s="261" t="s">
        <v>749</v>
      </c>
      <c r="C93" s="87">
        <v>7743</v>
      </c>
      <c r="D93" s="87">
        <v>4507</v>
      </c>
      <c r="E93" s="87">
        <v>3236</v>
      </c>
      <c r="F93" s="270"/>
      <c r="G93" s="270"/>
      <c r="H93" s="270"/>
    </row>
    <row r="94" spans="1:8" x14ac:dyDescent="0.2">
      <c r="A94" s="262" t="s">
        <v>497</v>
      </c>
      <c r="B94" s="263" t="s">
        <v>1147</v>
      </c>
      <c r="C94" s="159">
        <v>541</v>
      </c>
      <c r="D94" s="159">
        <v>324</v>
      </c>
      <c r="E94" s="159">
        <v>217</v>
      </c>
      <c r="F94" s="270"/>
      <c r="G94" s="270"/>
      <c r="H94" s="270"/>
    </row>
    <row r="95" spans="1:8" x14ac:dyDescent="0.2">
      <c r="A95" s="262" t="s">
        <v>498</v>
      </c>
      <c r="B95" s="263" t="s">
        <v>1148</v>
      </c>
      <c r="C95" s="159">
        <v>364</v>
      </c>
      <c r="D95" s="159">
        <v>172</v>
      </c>
      <c r="E95" s="159">
        <v>192</v>
      </c>
      <c r="F95" s="270"/>
      <c r="G95" s="270"/>
      <c r="H95" s="270"/>
    </row>
    <row r="96" spans="1:8" x14ac:dyDescent="0.2">
      <c r="A96" s="262" t="s">
        <v>499</v>
      </c>
      <c r="B96" s="263" t="s">
        <v>1149</v>
      </c>
      <c r="C96" s="159">
        <v>2330</v>
      </c>
      <c r="D96" s="159">
        <v>1426</v>
      </c>
      <c r="E96" s="159">
        <v>904</v>
      </c>
      <c r="F96" s="270"/>
      <c r="G96" s="270"/>
      <c r="H96" s="270"/>
    </row>
    <row r="97" spans="1:8" x14ac:dyDescent="0.2">
      <c r="A97" s="262" t="s">
        <v>500</v>
      </c>
      <c r="B97" s="263" t="s">
        <v>1150</v>
      </c>
      <c r="C97" s="159">
        <v>336</v>
      </c>
      <c r="D97" s="159">
        <v>184</v>
      </c>
      <c r="E97" s="159">
        <v>152</v>
      </c>
      <c r="F97" s="270"/>
      <c r="G97" s="270"/>
      <c r="H97" s="270"/>
    </row>
    <row r="98" spans="1:8" x14ac:dyDescent="0.2">
      <c r="A98" s="262" t="s">
        <v>501</v>
      </c>
      <c r="B98" s="263" t="s">
        <v>1151</v>
      </c>
      <c r="C98" s="159">
        <v>291</v>
      </c>
      <c r="D98" s="159">
        <v>163</v>
      </c>
      <c r="E98" s="159">
        <v>128</v>
      </c>
      <c r="F98" s="270"/>
      <c r="G98" s="270"/>
      <c r="H98" s="270"/>
    </row>
    <row r="99" spans="1:8" x14ac:dyDescent="0.2">
      <c r="A99" s="262" t="s">
        <v>502</v>
      </c>
      <c r="B99" s="263" t="s">
        <v>1152</v>
      </c>
      <c r="C99" s="159">
        <v>58</v>
      </c>
      <c r="D99" s="159">
        <v>33</v>
      </c>
      <c r="E99" s="159">
        <v>25</v>
      </c>
      <c r="F99" s="270"/>
      <c r="G99" s="270"/>
      <c r="H99" s="270"/>
    </row>
    <row r="100" spans="1:8" x14ac:dyDescent="0.2">
      <c r="A100" s="262" t="s">
        <v>503</v>
      </c>
      <c r="B100" s="263" t="s">
        <v>1153</v>
      </c>
      <c r="C100" s="159">
        <v>153</v>
      </c>
      <c r="D100" s="159">
        <v>86</v>
      </c>
      <c r="E100" s="159">
        <v>67</v>
      </c>
      <c r="F100" s="270"/>
      <c r="G100" s="270"/>
      <c r="H100" s="270"/>
    </row>
    <row r="101" spans="1:8" x14ac:dyDescent="0.2">
      <c r="A101" s="262" t="s">
        <v>504</v>
      </c>
      <c r="B101" s="263" t="s">
        <v>1154</v>
      </c>
      <c r="C101" s="159">
        <v>1512</v>
      </c>
      <c r="D101" s="159">
        <v>899</v>
      </c>
      <c r="E101" s="159">
        <v>613</v>
      </c>
      <c r="F101" s="270"/>
      <c r="G101" s="270"/>
      <c r="H101" s="270"/>
    </row>
    <row r="102" spans="1:8" x14ac:dyDescent="0.2">
      <c r="A102" s="262" t="s">
        <v>505</v>
      </c>
      <c r="B102" s="263" t="s">
        <v>1155</v>
      </c>
      <c r="C102" s="159">
        <v>990</v>
      </c>
      <c r="D102" s="159">
        <v>614</v>
      </c>
      <c r="E102" s="159">
        <v>376</v>
      </c>
      <c r="F102" s="270"/>
      <c r="G102" s="270"/>
      <c r="H102" s="270"/>
    </row>
    <row r="103" spans="1:8" x14ac:dyDescent="0.2">
      <c r="A103" s="262" t="s">
        <v>506</v>
      </c>
      <c r="B103" s="263" t="s">
        <v>1156</v>
      </c>
      <c r="C103" s="159">
        <v>1037</v>
      </c>
      <c r="D103" s="159">
        <v>524</v>
      </c>
      <c r="E103" s="159">
        <v>513</v>
      </c>
      <c r="F103" s="270"/>
      <c r="G103" s="270"/>
      <c r="H103" s="270"/>
    </row>
    <row r="104" spans="1:8" x14ac:dyDescent="0.2">
      <c r="A104" s="262" t="s">
        <v>507</v>
      </c>
      <c r="B104" s="263" t="s">
        <v>1157</v>
      </c>
      <c r="C104" s="159">
        <v>86</v>
      </c>
      <c r="D104" s="159">
        <v>57</v>
      </c>
      <c r="E104" s="159">
        <v>29</v>
      </c>
      <c r="F104" s="270"/>
      <c r="G104" s="270"/>
      <c r="H104" s="270"/>
    </row>
    <row r="105" spans="1:8" x14ac:dyDescent="0.2">
      <c r="A105" s="262" t="s">
        <v>508</v>
      </c>
      <c r="B105" s="263" t="s">
        <v>1158</v>
      </c>
      <c r="C105" s="159">
        <v>15</v>
      </c>
      <c r="D105" s="159">
        <v>7</v>
      </c>
      <c r="E105" s="159">
        <v>8</v>
      </c>
      <c r="F105" s="270"/>
      <c r="G105" s="270"/>
      <c r="H105" s="270"/>
    </row>
    <row r="106" spans="1:8" x14ac:dyDescent="0.2">
      <c r="A106" s="262" t="s">
        <v>509</v>
      </c>
      <c r="B106" s="263" t="s">
        <v>1159</v>
      </c>
      <c r="C106" s="159">
        <v>13</v>
      </c>
      <c r="D106" s="159">
        <v>5</v>
      </c>
      <c r="E106" s="159">
        <v>8</v>
      </c>
      <c r="F106" s="270"/>
      <c r="G106" s="270"/>
      <c r="H106" s="270"/>
    </row>
    <row r="107" spans="1:8" x14ac:dyDescent="0.2">
      <c r="A107" s="262" t="s">
        <v>510</v>
      </c>
      <c r="B107" s="263" t="s">
        <v>1160</v>
      </c>
      <c r="C107" s="159">
        <v>17</v>
      </c>
      <c r="D107" s="159">
        <v>13</v>
      </c>
      <c r="E107" s="159">
        <v>4</v>
      </c>
      <c r="F107" s="270"/>
      <c r="G107" s="270"/>
      <c r="H107" s="270"/>
    </row>
    <row r="108" spans="1:8" s="146" customFormat="1" x14ac:dyDescent="0.2">
      <c r="A108" s="286" t="s">
        <v>27</v>
      </c>
      <c r="B108" s="87"/>
      <c r="C108" s="87"/>
      <c r="D108" s="87"/>
    </row>
    <row r="109" spans="1:8" x14ac:dyDescent="0.2">
      <c r="A109" s="195" t="s">
        <v>185</v>
      </c>
      <c r="B109" s="197"/>
      <c r="C109" s="197"/>
    </row>
    <row r="110" spans="1:8" x14ac:dyDescent="0.2">
      <c r="A110" s="198" t="s">
        <v>1312</v>
      </c>
      <c r="B110" s="197"/>
      <c r="C110" s="197"/>
    </row>
    <row r="111" spans="1:8" x14ac:dyDescent="0.2">
      <c r="A111" s="199" t="s">
        <v>1311</v>
      </c>
      <c r="B111" s="197"/>
      <c r="C111" s="197"/>
    </row>
    <row r="112" spans="1:8" x14ac:dyDescent="0.2">
      <c r="A112" s="26" t="s">
        <v>1225</v>
      </c>
    </row>
  </sheetData>
  <dataValidations count="3">
    <dataValidation allowBlank="1" showInputMessage="1" showErrorMessage="1" promptTitle="Fußnote 2" prompt="Personen mit den Geschlechtsangaben &quot;divers&quot; und &quot;ohne Angabe&quot; (nach §22 Absatz 3 PStG) werden durch ein definiertes Umschlüsselungsverfahren dem männlichen oder weiblichen Geschlecht zugeordnet. " sqref="D4:E4"/>
    <dataValidation allowBlank="1" showInputMessage="1" showErrorMessage="1" promptTitle="Fußnote 1" prompt="Internationale Statistische Klassifikation der Krankheiten und verwandter Gesundheitsprobleme, ICD-10-GM Version, des jeweiligen Berichtsjahres." sqref="A4"/>
    <dataValidation allowBlank="1" showInputMessage="1" showErrorMessage="1" promptTitle="Fußnotenstrich" prompt="Nachfolgend Fußnotenbereich mit Fußnotenerläuterungen und weiteren Erklärungen." sqref="A108"/>
  </dataValidations>
  <hyperlinks>
    <hyperlink ref="A1" location="Inhalt!A1" display="Inhalt"/>
    <hyperlink ref="A112" location="Titel!A1" display="Zeichenerklärung"/>
  </hyperlinks>
  <pageMargins left="0.39370078740157483" right="0.39370078740157483" top="0.39370078740157483" bottom="0.59055118110236227" header="0.31496062992125984" footer="0.31496062992125984"/>
  <pageSetup paperSize="8" orientation="landscape" r:id="rId1"/>
  <headerFooter alignWithMargins="0">
    <oddFooter>&amp;C&amp;6© Statistisches Landesamt des Freistaates Sachsen | A IV 9 - j/23</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7"/>
  <sheetViews>
    <sheetView showGridLines="0" zoomScaleNormal="100" workbookViewId="0"/>
  </sheetViews>
  <sheetFormatPr baseColWidth="10" defaultRowHeight="11.25" x14ac:dyDescent="0.2"/>
  <cols>
    <col min="1" max="1" width="10.7109375" style="262" customWidth="1"/>
    <col min="2" max="2" width="92.7109375" style="147" customWidth="1"/>
    <col min="3" max="5" width="10.7109375" style="147" customWidth="1"/>
    <col min="6" max="241" width="11.42578125" style="147"/>
    <col min="242" max="242" width="11.7109375" style="147" customWidth="1"/>
    <col min="243" max="243" width="36.28515625" style="147" customWidth="1"/>
    <col min="244" max="246" width="13" style="147" customWidth="1"/>
    <col min="247" max="497" width="11.42578125" style="147"/>
    <col min="498" max="498" width="11.7109375" style="147" customWidth="1"/>
    <col min="499" max="499" width="36.28515625" style="147" customWidth="1"/>
    <col min="500" max="502" width="13" style="147" customWidth="1"/>
    <col min="503" max="753" width="11.42578125" style="147"/>
    <col min="754" max="754" width="11.7109375" style="147" customWidth="1"/>
    <col min="755" max="755" width="36.28515625" style="147" customWidth="1"/>
    <col min="756" max="758" width="13" style="147" customWidth="1"/>
    <col min="759" max="1009" width="11.42578125" style="147"/>
    <col min="1010" max="1010" width="11.7109375" style="147" customWidth="1"/>
    <col min="1011" max="1011" width="36.28515625" style="147" customWidth="1"/>
    <col min="1012" max="1014" width="13" style="147" customWidth="1"/>
    <col min="1015" max="1265" width="11.42578125" style="147"/>
    <col min="1266" max="1266" width="11.7109375" style="147" customWidth="1"/>
    <col min="1267" max="1267" width="36.28515625" style="147" customWidth="1"/>
    <col min="1268" max="1270" width="13" style="147" customWidth="1"/>
    <col min="1271" max="1521" width="11.42578125" style="147"/>
    <col min="1522" max="1522" width="11.7109375" style="147" customWidth="1"/>
    <col min="1523" max="1523" width="36.28515625" style="147" customWidth="1"/>
    <col min="1524" max="1526" width="13" style="147" customWidth="1"/>
    <col min="1527" max="1777" width="11.42578125" style="147"/>
    <col min="1778" max="1778" width="11.7109375" style="147" customWidth="1"/>
    <col min="1779" max="1779" width="36.28515625" style="147" customWidth="1"/>
    <col min="1780" max="1782" width="13" style="147" customWidth="1"/>
    <col min="1783" max="2033" width="11.42578125" style="147"/>
    <col min="2034" max="2034" width="11.7109375" style="147" customWidth="1"/>
    <col min="2035" max="2035" width="36.28515625" style="147" customWidth="1"/>
    <col min="2036" max="2038" width="13" style="147" customWidth="1"/>
    <col min="2039" max="2289" width="11.42578125" style="147"/>
    <col min="2290" max="2290" width="11.7109375" style="147" customWidth="1"/>
    <col min="2291" max="2291" width="36.28515625" style="147" customWidth="1"/>
    <col min="2292" max="2294" width="13" style="147" customWidth="1"/>
    <col min="2295" max="2545" width="11.42578125" style="147"/>
    <col min="2546" max="2546" width="11.7109375" style="147" customWidth="1"/>
    <col min="2547" max="2547" width="36.28515625" style="147" customWidth="1"/>
    <col min="2548" max="2550" width="13" style="147" customWidth="1"/>
    <col min="2551" max="2801" width="11.42578125" style="147"/>
    <col min="2802" max="2802" width="11.7109375" style="147" customWidth="1"/>
    <col min="2803" max="2803" width="36.28515625" style="147" customWidth="1"/>
    <col min="2804" max="2806" width="13" style="147" customWidth="1"/>
    <col min="2807" max="3057" width="11.42578125" style="147"/>
    <col min="3058" max="3058" width="11.7109375" style="147" customWidth="1"/>
    <col min="3059" max="3059" width="36.28515625" style="147" customWidth="1"/>
    <col min="3060" max="3062" width="13" style="147" customWidth="1"/>
    <col min="3063" max="3313" width="11.42578125" style="147"/>
    <col min="3314" max="3314" width="11.7109375" style="147" customWidth="1"/>
    <col min="3315" max="3315" width="36.28515625" style="147" customWidth="1"/>
    <col min="3316" max="3318" width="13" style="147" customWidth="1"/>
    <col min="3319" max="3569" width="11.42578125" style="147"/>
    <col min="3570" max="3570" width="11.7109375" style="147" customWidth="1"/>
    <col min="3571" max="3571" width="36.28515625" style="147" customWidth="1"/>
    <col min="3572" max="3574" width="13" style="147" customWidth="1"/>
    <col min="3575" max="3825" width="11.42578125" style="147"/>
    <col min="3826" max="3826" width="11.7109375" style="147" customWidth="1"/>
    <col min="3827" max="3827" width="36.28515625" style="147" customWidth="1"/>
    <col min="3828" max="3830" width="13" style="147" customWidth="1"/>
    <col min="3831" max="4081" width="11.42578125" style="147"/>
    <col min="4082" max="4082" width="11.7109375" style="147" customWidth="1"/>
    <col min="4083" max="4083" width="36.28515625" style="147" customWidth="1"/>
    <col min="4084" max="4086" width="13" style="147" customWidth="1"/>
    <col min="4087" max="4337" width="11.42578125" style="147"/>
    <col min="4338" max="4338" width="11.7109375" style="147" customWidth="1"/>
    <col min="4339" max="4339" width="36.28515625" style="147" customWidth="1"/>
    <col min="4340" max="4342" width="13" style="147" customWidth="1"/>
    <col min="4343" max="4593" width="11.42578125" style="147"/>
    <col min="4594" max="4594" width="11.7109375" style="147" customWidth="1"/>
    <col min="4595" max="4595" width="36.28515625" style="147" customWidth="1"/>
    <col min="4596" max="4598" width="13" style="147" customWidth="1"/>
    <col min="4599" max="4849" width="11.42578125" style="147"/>
    <col min="4850" max="4850" width="11.7109375" style="147" customWidth="1"/>
    <col min="4851" max="4851" width="36.28515625" style="147" customWidth="1"/>
    <col min="4852" max="4854" width="13" style="147" customWidth="1"/>
    <col min="4855" max="5105" width="11.42578125" style="147"/>
    <col min="5106" max="5106" width="11.7109375" style="147" customWidth="1"/>
    <col min="5107" max="5107" width="36.28515625" style="147" customWidth="1"/>
    <col min="5108" max="5110" width="13" style="147" customWidth="1"/>
    <col min="5111" max="5361" width="11.42578125" style="147"/>
    <col min="5362" max="5362" width="11.7109375" style="147" customWidth="1"/>
    <col min="5363" max="5363" width="36.28515625" style="147" customWidth="1"/>
    <col min="5364" max="5366" width="13" style="147" customWidth="1"/>
    <col min="5367" max="5617" width="11.42578125" style="147"/>
    <col min="5618" max="5618" width="11.7109375" style="147" customWidth="1"/>
    <col min="5619" max="5619" width="36.28515625" style="147" customWidth="1"/>
    <col min="5620" max="5622" width="13" style="147" customWidth="1"/>
    <col min="5623" max="5873" width="11.42578125" style="147"/>
    <col min="5874" max="5874" width="11.7109375" style="147" customWidth="1"/>
    <col min="5875" max="5875" width="36.28515625" style="147" customWidth="1"/>
    <col min="5876" max="5878" width="13" style="147" customWidth="1"/>
    <col min="5879" max="6129" width="11.42578125" style="147"/>
    <col min="6130" max="6130" width="11.7109375" style="147" customWidth="1"/>
    <col min="6131" max="6131" width="36.28515625" style="147" customWidth="1"/>
    <col min="6132" max="6134" width="13" style="147" customWidth="1"/>
    <col min="6135" max="6385" width="11.42578125" style="147"/>
    <col min="6386" max="6386" width="11.7109375" style="147" customWidth="1"/>
    <col min="6387" max="6387" width="36.28515625" style="147" customWidth="1"/>
    <col min="6388" max="6390" width="13" style="147" customWidth="1"/>
    <col min="6391" max="6641" width="11.42578125" style="147"/>
    <col min="6642" max="6642" width="11.7109375" style="147" customWidth="1"/>
    <col min="6643" max="6643" width="36.28515625" style="147" customWidth="1"/>
    <col min="6644" max="6646" width="13" style="147" customWidth="1"/>
    <col min="6647" max="6897" width="11.42578125" style="147"/>
    <col min="6898" max="6898" width="11.7109375" style="147" customWidth="1"/>
    <col min="6899" max="6899" width="36.28515625" style="147" customWidth="1"/>
    <col min="6900" max="6902" width="13" style="147" customWidth="1"/>
    <col min="6903" max="7153" width="11.42578125" style="147"/>
    <col min="7154" max="7154" width="11.7109375" style="147" customWidth="1"/>
    <col min="7155" max="7155" width="36.28515625" style="147" customWidth="1"/>
    <col min="7156" max="7158" width="13" style="147" customWidth="1"/>
    <col min="7159" max="7409" width="11.42578125" style="147"/>
    <col min="7410" max="7410" width="11.7109375" style="147" customWidth="1"/>
    <col min="7411" max="7411" width="36.28515625" style="147" customWidth="1"/>
    <col min="7412" max="7414" width="13" style="147" customWidth="1"/>
    <col min="7415" max="7665" width="11.42578125" style="147"/>
    <col min="7666" max="7666" width="11.7109375" style="147" customWidth="1"/>
    <col min="7667" max="7667" width="36.28515625" style="147" customWidth="1"/>
    <col min="7668" max="7670" width="13" style="147" customWidth="1"/>
    <col min="7671" max="7921" width="11.42578125" style="147"/>
    <col min="7922" max="7922" width="11.7109375" style="147" customWidth="1"/>
    <col min="7923" max="7923" width="36.28515625" style="147" customWidth="1"/>
    <col min="7924" max="7926" width="13" style="147" customWidth="1"/>
    <col min="7927" max="8177" width="11.42578125" style="147"/>
    <col min="8178" max="8178" width="11.7109375" style="147" customWidth="1"/>
    <col min="8179" max="8179" width="36.28515625" style="147" customWidth="1"/>
    <col min="8180" max="8182" width="13" style="147" customWidth="1"/>
    <col min="8183" max="8433" width="11.42578125" style="147"/>
    <col min="8434" max="8434" width="11.7109375" style="147" customWidth="1"/>
    <col min="8435" max="8435" width="36.28515625" style="147" customWidth="1"/>
    <col min="8436" max="8438" width="13" style="147" customWidth="1"/>
    <col min="8439" max="8689" width="11.42578125" style="147"/>
    <col min="8690" max="8690" width="11.7109375" style="147" customWidth="1"/>
    <col min="8691" max="8691" width="36.28515625" style="147" customWidth="1"/>
    <col min="8692" max="8694" width="13" style="147" customWidth="1"/>
    <col min="8695" max="8945" width="11.42578125" style="147"/>
    <col min="8946" max="8946" width="11.7109375" style="147" customWidth="1"/>
    <col min="8947" max="8947" width="36.28515625" style="147" customWidth="1"/>
    <col min="8948" max="8950" width="13" style="147" customWidth="1"/>
    <col min="8951" max="9201" width="11.42578125" style="147"/>
    <col min="9202" max="9202" width="11.7109375" style="147" customWidth="1"/>
    <col min="9203" max="9203" width="36.28515625" style="147" customWidth="1"/>
    <col min="9204" max="9206" width="13" style="147" customWidth="1"/>
    <col min="9207" max="9457" width="11.42578125" style="147"/>
    <col min="9458" max="9458" width="11.7109375" style="147" customWidth="1"/>
    <col min="9459" max="9459" width="36.28515625" style="147" customWidth="1"/>
    <col min="9460" max="9462" width="13" style="147" customWidth="1"/>
    <col min="9463" max="9713" width="11.42578125" style="147"/>
    <col min="9714" max="9714" width="11.7109375" style="147" customWidth="1"/>
    <col min="9715" max="9715" width="36.28515625" style="147" customWidth="1"/>
    <col min="9716" max="9718" width="13" style="147" customWidth="1"/>
    <col min="9719" max="9969" width="11.42578125" style="147"/>
    <col min="9970" max="9970" width="11.7109375" style="147" customWidth="1"/>
    <col min="9971" max="9971" width="36.28515625" style="147" customWidth="1"/>
    <col min="9972" max="9974" width="13" style="147" customWidth="1"/>
    <col min="9975" max="10225" width="11.42578125" style="147"/>
    <col min="10226" max="10226" width="11.7109375" style="147" customWidth="1"/>
    <col min="10227" max="10227" width="36.28515625" style="147" customWidth="1"/>
    <col min="10228" max="10230" width="13" style="147" customWidth="1"/>
    <col min="10231" max="10481" width="11.42578125" style="147"/>
    <col min="10482" max="10482" width="11.7109375" style="147" customWidth="1"/>
    <col min="10483" max="10483" width="36.28515625" style="147" customWidth="1"/>
    <col min="10484" max="10486" width="13" style="147" customWidth="1"/>
    <col min="10487" max="10737" width="11.42578125" style="147"/>
    <col min="10738" max="10738" width="11.7109375" style="147" customWidth="1"/>
    <col min="10739" max="10739" width="36.28515625" style="147" customWidth="1"/>
    <col min="10740" max="10742" width="13" style="147" customWidth="1"/>
    <col min="10743" max="10993" width="11.42578125" style="147"/>
    <col min="10994" max="10994" width="11.7109375" style="147" customWidth="1"/>
    <col min="10995" max="10995" width="36.28515625" style="147" customWidth="1"/>
    <col min="10996" max="10998" width="13" style="147" customWidth="1"/>
    <col min="10999" max="11249" width="11.42578125" style="147"/>
    <col min="11250" max="11250" width="11.7109375" style="147" customWidth="1"/>
    <col min="11251" max="11251" width="36.28515625" style="147" customWidth="1"/>
    <col min="11252" max="11254" width="13" style="147" customWidth="1"/>
    <col min="11255" max="11505" width="11.42578125" style="147"/>
    <col min="11506" max="11506" width="11.7109375" style="147" customWidth="1"/>
    <col min="11507" max="11507" width="36.28515625" style="147" customWidth="1"/>
    <col min="11508" max="11510" width="13" style="147" customWidth="1"/>
    <col min="11511" max="11761" width="11.42578125" style="147"/>
    <col min="11762" max="11762" width="11.7109375" style="147" customWidth="1"/>
    <col min="11763" max="11763" width="36.28515625" style="147" customWidth="1"/>
    <col min="11764" max="11766" width="13" style="147" customWidth="1"/>
    <col min="11767" max="12017" width="11.42578125" style="147"/>
    <col min="12018" max="12018" width="11.7109375" style="147" customWidth="1"/>
    <col min="12019" max="12019" width="36.28515625" style="147" customWidth="1"/>
    <col min="12020" max="12022" width="13" style="147" customWidth="1"/>
    <col min="12023" max="12273" width="11.42578125" style="147"/>
    <col min="12274" max="12274" width="11.7109375" style="147" customWidth="1"/>
    <col min="12275" max="12275" width="36.28515625" style="147" customWidth="1"/>
    <col min="12276" max="12278" width="13" style="147" customWidth="1"/>
    <col min="12279" max="12529" width="11.42578125" style="147"/>
    <col min="12530" max="12530" width="11.7109375" style="147" customWidth="1"/>
    <col min="12531" max="12531" width="36.28515625" style="147" customWidth="1"/>
    <col min="12532" max="12534" width="13" style="147" customWidth="1"/>
    <col min="12535" max="12785" width="11.42578125" style="147"/>
    <col min="12786" max="12786" width="11.7109375" style="147" customWidth="1"/>
    <col min="12787" max="12787" width="36.28515625" style="147" customWidth="1"/>
    <col min="12788" max="12790" width="13" style="147" customWidth="1"/>
    <col min="12791" max="13041" width="11.42578125" style="147"/>
    <col min="13042" max="13042" width="11.7109375" style="147" customWidth="1"/>
    <col min="13043" max="13043" width="36.28515625" style="147" customWidth="1"/>
    <col min="13044" max="13046" width="13" style="147" customWidth="1"/>
    <col min="13047" max="13297" width="11.42578125" style="147"/>
    <col min="13298" max="13298" width="11.7109375" style="147" customWidth="1"/>
    <col min="13299" max="13299" width="36.28515625" style="147" customWidth="1"/>
    <col min="13300" max="13302" width="13" style="147" customWidth="1"/>
    <col min="13303" max="13553" width="11.42578125" style="147"/>
    <col min="13554" max="13554" width="11.7109375" style="147" customWidth="1"/>
    <col min="13555" max="13555" width="36.28515625" style="147" customWidth="1"/>
    <col min="13556" max="13558" width="13" style="147" customWidth="1"/>
    <col min="13559" max="13809" width="11.42578125" style="147"/>
    <col min="13810" max="13810" width="11.7109375" style="147" customWidth="1"/>
    <col min="13811" max="13811" width="36.28515625" style="147" customWidth="1"/>
    <col min="13812" max="13814" width="13" style="147" customWidth="1"/>
    <col min="13815" max="14065" width="11.42578125" style="147"/>
    <col min="14066" max="14066" width="11.7109375" style="147" customWidth="1"/>
    <col min="14067" max="14067" width="36.28515625" style="147" customWidth="1"/>
    <col min="14068" max="14070" width="13" style="147" customWidth="1"/>
    <col min="14071" max="14321" width="11.42578125" style="147"/>
    <col min="14322" max="14322" width="11.7109375" style="147" customWidth="1"/>
    <col min="14323" max="14323" width="36.28515625" style="147" customWidth="1"/>
    <col min="14324" max="14326" width="13" style="147" customWidth="1"/>
    <col min="14327" max="14577" width="11.42578125" style="147"/>
    <col min="14578" max="14578" width="11.7109375" style="147" customWidth="1"/>
    <col min="14579" max="14579" width="36.28515625" style="147" customWidth="1"/>
    <col min="14580" max="14582" width="13" style="147" customWidth="1"/>
    <col min="14583" max="14833" width="11.42578125" style="147"/>
    <col min="14834" max="14834" width="11.7109375" style="147" customWidth="1"/>
    <col min="14835" max="14835" width="36.28515625" style="147" customWidth="1"/>
    <col min="14836" max="14838" width="13" style="147" customWidth="1"/>
    <col min="14839" max="15089" width="11.42578125" style="147"/>
    <col min="15090" max="15090" width="11.7109375" style="147" customWidth="1"/>
    <col min="15091" max="15091" width="36.28515625" style="147" customWidth="1"/>
    <col min="15092" max="15094" width="13" style="147" customWidth="1"/>
    <col min="15095" max="15345" width="11.42578125" style="147"/>
    <col min="15346" max="15346" width="11.7109375" style="147" customWidth="1"/>
    <col min="15347" max="15347" width="36.28515625" style="147" customWidth="1"/>
    <col min="15348" max="15350" width="13" style="147" customWidth="1"/>
    <col min="15351" max="15601" width="11.42578125" style="147"/>
    <col min="15602" max="15602" width="11.7109375" style="147" customWidth="1"/>
    <col min="15603" max="15603" width="36.28515625" style="147" customWidth="1"/>
    <col min="15604" max="15606" width="13" style="147" customWidth="1"/>
    <col min="15607" max="15857" width="11.42578125" style="147"/>
    <col min="15858" max="15858" width="11.7109375" style="147" customWidth="1"/>
    <col min="15859" max="15859" width="36.28515625" style="147" customWidth="1"/>
    <col min="15860" max="15862" width="13" style="147" customWidth="1"/>
    <col min="15863" max="16113" width="11.42578125" style="147"/>
    <col min="16114" max="16114" width="11.7109375" style="147" customWidth="1"/>
    <col min="16115" max="16115" width="36.28515625" style="147" customWidth="1"/>
    <col min="16116" max="16118" width="13" style="147" customWidth="1"/>
    <col min="16119" max="16384" width="11.42578125" style="147"/>
  </cols>
  <sheetData>
    <row r="1" spans="1:7" ht="11.25" customHeight="1" x14ac:dyDescent="0.2">
      <c r="A1" s="185" t="s">
        <v>0</v>
      </c>
      <c r="D1" s="146"/>
    </row>
    <row r="2" spans="1:7" s="146" customFormat="1" ht="19.5" customHeight="1" x14ac:dyDescent="0.2">
      <c r="A2" s="266" t="s">
        <v>1347</v>
      </c>
      <c r="B2" s="188"/>
      <c r="C2" s="188"/>
      <c r="D2" s="188"/>
      <c r="E2" s="256"/>
    </row>
    <row r="3" spans="1:7" s="146" customFormat="1" ht="15" customHeight="1" x14ac:dyDescent="0.2">
      <c r="A3" s="186" t="s">
        <v>1313</v>
      </c>
      <c r="B3" s="240"/>
    </row>
    <row r="4" spans="1:7" s="267" customFormat="1" ht="20.100000000000001" customHeight="1" x14ac:dyDescent="0.2">
      <c r="A4" s="142" t="s">
        <v>716</v>
      </c>
      <c r="B4" s="203" t="s">
        <v>171</v>
      </c>
      <c r="C4" s="257" t="s">
        <v>3</v>
      </c>
      <c r="D4" s="258" t="s">
        <v>714</v>
      </c>
      <c r="E4" s="259" t="s">
        <v>715</v>
      </c>
    </row>
    <row r="5" spans="1:7" s="270" customFormat="1" x14ac:dyDescent="0.2">
      <c r="A5" s="260" t="s">
        <v>90</v>
      </c>
      <c r="B5" s="269" t="s">
        <v>34</v>
      </c>
      <c r="C5" s="84">
        <v>51701</v>
      </c>
      <c r="D5" s="84">
        <v>27385</v>
      </c>
      <c r="E5" s="84">
        <v>24316</v>
      </c>
      <c r="F5" s="147"/>
      <c r="G5" s="147"/>
    </row>
    <row r="6" spans="1:7" x14ac:dyDescent="0.2">
      <c r="A6" s="260" t="s">
        <v>251</v>
      </c>
      <c r="B6" s="271" t="s">
        <v>767</v>
      </c>
      <c r="C6" s="161">
        <v>5162</v>
      </c>
      <c r="D6" s="161">
        <v>2332</v>
      </c>
      <c r="E6" s="161">
        <v>2830</v>
      </c>
    </row>
    <row r="7" spans="1:7" x14ac:dyDescent="0.2">
      <c r="A7" s="262" t="s">
        <v>511</v>
      </c>
      <c r="B7" s="263" t="s">
        <v>1007</v>
      </c>
      <c r="C7" s="161">
        <v>626</v>
      </c>
      <c r="D7" s="161">
        <v>272</v>
      </c>
      <c r="E7" s="161">
        <v>354</v>
      </c>
    </row>
    <row r="8" spans="1:7" x14ac:dyDescent="0.2">
      <c r="A8" s="272" t="s">
        <v>512</v>
      </c>
      <c r="B8" s="273" t="s">
        <v>1008</v>
      </c>
      <c r="C8" s="161">
        <v>532</v>
      </c>
      <c r="D8" s="161">
        <v>211</v>
      </c>
      <c r="E8" s="161">
        <v>321</v>
      </c>
    </row>
    <row r="9" spans="1:7" x14ac:dyDescent="0.2">
      <c r="A9" s="262" t="s">
        <v>513</v>
      </c>
      <c r="B9" s="263" t="s">
        <v>1009</v>
      </c>
      <c r="C9" s="161">
        <v>9</v>
      </c>
      <c r="D9" s="161" t="s">
        <v>1378</v>
      </c>
      <c r="E9" s="161" t="s">
        <v>1378</v>
      </c>
    </row>
    <row r="10" spans="1:7" x14ac:dyDescent="0.2">
      <c r="A10" s="262" t="s">
        <v>514</v>
      </c>
      <c r="B10" s="263" t="s">
        <v>1010</v>
      </c>
      <c r="C10" s="161">
        <v>2258</v>
      </c>
      <c r="D10" s="161">
        <v>1035</v>
      </c>
      <c r="E10" s="161">
        <v>1223</v>
      </c>
    </row>
    <row r="11" spans="1:7" x14ac:dyDescent="0.2">
      <c r="A11" s="262" t="s">
        <v>515</v>
      </c>
      <c r="B11" s="263" t="s">
        <v>1011</v>
      </c>
      <c r="C11" s="161">
        <v>1508</v>
      </c>
      <c r="D11" s="161">
        <v>662</v>
      </c>
      <c r="E11" s="161">
        <v>846</v>
      </c>
    </row>
    <row r="12" spans="1:7" x14ac:dyDescent="0.2">
      <c r="A12" s="262" t="s">
        <v>516</v>
      </c>
      <c r="B12" s="263" t="s">
        <v>1012</v>
      </c>
      <c r="C12" s="161">
        <v>225</v>
      </c>
      <c r="D12" s="161">
        <v>142</v>
      </c>
      <c r="E12" s="161">
        <v>83</v>
      </c>
    </row>
    <row r="13" spans="1:7" x14ac:dyDescent="0.2">
      <c r="A13" s="262" t="s">
        <v>517</v>
      </c>
      <c r="B13" s="263" t="s">
        <v>1013</v>
      </c>
      <c r="C13" s="161">
        <v>4</v>
      </c>
      <c r="D13" s="161" t="s">
        <v>1378</v>
      </c>
      <c r="E13" s="161" t="s">
        <v>1378</v>
      </c>
    </row>
    <row r="14" spans="1:7" x14ac:dyDescent="0.2">
      <c r="A14" s="260" t="s">
        <v>252</v>
      </c>
      <c r="B14" s="261" t="s">
        <v>768</v>
      </c>
      <c r="C14" s="84">
        <v>18607</v>
      </c>
      <c r="D14" s="84">
        <v>13621</v>
      </c>
      <c r="E14" s="84">
        <v>4986</v>
      </c>
    </row>
    <row r="15" spans="1:7" x14ac:dyDescent="0.2">
      <c r="A15" s="262" t="s">
        <v>127</v>
      </c>
      <c r="B15" s="263" t="s">
        <v>142</v>
      </c>
      <c r="C15" s="161">
        <v>13458</v>
      </c>
      <c r="D15" s="161">
        <v>9899</v>
      </c>
      <c r="E15" s="161">
        <v>3559</v>
      </c>
    </row>
    <row r="16" spans="1:7" x14ac:dyDescent="0.2">
      <c r="A16" s="262" t="s">
        <v>518</v>
      </c>
      <c r="B16" s="263" t="s">
        <v>1014</v>
      </c>
      <c r="C16" s="161">
        <v>693</v>
      </c>
      <c r="D16" s="161">
        <v>516</v>
      </c>
      <c r="E16" s="161">
        <v>177</v>
      </c>
    </row>
    <row r="17" spans="1:5" x14ac:dyDescent="0.2">
      <c r="A17" s="262" t="s">
        <v>519</v>
      </c>
      <c r="B17" s="263" t="s">
        <v>1015</v>
      </c>
      <c r="C17" s="161">
        <v>1055</v>
      </c>
      <c r="D17" s="161">
        <v>772</v>
      </c>
      <c r="E17" s="161">
        <v>283</v>
      </c>
    </row>
    <row r="18" spans="1:5" x14ac:dyDescent="0.2">
      <c r="A18" s="262" t="s">
        <v>520</v>
      </c>
      <c r="B18" s="263" t="s">
        <v>1016</v>
      </c>
      <c r="C18" s="161">
        <v>375</v>
      </c>
      <c r="D18" s="161">
        <v>172</v>
      </c>
      <c r="E18" s="161">
        <v>203</v>
      </c>
    </row>
    <row r="19" spans="1:5" x14ac:dyDescent="0.2">
      <c r="A19" s="262" t="s">
        <v>521</v>
      </c>
      <c r="B19" s="263" t="s">
        <v>1017</v>
      </c>
      <c r="C19" s="161">
        <v>73</v>
      </c>
      <c r="D19" s="161">
        <v>64</v>
      </c>
      <c r="E19" s="161">
        <v>9</v>
      </c>
    </row>
    <row r="20" spans="1:5" x14ac:dyDescent="0.2">
      <c r="A20" s="262" t="s">
        <v>522</v>
      </c>
      <c r="B20" s="179" t="s">
        <v>1018</v>
      </c>
      <c r="C20" s="161">
        <v>1167</v>
      </c>
      <c r="D20" s="161">
        <v>830</v>
      </c>
      <c r="E20" s="161">
        <v>337</v>
      </c>
    </row>
    <row r="21" spans="1:5" x14ac:dyDescent="0.2">
      <c r="A21" s="262" t="s">
        <v>523</v>
      </c>
      <c r="B21" s="263" t="s">
        <v>1019</v>
      </c>
      <c r="C21" s="161">
        <v>15</v>
      </c>
      <c r="D21" s="161">
        <v>12</v>
      </c>
      <c r="E21" s="161">
        <v>3</v>
      </c>
    </row>
    <row r="22" spans="1:5" x14ac:dyDescent="0.2">
      <c r="A22" s="262" t="s">
        <v>524</v>
      </c>
      <c r="B22" s="263" t="s">
        <v>1020</v>
      </c>
      <c r="C22" s="161">
        <v>11</v>
      </c>
      <c r="D22" s="161">
        <v>6</v>
      </c>
      <c r="E22" s="161">
        <v>5</v>
      </c>
    </row>
    <row r="23" spans="1:5" x14ac:dyDescent="0.2">
      <c r="A23" s="262" t="s">
        <v>525</v>
      </c>
      <c r="B23" s="263" t="s">
        <v>1021</v>
      </c>
      <c r="C23" s="161">
        <v>14</v>
      </c>
      <c r="D23" s="161">
        <v>11</v>
      </c>
      <c r="E23" s="161">
        <v>3</v>
      </c>
    </row>
    <row r="24" spans="1:5" x14ac:dyDescent="0.2">
      <c r="A24" s="272" t="s">
        <v>526</v>
      </c>
      <c r="B24" s="179" t="s">
        <v>1022</v>
      </c>
      <c r="C24" s="161">
        <v>1746</v>
      </c>
      <c r="D24" s="161">
        <v>1339</v>
      </c>
      <c r="E24" s="161">
        <v>407</v>
      </c>
    </row>
    <row r="25" spans="1:5" x14ac:dyDescent="0.2">
      <c r="A25" s="268" t="s">
        <v>253</v>
      </c>
      <c r="B25" s="261" t="s">
        <v>769</v>
      </c>
      <c r="C25" s="84">
        <v>4530</v>
      </c>
      <c r="D25" s="84">
        <v>2439</v>
      </c>
      <c r="E25" s="84">
        <v>2091</v>
      </c>
    </row>
    <row r="26" spans="1:5" x14ac:dyDescent="0.2">
      <c r="A26" s="262" t="s">
        <v>527</v>
      </c>
      <c r="B26" s="263" t="s">
        <v>1023</v>
      </c>
      <c r="C26" s="161">
        <v>2797</v>
      </c>
      <c r="D26" s="161">
        <v>1734</v>
      </c>
      <c r="E26" s="161">
        <v>1063</v>
      </c>
    </row>
    <row r="27" spans="1:5" x14ac:dyDescent="0.2">
      <c r="A27" s="272" t="s">
        <v>528</v>
      </c>
      <c r="B27" s="274" t="s">
        <v>1024</v>
      </c>
      <c r="C27" s="161">
        <v>16</v>
      </c>
      <c r="D27" s="161">
        <v>8</v>
      </c>
      <c r="E27" s="161">
        <v>8</v>
      </c>
    </row>
    <row r="28" spans="1:5" x14ac:dyDescent="0.2">
      <c r="A28" s="262" t="s">
        <v>529</v>
      </c>
      <c r="B28" s="263" t="s">
        <v>1025</v>
      </c>
      <c r="C28" s="161">
        <v>216</v>
      </c>
      <c r="D28" s="161">
        <v>86</v>
      </c>
      <c r="E28" s="161">
        <v>130</v>
      </c>
    </row>
    <row r="29" spans="1:5" x14ac:dyDescent="0.2">
      <c r="A29" s="262" t="s">
        <v>530</v>
      </c>
      <c r="B29" s="263" t="s">
        <v>1026</v>
      </c>
      <c r="C29" s="161">
        <v>417</v>
      </c>
      <c r="D29" s="161">
        <v>213</v>
      </c>
      <c r="E29" s="161">
        <v>204</v>
      </c>
    </row>
    <row r="30" spans="1:5" x14ac:dyDescent="0.2">
      <c r="A30" s="272" t="s">
        <v>531</v>
      </c>
      <c r="B30" s="179" t="s">
        <v>1027</v>
      </c>
      <c r="C30" s="161" t="s">
        <v>1378</v>
      </c>
      <c r="D30" s="161" t="s">
        <v>1378</v>
      </c>
      <c r="E30" s="161">
        <v>0</v>
      </c>
    </row>
    <row r="31" spans="1:5" x14ac:dyDescent="0.2">
      <c r="A31" s="262" t="s">
        <v>532</v>
      </c>
      <c r="B31" s="263" t="s">
        <v>1028</v>
      </c>
      <c r="C31" s="161">
        <v>1045</v>
      </c>
      <c r="D31" s="161">
        <v>380</v>
      </c>
      <c r="E31" s="161">
        <v>665</v>
      </c>
    </row>
    <row r="32" spans="1:5" x14ac:dyDescent="0.2">
      <c r="A32" s="262" t="s">
        <v>533</v>
      </c>
      <c r="B32" s="263" t="s">
        <v>1029</v>
      </c>
      <c r="C32" s="161" t="s">
        <v>1378</v>
      </c>
      <c r="D32" s="161" t="s">
        <v>1378</v>
      </c>
      <c r="E32" s="161">
        <v>10</v>
      </c>
    </row>
    <row r="33" spans="1:5" x14ac:dyDescent="0.2">
      <c r="A33" s="275" t="s">
        <v>534</v>
      </c>
      <c r="B33" s="263" t="s">
        <v>1030</v>
      </c>
      <c r="C33" s="161">
        <v>21</v>
      </c>
      <c r="D33" s="161">
        <v>10</v>
      </c>
      <c r="E33" s="161">
        <v>11</v>
      </c>
    </row>
    <row r="34" spans="1:5" x14ac:dyDescent="0.2">
      <c r="A34" s="268" t="s">
        <v>254</v>
      </c>
      <c r="B34" s="261" t="s">
        <v>770</v>
      </c>
      <c r="C34" s="84">
        <v>10133</v>
      </c>
      <c r="D34" s="84">
        <v>3880</v>
      </c>
      <c r="E34" s="84">
        <v>6253</v>
      </c>
    </row>
    <row r="35" spans="1:5" x14ac:dyDescent="0.2">
      <c r="A35" s="262" t="s">
        <v>535</v>
      </c>
      <c r="B35" s="263" t="s">
        <v>1031</v>
      </c>
      <c r="C35" s="161" t="s">
        <v>1378</v>
      </c>
      <c r="D35" s="161" t="s">
        <v>1378</v>
      </c>
      <c r="E35" s="161" t="s">
        <v>1378</v>
      </c>
    </row>
    <row r="36" spans="1:5" x14ac:dyDescent="0.2">
      <c r="A36" s="262" t="s">
        <v>536</v>
      </c>
      <c r="B36" s="263" t="s">
        <v>1032</v>
      </c>
      <c r="C36" s="161">
        <v>999</v>
      </c>
      <c r="D36" s="161">
        <v>440</v>
      </c>
      <c r="E36" s="161">
        <v>559</v>
      </c>
    </row>
    <row r="37" spans="1:5" x14ac:dyDescent="0.2">
      <c r="A37" s="262" t="s">
        <v>193</v>
      </c>
      <c r="B37" s="263" t="s">
        <v>705</v>
      </c>
      <c r="C37" s="161">
        <v>3491</v>
      </c>
      <c r="D37" s="161">
        <v>1424</v>
      </c>
      <c r="E37" s="161">
        <v>2067</v>
      </c>
    </row>
    <row r="38" spans="1:5" x14ac:dyDescent="0.2">
      <c r="A38" s="262" t="s">
        <v>187</v>
      </c>
      <c r="B38" s="263" t="s">
        <v>699</v>
      </c>
      <c r="C38" s="161">
        <v>5575</v>
      </c>
      <c r="D38" s="161">
        <v>1982</v>
      </c>
      <c r="E38" s="161">
        <v>3593</v>
      </c>
    </row>
    <row r="39" spans="1:5" x14ac:dyDescent="0.2">
      <c r="A39" s="262" t="s">
        <v>537</v>
      </c>
      <c r="B39" s="263" t="s">
        <v>1033</v>
      </c>
      <c r="C39" s="161">
        <v>34</v>
      </c>
      <c r="D39" s="161">
        <v>18</v>
      </c>
      <c r="E39" s="161">
        <v>16</v>
      </c>
    </row>
    <row r="40" spans="1:5" x14ac:dyDescent="0.2">
      <c r="A40" s="262" t="s">
        <v>538</v>
      </c>
      <c r="B40" s="263" t="s">
        <v>1034</v>
      </c>
      <c r="C40" s="161">
        <v>5</v>
      </c>
      <c r="D40" s="161">
        <v>0</v>
      </c>
      <c r="E40" s="161">
        <v>5</v>
      </c>
    </row>
    <row r="41" spans="1:5" x14ac:dyDescent="0.2">
      <c r="A41" s="262" t="s">
        <v>539</v>
      </c>
      <c r="B41" s="263" t="s">
        <v>1035</v>
      </c>
      <c r="C41" s="161" t="s">
        <v>1378</v>
      </c>
      <c r="D41" s="161" t="s">
        <v>1378</v>
      </c>
      <c r="E41" s="161" t="s">
        <v>1378</v>
      </c>
    </row>
    <row r="42" spans="1:5" x14ac:dyDescent="0.2">
      <c r="A42" s="268" t="s">
        <v>255</v>
      </c>
      <c r="B42" s="261" t="s">
        <v>771</v>
      </c>
      <c r="C42" s="84">
        <v>7575</v>
      </c>
      <c r="D42" s="84">
        <v>2724</v>
      </c>
      <c r="E42" s="84">
        <v>4851</v>
      </c>
    </row>
    <row r="43" spans="1:5" x14ac:dyDescent="0.2">
      <c r="A43" s="262" t="s">
        <v>540</v>
      </c>
      <c r="B43" s="263" t="s">
        <v>1036</v>
      </c>
      <c r="C43" s="161">
        <v>285</v>
      </c>
      <c r="D43" s="161">
        <v>103</v>
      </c>
      <c r="E43" s="161">
        <v>182</v>
      </c>
    </row>
    <row r="44" spans="1:5" x14ac:dyDescent="0.2">
      <c r="A44" s="262" t="s">
        <v>541</v>
      </c>
      <c r="B44" s="263" t="s">
        <v>1037</v>
      </c>
      <c r="C44" s="161">
        <v>1122</v>
      </c>
      <c r="D44" s="161">
        <v>342</v>
      </c>
      <c r="E44" s="161">
        <v>780</v>
      </c>
    </row>
    <row r="45" spans="1:5" x14ac:dyDescent="0.2">
      <c r="A45" s="262" t="s">
        <v>542</v>
      </c>
      <c r="B45" s="263" t="s">
        <v>1038</v>
      </c>
      <c r="C45" s="161">
        <v>258</v>
      </c>
      <c r="D45" s="161">
        <v>117</v>
      </c>
      <c r="E45" s="161">
        <v>141</v>
      </c>
    </row>
    <row r="46" spans="1:5" x14ac:dyDescent="0.2">
      <c r="A46" s="262" t="s">
        <v>188</v>
      </c>
      <c r="B46" s="263" t="s">
        <v>700</v>
      </c>
      <c r="C46" s="161">
        <v>3706</v>
      </c>
      <c r="D46" s="161">
        <v>1472</v>
      </c>
      <c r="E46" s="161">
        <v>2234</v>
      </c>
    </row>
    <row r="47" spans="1:5" x14ac:dyDescent="0.2">
      <c r="A47" s="262" t="s">
        <v>543</v>
      </c>
      <c r="B47" s="263" t="s">
        <v>1039</v>
      </c>
      <c r="C47" s="161">
        <v>538</v>
      </c>
      <c r="D47" s="161">
        <v>141</v>
      </c>
      <c r="E47" s="161">
        <v>397</v>
      </c>
    </row>
    <row r="48" spans="1:5" x14ac:dyDescent="0.2">
      <c r="A48" s="262" t="s">
        <v>198</v>
      </c>
      <c r="B48" s="263" t="s">
        <v>711</v>
      </c>
      <c r="C48" s="161">
        <v>1632</v>
      </c>
      <c r="D48" s="161">
        <v>538</v>
      </c>
      <c r="E48" s="161">
        <v>1094</v>
      </c>
    </row>
    <row r="49" spans="1:5" x14ac:dyDescent="0.2">
      <c r="A49" s="262" t="s">
        <v>186</v>
      </c>
      <c r="B49" s="263" t="s">
        <v>698</v>
      </c>
      <c r="C49" s="161">
        <v>34</v>
      </c>
      <c r="D49" s="161">
        <v>11</v>
      </c>
      <c r="E49" s="161">
        <v>23</v>
      </c>
    </row>
    <row r="50" spans="1:5" x14ac:dyDescent="0.2">
      <c r="A50" s="268" t="s">
        <v>256</v>
      </c>
      <c r="B50" s="261" t="s">
        <v>772</v>
      </c>
      <c r="C50" s="84" t="s">
        <v>1378</v>
      </c>
      <c r="D50" s="84" t="s">
        <v>1378</v>
      </c>
      <c r="E50" s="84">
        <v>570</v>
      </c>
    </row>
    <row r="51" spans="1:5" x14ac:dyDescent="0.2">
      <c r="A51" s="262" t="s">
        <v>544</v>
      </c>
      <c r="B51" s="263" t="s">
        <v>1040</v>
      </c>
      <c r="C51" s="161">
        <v>577</v>
      </c>
      <c r="D51" s="161">
        <v>41</v>
      </c>
      <c r="E51" s="161">
        <v>536</v>
      </c>
    </row>
    <row r="52" spans="1:5" x14ac:dyDescent="0.2">
      <c r="A52" s="262" t="s">
        <v>545</v>
      </c>
      <c r="B52" s="263" t="s">
        <v>1041</v>
      </c>
      <c r="C52" s="161">
        <v>50</v>
      </c>
      <c r="D52" s="161">
        <v>32</v>
      </c>
      <c r="E52" s="161">
        <v>18</v>
      </c>
    </row>
    <row r="53" spans="1:5" x14ac:dyDescent="0.2">
      <c r="A53" s="262" t="s">
        <v>546</v>
      </c>
      <c r="B53" s="263" t="s">
        <v>1042</v>
      </c>
      <c r="C53" s="161" t="s">
        <v>1378</v>
      </c>
      <c r="D53" s="161" t="s">
        <v>1378</v>
      </c>
      <c r="E53" s="161">
        <v>0</v>
      </c>
    </row>
    <row r="54" spans="1:5" x14ac:dyDescent="0.2">
      <c r="A54" s="262" t="s">
        <v>547</v>
      </c>
      <c r="B54" s="263" t="s">
        <v>1043</v>
      </c>
      <c r="C54" s="161">
        <v>11</v>
      </c>
      <c r="D54" s="161">
        <v>0</v>
      </c>
      <c r="E54" s="161">
        <v>11</v>
      </c>
    </row>
    <row r="55" spans="1:5" x14ac:dyDescent="0.2">
      <c r="A55" s="262" t="s">
        <v>548</v>
      </c>
      <c r="B55" s="263" t="s">
        <v>1044</v>
      </c>
      <c r="C55" s="161">
        <v>9</v>
      </c>
      <c r="D55" s="161" t="s">
        <v>1378</v>
      </c>
      <c r="E55" s="161" t="s">
        <v>1378</v>
      </c>
    </row>
    <row r="56" spans="1:5" x14ac:dyDescent="0.2">
      <c r="A56" s="262" t="s">
        <v>549</v>
      </c>
      <c r="B56" s="263" t="s">
        <v>1045</v>
      </c>
      <c r="C56" s="161" t="s">
        <v>1378</v>
      </c>
      <c r="D56" s="161" t="s">
        <v>1378</v>
      </c>
      <c r="E56" s="161" t="s">
        <v>1378</v>
      </c>
    </row>
    <row r="57" spans="1:5" x14ac:dyDescent="0.2">
      <c r="A57" s="268" t="s">
        <v>257</v>
      </c>
      <c r="B57" s="261" t="s">
        <v>773</v>
      </c>
      <c r="C57" s="84">
        <v>2195</v>
      </c>
      <c r="D57" s="84">
        <v>664</v>
      </c>
      <c r="E57" s="84">
        <v>1531</v>
      </c>
    </row>
    <row r="58" spans="1:5" x14ac:dyDescent="0.2">
      <c r="A58" s="262" t="s">
        <v>550</v>
      </c>
      <c r="B58" s="263" t="s">
        <v>1046</v>
      </c>
      <c r="C58" s="161">
        <v>1424</v>
      </c>
      <c r="D58" s="161">
        <v>245</v>
      </c>
      <c r="E58" s="161">
        <v>1179</v>
      </c>
    </row>
    <row r="59" spans="1:5" x14ac:dyDescent="0.2">
      <c r="A59" s="262" t="s">
        <v>551</v>
      </c>
      <c r="B59" s="263" t="s">
        <v>1047</v>
      </c>
      <c r="C59" s="161">
        <v>393</v>
      </c>
      <c r="D59" s="161">
        <v>168</v>
      </c>
      <c r="E59" s="161">
        <v>225</v>
      </c>
    </row>
    <row r="60" spans="1:5" x14ac:dyDescent="0.2">
      <c r="A60" s="262" t="s">
        <v>552</v>
      </c>
      <c r="B60" s="263" t="s">
        <v>1048</v>
      </c>
      <c r="C60" s="161">
        <v>15</v>
      </c>
      <c r="D60" s="161">
        <v>7</v>
      </c>
      <c r="E60" s="161">
        <v>8</v>
      </c>
    </row>
    <row r="61" spans="1:5" x14ac:dyDescent="0.2">
      <c r="A61" s="262" t="s">
        <v>553</v>
      </c>
      <c r="B61" s="263" t="s">
        <v>1049</v>
      </c>
      <c r="C61" s="161">
        <v>57</v>
      </c>
      <c r="D61" s="161">
        <v>47</v>
      </c>
      <c r="E61" s="161">
        <v>10</v>
      </c>
    </row>
    <row r="62" spans="1:5" x14ac:dyDescent="0.2">
      <c r="A62" s="262" t="s">
        <v>554</v>
      </c>
      <c r="B62" s="263" t="s">
        <v>1050</v>
      </c>
      <c r="C62" s="161">
        <v>297</v>
      </c>
      <c r="D62" s="161">
        <v>191</v>
      </c>
      <c r="E62" s="161">
        <v>106</v>
      </c>
    </row>
    <row r="63" spans="1:5" x14ac:dyDescent="0.2">
      <c r="A63" s="262" t="s">
        <v>555</v>
      </c>
      <c r="B63" s="263" t="s">
        <v>1051</v>
      </c>
      <c r="C63" s="161" t="s">
        <v>1378</v>
      </c>
      <c r="D63" s="161" t="s">
        <v>1378</v>
      </c>
      <c r="E63" s="161">
        <v>0</v>
      </c>
    </row>
    <row r="64" spans="1:5" x14ac:dyDescent="0.2">
      <c r="A64" s="262" t="s">
        <v>556</v>
      </c>
      <c r="B64" s="263" t="s">
        <v>1052</v>
      </c>
      <c r="C64" s="161" t="s">
        <v>1378</v>
      </c>
      <c r="D64" s="161">
        <v>0</v>
      </c>
      <c r="E64" s="161" t="s">
        <v>1378</v>
      </c>
    </row>
    <row r="65" spans="1:5" x14ac:dyDescent="0.2">
      <c r="A65" s="262" t="s">
        <v>557</v>
      </c>
      <c r="B65" s="263" t="s">
        <v>1053</v>
      </c>
      <c r="C65" s="161">
        <v>4</v>
      </c>
      <c r="D65" s="161" t="s">
        <v>1378</v>
      </c>
      <c r="E65" s="161" t="s">
        <v>1378</v>
      </c>
    </row>
    <row r="66" spans="1:5" x14ac:dyDescent="0.2">
      <c r="A66" s="262" t="s">
        <v>558</v>
      </c>
      <c r="B66" s="263" t="s">
        <v>1054</v>
      </c>
      <c r="C66" s="161" t="s">
        <v>1378</v>
      </c>
      <c r="D66" s="161">
        <v>0</v>
      </c>
      <c r="E66" s="161" t="s">
        <v>1378</v>
      </c>
    </row>
    <row r="67" spans="1:5" x14ac:dyDescent="0.2">
      <c r="A67" s="268" t="s">
        <v>258</v>
      </c>
      <c r="B67" s="261" t="s">
        <v>774</v>
      </c>
      <c r="C67" s="84">
        <v>692</v>
      </c>
      <c r="D67" s="84">
        <v>419</v>
      </c>
      <c r="E67" s="84">
        <v>273</v>
      </c>
    </row>
    <row r="68" spans="1:5" x14ac:dyDescent="0.2">
      <c r="A68" s="262" t="s">
        <v>559</v>
      </c>
      <c r="B68" s="263" t="s">
        <v>1055</v>
      </c>
      <c r="C68" s="161">
        <v>326</v>
      </c>
      <c r="D68" s="161">
        <v>174</v>
      </c>
      <c r="E68" s="161">
        <v>152</v>
      </c>
    </row>
    <row r="69" spans="1:5" x14ac:dyDescent="0.2">
      <c r="A69" s="262" t="s">
        <v>560</v>
      </c>
      <c r="B69" s="263" t="s">
        <v>1056</v>
      </c>
      <c r="C69" s="161">
        <v>258</v>
      </c>
      <c r="D69" s="161">
        <v>178</v>
      </c>
      <c r="E69" s="161">
        <v>80</v>
      </c>
    </row>
    <row r="70" spans="1:5" x14ac:dyDescent="0.2">
      <c r="A70" s="262" t="s">
        <v>561</v>
      </c>
      <c r="B70" s="263" t="s">
        <v>1057</v>
      </c>
      <c r="C70" s="161">
        <v>63</v>
      </c>
      <c r="D70" s="161">
        <v>36</v>
      </c>
      <c r="E70" s="161">
        <v>27</v>
      </c>
    </row>
    <row r="71" spans="1:5" x14ac:dyDescent="0.2">
      <c r="A71" s="262" t="s">
        <v>562</v>
      </c>
      <c r="B71" s="263" t="s">
        <v>1058</v>
      </c>
      <c r="C71" s="161">
        <v>5</v>
      </c>
      <c r="D71" s="161" t="s">
        <v>1378</v>
      </c>
      <c r="E71" s="161" t="s">
        <v>1378</v>
      </c>
    </row>
    <row r="72" spans="1:5" x14ac:dyDescent="0.2">
      <c r="A72" s="262" t="s">
        <v>563</v>
      </c>
      <c r="B72" s="263" t="s">
        <v>1059</v>
      </c>
      <c r="C72" s="161" t="s">
        <v>1378</v>
      </c>
      <c r="D72" s="161" t="s">
        <v>1378</v>
      </c>
      <c r="E72" s="161" t="s">
        <v>1378</v>
      </c>
    </row>
    <row r="73" spans="1:5" x14ac:dyDescent="0.2">
      <c r="A73" s="262" t="s">
        <v>564</v>
      </c>
      <c r="B73" s="263" t="s">
        <v>1060</v>
      </c>
      <c r="C73" s="161" t="s">
        <v>1378</v>
      </c>
      <c r="D73" s="161" t="s">
        <v>1378</v>
      </c>
      <c r="E73" s="161">
        <v>0</v>
      </c>
    </row>
    <row r="74" spans="1:5" x14ac:dyDescent="0.2">
      <c r="A74" s="262" t="s">
        <v>565</v>
      </c>
      <c r="B74" s="263" t="s">
        <v>1061</v>
      </c>
      <c r="C74" s="161">
        <v>35</v>
      </c>
      <c r="D74" s="161">
        <v>26</v>
      </c>
      <c r="E74" s="161">
        <v>9</v>
      </c>
    </row>
    <row r="75" spans="1:5" x14ac:dyDescent="0.2">
      <c r="A75" s="268" t="s">
        <v>259</v>
      </c>
      <c r="B75" s="261" t="s">
        <v>775</v>
      </c>
      <c r="C75" s="84">
        <v>451</v>
      </c>
      <c r="D75" s="84">
        <v>313</v>
      </c>
      <c r="E75" s="84">
        <v>138</v>
      </c>
    </row>
    <row r="76" spans="1:5" x14ac:dyDescent="0.2">
      <c r="A76" s="262" t="s">
        <v>566</v>
      </c>
      <c r="B76" s="263" t="s">
        <v>1062</v>
      </c>
      <c r="C76" s="161">
        <v>45</v>
      </c>
      <c r="D76" s="161">
        <v>33</v>
      </c>
      <c r="E76" s="161">
        <v>12</v>
      </c>
    </row>
    <row r="77" spans="1:5" x14ac:dyDescent="0.2">
      <c r="A77" s="262" t="s">
        <v>567</v>
      </c>
      <c r="B77" s="263" t="s">
        <v>1063</v>
      </c>
      <c r="C77" s="161">
        <v>16</v>
      </c>
      <c r="D77" s="161">
        <v>10</v>
      </c>
      <c r="E77" s="161">
        <v>6</v>
      </c>
    </row>
    <row r="78" spans="1:5" x14ac:dyDescent="0.2">
      <c r="A78" s="262" t="s">
        <v>568</v>
      </c>
      <c r="B78" s="263" t="s">
        <v>1064</v>
      </c>
      <c r="C78" s="161">
        <v>23</v>
      </c>
      <c r="D78" s="161">
        <v>10</v>
      </c>
      <c r="E78" s="161">
        <v>13</v>
      </c>
    </row>
    <row r="79" spans="1:5" x14ac:dyDescent="0.2">
      <c r="A79" s="262" t="s">
        <v>569</v>
      </c>
      <c r="B79" s="263" t="s">
        <v>1065</v>
      </c>
      <c r="C79" s="161">
        <v>231</v>
      </c>
      <c r="D79" s="161">
        <v>151</v>
      </c>
      <c r="E79" s="161">
        <v>80</v>
      </c>
    </row>
    <row r="80" spans="1:5" x14ac:dyDescent="0.2">
      <c r="A80" s="262" t="s">
        <v>570</v>
      </c>
      <c r="B80" s="263" t="s">
        <v>1066</v>
      </c>
      <c r="C80" s="161">
        <v>116</v>
      </c>
      <c r="D80" s="161">
        <v>94</v>
      </c>
      <c r="E80" s="161">
        <v>22</v>
      </c>
    </row>
    <row r="81" spans="1:5" x14ac:dyDescent="0.2">
      <c r="A81" s="262" t="s">
        <v>571</v>
      </c>
      <c r="B81" s="263" t="s">
        <v>1067</v>
      </c>
      <c r="C81" s="161" t="s">
        <v>1378</v>
      </c>
      <c r="D81" s="161" t="s">
        <v>1378</v>
      </c>
      <c r="E81" s="161">
        <v>0</v>
      </c>
    </row>
    <row r="82" spans="1:5" x14ac:dyDescent="0.2">
      <c r="A82" s="262" t="s">
        <v>572</v>
      </c>
      <c r="B82" s="263" t="s">
        <v>1068</v>
      </c>
      <c r="C82" s="161" t="s">
        <v>1378</v>
      </c>
      <c r="D82" s="161" t="s">
        <v>1378</v>
      </c>
      <c r="E82" s="161">
        <v>5</v>
      </c>
    </row>
    <row r="83" spans="1:5" x14ac:dyDescent="0.2">
      <c r="A83" s="268" t="s">
        <v>260</v>
      </c>
      <c r="B83" s="261" t="s">
        <v>776</v>
      </c>
      <c r="C83" s="84">
        <v>1704</v>
      </c>
      <c r="D83" s="84">
        <v>911</v>
      </c>
      <c r="E83" s="84">
        <v>793</v>
      </c>
    </row>
    <row r="84" spans="1:5" x14ac:dyDescent="0.2">
      <c r="A84" s="262" t="s">
        <v>573</v>
      </c>
      <c r="B84" s="263" t="s">
        <v>1069</v>
      </c>
      <c r="C84" s="161">
        <v>426</v>
      </c>
      <c r="D84" s="161">
        <v>325</v>
      </c>
      <c r="E84" s="161">
        <v>101</v>
      </c>
    </row>
    <row r="85" spans="1:5" x14ac:dyDescent="0.2">
      <c r="A85" s="262" t="s">
        <v>574</v>
      </c>
      <c r="B85" s="263" t="s">
        <v>1070</v>
      </c>
      <c r="C85" s="161">
        <v>203</v>
      </c>
      <c r="D85" s="161">
        <v>129</v>
      </c>
      <c r="E85" s="161">
        <v>74</v>
      </c>
    </row>
    <row r="86" spans="1:5" x14ac:dyDescent="0.2">
      <c r="A86" s="262" t="s">
        <v>575</v>
      </c>
      <c r="B86" s="263" t="s">
        <v>1071</v>
      </c>
      <c r="C86" s="161">
        <v>309</v>
      </c>
      <c r="D86" s="161">
        <v>174</v>
      </c>
      <c r="E86" s="161">
        <v>135</v>
      </c>
    </row>
    <row r="87" spans="1:5" x14ac:dyDescent="0.2">
      <c r="A87" s="262" t="s">
        <v>576</v>
      </c>
      <c r="B87" s="263" t="s">
        <v>1072</v>
      </c>
      <c r="C87" s="161">
        <v>455</v>
      </c>
      <c r="D87" s="161">
        <v>115</v>
      </c>
      <c r="E87" s="161">
        <v>340</v>
      </c>
    </row>
    <row r="88" spans="1:5" x14ac:dyDescent="0.2">
      <c r="A88" s="262" t="s">
        <v>577</v>
      </c>
      <c r="B88" s="263" t="s">
        <v>1073</v>
      </c>
      <c r="C88" s="161">
        <v>178</v>
      </c>
      <c r="D88" s="161">
        <v>96</v>
      </c>
      <c r="E88" s="161">
        <v>82</v>
      </c>
    </row>
    <row r="89" spans="1:5" x14ac:dyDescent="0.2">
      <c r="A89" s="262" t="s">
        <v>578</v>
      </c>
      <c r="B89" s="263" t="s">
        <v>1074</v>
      </c>
      <c r="C89" s="161">
        <v>29</v>
      </c>
      <c r="D89" s="161">
        <v>23</v>
      </c>
      <c r="E89" s="161">
        <v>6</v>
      </c>
    </row>
    <row r="90" spans="1:5" x14ac:dyDescent="0.2">
      <c r="A90" s="262" t="s">
        <v>579</v>
      </c>
      <c r="B90" s="263" t="s">
        <v>1075</v>
      </c>
      <c r="C90" s="161">
        <v>104</v>
      </c>
      <c r="D90" s="161">
        <v>49</v>
      </c>
      <c r="E90" s="161">
        <v>55</v>
      </c>
    </row>
    <row r="91" spans="1:5" x14ac:dyDescent="0.2">
      <c r="A91" s="268" t="s">
        <v>261</v>
      </c>
      <c r="B91" s="261" t="s">
        <v>777</v>
      </c>
      <c r="C91" s="84" t="s">
        <v>1378</v>
      </c>
      <c r="D91" s="84" t="s">
        <v>1378</v>
      </c>
      <c r="E91" s="84">
        <v>0</v>
      </c>
    </row>
    <row r="92" spans="1:5" x14ac:dyDescent="0.2">
      <c r="A92" s="262" t="s">
        <v>580</v>
      </c>
      <c r="B92" s="263" t="s">
        <v>1076</v>
      </c>
      <c r="C92" s="161" t="s">
        <v>1378</v>
      </c>
      <c r="D92" s="161" t="s">
        <v>1378</v>
      </c>
      <c r="E92" s="84">
        <v>0</v>
      </c>
    </row>
    <row r="93" spans="1:5" s="146" customFormat="1" x14ac:dyDescent="0.2">
      <c r="A93" s="154" t="s">
        <v>27</v>
      </c>
      <c r="B93" s="84"/>
      <c r="C93" s="84"/>
      <c r="D93" s="84"/>
    </row>
    <row r="94" spans="1:5" x14ac:dyDescent="0.2">
      <c r="A94" s="195" t="s">
        <v>185</v>
      </c>
      <c r="B94" s="197"/>
      <c r="C94" s="197"/>
    </row>
    <row r="95" spans="1:5" x14ac:dyDescent="0.2">
      <c r="A95" s="198" t="s">
        <v>1312</v>
      </c>
      <c r="B95" s="197"/>
      <c r="C95" s="197"/>
    </row>
    <row r="96" spans="1:5" x14ac:dyDescent="0.2">
      <c r="A96" s="199" t="s">
        <v>1311</v>
      </c>
      <c r="B96" s="197"/>
      <c r="C96" s="197"/>
    </row>
    <row r="97" spans="1:1" x14ac:dyDescent="0.2">
      <c r="A97" s="26" t="s">
        <v>1225</v>
      </c>
    </row>
  </sheetData>
  <dataValidations count="3">
    <dataValidation allowBlank="1" showInputMessage="1" showErrorMessage="1" promptTitle="Fußnote 2" prompt="Personen mit den Geschlechtsangaben &quot;divers&quot; und &quot;ohne Angabe&quot; (nach §22 Absatz 3 PStG) werden durch ein definiertes Umschlüsselungsverfahren dem männlichen oder weiblichen Geschlecht zugeordnet. " sqref="D4:E4"/>
    <dataValidation allowBlank="1" showInputMessage="1" showErrorMessage="1" promptTitle="Fußnote 1" prompt="Internationale Statistische Klassifikation der Krankheiten und verwandter Gesundheitsprobleme, ICD-10-GM Version, des jeweiligen Berichtsjahres." sqref="A4"/>
    <dataValidation allowBlank="1" showInputMessage="1" showErrorMessage="1" promptTitle="Fußnotenstrich" prompt="Nachfolgend Fußnotenbereich mit Fußnotenerläuterungen und weiteren Erklärungen." sqref="A93"/>
  </dataValidations>
  <hyperlinks>
    <hyperlink ref="A1" location="Inhalt!A1" display="Inhalt"/>
    <hyperlink ref="A97" location="Titel!A1" display="Zeichenerklärung"/>
  </hyperlinks>
  <pageMargins left="0.39370078740157483" right="0.39370078740157483" top="0.39370078740157483" bottom="0.59055118110236227" header="0.31496062992125984" footer="0.31496062992125984"/>
  <pageSetup paperSize="8" orientation="landscape" r:id="rId1"/>
  <headerFooter alignWithMargins="0">
    <oddFooter>&amp;C&amp;6© Statistisches Landesamt des Freistaates Sachsen | A IV 9 - j/23</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8</vt:i4>
      </vt:variant>
    </vt:vector>
  </HeadingPairs>
  <TitlesOfParts>
    <vt:vector size="35"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A1</vt:lpstr>
      <vt:lpstr>A2</vt:lpstr>
      <vt:lpstr>A3</vt:lpstr>
      <vt:lpstr>A4</vt:lpstr>
      <vt:lpstr>'T15'!Drucktitel</vt:lpstr>
      <vt:lpstr>'T17'!Drucktitel</vt:lpstr>
      <vt:lpstr>'T2'!Drucktitel</vt:lpstr>
      <vt:lpstr>'T4'!Drucktitel</vt:lpstr>
      <vt:lpstr>'T5'!Drucktitel</vt:lpstr>
      <vt:lpstr>'T6'!Drucktitel</vt:lpstr>
      <vt:lpstr>'T7'!Drucktitel</vt:lpstr>
      <vt:lpstr>'T8'!Drucktitel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Diagnosen der stationär behandelten Patienten im Freistaat Sachsen</dc:title>
  <dc:subject>Diagnosen</dc:subject>
  <dc:creator>Statistisches Landesamt des Freistaates Sachsen</dc:creator>
  <cp:keywords>Geschlecht, Hauptdiagnose, Fachabteilung, Verweildauer, Sterbefall, Wohnort</cp:keywords>
  <dc:description>A IV 9 - j/23</dc:description>
  <cp:lastModifiedBy>Statistisches Landesamt des Freistaates Sachsen</cp:lastModifiedBy>
  <cp:lastPrinted>2025-12-03T10:48:50Z</cp:lastPrinted>
  <dcterms:created xsi:type="dcterms:W3CDTF">2018-12-06T14:14:27Z</dcterms:created>
  <dcterms:modified xsi:type="dcterms:W3CDTF">2025-12-03T10:53:30Z</dcterms:modified>
  <cp:category>Statistischer Bericht</cp:category>
  <cp:contentStatus>2017</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-953905362</vt:i4>
  </property>
  <property fmtid="{D5CDD505-2E9C-101B-9397-08002B2CF9AE}" pid="3" name="_NewReviewCycle">
    <vt:lpwstr/>
  </property>
  <property fmtid="{D5CDD505-2E9C-101B-9397-08002B2CF9AE}" pid="4" name="_EmailSubject">
    <vt:lpwstr>Registratur Statistischer Bericht A_IV_9_j_23</vt:lpwstr>
  </property>
  <property fmtid="{D5CDD505-2E9C-101B-9397-08002B2CF9AE}" pid="5" name="_AuthorEmail">
    <vt:lpwstr>Simone.Zieris@statistik.sachsen.de</vt:lpwstr>
  </property>
  <property fmtid="{D5CDD505-2E9C-101B-9397-08002B2CF9AE}" pid="6" name="_AuthorEmailDisplayName">
    <vt:lpwstr>Zieris, Simone - StaLa</vt:lpwstr>
  </property>
  <property fmtid="{D5CDD505-2E9C-101B-9397-08002B2CF9AE}" pid="7" name="_PreviousAdHocReviewCycleID">
    <vt:i4>24459098</vt:i4>
  </property>
  <property fmtid="{D5CDD505-2E9C-101B-9397-08002B2CF9AE}" pid="8" name="_ReviewingToolsShownOnce">
    <vt:lpwstr/>
  </property>
</Properties>
</file>