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0" windowWidth="9255" windowHeight="11160"/>
  </bookViews>
  <sheets>
    <sheet name="Titel" sheetId="30" r:id="rId1"/>
    <sheet name="Impressum" sheetId="29" r:id="rId2"/>
    <sheet name="Inhalt" sheetId="24" r:id="rId3"/>
    <sheet name="Tab1" sheetId="8" r:id="rId4"/>
    <sheet name="Tab2" sheetId="18" r:id="rId5"/>
    <sheet name="Tab3" sheetId="7" r:id="rId6"/>
    <sheet name="Tab4" sheetId="6" r:id="rId7"/>
    <sheet name="Tab5" sheetId="3" r:id="rId8"/>
    <sheet name="Tab6" sheetId="21" r:id="rId9"/>
    <sheet name="Tab7" sheetId="28" r:id="rId10"/>
    <sheet name="Tab8" sheetId="16" r:id="rId11"/>
  </sheets>
  <definedNames>
    <definedName name="_xlnm.Print_Area" localSheetId="3">'Tab1'!$A$1:$E$49</definedName>
    <definedName name="_xlnm.Print_Area" localSheetId="5">'Tab3'!$A$1:$F$47</definedName>
    <definedName name="_xlnm.Print_Area" localSheetId="6">'Tab4'!$A$1:$G$53</definedName>
    <definedName name="_xlnm.Print_Area" localSheetId="7">'Tab5'!$A$1:$F$28</definedName>
    <definedName name="_xlnm.Print_Area" localSheetId="8">'Tab6'!$A$1:$E$30</definedName>
    <definedName name="_xlnm.Print_Area" localSheetId="9">'Tab7'!$A$1:$E$57</definedName>
    <definedName name="_xlnm.Print_Area" localSheetId="10">'Tab8'!$A$1:$E$39</definedName>
  </definedNames>
  <calcPr calcId="145621"/>
</workbook>
</file>

<file path=xl/calcChain.xml><?xml version="1.0" encoding="utf-8"?>
<calcChain xmlns="http://schemas.openxmlformats.org/spreadsheetml/2006/main">
  <c r="E6" i="18" l="1"/>
  <c r="E9" i="18"/>
  <c r="E12" i="18"/>
  <c r="E13" i="18"/>
  <c r="E15" i="18"/>
  <c r="E18" i="18"/>
  <c r="E21" i="18"/>
  <c r="E24" i="18"/>
  <c r="E25" i="18"/>
  <c r="E27" i="18"/>
  <c r="E28" i="18"/>
  <c r="E30" i="18"/>
  <c r="E31" i="18"/>
  <c r="E33" i="18"/>
  <c r="E34" i="18"/>
  <c r="E36" i="18"/>
  <c r="E39" i="18"/>
  <c r="E40" i="18"/>
  <c r="E41" i="18"/>
  <c r="E42" i="18"/>
  <c r="E44" i="18"/>
  <c r="E45" i="18"/>
  <c r="E47" i="18"/>
  <c r="E48" i="18"/>
  <c r="E5" i="18"/>
</calcChain>
</file>

<file path=xl/sharedStrings.xml><?xml version="1.0" encoding="utf-8"?>
<sst xmlns="http://schemas.openxmlformats.org/spreadsheetml/2006/main" count="562" uniqueCount="173">
  <si>
    <t/>
  </si>
  <si>
    <t>Laich</t>
  </si>
  <si>
    <t>Jungtiere</t>
  </si>
  <si>
    <t>Art</t>
  </si>
  <si>
    <t>Betriebe</t>
  </si>
  <si>
    <t>Menge</t>
  </si>
  <si>
    <t>Anzahl</t>
  </si>
  <si>
    <t>Mill. Eier</t>
  </si>
  <si>
    <t xml:space="preserve"> Bachforelle                                            </t>
  </si>
  <si>
    <t xml:space="preserve"> Bachsaibling                                           </t>
  </si>
  <si>
    <t xml:space="preserve"> Gemeiner Karpfen                                       </t>
  </si>
  <si>
    <t xml:space="preserve"> Schleie                                                </t>
  </si>
  <si>
    <t xml:space="preserve"> Zander                                                 </t>
  </si>
  <si>
    <t xml:space="preserve"> Hecht                                                  </t>
  </si>
  <si>
    <t xml:space="preserve"> Europäischer Aal                                       </t>
  </si>
  <si>
    <t xml:space="preserve"> Europäischer Wels                                      </t>
  </si>
  <si>
    <t xml:space="preserve"> Afrikanischer Raubwels                                 </t>
  </si>
  <si>
    <t xml:space="preserve"> Sonstige Arten                                         </t>
  </si>
  <si>
    <t>Erzeugungsverfahren</t>
  </si>
  <si>
    <t>kg</t>
  </si>
  <si>
    <t>_____</t>
  </si>
  <si>
    <t>Darunter</t>
  </si>
  <si>
    <t>darunter</t>
  </si>
  <si>
    <t>Erzeugte
Menge
insgesamt</t>
  </si>
  <si>
    <t>Betriebe
insgesamt</t>
  </si>
  <si>
    <t>Betriebe mit
vollständig
ökologischer
Wirtschaftsweise</t>
  </si>
  <si>
    <t>Davon mit jährlich erzeugter Menge von ... bis unter ... kg</t>
  </si>
  <si>
    <t>Insgesamt</t>
  </si>
  <si>
    <t xml:space="preserve">  Bachforelle           </t>
  </si>
  <si>
    <t xml:space="preserve">  Lachsforelle          </t>
  </si>
  <si>
    <t xml:space="preserve">  Bachsaibling          </t>
  </si>
  <si>
    <t xml:space="preserve">  Afrikanischer
    Raubwels</t>
  </si>
  <si>
    <t xml:space="preserve">  Gemeiner Karpfen</t>
  </si>
  <si>
    <t xml:space="preserve">  Schleie</t>
  </si>
  <si>
    <t xml:space="preserve">  Zander</t>
  </si>
  <si>
    <t xml:space="preserve">  Hecht</t>
  </si>
  <si>
    <t xml:space="preserve">  Europäischer Aal</t>
  </si>
  <si>
    <t xml:space="preserve">  Europäischer Wels</t>
  </si>
  <si>
    <t xml:space="preserve">  Sonstige Fische</t>
  </si>
  <si>
    <t>Gemeiner
Karpfen</t>
  </si>
  <si>
    <t xml:space="preserve">Sachsen                                     </t>
  </si>
  <si>
    <t xml:space="preserve">Chemnitz, Stadt                             </t>
  </si>
  <si>
    <t xml:space="preserve">Erzgebirgskreis                             </t>
  </si>
  <si>
    <t xml:space="preserve">Mittelsachsen                               </t>
  </si>
  <si>
    <t xml:space="preserve">Vogtlandkreis                               </t>
  </si>
  <si>
    <t xml:space="preserve">Zwickau                                     </t>
  </si>
  <si>
    <t xml:space="preserve">Dresden, Stadt                              </t>
  </si>
  <si>
    <t xml:space="preserve">Bautzen                                     </t>
  </si>
  <si>
    <t xml:space="preserve">Görlitz                                     </t>
  </si>
  <si>
    <t xml:space="preserve">Meißen                                      </t>
  </si>
  <si>
    <t xml:space="preserve">Sächsische Schweiz-Osterzgebirge            </t>
  </si>
  <si>
    <t xml:space="preserve">Nordsachsen                                 </t>
  </si>
  <si>
    <t xml:space="preserve"> Sonstige Arten                        </t>
  </si>
  <si>
    <t>unter 1 000</t>
  </si>
  <si>
    <t>3 000 - 5 000</t>
  </si>
  <si>
    <t>5 000 und mehr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</si>
  <si>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</si>
  <si>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</si>
  <si>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</si>
  <si>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</si>
  <si>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</si>
  <si>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</si>
  <si>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</si>
  <si>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</si>
  <si>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</si>
  <si>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 xml:space="preserve">  und zwar</t>
  </si>
  <si>
    <t xml:space="preserve">  Regenbogenforelle
    (o. Lachsforelle)</t>
  </si>
  <si>
    <t>Inhalt</t>
  </si>
  <si>
    <t>Kreisfreie Stadt
Landkreis
Land</t>
  </si>
  <si>
    <t xml:space="preserve">  Fischen zusammen                         </t>
  </si>
  <si>
    <t xml:space="preserve">    Teiche                           </t>
  </si>
  <si>
    <t xml:space="preserve">    Becken/Fließkanäle/Forellenteiche</t>
  </si>
  <si>
    <t xml:space="preserve">    Kreislaufanlagen                 </t>
  </si>
  <si>
    <t xml:space="preserve">    Netzgehege                       </t>
  </si>
  <si>
    <t xml:space="preserve">    sonstige Verfahren               </t>
  </si>
  <si>
    <t xml:space="preserve">  Krebstieren zusammen                         </t>
  </si>
  <si>
    <t xml:space="preserve">  Weichtieren                                    </t>
  </si>
  <si>
    <t xml:space="preserve">  Algen und sonstigen aquatischen Organismen     </t>
  </si>
  <si>
    <t>ökologisch
erzeugte
Menge</t>
  </si>
  <si>
    <t xml:space="preserve">Insgesamt                             </t>
  </si>
  <si>
    <t xml:space="preserve">    Bachforelle              </t>
  </si>
  <si>
    <t xml:space="preserve">    Lachsforelle             </t>
  </si>
  <si>
    <t xml:space="preserve">    Bachsaibling             </t>
  </si>
  <si>
    <t xml:space="preserve">    Gemeiner Karpfen         </t>
  </si>
  <si>
    <t xml:space="preserve">    Schleie                  </t>
  </si>
  <si>
    <t xml:space="preserve">    Zander                   </t>
  </si>
  <si>
    <t xml:space="preserve">    Hecht                    </t>
  </si>
  <si>
    <t xml:space="preserve">    Europäischer Aal         </t>
  </si>
  <si>
    <t xml:space="preserve">    Europäischer Wels        </t>
  </si>
  <si>
    <t xml:space="preserve">    Afrikanischer Raubwels   </t>
  </si>
  <si>
    <t xml:space="preserve">    Sonstige Fische</t>
  </si>
  <si>
    <t xml:space="preserve">  Rogen/Kaviar                       </t>
  </si>
  <si>
    <t xml:space="preserve">  Algen und sonstigen
    aquatischen Organismen</t>
  </si>
  <si>
    <t>Gemeiner Karpfen</t>
  </si>
  <si>
    <t>Land
Bundesland</t>
  </si>
  <si>
    <t>Deutschland</t>
  </si>
  <si>
    <t>Schleswig-Holstein</t>
  </si>
  <si>
    <t>Niedersachsen</t>
  </si>
  <si>
    <t>Nordrhein-Westfalen</t>
  </si>
  <si>
    <t>Hessen</t>
  </si>
  <si>
    <t>Rheinland-Pfalz</t>
  </si>
  <si>
    <t>Baden-Württemberg</t>
  </si>
  <si>
    <t>Bayern</t>
  </si>
  <si>
    <t>Saarland</t>
  </si>
  <si>
    <t>Brandenburg</t>
  </si>
  <si>
    <t>Mecklenburg-Vorpommern</t>
  </si>
  <si>
    <t>Sachsen</t>
  </si>
  <si>
    <t>Sachsen-Anhalt</t>
  </si>
  <si>
    <t>Thüringen</t>
  </si>
  <si>
    <t>Merkmal
Einheit</t>
  </si>
  <si>
    <t xml:space="preserve">  Rogen/Kaviar                                   </t>
  </si>
  <si>
    <t>1 000 Stück</t>
  </si>
  <si>
    <t xml:space="preserve">    Elsässer Saibling             </t>
  </si>
  <si>
    <t xml:space="preserve">    Sibirischer Stör</t>
  </si>
  <si>
    <t>1 000 - 3 000</t>
  </si>
  <si>
    <t xml:space="preserve">  Sibirischer Stör</t>
  </si>
  <si>
    <t xml:space="preserve"> Elsässer Saibling                                           </t>
  </si>
  <si>
    <t xml:space="preserve"> Sibirischer Stör</t>
  </si>
  <si>
    <t>Regenbogenforelle</t>
  </si>
  <si>
    <t>erzeugte
Menge</t>
  </si>
  <si>
    <t xml:space="preserve">  Elsässer Saibling</t>
  </si>
  <si>
    <t>erzeugte Menge in kg</t>
  </si>
  <si>
    <t>Erzeugung</t>
  </si>
  <si>
    <t xml:space="preserve">  Regenbogenforelle</t>
  </si>
  <si>
    <t xml:space="preserve">    (o. Lachsforelle)</t>
  </si>
  <si>
    <t xml:space="preserve">Insgesamt   </t>
  </si>
  <si>
    <t xml:space="preserve">  und zwar Erzeugung von</t>
  </si>
  <si>
    <t xml:space="preserve">Fische insgesamt       </t>
  </si>
  <si>
    <t xml:space="preserve">  Fische zusammen                 </t>
  </si>
  <si>
    <t xml:space="preserve">  Krebstiere</t>
  </si>
  <si>
    <t xml:space="preserve">  Weichtiere</t>
  </si>
  <si>
    <t>1) ohne Brut- und Aufzuchtanlagen</t>
  </si>
  <si>
    <t>3) ohne Satzfischproduktion</t>
  </si>
  <si>
    <t>2) Zertifizierung gemäß der Verordnung (EG) Nr. 834/2007</t>
  </si>
  <si>
    <t>Leipzig</t>
  </si>
  <si>
    <t xml:space="preserve">Leipzig, Stadt         </t>
  </si>
  <si>
    <t>Regenbogen-
forelle
(o. Lachsforelle)</t>
  </si>
  <si>
    <t xml:space="preserve"> Regenbogenforelle (o. Lachsforelle)                                   </t>
  </si>
  <si>
    <t xml:space="preserve">    Regenbogenforelle
      (o. Lachsforelle)      </t>
  </si>
  <si>
    <t>Betriebe mit
Fisch-
erzeugung</t>
  </si>
  <si>
    <r>
      <t>1. Betriebe mit Erzeugung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in Aquakultur sowie erzeugte Menge 2015 und 2016
    nach Erzeugungsverfahren</t>
    </r>
  </si>
  <si>
    <r>
      <t>2. Betriebe mit Erzeugung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von Fischen in Aquakultur sowie erzeugte Menge 2015 und 2016
    nach Fischarten</t>
    </r>
  </si>
  <si>
    <t>Veränderung
 2016 zu 2015 in %</t>
  </si>
  <si>
    <r>
      <t>3. Betriebe mit Erzeugung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in Aquakultur sowie erzeugte Menge 2016
    nach Art der Bewirtschaftung</t>
    </r>
  </si>
  <si>
    <r>
      <t>4. Betriebe mit Erzeugung</t>
    </r>
    <r>
      <rPr>
        <b/>
        <vertAlign val="superscript"/>
        <sz val="10"/>
        <rFont val="Arial"/>
        <family val="2"/>
      </rPr>
      <t xml:space="preserve">1)  </t>
    </r>
    <r>
      <rPr>
        <b/>
        <sz val="10"/>
        <rFont val="Arial"/>
        <family val="2"/>
      </rPr>
      <t>von Fischen in Aquakultur sowie erzeugte Menge 2016
    nach Größenklassen der erzeugten Menge</t>
    </r>
  </si>
  <si>
    <r>
      <t>5. Betriebe mit Erzeugung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von Fischen in Aquakultur 2016
    nach Kreisfreien Städten und Landkreisen</t>
    </r>
    <r>
      <rPr>
        <b/>
        <vertAlign val="superscript"/>
        <sz val="10"/>
        <rFont val="Arial"/>
        <family val="2"/>
      </rPr>
      <t>2)</t>
    </r>
  </si>
  <si>
    <t>2) einschl. Betriebe ohne Erzeugung 2016</t>
  </si>
  <si>
    <t>6. Betriebe mit Brut- und Aufzuchtanlagen für die Aquakultur 2016 nach Arten</t>
  </si>
  <si>
    <t>7. Zuführungen der Aquakultur auf Grund von Wildfängen 2016 nach Arten</t>
  </si>
  <si>
    <t>Betriebe mit Erzeugung in Aquakultur sowie erzeugte Menge 2015 und 2016
nach Erzeugungsverfahren</t>
  </si>
  <si>
    <t>Betriebe mit Erzeugung in Aquakultur sowie erzeugte Menge 2016
nach Art der Bewirtschaftung</t>
  </si>
  <si>
    <t>Betriebe mit Erzeugung von Fischen in Aquakultur sowie erzeugte Menge 2016
nach Größenklassen der erzeugten Menge</t>
  </si>
  <si>
    <t>Betriebe mit Erzeugung von Fischen in Aquakultur 2016 nach Kreisfreien Städten
und Landkreisen</t>
  </si>
  <si>
    <t>Betriebe mit Brut- und Aufzuchtanlagen für die Aquakultur 2016 nach Arten</t>
  </si>
  <si>
    <t>Zuführungen der Aquakultur auf Grund von Wildfängen 2016 nach Arten</t>
  </si>
  <si>
    <t>Betriebe mit Erzeugung von Fischen in Aquakultur sowie erzeugte Menge
für ausgewählte Arten 2016 nach Bundesländern</t>
  </si>
  <si>
    <t>Statistischer Bericht   C VI 2 - j/16</t>
  </si>
  <si>
    <t>Aquakulturen im Freistaat Sachsen 2016</t>
  </si>
  <si>
    <t>·</t>
  </si>
  <si>
    <t>-</t>
  </si>
  <si>
    <t>x</t>
  </si>
  <si>
    <t xml:space="preserve"> 3</t>
  </si>
  <si>
    <t xml:space="preserve"> 49</t>
  </si>
  <si>
    <r>
      <t>8. Betriebe mit Erzeugung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von Fischen in Aquakultur sowie erzeugte Menge für ausgewählte
      Arten 2016 nach Bundesländern</t>
    </r>
    <r>
      <rPr>
        <b/>
        <vertAlign val="superscript"/>
        <sz val="10"/>
        <rFont val="Arial"/>
        <family val="2"/>
      </rPr>
      <t>2)</t>
    </r>
  </si>
  <si>
    <t>Betriebe mit
Speisefischerzeugung</t>
  </si>
  <si>
    <t>Menge erzeugten
Speisefisches
insgesamt</t>
  </si>
  <si>
    <t>Stadtstaaten</t>
  </si>
  <si>
    <t>.</t>
  </si>
  <si>
    <t>2) Berlin, Bremen und Hamburg</t>
  </si>
  <si>
    <t>Betriebe mit Erzeugung von Fischen in Aquakultur sowie erzeugte Menge 2015
und 2016 nach Fischarten</t>
  </si>
  <si>
    <r>
      <t>Betriebe mit
ökologischer
Bewirtschaftung</t>
    </r>
    <r>
      <rPr>
        <vertAlign val="superscript"/>
        <sz val="8"/>
        <rFont val="Arial Narrow"/>
        <family val="2"/>
      </rPr>
      <t>2)</t>
    </r>
  </si>
  <si>
    <r>
      <t>Menge erzeugten Fisches
insgesamt</t>
    </r>
    <r>
      <rPr>
        <vertAlign val="superscript"/>
        <sz val="8"/>
        <rFont val="Arial"/>
        <family val="2"/>
      </rPr>
      <t>3)</t>
    </r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</si>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</sst>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0"/>
    <numFmt numFmtId="165" formatCode="#\ ###\ ##0"/>
    <numFmt numFmtId="166" formatCode="0.0"/>
    <numFmt numFmtId="167" formatCode="#\ ##0.0"/>
    <numFmt numFmtId="168" formatCode="#,##0.0"/>
    <numFmt numFmtId="169" formatCode="&quot; &quot;@"/>
    <numFmt numFmtId="170" formatCode="#,##0&quot;  &quot;"/>
  </numFmts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b/>
      <vertAlign val="superscript"/>
      <sz val="10"/>
      <name val="Arial"/>
      <family val="2"/>
    </font>
    <font>
      <vertAlign val="superscript"/>
      <sz val="8"/>
      <name val="Arial Narrow"/>
      <family val="2"/>
    </font>
    <font>
      <b/>
      <i/>
      <sz val="9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i/>
      <sz val="9"/>
      <name val="Arial"/>
      <family val="2"/>
    </font>
    <font>
      <u/>
      <sz val="10"/>
      <color indexed="12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3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1" fillId="0" borderId="0"/>
    <xf numFmtId="0" fontId="1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5" fillId="0" borderId="0"/>
    <xf numFmtId="0" fontId="24" fillId="0" borderId="0"/>
  </cellStyleXfs>
  <cellXfs count="22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5" fillId="0" borderId="0" xfId="0" applyFont="1" applyFill="1"/>
    <xf numFmtId="0" fontId="7" fillId="0" borderId="0" xfId="0" applyFont="1" applyFill="1"/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right" wrapText="1"/>
    </xf>
    <xf numFmtId="0" fontId="11" fillId="0" borderId="0" xfId="0" applyFont="1" applyFill="1" applyAlignment="1"/>
    <xf numFmtId="0" fontId="11" fillId="0" borderId="0" xfId="0" applyFont="1" applyFill="1"/>
    <xf numFmtId="164" fontId="9" fillId="0" borderId="0" xfId="0" applyNumberFormat="1" applyFont="1" applyFill="1" applyBorder="1" applyAlignment="1">
      <alignment horizontal="right" wrapText="1"/>
    </xf>
    <xf numFmtId="165" fontId="9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/>
    <xf numFmtId="0" fontId="2" fillId="0" borderId="0" xfId="0" applyFont="1" applyFill="1" applyAlignment="1"/>
    <xf numFmtId="164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4" fillId="0" borderId="0" xfId="0" applyNumberFormat="1" applyFont="1" applyFill="1" applyBorder="1" applyAlignment="1">
      <alignment horizontal="right" wrapText="1"/>
    </xf>
    <xf numFmtId="0" fontId="9" fillId="0" borderId="0" xfId="0" applyFont="1" applyFill="1"/>
    <xf numFmtId="0" fontId="5" fillId="0" borderId="0" xfId="0" applyFont="1"/>
    <xf numFmtId="165" fontId="11" fillId="0" borderId="0" xfId="0" applyNumberFormat="1" applyFont="1" applyFill="1" applyAlignment="1"/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left"/>
    </xf>
    <xf numFmtId="0" fontId="2" fillId="0" borderId="0" xfId="0" applyFont="1" applyFill="1" applyBorder="1"/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wrapText="1"/>
    </xf>
    <xf numFmtId="164" fontId="9" fillId="0" borderId="9" xfId="0" applyNumberFormat="1" applyFont="1" applyFill="1" applyBorder="1" applyAlignment="1">
      <alignment horizontal="right" wrapText="1"/>
    </xf>
    <xf numFmtId="164" fontId="15" fillId="0" borderId="0" xfId="0" applyNumberFormat="1" applyFont="1" applyFill="1" applyBorder="1" applyAlignment="1">
      <alignment horizontal="right" vertical="center" wrapText="1"/>
    </xf>
    <xf numFmtId="165" fontId="15" fillId="0" borderId="0" xfId="0" applyNumberFormat="1" applyFont="1" applyFill="1" applyBorder="1" applyAlignment="1">
      <alignment horizontal="right" vertical="center" wrapText="1"/>
    </xf>
    <xf numFmtId="49" fontId="15" fillId="0" borderId="0" xfId="0" applyNumberFormat="1" applyFont="1" applyFill="1" applyBorder="1" applyAlignment="1">
      <alignment horizontal="left" vertical="center" wrapText="1"/>
    </xf>
    <xf numFmtId="3" fontId="1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/>
    <xf numFmtId="49" fontId="4" fillId="0" borderId="0" xfId="0" applyNumberFormat="1" applyFont="1" applyFill="1" applyBorder="1" applyAlignment="1">
      <alignment horizontal="right" wrapText="1"/>
    </xf>
    <xf numFmtId="0" fontId="3" fillId="0" borderId="0" xfId="0" applyFont="1"/>
    <xf numFmtId="0" fontId="7" fillId="0" borderId="0" xfId="0" applyFont="1"/>
    <xf numFmtId="169" fontId="9" fillId="0" borderId="10" xfId="0" applyNumberFormat="1" applyFont="1" applyFill="1" applyBorder="1" applyAlignment="1">
      <alignment horizontal="left" wrapText="1"/>
    </xf>
    <xf numFmtId="169" fontId="4" fillId="0" borderId="10" xfId="0" applyNumberFormat="1" applyFont="1" applyFill="1" applyBorder="1" applyAlignment="1">
      <alignment horizontal="left" wrapText="1"/>
    </xf>
    <xf numFmtId="169" fontId="4" fillId="0" borderId="10" xfId="0" applyNumberFormat="1" applyFont="1" applyFill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 indent="2"/>
    </xf>
    <xf numFmtId="49" fontId="4" fillId="0" borderId="11" xfId="0" applyNumberFormat="1" applyFont="1" applyFill="1" applyBorder="1" applyAlignment="1">
      <alignment horizontal="left" wrapText="1"/>
    </xf>
    <xf numFmtId="164" fontId="4" fillId="0" borderId="11" xfId="0" applyNumberFormat="1" applyFont="1" applyFill="1" applyBorder="1" applyAlignment="1">
      <alignment horizontal="right" wrapText="1" indent="2"/>
    </xf>
    <xf numFmtId="49" fontId="6" fillId="0" borderId="13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166" fontId="5" fillId="0" borderId="0" xfId="0" applyNumberFormat="1" applyFont="1"/>
    <xf numFmtId="0" fontId="4" fillId="0" borderId="0" xfId="0" applyFont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/>
    <xf numFmtId="164" fontId="4" fillId="0" borderId="9" xfId="0" applyNumberFormat="1" applyFont="1" applyFill="1" applyBorder="1" applyAlignment="1">
      <alignment horizontal="right" wrapText="1"/>
    </xf>
    <xf numFmtId="0" fontId="6" fillId="0" borderId="0" xfId="0" applyFont="1" applyFill="1"/>
    <xf numFmtId="166" fontId="4" fillId="0" borderId="0" xfId="0" applyNumberFormat="1" applyFont="1" applyBorder="1"/>
    <xf numFmtId="0" fontId="4" fillId="0" borderId="0" xfId="0" applyFont="1"/>
    <xf numFmtId="168" fontId="4" fillId="0" borderId="0" xfId="0" applyNumberFormat="1" applyFont="1"/>
    <xf numFmtId="168" fontId="4" fillId="0" borderId="0" xfId="0" applyNumberFormat="1" applyFont="1" applyAlignment="1">
      <alignment horizontal="right"/>
    </xf>
    <xf numFmtId="0" fontId="4" fillId="0" borderId="0" xfId="3" applyFont="1" applyAlignment="1">
      <alignment horizontal="right"/>
    </xf>
    <xf numFmtId="0" fontId="4" fillId="0" borderId="0" xfId="3" applyFont="1"/>
    <xf numFmtId="0" fontId="4" fillId="0" borderId="0" xfId="0" applyFont="1" applyAlignment="1">
      <alignment horizontal="right" vertical="top"/>
    </xf>
    <xf numFmtId="0" fontId="4" fillId="0" borderId="0" xfId="3" applyFont="1" applyAlignment="1">
      <alignment vertical="top"/>
    </xf>
    <xf numFmtId="0" fontId="4" fillId="0" borderId="0" xfId="0" applyNumberFormat="1" applyFont="1" applyAlignment="1">
      <alignment horizontal="right" indent="1"/>
    </xf>
    <xf numFmtId="0" fontId="4" fillId="0" borderId="0" xfId="3" applyFont="1" applyAlignment="1">
      <alignment horizontal="right" vertical="top"/>
    </xf>
    <xf numFmtId="0" fontId="4" fillId="0" borderId="0" xfId="3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6" fillId="0" borderId="16" xfId="0" applyFont="1" applyFill="1" applyBorder="1" applyAlignment="1">
      <alignment horizontal="center"/>
    </xf>
    <xf numFmtId="0" fontId="6" fillId="0" borderId="0" xfId="0" applyFont="1" applyFill="1" applyAlignment="1"/>
    <xf numFmtId="49" fontId="10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vertical="top" wrapText="1"/>
    </xf>
    <xf numFmtId="49" fontId="1" fillId="0" borderId="17" xfId="0" applyNumberFormat="1" applyFont="1" applyFill="1" applyBorder="1" applyAlignment="1">
      <alignment wrapText="1"/>
    </xf>
    <xf numFmtId="49" fontId="6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20" fillId="0" borderId="0" xfId="1" applyFont="1" applyFill="1" applyAlignment="1">
      <alignment horizontal="center" vertical="top"/>
    </xf>
    <xf numFmtId="167" fontId="18" fillId="0" borderId="0" xfId="0" applyNumberFormat="1" applyFont="1" applyFill="1" applyBorder="1" applyAlignment="1">
      <alignment horizontal="right" wrapText="1" indent="1"/>
    </xf>
    <xf numFmtId="165" fontId="9" fillId="0" borderId="0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right" indent="1"/>
    </xf>
    <xf numFmtId="165" fontId="4" fillId="0" borderId="0" xfId="0" applyNumberFormat="1" applyFont="1" applyFill="1" applyBorder="1" applyAlignment="1">
      <alignment horizontal="right" wrapText="1" indent="1"/>
    </xf>
    <xf numFmtId="49" fontId="15" fillId="0" borderId="0" xfId="2" applyNumberFormat="1" applyFont="1" applyFill="1" applyAlignment="1">
      <alignment horizontal="left" vertical="center" wrapText="1"/>
    </xf>
    <xf numFmtId="164" fontId="15" fillId="0" borderId="0" xfId="2" applyNumberFormat="1" applyFont="1" applyFill="1" applyBorder="1" applyAlignment="1">
      <alignment horizontal="right" vertical="center" wrapText="1"/>
    </xf>
    <xf numFmtId="49" fontId="15" fillId="0" borderId="0" xfId="2" applyNumberFormat="1" applyFont="1" applyFill="1" applyBorder="1" applyAlignment="1">
      <alignment horizontal="right" vertical="center" wrapText="1"/>
    </xf>
    <xf numFmtId="49" fontId="15" fillId="0" borderId="0" xfId="2" applyNumberFormat="1" applyFont="1" applyFill="1" applyBorder="1" applyAlignment="1">
      <alignment horizontal="left" vertical="center" wrapText="1"/>
    </xf>
    <xf numFmtId="0" fontId="11" fillId="0" borderId="0" xfId="0" applyFont="1" applyFill="1" applyBorder="1"/>
    <xf numFmtId="0" fontId="11" fillId="0" borderId="0" xfId="0" applyFont="1" applyFill="1" applyBorder="1" applyAlignment="1"/>
    <xf numFmtId="165" fontId="9" fillId="0" borderId="11" xfId="0" applyNumberFormat="1" applyFont="1" applyFill="1" applyBorder="1" applyAlignment="1">
      <alignment horizontal="right" wrapText="1"/>
    </xf>
    <xf numFmtId="164" fontId="9" fillId="0" borderId="11" xfId="0" applyNumberFormat="1" applyFont="1" applyFill="1" applyBorder="1" applyAlignment="1">
      <alignment horizontal="right" wrapText="1"/>
    </xf>
    <xf numFmtId="169" fontId="4" fillId="0" borderId="30" xfId="0" applyNumberFormat="1" applyFont="1" applyFill="1" applyBorder="1" applyAlignment="1">
      <alignment horizontal="left" wrapText="1"/>
    </xf>
    <xf numFmtId="0" fontId="9" fillId="0" borderId="31" xfId="0" applyNumberFormat="1" applyFont="1" applyFill="1" applyBorder="1" applyAlignment="1">
      <alignment horizontal="left" wrapText="1"/>
    </xf>
    <xf numFmtId="0" fontId="4" fillId="0" borderId="31" xfId="0" applyNumberFormat="1" applyFont="1" applyFill="1" applyBorder="1" applyAlignment="1">
      <alignment horizontal="left" wrapText="1"/>
    </xf>
    <xf numFmtId="0" fontId="4" fillId="0" borderId="31" xfId="0" applyNumberFormat="1" applyFont="1" applyFill="1" applyBorder="1" applyAlignment="1">
      <alignment horizontal="left" vertical="top" wrapText="1"/>
    </xf>
    <xf numFmtId="164" fontId="4" fillId="0" borderId="18" xfId="0" applyNumberFormat="1" applyFont="1" applyFill="1" applyBorder="1" applyAlignment="1">
      <alignment horizontal="right" wrapText="1" indent="2"/>
    </xf>
    <xf numFmtId="164" fontId="4" fillId="0" borderId="9" xfId="0" applyNumberFormat="1" applyFont="1" applyFill="1" applyBorder="1" applyAlignment="1">
      <alignment horizontal="right" wrapText="1" indent="2"/>
    </xf>
    <xf numFmtId="0" fontId="4" fillId="0" borderId="0" xfId="0" quotePrefix="1" applyFont="1" applyAlignment="1">
      <alignment horizontal="right" wrapText="1"/>
    </xf>
    <xf numFmtId="0" fontId="9" fillId="0" borderId="0" xfId="3" applyFont="1" applyAlignment="1">
      <alignment horizontal="right"/>
    </xf>
    <xf numFmtId="0" fontId="4" fillId="0" borderId="0" xfId="3" applyFont="1" applyAlignment="1">
      <alignment horizontal="right" indent="1"/>
    </xf>
    <xf numFmtId="0" fontId="4" fillId="0" borderId="0" xfId="0" applyFont="1" applyAlignment="1">
      <alignment wrapText="1"/>
    </xf>
    <xf numFmtId="0" fontId="4" fillId="0" borderId="0" xfId="0" applyNumberFormat="1" applyFont="1" applyAlignment="1">
      <alignment horizontal="right" vertical="top" indent="1"/>
    </xf>
    <xf numFmtId="0" fontId="4" fillId="0" borderId="0" xfId="3" applyFont="1" applyAlignment="1">
      <alignment horizontal="right" wrapText="1" indent="1"/>
    </xf>
    <xf numFmtId="0" fontId="3" fillId="0" borderId="0" xfId="0" applyNumberFormat="1" applyFont="1" applyFill="1" applyAlignment="1"/>
    <xf numFmtId="0" fontId="2" fillId="0" borderId="0" xfId="0" applyNumberFormat="1" applyFont="1" applyFill="1" applyAlignment="1"/>
    <xf numFmtId="0" fontId="6" fillId="0" borderId="0" xfId="0" applyNumberFormat="1" applyFont="1" applyFill="1" applyAlignment="1"/>
    <xf numFmtId="0" fontId="4" fillId="0" borderId="0" xfId="0" applyNumberFormat="1" applyFont="1" applyFill="1" applyAlignment="1"/>
    <xf numFmtId="0" fontId="2" fillId="0" borderId="0" xfId="0" applyNumberFormat="1" applyFont="1" applyFill="1"/>
    <xf numFmtId="167" fontId="21" fillId="0" borderId="0" xfId="0" applyNumberFormat="1" applyFont="1" applyFill="1" applyBorder="1" applyAlignment="1">
      <alignment horizontal="right" wrapText="1" indent="1"/>
    </xf>
    <xf numFmtId="0" fontId="19" fillId="0" borderId="0" xfId="1" applyAlignment="1">
      <alignment horizontal="right" vertical="top"/>
    </xf>
    <xf numFmtId="0" fontId="19" fillId="0" borderId="0" xfId="1" applyAlignment="1">
      <alignment horizontal="left"/>
    </xf>
    <xf numFmtId="0" fontId="19" fillId="0" borderId="0" xfId="1" applyAlignment="1">
      <alignment vertical="top" wrapText="1"/>
    </xf>
    <xf numFmtId="0" fontId="19" fillId="0" borderId="0" xfId="1" applyAlignment="1">
      <alignment wrapText="1"/>
    </xf>
    <xf numFmtId="49" fontId="10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4" fillId="0" borderId="0" xfId="2" applyFont="1" applyFill="1" applyAlignment="1">
      <alignment horizontal="right"/>
    </xf>
    <xf numFmtId="3" fontId="4" fillId="0" borderId="0" xfId="2" applyNumberFormat="1" applyFont="1" applyFill="1" applyAlignment="1">
      <alignment horizontal="right"/>
    </xf>
    <xf numFmtId="0" fontId="4" fillId="0" borderId="32" xfId="2" applyFont="1" applyFill="1" applyBorder="1" applyAlignment="1">
      <alignment horizontal="right"/>
    </xf>
    <xf numFmtId="0" fontId="9" fillId="0" borderId="18" xfId="2" applyFont="1" applyFill="1" applyBorder="1" applyAlignment="1">
      <alignment horizontal="right"/>
    </xf>
    <xf numFmtId="3" fontId="9" fillId="0" borderId="0" xfId="2" applyNumberFormat="1" applyFont="1" applyFill="1" applyAlignment="1">
      <alignment horizontal="right"/>
    </xf>
    <xf numFmtId="0" fontId="4" fillId="0" borderId="0" xfId="2" applyFont="1" applyFill="1" applyAlignment="1"/>
    <xf numFmtId="0" fontId="4" fillId="0" borderId="0" xfId="2" applyFont="1" applyFill="1" applyAlignment="1">
      <alignment horizontal="right" indent="1"/>
    </xf>
    <xf numFmtId="165" fontId="4" fillId="0" borderId="0" xfId="2" applyNumberFormat="1" applyFont="1" applyFill="1" applyBorder="1" applyAlignment="1">
      <alignment horizontal="right" wrapText="1" indent="1"/>
    </xf>
    <xf numFmtId="0" fontId="4" fillId="0" borderId="0" xfId="2" applyFont="1" applyFill="1" applyAlignment="1">
      <alignment horizontal="right"/>
    </xf>
    <xf numFmtId="3" fontId="4" fillId="0" borderId="0" xfId="2" applyNumberFormat="1" applyFont="1" applyFill="1" applyAlignment="1"/>
    <xf numFmtId="0" fontId="9" fillId="0" borderId="0" xfId="2" applyFont="1" applyFill="1" applyAlignment="1"/>
    <xf numFmtId="3" fontId="9" fillId="0" borderId="0" xfId="2" applyNumberFormat="1" applyFont="1" applyFill="1" applyAlignment="1"/>
    <xf numFmtId="3" fontId="4" fillId="0" borderId="0" xfId="0" applyNumberFormat="1" applyFont="1" applyFill="1" applyAlignment="1">
      <alignment horizontal="right" indent="1"/>
    </xf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4" fillId="0" borderId="0" xfId="2" applyNumberFormat="1" applyFont="1" applyFill="1" applyAlignment="1">
      <alignment horizontal="right" vertical="center" wrapText="1"/>
    </xf>
    <xf numFmtId="164" fontId="4" fillId="0" borderId="0" xfId="2" applyNumberFormat="1" applyFont="1" applyFill="1" applyBorder="1" applyAlignment="1">
      <alignment horizontal="right" vertical="center" wrapText="1"/>
    </xf>
    <xf numFmtId="49" fontId="4" fillId="0" borderId="0" xfId="2" applyNumberFormat="1" applyFont="1" applyFill="1" applyBorder="1" applyAlignment="1">
      <alignment horizontal="right" vertical="center" wrapText="1"/>
    </xf>
    <xf numFmtId="49" fontId="4" fillId="0" borderId="0" xfId="2" applyNumberFormat="1" applyFont="1" applyFill="1" applyBorder="1" applyAlignment="1">
      <alignment horizontal="right" wrapText="1"/>
    </xf>
    <xf numFmtId="0" fontId="4" fillId="0" borderId="18" xfId="0" applyFont="1" applyFill="1" applyBorder="1" applyAlignment="1">
      <alignment horizontal="right"/>
    </xf>
    <xf numFmtId="49" fontId="4" fillId="0" borderId="32" xfId="2" applyNumberFormat="1" applyFont="1" applyFill="1" applyBorder="1" applyAlignment="1">
      <alignment horizontal="right" vertical="center" wrapText="1"/>
    </xf>
    <xf numFmtId="0" fontId="4" fillId="0" borderId="32" xfId="0" applyFont="1" applyFill="1" applyBorder="1" applyAlignment="1">
      <alignment horizontal="right"/>
    </xf>
    <xf numFmtId="164" fontId="4" fillId="0" borderId="32" xfId="2" applyNumberFormat="1" applyFont="1" applyFill="1" applyBorder="1" applyAlignment="1">
      <alignment horizontal="right" vertical="center" wrapText="1"/>
    </xf>
    <xf numFmtId="49" fontId="4" fillId="0" borderId="32" xfId="2" applyNumberFormat="1" applyFont="1" applyFill="1" applyBorder="1" applyAlignment="1">
      <alignment horizontal="right" wrapText="1"/>
    </xf>
    <xf numFmtId="3" fontId="4" fillId="0" borderId="0" xfId="0" applyNumberFormat="1" applyFont="1" applyFill="1" applyAlignment="1"/>
    <xf numFmtId="0" fontId="0" fillId="0" borderId="0" xfId="0"/>
    <xf numFmtId="0" fontId="4" fillId="0" borderId="0" xfId="0" applyFont="1"/>
    <xf numFmtId="0" fontId="6" fillId="0" borderId="0" xfId="0" applyFont="1"/>
    <xf numFmtId="0" fontId="4" fillId="0" borderId="0" xfId="0" applyFont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Border="1" applyAlignment="1">
      <alignment horizontal="center" vertical="center"/>
    </xf>
    <xf numFmtId="166" fontId="6" fillId="0" borderId="0" xfId="0" applyNumberFormat="1" applyFont="1"/>
    <xf numFmtId="166" fontId="4" fillId="0" borderId="0" xfId="0" applyNumberFormat="1" applyFont="1" applyBorder="1"/>
    <xf numFmtId="166" fontId="20" fillId="0" borderId="0" xfId="1" applyNumberFormat="1" applyFont="1" applyAlignment="1">
      <alignment horizontal="center" vertical="top"/>
    </xf>
    <xf numFmtId="0" fontId="4" fillId="0" borderId="0" xfId="0" applyFont="1" applyAlignment="1">
      <alignment horizontal="right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indent="1"/>
    </xf>
    <xf numFmtId="170" fontId="4" fillId="0" borderId="32" xfId="8" applyNumberFormat="1" applyFont="1" applyFill="1" applyBorder="1" applyAlignment="1">
      <alignment horizontal="right" vertical="center" wrapText="1" indent="1"/>
    </xf>
    <xf numFmtId="170" fontId="4" fillId="0" borderId="0" xfId="8" applyNumberFormat="1" applyFont="1" applyFill="1" applyAlignment="1">
      <alignment horizontal="right" vertical="center" wrapText="1" indent="1"/>
    </xf>
    <xf numFmtId="170" fontId="9" fillId="0" borderId="32" xfId="0" applyNumberFormat="1" applyFont="1" applyBorder="1" applyAlignment="1">
      <alignment horizontal="right" indent="1"/>
    </xf>
    <xf numFmtId="170" fontId="9" fillId="0" borderId="0" xfId="0" applyNumberFormat="1" applyFont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170" fontId="4" fillId="0" borderId="32" xfId="0" applyNumberFormat="1" applyFont="1" applyBorder="1" applyAlignment="1">
      <alignment horizontal="right" indent="1"/>
    </xf>
    <xf numFmtId="170" fontId="4" fillId="0" borderId="0" xfId="0" applyNumberFormat="1" applyFont="1" applyAlignment="1">
      <alignment horizontal="right" indent="1"/>
    </xf>
    <xf numFmtId="170" fontId="9" fillId="0" borderId="32" xfId="8" applyNumberFormat="1" applyFont="1" applyFill="1" applyBorder="1" applyAlignment="1">
      <alignment horizontal="right" vertical="center" wrapText="1" indent="1"/>
    </xf>
    <xf numFmtId="170" fontId="9" fillId="0" borderId="0" xfId="8" applyNumberFormat="1" applyFont="1" applyFill="1" applyAlignment="1">
      <alignment horizontal="right" vertical="center" wrapText="1" indent="1"/>
    </xf>
    <xf numFmtId="0" fontId="13" fillId="0" borderId="0" xfId="5" applyFont="1" applyAlignment="1">
      <alignment horizontal="left"/>
    </xf>
    <xf numFmtId="0" fontId="13" fillId="0" borderId="0" xfId="5" applyFont="1" applyAlignment="1"/>
    <xf numFmtId="0" fontId="23" fillId="0" borderId="0" xfId="6" applyFont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49" fontId="6" fillId="0" borderId="20" xfId="0" applyNumberFormat="1" applyFont="1" applyFill="1" applyBorder="1" applyAlignment="1">
      <alignment horizontal="center" vertical="center" wrapText="1"/>
    </xf>
    <xf numFmtId="49" fontId="6" fillId="0" borderId="21" xfId="0" applyNumberFormat="1" applyFont="1" applyFill="1" applyBorder="1" applyAlignment="1">
      <alignment horizontal="center" vertical="center" wrapText="1"/>
    </xf>
    <xf numFmtId="49" fontId="6" fillId="0" borderId="22" xfId="0" applyNumberFormat="1" applyFont="1" applyFill="1" applyBorder="1" applyAlignment="1">
      <alignment horizontal="center" vertical="center" wrapText="1"/>
    </xf>
    <xf numFmtId="49" fontId="6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Border="1" applyAlignment="1">
      <alignment horizontal="left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Border="1" applyAlignment="1">
      <alignment horizontal="left" wrapText="1"/>
    </xf>
    <xf numFmtId="49" fontId="6" fillId="0" borderId="25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wrapText="1"/>
    </xf>
    <xf numFmtId="49" fontId="6" fillId="0" borderId="6" xfId="0" applyNumberFormat="1" applyFont="1" applyFill="1" applyBorder="1" applyAlignment="1">
      <alignment horizontal="center" wrapText="1"/>
    </xf>
    <xf numFmtId="49" fontId="6" fillId="0" borderId="16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4" fillId="0" borderId="19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4" fillId="0" borderId="0" xfId="0" applyNumberFormat="1" applyFont="1" applyFill="1" applyBorder="1" applyAlignment="1">
      <alignment horizontal="center" wrapText="1"/>
    </xf>
    <xf numFmtId="0" fontId="6" fillId="0" borderId="1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2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1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20" fillId="0" borderId="0" xfId="1" applyFont="1"/>
  </cellXfs>
  <cellStyles count="9">
    <cellStyle name="Hyperlink" xfId="1" builtinId="8"/>
    <cellStyle name="Hyperlink 2" xfId="4"/>
    <cellStyle name="Standard" xfId="0" builtinId="0"/>
    <cellStyle name="Standard 2" xfId="2"/>
    <cellStyle name="Standard 2 2" xfId="8"/>
    <cellStyle name="Standard 3" xfId="7"/>
    <cellStyle name="Standard_I_M1_8j05" xfId="6"/>
    <cellStyle name="Standard_Inhalt_C V 1 - j05" xfId="3"/>
    <cellStyle name="Standard_Inhalt_C V 1 - j05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6235347</xdr:colOff>
      <xdr:row>55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1581150</xdr:colOff>
      <xdr:row>115</xdr:row>
      <xdr:rowOff>142875</xdr:rowOff>
    </xdr:from>
    <xdr:to>
      <xdr:col>6</xdr:col>
      <xdr:colOff>1581150</xdr:colOff>
      <xdr:row>116</xdr:row>
      <xdr:rowOff>19050</xdr:rowOff>
    </xdr:to>
    <xdr:sp macro="" textlink="">
      <xdr:nvSpPr>
        <xdr:cNvPr id="1037" name="Line 1035"/>
        <xdr:cNvSpPr>
          <a:spLocks noChangeShapeType="1"/>
        </xdr:cNvSpPr>
      </xdr:nvSpPr>
      <xdr:spPr bwMode="auto">
        <a:xfrm flipV="1">
          <a:off x="6410325" y="20335875"/>
          <a:ext cx="0" cy="38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222" t="s">
        <v>67</v>
      </c>
    </row>
    <row r="2" spans="1:1" x14ac:dyDescent="0.2">
      <c r="A2" s="222" t="s">
        <v>172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showGridLines="0" workbookViewId="0">
      <selection sqref="A1:E1"/>
    </sheetView>
  </sheetViews>
  <sheetFormatPr baseColWidth="10" defaultColWidth="9.140625" defaultRowHeight="12.75" x14ac:dyDescent="0.2"/>
  <cols>
    <col min="1" max="1" width="33.7109375" style="1" customWidth="1"/>
    <col min="2" max="5" width="13.28515625" style="1" customWidth="1"/>
    <col min="6" max="16384" width="9.140625" style="1"/>
  </cols>
  <sheetData>
    <row r="1" spans="1:5" ht="15" customHeight="1" x14ac:dyDescent="0.2">
      <c r="A1" s="172" t="s">
        <v>148</v>
      </c>
      <c r="B1" s="172"/>
      <c r="C1" s="172"/>
      <c r="D1" s="172"/>
      <c r="E1" s="172"/>
    </row>
    <row r="3" spans="1:5" x14ac:dyDescent="0.2">
      <c r="A3" s="180" t="s">
        <v>3</v>
      </c>
      <c r="B3" s="190" t="s">
        <v>4</v>
      </c>
      <c r="C3" s="190"/>
      <c r="D3" s="190" t="s">
        <v>5</v>
      </c>
      <c r="E3" s="202"/>
    </row>
    <row r="4" spans="1:5" x14ac:dyDescent="0.2">
      <c r="A4" s="182"/>
      <c r="B4" s="187" t="s">
        <v>6</v>
      </c>
      <c r="C4" s="187"/>
      <c r="D4" s="187" t="s">
        <v>19</v>
      </c>
      <c r="E4" s="188"/>
    </row>
    <row r="5" spans="1:5" ht="25.5" customHeight="1" x14ac:dyDescent="0.2">
      <c r="A5" s="7" t="s">
        <v>52</v>
      </c>
      <c r="B5" s="204">
        <v>1</v>
      </c>
      <c r="C5" s="205"/>
      <c r="D5" s="206" t="s">
        <v>158</v>
      </c>
      <c r="E5" s="206"/>
    </row>
  </sheetData>
  <mergeCells count="8">
    <mergeCell ref="B5:C5"/>
    <mergeCell ref="D5:E5"/>
    <mergeCell ref="A1:E1"/>
    <mergeCell ref="A3:A4"/>
    <mergeCell ref="B3:C3"/>
    <mergeCell ref="D3:E3"/>
    <mergeCell ref="B4:C4"/>
    <mergeCell ref="D4:E4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- C VI 2 - 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zoomScaleNormal="100" workbookViewId="0">
      <selection sqref="A1:E1"/>
    </sheetView>
  </sheetViews>
  <sheetFormatPr baseColWidth="10" defaultRowHeight="12" x14ac:dyDescent="0.2"/>
  <cols>
    <col min="1" max="1" width="22.42578125" style="20" customWidth="1"/>
    <col min="2" max="2" width="18.42578125" style="20" customWidth="1"/>
    <col min="3" max="3" width="15.140625" style="20" customWidth="1"/>
    <col min="4" max="4" width="15.28515625" style="20" customWidth="1"/>
    <col min="5" max="5" width="15.7109375" style="20" customWidth="1"/>
    <col min="6" max="6" width="9.140625" style="55" customWidth="1"/>
    <col min="7" max="16384" width="11.42578125" style="20"/>
  </cols>
  <sheetData>
    <row r="1" spans="1:10" s="40" customFormat="1" ht="28.5" customHeight="1" x14ac:dyDescent="0.2">
      <c r="A1" s="213" t="s">
        <v>163</v>
      </c>
      <c r="B1" s="214"/>
      <c r="C1" s="214"/>
      <c r="D1" s="214"/>
      <c r="E1" s="214"/>
      <c r="F1" s="153"/>
    </row>
    <row r="2" spans="1:10" ht="12.75" customHeight="1" x14ac:dyDescent="0.2">
      <c r="A2" s="147"/>
      <c r="B2" s="147"/>
      <c r="C2" s="147"/>
      <c r="D2" s="147"/>
      <c r="E2" s="147"/>
      <c r="F2" s="145"/>
    </row>
    <row r="3" spans="1:10" s="41" customFormat="1" ht="18" customHeight="1" x14ac:dyDescent="0.2">
      <c r="A3" s="217" t="s">
        <v>94</v>
      </c>
      <c r="B3" s="210" t="s">
        <v>164</v>
      </c>
      <c r="C3" s="215" t="s">
        <v>165</v>
      </c>
      <c r="D3" s="207" t="s">
        <v>21</v>
      </c>
      <c r="E3" s="208"/>
      <c r="F3" s="151"/>
    </row>
    <row r="4" spans="1:10" s="41" customFormat="1" ht="18" customHeight="1" x14ac:dyDescent="0.2">
      <c r="A4" s="218"/>
      <c r="B4" s="211"/>
      <c r="C4" s="216"/>
      <c r="D4" s="155" t="s">
        <v>93</v>
      </c>
      <c r="E4" s="156" t="s">
        <v>118</v>
      </c>
      <c r="F4" s="151"/>
    </row>
    <row r="5" spans="1:10" ht="12.75" customHeight="1" x14ac:dyDescent="0.2">
      <c r="A5" s="219"/>
      <c r="B5" s="158" t="s">
        <v>6</v>
      </c>
      <c r="C5" s="220" t="s">
        <v>19</v>
      </c>
      <c r="D5" s="221"/>
      <c r="E5" s="221"/>
      <c r="F5" s="151"/>
    </row>
    <row r="6" spans="1:10" s="62" customFormat="1" ht="6" customHeight="1" x14ac:dyDescent="0.2">
      <c r="A6" s="157"/>
      <c r="B6" s="159"/>
      <c r="C6" s="150"/>
      <c r="D6" s="148"/>
      <c r="E6" s="148"/>
      <c r="F6" s="152"/>
    </row>
    <row r="7" spans="1:10" s="62" customFormat="1" ht="13.5" customHeight="1" x14ac:dyDescent="0.2">
      <c r="A7" s="149" t="s">
        <v>95</v>
      </c>
      <c r="B7" s="167">
        <v>2935</v>
      </c>
      <c r="C7" s="168">
        <v>19237477</v>
      </c>
      <c r="D7" s="168">
        <v>5238036</v>
      </c>
      <c r="E7" s="168">
        <v>7039350</v>
      </c>
      <c r="F7" s="146"/>
      <c r="I7" s="63"/>
      <c r="J7" s="63"/>
    </row>
    <row r="8" spans="1:10" s="62" customFormat="1" ht="6" customHeight="1" x14ac:dyDescent="0.2">
      <c r="A8" s="149"/>
      <c r="B8" s="162"/>
      <c r="C8" s="163"/>
      <c r="D8" s="163"/>
      <c r="E8" s="164"/>
      <c r="F8" s="146"/>
      <c r="G8" s="63"/>
      <c r="H8" s="63"/>
    </row>
    <row r="9" spans="1:10" s="62" customFormat="1" ht="13.5" customHeight="1" x14ac:dyDescent="0.2">
      <c r="A9" s="146" t="s">
        <v>166</v>
      </c>
      <c r="B9" s="160">
        <v>1</v>
      </c>
      <c r="C9" s="161">
        <v>24900</v>
      </c>
      <c r="D9" s="161" t="s">
        <v>159</v>
      </c>
      <c r="E9" s="161" t="s">
        <v>159</v>
      </c>
      <c r="F9" s="146"/>
      <c r="G9" s="63"/>
      <c r="H9" s="63"/>
    </row>
    <row r="10" spans="1:10" s="62" customFormat="1" ht="6" customHeight="1" x14ac:dyDescent="0.2">
      <c r="A10" s="146"/>
      <c r="B10" s="165"/>
      <c r="C10" s="166"/>
      <c r="D10" s="166"/>
      <c r="E10" s="164"/>
      <c r="F10" s="146"/>
    </row>
    <row r="11" spans="1:10" s="62" customFormat="1" ht="13.5" customHeight="1" x14ac:dyDescent="0.2">
      <c r="A11" s="146" t="s">
        <v>101</v>
      </c>
      <c r="B11" s="160">
        <v>106</v>
      </c>
      <c r="C11" s="161">
        <v>2524767</v>
      </c>
      <c r="D11" s="161">
        <v>32211</v>
      </c>
      <c r="E11" s="161">
        <v>1891478</v>
      </c>
      <c r="F11" s="146"/>
      <c r="G11" s="63"/>
      <c r="H11" s="63"/>
    </row>
    <row r="12" spans="1:10" s="62" customFormat="1" ht="6" customHeight="1" x14ac:dyDescent="0.2">
      <c r="A12" s="146"/>
      <c r="B12" s="165"/>
      <c r="C12" s="166"/>
      <c r="D12" s="166"/>
      <c r="E12" s="164"/>
      <c r="F12" s="146"/>
      <c r="G12" s="63"/>
      <c r="H12" s="63"/>
    </row>
    <row r="13" spans="1:10" s="62" customFormat="1" ht="13.5" customHeight="1" x14ac:dyDescent="0.2">
      <c r="A13" s="146" t="s">
        <v>102</v>
      </c>
      <c r="B13" s="160">
        <v>2118</v>
      </c>
      <c r="C13" s="161">
        <v>5554819</v>
      </c>
      <c r="D13" s="161">
        <v>1966579</v>
      </c>
      <c r="E13" s="161">
        <v>1821857</v>
      </c>
      <c r="F13" s="146"/>
    </row>
    <row r="14" spans="1:10" s="62" customFormat="1" ht="6" customHeight="1" x14ac:dyDescent="0.2">
      <c r="A14" s="146"/>
      <c r="B14" s="165"/>
      <c r="C14" s="166"/>
      <c r="D14" s="166"/>
      <c r="E14" s="164"/>
      <c r="F14" s="146"/>
      <c r="G14" s="63"/>
      <c r="H14" s="63"/>
    </row>
    <row r="15" spans="1:10" s="62" customFormat="1" ht="13.5" customHeight="1" x14ac:dyDescent="0.2">
      <c r="A15" s="146" t="s">
        <v>104</v>
      </c>
      <c r="B15" s="160">
        <v>37</v>
      </c>
      <c r="C15" s="161">
        <v>957715</v>
      </c>
      <c r="D15" s="161">
        <v>609131</v>
      </c>
      <c r="E15" s="161">
        <v>211559</v>
      </c>
      <c r="F15" s="146"/>
      <c r="G15" s="63"/>
      <c r="H15" s="63"/>
    </row>
    <row r="16" spans="1:10" s="62" customFormat="1" ht="6" customHeight="1" x14ac:dyDescent="0.2">
      <c r="A16" s="146"/>
      <c r="B16" s="165"/>
      <c r="C16" s="166"/>
      <c r="D16" s="166"/>
      <c r="E16" s="164"/>
      <c r="F16" s="146"/>
    </row>
    <row r="17" spans="1:8" s="62" customFormat="1" ht="13.5" customHeight="1" x14ac:dyDescent="0.2">
      <c r="A17" s="146" t="s">
        <v>99</v>
      </c>
      <c r="B17" s="160">
        <v>54</v>
      </c>
      <c r="C17" s="161">
        <v>590168</v>
      </c>
      <c r="D17" s="161">
        <v>19301</v>
      </c>
      <c r="E17" s="161">
        <v>365918</v>
      </c>
      <c r="F17" s="61"/>
      <c r="G17" s="63"/>
      <c r="H17" s="63"/>
    </row>
    <row r="18" spans="1:8" s="62" customFormat="1" ht="6" customHeight="1" x14ac:dyDescent="0.2">
      <c r="A18" s="146"/>
      <c r="B18" s="165"/>
      <c r="C18" s="166"/>
      <c r="D18" s="166"/>
      <c r="E18" s="166"/>
      <c r="F18" s="61"/>
      <c r="G18" s="63"/>
      <c r="H18" s="63"/>
    </row>
    <row r="19" spans="1:8" s="62" customFormat="1" ht="13.5" customHeight="1" x14ac:dyDescent="0.2">
      <c r="A19" s="146" t="s">
        <v>105</v>
      </c>
      <c r="B19" s="160">
        <v>17</v>
      </c>
      <c r="C19" s="161" t="s">
        <v>167</v>
      </c>
      <c r="D19" s="161">
        <v>204245</v>
      </c>
      <c r="E19" s="161">
        <v>74973</v>
      </c>
      <c r="F19" s="61"/>
    </row>
    <row r="20" spans="1:8" s="62" customFormat="1" ht="6" customHeight="1" x14ac:dyDescent="0.2">
      <c r="A20" s="146"/>
      <c r="B20" s="165"/>
      <c r="C20" s="166"/>
      <c r="D20" s="166"/>
      <c r="E20" s="164"/>
      <c r="F20" s="61"/>
      <c r="G20" s="63"/>
      <c r="H20" s="63"/>
    </row>
    <row r="21" spans="1:8" s="62" customFormat="1" ht="13.5" customHeight="1" x14ac:dyDescent="0.2">
      <c r="A21" s="146" t="s">
        <v>97</v>
      </c>
      <c r="B21" s="160">
        <v>124</v>
      </c>
      <c r="C21" s="161">
        <v>2825530</v>
      </c>
      <c r="D21" s="161">
        <v>106729</v>
      </c>
      <c r="E21" s="161">
        <v>438662</v>
      </c>
      <c r="F21" s="61"/>
      <c r="G21" s="63"/>
      <c r="H21" s="63"/>
    </row>
    <row r="22" spans="1:8" s="62" customFormat="1" ht="6" customHeight="1" x14ac:dyDescent="0.2">
      <c r="A22" s="146"/>
      <c r="B22" s="165"/>
      <c r="C22" s="166"/>
      <c r="D22" s="166"/>
      <c r="E22" s="166"/>
      <c r="F22" s="61"/>
    </row>
    <row r="23" spans="1:8" s="62" customFormat="1" ht="13.5" customHeight="1" x14ac:dyDescent="0.2">
      <c r="A23" s="146" t="s">
        <v>98</v>
      </c>
      <c r="B23" s="160">
        <v>146</v>
      </c>
      <c r="C23" s="161">
        <v>1314499</v>
      </c>
      <c r="D23" s="161" t="s">
        <v>167</v>
      </c>
      <c r="E23" s="161">
        <v>1016007</v>
      </c>
      <c r="F23" s="61"/>
      <c r="G23" s="63"/>
      <c r="H23" s="63"/>
    </row>
    <row r="24" spans="1:8" s="62" customFormat="1" ht="6" customHeight="1" x14ac:dyDescent="0.2">
      <c r="A24" s="146"/>
      <c r="B24" s="165"/>
      <c r="C24" s="166"/>
      <c r="D24" s="166"/>
      <c r="E24" s="164"/>
      <c r="F24" s="61"/>
      <c r="G24" s="63"/>
      <c r="H24" s="63"/>
    </row>
    <row r="25" spans="1:8" s="62" customFormat="1" ht="13.5" customHeight="1" x14ac:dyDescent="0.2">
      <c r="A25" s="146" t="s">
        <v>100</v>
      </c>
      <c r="B25" s="160">
        <v>28</v>
      </c>
      <c r="C25" s="161">
        <v>317239</v>
      </c>
      <c r="D25" s="161" t="s">
        <v>167</v>
      </c>
      <c r="E25" s="161">
        <v>260900</v>
      </c>
      <c r="F25" s="61"/>
    </row>
    <row r="26" spans="1:8" s="62" customFormat="1" ht="6" customHeight="1" x14ac:dyDescent="0.2">
      <c r="A26" s="146"/>
      <c r="B26" s="165"/>
      <c r="C26" s="166"/>
      <c r="D26" s="166"/>
      <c r="E26" s="164"/>
      <c r="F26" s="61"/>
      <c r="G26" s="63"/>
      <c r="H26" s="63"/>
    </row>
    <row r="27" spans="1:8" s="62" customFormat="1" ht="13.5" customHeight="1" x14ac:dyDescent="0.2">
      <c r="A27" s="146" t="s">
        <v>103</v>
      </c>
      <c r="B27" s="160">
        <v>2</v>
      </c>
      <c r="C27" s="161" t="s">
        <v>167</v>
      </c>
      <c r="D27" s="161" t="s">
        <v>159</v>
      </c>
      <c r="E27" s="161" t="s">
        <v>167</v>
      </c>
      <c r="F27" s="61"/>
      <c r="G27" s="63"/>
      <c r="H27" s="63"/>
    </row>
    <row r="28" spans="1:8" s="62" customFormat="1" ht="6" customHeight="1" x14ac:dyDescent="0.2">
      <c r="A28" s="146"/>
      <c r="B28" s="165"/>
      <c r="C28" s="166"/>
      <c r="D28" s="166"/>
      <c r="E28" s="164"/>
      <c r="F28" s="61"/>
    </row>
    <row r="29" spans="1:8" s="62" customFormat="1" ht="13.5" customHeight="1" x14ac:dyDescent="0.2">
      <c r="A29" s="146" t="s">
        <v>106</v>
      </c>
      <c r="B29" s="160">
        <v>192</v>
      </c>
      <c r="C29" s="161">
        <v>2527703</v>
      </c>
      <c r="D29" s="161">
        <v>1947133</v>
      </c>
      <c r="E29" s="161">
        <v>139036</v>
      </c>
      <c r="F29" s="61"/>
      <c r="G29" s="63"/>
      <c r="H29" s="63"/>
    </row>
    <row r="30" spans="1:8" s="62" customFormat="1" ht="6" customHeight="1" x14ac:dyDescent="0.2">
      <c r="A30" s="146"/>
      <c r="B30" s="165"/>
      <c r="C30" s="166"/>
      <c r="D30" s="166"/>
      <c r="E30" s="164"/>
      <c r="F30" s="61"/>
      <c r="G30" s="63"/>
      <c r="H30" s="63"/>
    </row>
    <row r="31" spans="1:8" s="62" customFormat="1" ht="13.5" customHeight="1" x14ac:dyDescent="0.2">
      <c r="A31" s="146" t="s">
        <v>107</v>
      </c>
      <c r="B31" s="160">
        <v>15</v>
      </c>
      <c r="C31" s="161">
        <v>421159</v>
      </c>
      <c r="D31" s="161">
        <v>58200</v>
      </c>
      <c r="E31" s="161" t="s">
        <v>167</v>
      </c>
      <c r="F31" s="61"/>
    </row>
    <row r="32" spans="1:8" s="62" customFormat="1" ht="6" customHeight="1" x14ac:dyDescent="0.2">
      <c r="A32" s="146"/>
      <c r="B32" s="165"/>
      <c r="C32" s="166"/>
      <c r="D32" s="166"/>
      <c r="E32" s="166"/>
      <c r="F32" s="61"/>
      <c r="G32" s="63"/>
      <c r="H32" s="63"/>
    </row>
    <row r="33" spans="1:8" s="62" customFormat="1" ht="13.5" customHeight="1" x14ac:dyDescent="0.2">
      <c r="A33" s="146" t="s">
        <v>96</v>
      </c>
      <c r="B33" s="160">
        <v>26</v>
      </c>
      <c r="C33" s="161">
        <v>243338</v>
      </c>
      <c r="D33" s="161">
        <v>68420</v>
      </c>
      <c r="E33" s="161">
        <v>100646</v>
      </c>
      <c r="F33" s="146"/>
      <c r="G33" s="63"/>
      <c r="H33" s="63"/>
    </row>
    <row r="34" spans="1:8" s="62" customFormat="1" ht="6" customHeight="1" x14ac:dyDescent="0.2">
      <c r="A34" s="146"/>
      <c r="B34" s="165"/>
      <c r="C34" s="166"/>
      <c r="D34" s="166"/>
      <c r="E34" s="166"/>
      <c r="F34" s="146"/>
    </row>
    <row r="35" spans="1:8" s="62" customFormat="1" ht="13.5" customHeight="1" x14ac:dyDescent="0.2">
      <c r="A35" s="146" t="s">
        <v>108</v>
      </c>
      <c r="B35" s="160">
        <v>69</v>
      </c>
      <c r="C35" s="161">
        <v>820311</v>
      </c>
      <c r="D35" s="161">
        <v>205238</v>
      </c>
      <c r="E35" s="161">
        <v>403214</v>
      </c>
      <c r="F35" s="146"/>
      <c r="G35" s="63"/>
      <c r="H35" s="63"/>
    </row>
    <row r="36" spans="1:8" s="62" customFormat="1" ht="12.75" customHeight="1" x14ac:dyDescent="0.2">
      <c r="A36" s="145"/>
      <c r="B36" s="145"/>
      <c r="C36" s="154"/>
      <c r="D36" s="154"/>
      <c r="E36" s="154"/>
      <c r="F36" s="152"/>
      <c r="G36" s="63"/>
    </row>
    <row r="37" spans="1:8" s="62" customFormat="1" ht="10.5" customHeight="1" x14ac:dyDescent="0.2">
      <c r="A37" s="147" t="s">
        <v>20</v>
      </c>
      <c r="B37" s="147"/>
      <c r="C37" s="147"/>
      <c r="D37" s="147"/>
      <c r="E37" s="147"/>
      <c r="F37" s="152"/>
    </row>
    <row r="38" spans="1:8" s="62" customFormat="1" ht="10.5" customHeight="1" x14ac:dyDescent="0.2">
      <c r="A38" s="209" t="s">
        <v>131</v>
      </c>
      <c r="B38" s="209"/>
      <c r="C38" s="209"/>
      <c r="D38" s="209"/>
      <c r="E38" s="209"/>
      <c r="F38" s="152"/>
      <c r="G38" s="64"/>
      <c r="H38" s="63"/>
    </row>
    <row r="39" spans="1:8" s="62" customFormat="1" ht="10.5" customHeight="1" x14ac:dyDescent="0.2">
      <c r="A39" s="212" t="s">
        <v>168</v>
      </c>
      <c r="B39" s="212"/>
      <c r="C39" s="212"/>
      <c r="D39" s="212"/>
      <c r="E39" s="212"/>
      <c r="F39" s="145"/>
      <c r="G39" s="64"/>
      <c r="H39" s="63"/>
    </row>
  </sheetData>
  <mergeCells count="8">
    <mergeCell ref="D3:E3"/>
    <mergeCell ref="A38:E38"/>
    <mergeCell ref="B3:B4"/>
    <mergeCell ref="A39:E39"/>
    <mergeCell ref="A1:E1"/>
    <mergeCell ref="C3:C4"/>
    <mergeCell ref="A3:A5"/>
    <mergeCell ref="C5:E5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r:id="rId1"/>
  <headerFooter alignWithMargins="0">
    <oddFooter>&amp;C&amp;6© Statistisches Landesamt des Freistaates Sachsen - C VI 2 - 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222" t="s">
        <v>67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workbookViewId="0">
      <selection activeCell="D24" sqref="D24"/>
    </sheetView>
  </sheetViews>
  <sheetFormatPr baseColWidth="10" defaultRowHeight="12" x14ac:dyDescent="0.2"/>
  <cols>
    <col min="1" max="1" width="5.85546875" style="65" customWidth="1"/>
    <col min="2" max="2" width="1.7109375" style="65" customWidth="1"/>
    <col min="3" max="3" width="1.140625" style="65" customWidth="1"/>
    <col min="4" max="4" width="69.5703125" style="66" customWidth="1"/>
    <col min="5" max="5" width="8.7109375" style="66" customWidth="1"/>
    <col min="6" max="9" width="11.42578125" style="66"/>
    <col min="10" max="10" width="65.7109375" style="66" customWidth="1"/>
    <col min="11" max="256" width="11.42578125" style="66"/>
    <col min="257" max="257" width="5.85546875" style="66" customWidth="1"/>
    <col min="258" max="258" width="1.7109375" style="66" customWidth="1"/>
    <col min="259" max="259" width="1.140625" style="66" customWidth="1"/>
    <col min="260" max="260" width="69.5703125" style="66" customWidth="1"/>
    <col min="261" max="261" width="8.7109375" style="66" customWidth="1"/>
    <col min="262" max="265" width="11.42578125" style="66"/>
    <col min="266" max="266" width="65.7109375" style="66" customWidth="1"/>
    <col min="267" max="512" width="11.42578125" style="66"/>
    <col min="513" max="513" width="5.85546875" style="66" customWidth="1"/>
    <col min="514" max="514" width="1.7109375" style="66" customWidth="1"/>
    <col min="515" max="515" width="1.140625" style="66" customWidth="1"/>
    <col min="516" max="516" width="69.5703125" style="66" customWidth="1"/>
    <col min="517" max="517" width="8.7109375" style="66" customWidth="1"/>
    <col min="518" max="521" width="11.42578125" style="66"/>
    <col min="522" max="522" width="65.7109375" style="66" customWidth="1"/>
    <col min="523" max="768" width="11.42578125" style="66"/>
    <col min="769" max="769" width="5.85546875" style="66" customWidth="1"/>
    <col min="770" max="770" width="1.7109375" style="66" customWidth="1"/>
    <col min="771" max="771" width="1.140625" style="66" customWidth="1"/>
    <col min="772" max="772" width="69.5703125" style="66" customWidth="1"/>
    <col min="773" max="773" width="8.7109375" style="66" customWidth="1"/>
    <col min="774" max="777" width="11.42578125" style="66"/>
    <col min="778" max="778" width="65.7109375" style="66" customWidth="1"/>
    <col min="779" max="1024" width="11.42578125" style="66"/>
    <col min="1025" max="1025" width="5.85546875" style="66" customWidth="1"/>
    <col min="1026" max="1026" width="1.7109375" style="66" customWidth="1"/>
    <col min="1027" max="1027" width="1.140625" style="66" customWidth="1"/>
    <col min="1028" max="1028" width="69.5703125" style="66" customWidth="1"/>
    <col min="1029" max="1029" width="8.7109375" style="66" customWidth="1"/>
    <col min="1030" max="1033" width="11.42578125" style="66"/>
    <col min="1034" max="1034" width="65.7109375" style="66" customWidth="1"/>
    <col min="1035" max="1280" width="11.42578125" style="66"/>
    <col min="1281" max="1281" width="5.85546875" style="66" customWidth="1"/>
    <col min="1282" max="1282" width="1.7109375" style="66" customWidth="1"/>
    <col min="1283" max="1283" width="1.140625" style="66" customWidth="1"/>
    <col min="1284" max="1284" width="69.5703125" style="66" customWidth="1"/>
    <col min="1285" max="1285" width="8.7109375" style="66" customWidth="1"/>
    <col min="1286" max="1289" width="11.42578125" style="66"/>
    <col min="1290" max="1290" width="65.7109375" style="66" customWidth="1"/>
    <col min="1291" max="1536" width="11.42578125" style="66"/>
    <col min="1537" max="1537" width="5.85546875" style="66" customWidth="1"/>
    <col min="1538" max="1538" width="1.7109375" style="66" customWidth="1"/>
    <col min="1539" max="1539" width="1.140625" style="66" customWidth="1"/>
    <col min="1540" max="1540" width="69.5703125" style="66" customWidth="1"/>
    <col min="1541" max="1541" width="8.7109375" style="66" customWidth="1"/>
    <col min="1542" max="1545" width="11.42578125" style="66"/>
    <col min="1546" max="1546" width="65.7109375" style="66" customWidth="1"/>
    <col min="1547" max="1792" width="11.42578125" style="66"/>
    <col min="1793" max="1793" width="5.85546875" style="66" customWidth="1"/>
    <col min="1794" max="1794" width="1.7109375" style="66" customWidth="1"/>
    <col min="1795" max="1795" width="1.140625" style="66" customWidth="1"/>
    <col min="1796" max="1796" width="69.5703125" style="66" customWidth="1"/>
    <col min="1797" max="1797" width="8.7109375" style="66" customWidth="1"/>
    <col min="1798" max="1801" width="11.42578125" style="66"/>
    <col min="1802" max="1802" width="65.7109375" style="66" customWidth="1"/>
    <col min="1803" max="2048" width="11.42578125" style="66"/>
    <col min="2049" max="2049" width="5.85546875" style="66" customWidth="1"/>
    <col min="2050" max="2050" width="1.7109375" style="66" customWidth="1"/>
    <col min="2051" max="2051" width="1.140625" style="66" customWidth="1"/>
    <col min="2052" max="2052" width="69.5703125" style="66" customWidth="1"/>
    <col min="2053" max="2053" width="8.7109375" style="66" customWidth="1"/>
    <col min="2054" max="2057" width="11.42578125" style="66"/>
    <col min="2058" max="2058" width="65.7109375" style="66" customWidth="1"/>
    <col min="2059" max="2304" width="11.42578125" style="66"/>
    <col min="2305" max="2305" width="5.85546875" style="66" customWidth="1"/>
    <col min="2306" max="2306" width="1.7109375" style="66" customWidth="1"/>
    <col min="2307" max="2307" width="1.140625" style="66" customWidth="1"/>
    <col min="2308" max="2308" width="69.5703125" style="66" customWidth="1"/>
    <col min="2309" max="2309" width="8.7109375" style="66" customWidth="1"/>
    <col min="2310" max="2313" width="11.42578125" style="66"/>
    <col min="2314" max="2314" width="65.7109375" style="66" customWidth="1"/>
    <col min="2315" max="2560" width="11.42578125" style="66"/>
    <col min="2561" max="2561" width="5.85546875" style="66" customWidth="1"/>
    <col min="2562" max="2562" width="1.7109375" style="66" customWidth="1"/>
    <col min="2563" max="2563" width="1.140625" style="66" customWidth="1"/>
    <col min="2564" max="2564" width="69.5703125" style="66" customWidth="1"/>
    <col min="2565" max="2565" width="8.7109375" style="66" customWidth="1"/>
    <col min="2566" max="2569" width="11.42578125" style="66"/>
    <col min="2570" max="2570" width="65.7109375" style="66" customWidth="1"/>
    <col min="2571" max="2816" width="11.42578125" style="66"/>
    <col min="2817" max="2817" width="5.85546875" style="66" customWidth="1"/>
    <col min="2818" max="2818" width="1.7109375" style="66" customWidth="1"/>
    <col min="2819" max="2819" width="1.140625" style="66" customWidth="1"/>
    <col min="2820" max="2820" width="69.5703125" style="66" customWidth="1"/>
    <col min="2821" max="2821" width="8.7109375" style="66" customWidth="1"/>
    <col min="2822" max="2825" width="11.42578125" style="66"/>
    <col min="2826" max="2826" width="65.7109375" style="66" customWidth="1"/>
    <col min="2827" max="3072" width="11.42578125" style="66"/>
    <col min="3073" max="3073" width="5.85546875" style="66" customWidth="1"/>
    <col min="3074" max="3074" width="1.7109375" style="66" customWidth="1"/>
    <col min="3075" max="3075" width="1.140625" style="66" customWidth="1"/>
    <col min="3076" max="3076" width="69.5703125" style="66" customWidth="1"/>
    <col min="3077" max="3077" width="8.7109375" style="66" customWidth="1"/>
    <col min="3078" max="3081" width="11.42578125" style="66"/>
    <col min="3082" max="3082" width="65.7109375" style="66" customWidth="1"/>
    <col min="3083" max="3328" width="11.42578125" style="66"/>
    <col min="3329" max="3329" width="5.85546875" style="66" customWidth="1"/>
    <col min="3330" max="3330" width="1.7109375" style="66" customWidth="1"/>
    <col min="3331" max="3331" width="1.140625" style="66" customWidth="1"/>
    <col min="3332" max="3332" width="69.5703125" style="66" customWidth="1"/>
    <col min="3333" max="3333" width="8.7109375" style="66" customWidth="1"/>
    <col min="3334" max="3337" width="11.42578125" style="66"/>
    <col min="3338" max="3338" width="65.7109375" style="66" customWidth="1"/>
    <col min="3339" max="3584" width="11.42578125" style="66"/>
    <col min="3585" max="3585" width="5.85546875" style="66" customWidth="1"/>
    <col min="3586" max="3586" width="1.7109375" style="66" customWidth="1"/>
    <col min="3587" max="3587" width="1.140625" style="66" customWidth="1"/>
    <col min="3588" max="3588" width="69.5703125" style="66" customWidth="1"/>
    <col min="3589" max="3589" width="8.7109375" style="66" customWidth="1"/>
    <col min="3590" max="3593" width="11.42578125" style="66"/>
    <col min="3594" max="3594" width="65.7109375" style="66" customWidth="1"/>
    <col min="3595" max="3840" width="11.42578125" style="66"/>
    <col min="3841" max="3841" width="5.85546875" style="66" customWidth="1"/>
    <col min="3842" max="3842" width="1.7109375" style="66" customWidth="1"/>
    <col min="3843" max="3843" width="1.140625" style="66" customWidth="1"/>
    <col min="3844" max="3844" width="69.5703125" style="66" customWidth="1"/>
    <col min="3845" max="3845" width="8.7109375" style="66" customWidth="1"/>
    <col min="3846" max="3849" width="11.42578125" style="66"/>
    <col min="3850" max="3850" width="65.7109375" style="66" customWidth="1"/>
    <col min="3851" max="4096" width="11.42578125" style="66"/>
    <col min="4097" max="4097" width="5.85546875" style="66" customWidth="1"/>
    <col min="4098" max="4098" width="1.7109375" style="66" customWidth="1"/>
    <col min="4099" max="4099" width="1.140625" style="66" customWidth="1"/>
    <col min="4100" max="4100" width="69.5703125" style="66" customWidth="1"/>
    <col min="4101" max="4101" width="8.7109375" style="66" customWidth="1"/>
    <col min="4102" max="4105" width="11.42578125" style="66"/>
    <col min="4106" max="4106" width="65.7109375" style="66" customWidth="1"/>
    <col min="4107" max="4352" width="11.42578125" style="66"/>
    <col min="4353" max="4353" width="5.85546875" style="66" customWidth="1"/>
    <col min="4354" max="4354" width="1.7109375" style="66" customWidth="1"/>
    <col min="4355" max="4355" width="1.140625" style="66" customWidth="1"/>
    <col min="4356" max="4356" width="69.5703125" style="66" customWidth="1"/>
    <col min="4357" max="4357" width="8.7109375" style="66" customWidth="1"/>
    <col min="4358" max="4361" width="11.42578125" style="66"/>
    <col min="4362" max="4362" width="65.7109375" style="66" customWidth="1"/>
    <col min="4363" max="4608" width="11.42578125" style="66"/>
    <col min="4609" max="4609" width="5.85546875" style="66" customWidth="1"/>
    <col min="4610" max="4610" width="1.7109375" style="66" customWidth="1"/>
    <col min="4611" max="4611" width="1.140625" style="66" customWidth="1"/>
    <col min="4612" max="4612" width="69.5703125" style="66" customWidth="1"/>
    <col min="4613" max="4613" width="8.7109375" style="66" customWidth="1"/>
    <col min="4614" max="4617" width="11.42578125" style="66"/>
    <col min="4618" max="4618" width="65.7109375" style="66" customWidth="1"/>
    <col min="4619" max="4864" width="11.42578125" style="66"/>
    <col min="4865" max="4865" width="5.85546875" style="66" customWidth="1"/>
    <col min="4866" max="4866" width="1.7109375" style="66" customWidth="1"/>
    <col min="4867" max="4867" width="1.140625" style="66" customWidth="1"/>
    <col min="4868" max="4868" width="69.5703125" style="66" customWidth="1"/>
    <col min="4869" max="4869" width="8.7109375" style="66" customWidth="1"/>
    <col min="4870" max="4873" width="11.42578125" style="66"/>
    <col min="4874" max="4874" width="65.7109375" style="66" customWidth="1"/>
    <col min="4875" max="5120" width="11.42578125" style="66"/>
    <col min="5121" max="5121" width="5.85546875" style="66" customWidth="1"/>
    <col min="5122" max="5122" width="1.7109375" style="66" customWidth="1"/>
    <col min="5123" max="5123" width="1.140625" style="66" customWidth="1"/>
    <col min="5124" max="5124" width="69.5703125" style="66" customWidth="1"/>
    <col min="5125" max="5125" width="8.7109375" style="66" customWidth="1"/>
    <col min="5126" max="5129" width="11.42578125" style="66"/>
    <col min="5130" max="5130" width="65.7109375" style="66" customWidth="1"/>
    <col min="5131" max="5376" width="11.42578125" style="66"/>
    <col min="5377" max="5377" width="5.85546875" style="66" customWidth="1"/>
    <col min="5378" max="5378" width="1.7109375" style="66" customWidth="1"/>
    <col min="5379" max="5379" width="1.140625" style="66" customWidth="1"/>
    <col min="5380" max="5380" width="69.5703125" style="66" customWidth="1"/>
    <col min="5381" max="5381" width="8.7109375" style="66" customWidth="1"/>
    <col min="5382" max="5385" width="11.42578125" style="66"/>
    <col min="5386" max="5386" width="65.7109375" style="66" customWidth="1"/>
    <col min="5387" max="5632" width="11.42578125" style="66"/>
    <col min="5633" max="5633" width="5.85546875" style="66" customWidth="1"/>
    <col min="5634" max="5634" width="1.7109375" style="66" customWidth="1"/>
    <col min="5635" max="5635" width="1.140625" style="66" customWidth="1"/>
    <col min="5636" max="5636" width="69.5703125" style="66" customWidth="1"/>
    <col min="5637" max="5637" width="8.7109375" style="66" customWidth="1"/>
    <col min="5638" max="5641" width="11.42578125" style="66"/>
    <col min="5642" max="5642" width="65.7109375" style="66" customWidth="1"/>
    <col min="5643" max="5888" width="11.42578125" style="66"/>
    <col min="5889" max="5889" width="5.85546875" style="66" customWidth="1"/>
    <col min="5890" max="5890" width="1.7109375" style="66" customWidth="1"/>
    <col min="5891" max="5891" width="1.140625" style="66" customWidth="1"/>
    <col min="5892" max="5892" width="69.5703125" style="66" customWidth="1"/>
    <col min="5893" max="5893" width="8.7109375" style="66" customWidth="1"/>
    <col min="5894" max="5897" width="11.42578125" style="66"/>
    <col min="5898" max="5898" width="65.7109375" style="66" customWidth="1"/>
    <col min="5899" max="6144" width="11.42578125" style="66"/>
    <col min="6145" max="6145" width="5.85546875" style="66" customWidth="1"/>
    <col min="6146" max="6146" width="1.7109375" style="66" customWidth="1"/>
    <col min="6147" max="6147" width="1.140625" style="66" customWidth="1"/>
    <col min="6148" max="6148" width="69.5703125" style="66" customWidth="1"/>
    <col min="6149" max="6149" width="8.7109375" style="66" customWidth="1"/>
    <col min="6150" max="6153" width="11.42578125" style="66"/>
    <col min="6154" max="6154" width="65.7109375" style="66" customWidth="1"/>
    <col min="6155" max="6400" width="11.42578125" style="66"/>
    <col min="6401" max="6401" width="5.85546875" style="66" customWidth="1"/>
    <col min="6402" max="6402" width="1.7109375" style="66" customWidth="1"/>
    <col min="6403" max="6403" width="1.140625" style="66" customWidth="1"/>
    <col min="6404" max="6404" width="69.5703125" style="66" customWidth="1"/>
    <col min="6405" max="6405" width="8.7109375" style="66" customWidth="1"/>
    <col min="6406" max="6409" width="11.42578125" style="66"/>
    <col min="6410" max="6410" width="65.7109375" style="66" customWidth="1"/>
    <col min="6411" max="6656" width="11.42578125" style="66"/>
    <col min="6657" max="6657" width="5.85546875" style="66" customWidth="1"/>
    <col min="6658" max="6658" width="1.7109375" style="66" customWidth="1"/>
    <col min="6659" max="6659" width="1.140625" style="66" customWidth="1"/>
    <col min="6660" max="6660" width="69.5703125" style="66" customWidth="1"/>
    <col min="6661" max="6661" width="8.7109375" style="66" customWidth="1"/>
    <col min="6662" max="6665" width="11.42578125" style="66"/>
    <col min="6666" max="6666" width="65.7109375" style="66" customWidth="1"/>
    <col min="6667" max="6912" width="11.42578125" style="66"/>
    <col min="6913" max="6913" width="5.85546875" style="66" customWidth="1"/>
    <col min="6914" max="6914" width="1.7109375" style="66" customWidth="1"/>
    <col min="6915" max="6915" width="1.140625" style="66" customWidth="1"/>
    <col min="6916" max="6916" width="69.5703125" style="66" customWidth="1"/>
    <col min="6917" max="6917" width="8.7109375" style="66" customWidth="1"/>
    <col min="6918" max="6921" width="11.42578125" style="66"/>
    <col min="6922" max="6922" width="65.7109375" style="66" customWidth="1"/>
    <col min="6923" max="7168" width="11.42578125" style="66"/>
    <col min="7169" max="7169" width="5.85546875" style="66" customWidth="1"/>
    <col min="7170" max="7170" width="1.7109375" style="66" customWidth="1"/>
    <col min="7171" max="7171" width="1.140625" style="66" customWidth="1"/>
    <col min="7172" max="7172" width="69.5703125" style="66" customWidth="1"/>
    <col min="7173" max="7173" width="8.7109375" style="66" customWidth="1"/>
    <col min="7174" max="7177" width="11.42578125" style="66"/>
    <col min="7178" max="7178" width="65.7109375" style="66" customWidth="1"/>
    <col min="7179" max="7424" width="11.42578125" style="66"/>
    <col min="7425" max="7425" width="5.85546875" style="66" customWidth="1"/>
    <col min="7426" max="7426" width="1.7109375" style="66" customWidth="1"/>
    <col min="7427" max="7427" width="1.140625" style="66" customWidth="1"/>
    <col min="7428" max="7428" width="69.5703125" style="66" customWidth="1"/>
    <col min="7429" max="7429" width="8.7109375" style="66" customWidth="1"/>
    <col min="7430" max="7433" width="11.42578125" style="66"/>
    <col min="7434" max="7434" width="65.7109375" style="66" customWidth="1"/>
    <col min="7435" max="7680" width="11.42578125" style="66"/>
    <col min="7681" max="7681" width="5.85546875" style="66" customWidth="1"/>
    <col min="7682" max="7682" width="1.7109375" style="66" customWidth="1"/>
    <col min="7683" max="7683" width="1.140625" style="66" customWidth="1"/>
    <col min="7684" max="7684" width="69.5703125" style="66" customWidth="1"/>
    <col min="7685" max="7685" width="8.7109375" style="66" customWidth="1"/>
    <col min="7686" max="7689" width="11.42578125" style="66"/>
    <col min="7690" max="7690" width="65.7109375" style="66" customWidth="1"/>
    <col min="7691" max="7936" width="11.42578125" style="66"/>
    <col min="7937" max="7937" width="5.85546875" style="66" customWidth="1"/>
    <col min="7938" max="7938" width="1.7109375" style="66" customWidth="1"/>
    <col min="7939" max="7939" width="1.140625" style="66" customWidth="1"/>
    <col min="7940" max="7940" width="69.5703125" style="66" customWidth="1"/>
    <col min="7941" max="7941" width="8.7109375" style="66" customWidth="1"/>
    <col min="7942" max="7945" width="11.42578125" style="66"/>
    <col min="7946" max="7946" width="65.7109375" style="66" customWidth="1"/>
    <col min="7947" max="8192" width="11.42578125" style="66"/>
    <col min="8193" max="8193" width="5.85546875" style="66" customWidth="1"/>
    <col min="8194" max="8194" width="1.7109375" style="66" customWidth="1"/>
    <col min="8195" max="8195" width="1.140625" style="66" customWidth="1"/>
    <col min="8196" max="8196" width="69.5703125" style="66" customWidth="1"/>
    <col min="8197" max="8197" width="8.7109375" style="66" customWidth="1"/>
    <col min="8198" max="8201" width="11.42578125" style="66"/>
    <col min="8202" max="8202" width="65.7109375" style="66" customWidth="1"/>
    <col min="8203" max="8448" width="11.42578125" style="66"/>
    <col min="8449" max="8449" width="5.85546875" style="66" customWidth="1"/>
    <col min="8450" max="8450" width="1.7109375" style="66" customWidth="1"/>
    <col min="8451" max="8451" width="1.140625" style="66" customWidth="1"/>
    <col min="8452" max="8452" width="69.5703125" style="66" customWidth="1"/>
    <col min="8453" max="8453" width="8.7109375" style="66" customWidth="1"/>
    <col min="8454" max="8457" width="11.42578125" style="66"/>
    <col min="8458" max="8458" width="65.7109375" style="66" customWidth="1"/>
    <col min="8459" max="8704" width="11.42578125" style="66"/>
    <col min="8705" max="8705" width="5.85546875" style="66" customWidth="1"/>
    <col min="8706" max="8706" width="1.7109375" style="66" customWidth="1"/>
    <col min="8707" max="8707" width="1.140625" style="66" customWidth="1"/>
    <col min="8708" max="8708" width="69.5703125" style="66" customWidth="1"/>
    <col min="8709" max="8709" width="8.7109375" style="66" customWidth="1"/>
    <col min="8710" max="8713" width="11.42578125" style="66"/>
    <col min="8714" max="8714" width="65.7109375" style="66" customWidth="1"/>
    <col min="8715" max="8960" width="11.42578125" style="66"/>
    <col min="8961" max="8961" width="5.85546875" style="66" customWidth="1"/>
    <col min="8962" max="8962" width="1.7109375" style="66" customWidth="1"/>
    <col min="8963" max="8963" width="1.140625" style="66" customWidth="1"/>
    <col min="8964" max="8964" width="69.5703125" style="66" customWidth="1"/>
    <col min="8965" max="8965" width="8.7109375" style="66" customWidth="1"/>
    <col min="8966" max="8969" width="11.42578125" style="66"/>
    <col min="8970" max="8970" width="65.7109375" style="66" customWidth="1"/>
    <col min="8971" max="9216" width="11.42578125" style="66"/>
    <col min="9217" max="9217" width="5.85546875" style="66" customWidth="1"/>
    <col min="9218" max="9218" width="1.7109375" style="66" customWidth="1"/>
    <col min="9219" max="9219" width="1.140625" style="66" customWidth="1"/>
    <col min="9220" max="9220" width="69.5703125" style="66" customWidth="1"/>
    <col min="9221" max="9221" width="8.7109375" style="66" customWidth="1"/>
    <col min="9222" max="9225" width="11.42578125" style="66"/>
    <col min="9226" max="9226" width="65.7109375" style="66" customWidth="1"/>
    <col min="9227" max="9472" width="11.42578125" style="66"/>
    <col min="9473" max="9473" width="5.85546875" style="66" customWidth="1"/>
    <col min="9474" max="9474" width="1.7109375" style="66" customWidth="1"/>
    <col min="9475" max="9475" width="1.140625" style="66" customWidth="1"/>
    <col min="9476" max="9476" width="69.5703125" style="66" customWidth="1"/>
    <col min="9477" max="9477" width="8.7109375" style="66" customWidth="1"/>
    <col min="9478" max="9481" width="11.42578125" style="66"/>
    <col min="9482" max="9482" width="65.7109375" style="66" customWidth="1"/>
    <col min="9483" max="9728" width="11.42578125" style="66"/>
    <col min="9729" max="9729" width="5.85546875" style="66" customWidth="1"/>
    <col min="9730" max="9730" width="1.7109375" style="66" customWidth="1"/>
    <col min="9731" max="9731" width="1.140625" style="66" customWidth="1"/>
    <col min="9732" max="9732" width="69.5703125" style="66" customWidth="1"/>
    <col min="9733" max="9733" width="8.7109375" style="66" customWidth="1"/>
    <col min="9734" max="9737" width="11.42578125" style="66"/>
    <col min="9738" max="9738" width="65.7109375" style="66" customWidth="1"/>
    <col min="9739" max="9984" width="11.42578125" style="66"/>
    <col min="9985" max="9985" width="5.85546875" style="66" customWidth="1"/>
    <col min="9986" max="9986" width="1.7109375" style="66" customWidth="1"/>
    <col min="9987" max="9987" width="1.140625" style="66" customWidth="1"/>
    <col min="9988" max="9988" width="69.5703125" style="66" customWidth="1"/>
    <col min="9989" max="9989" width="8.7109375" style="66" customWidth="1"/>
    <col min="9990" max="9993" width="11.42578125" style="66"/>
    <col min="9994" max="9994" width="65.7109375" style="66" customWidth="1"/>
    <col min="9995" max="10240" width="11.42578125" style="66"/>
    <col min="10241" max="10241" width="5.85546875" style="66" customWidth="1"/>
    <col min="10242" max="10242" width="1.7109375" style="66" customWidth="1"/>
    <col min="10243" max="10243" width="1.140625" style="66" customWidth="1"/>
    <col min="10244" max="10244" width="69.5703125" style="66" customWidth="1"/>
    <col min="10245" max="10245" width="8.7109375" style="66" customWidth="1"/>
    <col min="10246" max="10249" width="11.42578125" style="66"/>
    <col min="10250" max="10250" width="65.7109375" style="66" customWidth="1"/>
    <col min="10251" max="10496" width="11.42578125" style="66"/>
    <col min="10497" max="10497" width="5.85546875" style="66" customWidth="1"/>
    <col min="10498" max="10498" width="1.7109375" style="66" customWidth="1"/>
    <col min="10499" max="10499" width="1.140625" style="66" customWidth="1"/>
    <col min="10500" max="10500" width="69.5703125" style="66" customWidth="1"/>
    <col min="10501" max="10501" width="8.7109375" style="66" customWidth="1"/>
    <col min="10502" max="10505" width="11.42578125" style="66"/>
    <col min="10506" max="10506" width="65.7109375" style="66" customWidth="1"/>
    <col min="10507" max="10752" width="11.42578125" style="66"/>
    <col min="10753" max="10753" width="5.85546875" style="66" customWidth="1"/>
    <col min="10754" max="10754" width="1.7109375" style="66" customWidth="1"/>
    <col min="10755" max="10755" width="1.140625" style="66" customWidth="1"/>
    <col min="10756" max="10756" width="69.5703125" style="66" customWidth="1"/>
    <col min="10757" max="10757" width="8.7109375" style="66" customWidth="1"/>
    <col min="10758" max="10761" width="11.42578125" style="66"/>
    <col min="10762" max="10762" width="65.7109375" style="66" customWidth="1"/>
    <col min="10763" max="11008" width="11.42578125" style="66"/>
    <col min="11009" max="11009" width="5.85546875" style="66" customWidth="1"/>
    <col min="11010" max="11010" width="1.7109375" style="66" customWidth="1"/>
    <col min="11011" max="11011" width="1.140625" style="66" customWidth="1"/>
    <col min="11012" max="11012" width="69.5703125" style="66" customWidth="1"/>
    <col min="11013" max="11013" width="8.7109375" style="66" customWidth="1"/>
    <col min="11014" max="11017" width="11.42578125" style="66"/>
    <col min="11018" max="11018" width="65.7109375" style="66" customWidth="1"/>
    <col min="11019" max="11264" width="11.42578125" style="66"/>
    <col min="11265" max="11265" width="5.85546875" style="66" customWidth="1"/>
    <col min="11266" max="11266" width="1.7109375" style="66" customWidth="1"/>
    <col min="11267" max="11267" width="1.140625" style="66" customWidth="1"/>
    <col min="11268" max="11268" width="69.5703125" style="66" customWidth="1"/>
    <col min="11269" max="11269" width="8.7109375" style="66" customWidth="1"/>
    <col min="11270" max="11273" width="11.42578125" style="66"/>
    <col min="11274" max="11274" width="65.7109375" style="66" customWidth="1"/>
    <col min="11275" max="11520" width="11.42578125" style="66"/>
    <col min="11521" max="11521" width="5.85546875" style="66" customWidth="1"/>
    <col min="11522" max="11522" width="1.7109375" style="66" customWidth="1"/>
    <col min="11523" max="11523" width="1.140625" style="66" customWidth="1"/>
    <col min="11524" max="11524" width="69.5703125" style="66" customWidth="1"/>
    <col min="11525" max="11525" width="8.7109375" style="66" customWidth="1"/>
    <col min="11526" max="11529" width="11.42578125" style="66"/>
    <col min="11530" max="11530" width="65.7109375" style="66" customWidth="1"/>
    <col min="11531" max="11776" width="11.42578125" style="66"/>
    <col min="11777" max="11777" width="5.85546875" style="66" customWidth="1"/>
    <col min="11778" max="11778" width="1.7109375" style="66" customWidth="1"/>
    <col min="11779" max="11779" width="1.140625" style="66" customWidth="1"/>
    <col min="11780" max="11780" width="69.5703125" style="66" customWidth="1"/>
    <col min="11781" max="11781" width="8.7109375" style="66" customWidth="1"/>
    <col min="11782" max="11785" width="11.42578125" style="66"/>
    <col min="11786" max="11786" width="65.7109375" style="66" customWidth="1"/>
    <col min="11787" max="12032" width="11.42578125" style="66"/>
    <col min="12033" max="12033" width="5.85546875" style="66" customWidth="1"/>
    <col min="12034" max="12034" width="1.7109375" style="66" customWidth="1"/>
    <col min="12035" max="12035" width="1.140625" style="66" customWidth="1"/>
    <col min="12036" max="12036" width="69.5703125" style="66" customWidth="1"/>
    <col min="12037" max="12037" width="8.7109375" style="66" customWidth="1"/>
    <col min="12038" max="12041" width="11.42578125" style="66"/>
    <col min="12042" max="12042" width="65.7109375" style="66" customWidth="1"/>
    <col min="12043" max="12288" width="11.42578125" style="66"/>
    <col min="12289" max="12289" width="5.85546875" style="66" customWidth="1"/>
    <col min="12290" max="12290" width="1.7109375" style="66" customWidth="1"/>
    <col min="12291" max="12291" width="1.140625" style="66" customWidth="1"/>
    <col min="12292" max="12292" width="69.5703125" style="66" customWidth="1"/>
    <col min="12293" max="12293" width="8.7109375" style="66" customWidth="1"/>
    <col min="12294" max="12297" width="11.42578125" style="66"/>
    <col min="12298" max="12298" width="65.7109375" style="66" customWidth="1"/>
    <col min="12299" max="12544" width="11.42578125" style="66"/>
    <col min="12545" max="12545" width="5.85546875" style="66" customWidth="1"/>
    <col min="12546" max="12546" width="1.7109375" style="66" customWidth="1"/>
    <col min="12547" max="12547" width="1.140625" style="66" customWidth="1"/>
    <col min="12548" max="12548" width="69.5703125" style="66" customWidth="1"/>
    <col min="12549" max="12549" width="8.7109375" style="66" customWidth="1"/>
    <col min="12550" max="12553" width="11.42578125" style="66"/>
    <col min="12554" max="12554" width="65.7109375" style="66" customWidth="1"/>
    <col min="12555" max="12800" width="11.42578125" style="66"/>
    <col min="12801" max="12801" width="5.85546875" style="66" customWidth="1"/>
    <col min="12802" max="12802" width="1.7109375" style="66" customWidth="1"/>
    <col min="12803" max="12803" width="1.140625" style="66" customWidth="1"/>
    <col min="12804" max="12804" width="69.5703125" style="66" customWidth="1"/>
    <col min="12805" max="12805" width="8.7109375" style="66" customWidth="1"/>
    <col min="12806" max="12809" width="11.42578125" style="66"/>
    <col min="12810" max="12810" width="65.7109375" style="66" customWidth="1"/>
    <col min="12811" max="13056" width="11.42578125" style="66"/>
    <col min="13057" max="13057" width="5.85546875" style="66" customWidth="1"/>
    <col min="13058" max="13058" width="1.7109375" style="66" customWidth="1"/>
    <col min="13059" max="13059" width="1.140625" style="66" customWidth="1"/>
    <col min="13060" max="13060" width="69.5703125" style="66" customWidth="1"/>
    <col min="13061" max="13061" width="8.7109375" style="66" customWidth="1"/>
    <col min="13062" max="13065" width="11.42578125" style="66"/>
    <col min="13066" max="13066" width="65.7109375" style="66" customWidth="1"/>
    <col min="13067" max="13312" width="11.42578125" style="66"/>
    <col min="13313" max="13313" width="5.85546875" style="66" customWidth="1"/>
    <col min="13314" max="13314" width="1.7109375" style="66" customWidth="1"/>
    <col min="13315" max="13315" width="1.140625" style="66" customWidth="1"/>
    <col min="13316" max="13316" width="69.5703125" style="66" customWidth="1"/>
    <col min="13317" max="13317" width="8.7109375" style="66" customWidth="1"/>
    <col min="13318" max="13321" width="11.42578125" style="66"/>
    <col min="13322" max="13322" width="65.7109375" style="66" customWidth="1"/>
    <col min="13323" max="13568" width="11.42578125" style="66"/>
    <col min="13569" max="13569" width="5.85546875" style="66" customWidth="1"/>
    <col min="13570" max="13570" width="1.7109375" style="66" customWidth="1"/>
    <col min="13571" max="13571" width="1.140625" style="66" customWidth="1"/>
    <col min="13572" max="13572" width="69.5703125" style="66" customWidth="1"/>
    <col min="13573" max="13573" width="8.7109375" style="66" customWidth="1"/>
    <col min="13574" max="13577" width="11.42578125" style="66"/>
    <col min="13578" max="13578" width="65.7109375" style="66" customWidth="1"/>
    <col min="13579" max="13824" width="11.42578125" style="66"/>
    <col min="13825" max="13825" width="5.85546875" style="66" customWidth="1"/>
    <col min="13826" max="13826" width="1.7109375" style="66" customWidth="1"/>
    <col min="13827" max="13827" width="1.140625" style="66" customWidth="1"/>
    <col min="13828" max="13828" width="69.5703125" style="66" customWidth="1"/>
    <col min="13829" max="13829" width="8.7109375" style="66" customWidth="1"/>
    <col min="13830" max="13833" width="11.42578125" style="66"/>
    <col min="13834" max="13834" width="65.7109375" style="66" customWidth="1"/>
    <col min="13835" max="14080" width="11.42578125" style="66"/>
    <col min="14081" max="14081" width="5.85546875" style="66" customWidth="1"/>
    <col min="14082" max="14082" width="1.7109375" style="66" customWidth="1"/>
    <col min="14083" max="14083" width="1.140625" style="66" customWidth="1"/>
    <col min="14084" max="14084" width="69.5703125" style="66" customWidth="1"/>
    <col min="14085" max="14085" width="8.7109375" style="66" customWidth="1"/>
    <col min="14086" max="14089" width="11.42578125" style="66"/>
    <col min="14090" max="14090" width="65.7109375" style="66" customWidth="1"/>
    <col min="14091" max="14336" width="11.42578125" style="66"/>
    <col min="14337" max="14337" width="5.85546875" style="66" customWidth="1"/>
    <col min="14338" max="14338" width="1.7109375" style="66" customWidth="1"/>
    <col min="14339" max="14339" width="1.140625" style="66" customWidth="1"/>
    <col min="14340" max="14340" width="69.5703125" style="66" customWidth="1"/>
    <col min="14341" max="14341" width="8.7109375" style="66" customWidth="1"/>
    <col min="14342" max="14345" width="11.42578125" style="66"/>
    <col min="14346" max="14346" width="65.7109375" style="66" customWidth="1"/>
    <col min="14347" max="14592" width="11.42578125" style="66"/>
    <col min="14593" max="14593" width="5.85546875" style="66" customWidth="1"/>
    <col min="14594" max="14594" width="1.7109375" style="66" customWidth="1"/>
    <col min="14595" max="14595" width="1.140625" style="66" customWidth="1"/>
    <col min="14596" max="14596" width="69.5703125" style="66" customWidth="1"/>
    <col min="14597" max="14597" width="8.7109375" style="66" customWidth="1"/>
    <col min="14598" max="14601" width="11.42578125" style="66"/>
    <col min="14602" max="14602" width="65.7109375" style="66" customWidth="1"/>
    <col min="14603" max="14848" width="11.42578125" style="66"/>
    <col min="14849" max="14849" width="5.85546875" style="66" customWidth="1"/>
    <col min="14850" max="14850" width="1.7109375" style="66" customWidth="1"/>
    <col min="14851" max="14851" width="1.140625" style="66" customWidth="1"/>
    <col min="14852" max="14852" width="69.5703125" style="66" customWidth="1"/>
    <col min="14853" max="14853" width="8.7109375" style="66" customWidth="1"/>
    <col min="14854" max="14857" width="11.42578125" style="66"/>
    <col min="14858" max="14858" width="65.7109375" style="66" customWidth="1"/>
    <col min="14859" max="15104" width="11.42578125" style="66"/>
    <col min="15105" max="15105" width="5.85546875" style="66" customWidth="1"/>
    <col min="15106" max="15106" width="1.7109375" style="66" customWidth="1"/>
    <col min="15107" max="15107" width="1.140625" style="66" customWidth="1"/>
    <col min="15108" max="15108" width="69.5703125" style="66" customWidth="1"/>
    <col min="15109" max="15109" width="8.7109375" style="66" customWidth="1"/>
    <col min="15110" max="15113" width="11.42578125" style="66"/>
    <col min="15114" max="15114" width="65.7109375" style="66" customWidth="1"/>
    <col min="15115" max="15360" width="11.42578125" style="66"/>
    <col min="15361" max="15361" width="5.85546875" style="66" customWidth="1"/>
    <col min="15362" max="15362" width="1.7109375" style="66" customWidth="1"/>
    <col min="15363" max="15363" width="1.140625" style="66" customWidth="1"/>
    <col min="15364" max="15364" width="69.5703125" style="66" customWidth="1"/>
    <col min="15365" max="15365" width="8.7109375" style="66" customWidth="1"/>
    <col min="15366" max="15369" width="11.42578125" style="66"/>
    <col min="15370" max="15370" width="65.7109375" style="66" customWidth="1"/>
    <col min="15371" max="15616" width="11.42578125" style="66"/>
    <col min="15617" max="15617" width="5.85546875" style="66" customWidth="1"/>
    <col min="15618" max="15618" width="1.7109375" style="66" customWidth="1"/>
    <col min="15619" max="15619" width="1.140625" style="66" customWidth="1"/>
    <col min="15620" max="15620" width="69.5703125" style="66" customWidth="1"/>
    <col min="15621" max="15621" width="8.7109375" style="66" customWidth="1"/>
    <col min="15622" max="15625" width="11.42578125" style="66"/>
    <col min="15626" max="15626" width="65.7109375" style="66" customWidth="1"/>
    <col min="15627" max="15872" width="11.42578125" style="66"/>
    <col min="15873" max="15873" width="5.85546875" style="66" customWidth="1"/>
    <col min="15874" max="15874" width="1.7109375" style="66" customWidth="1"/>
    <col min="15875" max="15875" width="1.140625" style="66" customWidth="1"/>
    <col min="15876" max="15876" width="69.5703125" style="66" customWidth="1"/>
    <col min="15877" max="15877" width="8.7109375" style="66" customWidth="1"/>
    <col min="15878" max="15881" width="11.42578125" style="66"/>
    <col min="15882" max="15882" width="65.7109375" style="66" customWidth="1"/>
    <col min="15883" max="16128" width="11.42578125" style="66"/>
    <col min="16129" max="16129" width="5.85546875" style="66" customWidth="1"/>
    <col min="16130" max="16130" width="1.7109375" style="66" customWidth="1"/>
    <col min="16131" max="16131" width="1.140625" style="66" customWidth="1"/>
    <col min="16132" max="16132" width="69.5703125" style="66" customWidth="1"/>
    <col min="16133" max="16133" width="8.7109375" style="66" customWidth="1"/>
    <col min="16134" max="16137" width="11.42578125" style="66"/>
    <col min="16138" max="16138" width="65.7109375" style="66" customWidth="1"/>
    <col min="16139" max="16384" width="11.42578125" style="66"/>
  </cols>
  <sheetData>
    <row r="1" spans="1:11" ht="18.75" customHeight="1" x14ac:dyDescent="0.25">
      <c r="A1" s="171" t="s">
        <v>156</v>
      </c>
      <c r="B1" s="171"/>
      <c r="C1" s="171"/>
      <c r="D1" s="171"/>
    </row>
    <row r="2" spans="1:11" ht="12.75" customHeight="1" x14ac:dyDescent="0.25">
      <c r="A2" s="170" t="s">
        <v>157</v>
      </c>
      <c r="B2" s="170"/>
      <c r="C2" s="170"/>
      <c r="D2" s="170"/>
      <c r="E2" s="101"/>
    </row>
    <row r="3" spans="1:11" ht="12.75" customHeight="1" x14ac:dyDescent="0.2"/>
    <row r="4" spans="1:11" ht="12.75" customHeight="1" x14ac:dyDescent="0.2">
      <c r="A4" s="62"/>
      <c r="B4" s="62"/>
      <c r="C4" s="62"/>
      <c r="E4" s="102"/>
    </row>
    <row r="5" spans="1:11" ht="12.75" customHeight="1" x14ac:dyDescent="0.25">
      <c r="A5" s="169" t="s">
        <v>67</v>
      </c>
      <c r="B5" s="169"/>
      <c r="C5" s="169"/>
      <c r="D5" s="169"/>
      <c r="E5" s="102"/>
    </row>
    <row r="6" spans="1:11" ht="12.75" customHeight="1" x14ac:dyDescent="0.2">
      <c r="A6" s="62"/>
      <c r="B6" s="62"/>
      <c r="C6" s="62"/>
      <c r="E6" s="102"/>
    </row>
    <row r="7" spans="1:11" ht="12.75" customHeight="1" x14ac:dyDescent="0.2">
      <c r="A7" s="62"/>
      <c r="B7" s="62"/>
      <c r="C7" s="62"/>
      <c r="E7" s="102"/>
    </row>
    <row r="8" spans="1:11" ht="12.75" customHeight="1" x14ac:dyDescent="0.2">
      <c r="A8" s="24" t="s">
        <v>56</v>
      </c>
      <c r="B8" s="24"/>
      <c r="C8" s="24"/>
      <c r="E8" s="102"/>
    </row>
    <row r="9" spans="1:11" ht="12.75" customHeight="1" x14ac:dyDescent="0.2">
      <c r="A9" s="24"/>
      <c r="B9" s="24"/>
      <c r="C9" s="24"/>
      <c r="E9" s="102"/>
    </row>
    <row r="10" spans="1:11" ht="25.5" customHeight="1" x14ac:dyDescent="0.2">
      <c r="A10" s="112" t="s">
        <v>57</v>
      </c>
      <c r="B10" s="113"/>
      <c r="C10" s="113"/>
      <c r="D10" s="114" t="s">
        <v>149</v>
      </c>
      <c r="E10" s="102"/>
    </row>
    <row r="11" spans="1:11" ht="12.75" customHeight="1" x14ac:dyDescent="0.2">
      <c r="A11" s="24"/>
      <c r="B11" s="24"/>
      <c r="C11" s="24"/>
      <c r="E11" s="102"/>
    </row>
    <row r="12" spans="1:11" ht="25.5" customHeight="1" x14ac:dyDescent="0.2">
      <c r="A12" s="112" t="s">
        <v>58</v>
      </c>
      <c r="B12" s="112"/>
      <c r="C12" s="112"/>
      <c r="D12" s="114" t="s">
        <v>169</v>
      </c>
      <c r="E12" s="69"/>
      <c r="H12" s="72"/>
      <c r="I12" s="62"/>
      <c r="K12" s="69"/>
    </row>
    <row r="13" spans="1:11" ht="12.75" customHeight="1" x14ac:dyDescent="0.2">
      <c r="A13" s="70"/>
      <c r="B13" s="70"/>
      <c r="C13" s="70"/>
      <c r="D13" s="68"/>
      <c r="E13" s="102"/>
      <c r="H13" s="100"/>
      <c r="I13" s="100"/>
      <c r="J13" s="62"/>
      <c r="K13" s="69"/>
    </row>
    <row r="14" spans="1:11" ht="25.5" customHeight="1" x14ac:dyDescent="0.2">
      <c r="A14" s="112" t="s">
        <v>59</v>
      </c>
      <c r="B14" s="112"/>
      <c r="C14" s="112"/>
      <c r="D14" s="115" t="s">
        <v>150</v>
      </c>
      <c r="E14" s="69"/>
      <c r="H14" s="72"/>
      <c r="I14" s="100"/>
    </row>
    <row r="15" spans="1:11" ht="12.75" customHeight="1" x14ac:dyDescent="0.2">
      <c r="A15" s="67"/>
      <c r="B15" s="67"/>
      <c r="C15" s="67"/>
      <c r="D15" s="71"/>
      <c r="E15" s="105"/>
      <c r="H15" s="100"/>
      <c r="I15" s="100"/>
      <c r="J15" s="62"/>
      <c r="K15" s="69"/>
    </row>
    <row r="16" spans="1:11" s="68" customFormat="1" ht="25.5" customHeight="1" x14ac:dyDescent="0.2">
      <c r="A16" s="112" t="s">
        <v>60</v>
      </c>
      <c r="B16" s="112"/>
      <c r="C16" s="112"/>
      <c r="D16" s="114" t="s">
        <v>151</v>
      </c>
      <c r="E16" s="69"/>
      <c r="H16" s="72"/>
      <c r="I16" s="62"/>
      <c r="K16" s="69"/>
    </row>
    <row r="17" spans="1:11" ht="12.75" customHeight="1" x14ac:dyDescent="0.2">
      <c r="D17" s="56"/>
      <c r="E17" s="102"/>
      <c r="H17" s="100"/>
      <c r="I17" s="100"/>
      <c r="J17" s="62"/>
      <c r="K17" s="69"/>
    </row>
    <row r="18" spans="1:11" ht="25.5" customHeight="1" x14ac:dyDescent="0.2">
      <c r="A18" s="112" t="s">
        <v>61</v>
      </c>
      <c r="B18" s="112"/>
      <c r="C18" s="112"/>
      <c r="D18" s="114" t="s">
        <v>152</v>
      </c>
      <c r="E18" s="69"/>
      <c r="H18" s="62"/>
      <c r="I18" s="62"/>
      <c r="K18" s="69"/>
    </row>
    <row r="19" spans="1:11" ht="12.75" customHeight="1" x14ac:dyDescent="0.2">
      <c r="A19" s="67"/>
      <c r="D19" s="62"/>
      <c r="E19" s="102"/>
      <c r="H19" s="62"/>
      <c r="I19" s="62"/>
      <c r="K19" s="69"/>
    </row>
    <row r="20" spans="1:11" ht="13.5" customHeight="1" x14ac:dyDescent="0.2">
      <c r="A20" s="112" t="s">
        <v>62</v>
      </c>
      <c r="B20" s="112"/>
      <c r="C20" s="112"/>
      <c r="D20" s="114" t="s">
        <v>153</v>
      </c>
      <c r="E20" s="104"/>
      <c r="H20" s="62"/>
      <c r="I20" s="62"/>
      <c r="K20" s="69"/>
    </row>
    <row r="21" spans="1:11" ht="12.75" customHeight="1" x14ac:dyDescent="0.2">
      <c r="A21" s="70"/>
      <c r="B21" s="70"/>
      <c r="D21" s="103"/>
      <c r="E21" s="102"/>
      <c r="H21" s="62"/>
      <c r="I21" s="62"/>
      <c r="J21" s="62"/>
      <c r="K21" s="62"/>
    </row>
    <row r="22" spans="1:11" ht="12.75" customHeight="1" x14ac:dyDescent="0.2">
      <c r="A22" s="112" t="s">
        <v>63</v>
      </c>
      <c r="B22" s="112"/>
      <c r="C22" s="112"/>
      <c r="D22" s="114" t="s">
        <v>154</v>
      </c>
      <c r="E22" s="104"/>
      <c r="H22" s="72"/>
      <c r="I22" s="62"/>
    </row>
    <row r="23" spans="1:11" ht="12.75" customHeight="1" x14ac:dyDescent="0.2">
      <c r="A23" s="70"/>
      <c r="B23" s="70"/>
      <c r="C23" s="67"/>
      <c r="D23" s="56"/>
      <c r="E23" s="104"/>
      <c r="H23" s="72"/>
      <c r="I23" s="62"/>
    </row>
    <row r="24" spans="1:11" ht="25.5" customHeight="1" x14ac:dyDescent="0.2">
      <c r="A24" s="112" t="s">
        <v>64</v>
      </c>
      <c r="B24" s="112"/>
      <c r="C24" s="112"/>
      <c r="D24" s="114" t="s">
        <v>155</v>
      </c>
      <c r="E24" s="69"/>
      <c r="H24" s="72"/>
      <c r="I24" s="62"/>
    </row>
    <row r="25" spans="1:11" ht="12.75" customHeight="1" x14ac:dyDescent="0.2">
      <c r="A25" s="62"/>
      <c r="B25" s="62"/>
      <c r="C25" s="62"/>
    </row>
    <row r="26" spans="1:11" ht="12.75" customHeight="1" x14ac:dyDescent="0.2"/>
    <row r="27" spans="1:11" ht="12.75" customHeight="1" x14ac:dyDescent="0.2">
      <c r="A27" s="62"/>
      <c r="B27" s="62"/>
      <c r="C27" s="62"/>
    </row>
  </sheetData>
  <mergeCells count="3">
    <mergeCell ref="A5:D5"/>
    <mergeCell ref="A2:D2"/>
    <mergeCell ref="A1:D1"/>
  </mergeCells>
  <hyperlinks>
    <hyperlink ref="A10:D10" location="'Tab1'!A1" display="1."/>
    <hyperlink ref="A12:D12" location="'Tab2'!A1" display="2."/>
    <hyperlink ref="A14:D14" location="'Tab3'!A1" display="3."/>
    <hyperlink ref="A16:D16" location="'Tab4'!A1" display="4."/>
    <hyperlink ref="A18:D18" location="'Tab5'!A1" display="5."/>
    <hyperlink ref="A20:D20" location="'Tab6'!A1" display="6."/>
    <hyperlink ref="A22:D22" location="'Tab7'!A1" display="7."/>
    <hyperlink ref="A24:D24" location="'Tab11'!A1" display="11."/>
    <hyperlink ref="D24" location="'Tab8'!A1" display="'Tab8'!A1"/>
  </hyperlinks>
  <pageMargins left="0.70866141732283472" right="0.70866141732283472" top="0.78740157480314965" bottom="0.78740157480314965" header="0.51181102362204722" footer="0.51181102362204722"/>
  <pageSetup paperSize="9" orientation="portrait" r:id="rId1"/>
  <headerFooter>
    <oddFooter>&amp;C&amp;6© Statistisches Landesamt des Freistaates Sachsen - C VI 2 - 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"/>
  <sheetViews>
    <sheetView showGridLines="0" zoomScaleNormal="100" workbookViewId="0">
      <selection sqref="A1:E1"/>
    </sheetView>
  </sheetViews>
  <sheetFormatPr baseColWidth="10" defaultColWidth="9.140625" defaultRowHeight="12.75" x14ac:dyDescent="0.2"/>
  <cols>
    <col min="1" max="1" width="40" style="1" customWidth="1"/>
    <col min="2" max="5" width="11.7109375" style="1" customWidth="1"/>
    <col min="6" max="13" width="9.140625" style="1" customWidth="1"/>
    <col min="14" max="16384" width="9.140625" style="1"/>
  </cols>
  <sheetData>
    <row r="1" spans="1:5" s="2" customFormat="1" ht="28.5" customHeight="1" x14ac:dyDescent="0.2">
      <c r="A1" s="172" t="s">
        <v>140</v>
      </c>
      <c r="B1" s="172"/>
      <c r="C1" s="172"/>
      <c r="D1" s="172"/>
      <c r="E1" s="172"/>
    </row>
    <row r="2" spans="1:5" s="2" customFormat="1" x14ac:dyDescent="0.2">
      <c r="A2" s="179"/>
      <c r="B2" s="179"/>
      <c r="C2" s="179"/>
      <c r="D2" s="179"/>
      <c r="E2" s="179"/>
    </row>
    <row r="3" spans="1:5" s="60" customFormat="1" ht="12" customHeight="1" x14ac:dyDescent="0.2">
      <c r="A3" s="180" t="s">
        <v>18</v>
      </c>
      <c r="B3" s="173">
        <v>2015</v>
      </c>
      <c r="C3" s="173"/>
      <c r="D3" s="173">
        <v>2016</v>
      </c>
      <c r="E3" s="174"/>
    </row>
    <row r="4" spans="1:5" s="60" customFormat="1" ht="12" customHeight="1" x14ac:dyDescent="0.2">
      <c r="A4" s="181"/>
      <c r="B4" s="175" t="s">
        <v>24</v>
      </c>
      <c r="C4" s="175" t="s">
        <v>119</v>
      </c>
      <c r="D4" s="175" t="s">
        <v>24</v>
      </c>
      <c r="E4" s="177" t="s">
        <v>119</v>
      </c>
    </row>
    <row r="5" spans="1:5" s="60" customFormat="1" ht="24" customHeight="1" x14ac:dyDescent="0.2">
      <c r="A5" s="181"/>
      <c r="B5" s="176"/>
      <c r="C5" s="176"/>
      <c r="D5" s="176"/>
      <c r="E5" s="178"/>
    </row>
    <row r="6" spans="1:5" s="60" customFormat="1" ht="12" customHeight="1" x14ac:dyDescent="0.2">
      <c r="A6" s="182"/>
      <c r="B6" s="30" t="s">
        <v>6</v>
      </c>
      <c r="C6" s="30" t="s">
        <v>19</v>
      </c>
      <c r="D6" s="30" t="s">
        <v>6</v>
      </c>
      <c r="E6" s="31" t="s">
        <v>19</v>
      </c>
    </row>
    <row r="7" spans="1:5" s="19" customFormat="1" ht="25.5" customHeight="1" x14ac:dyDescent="0.2">
      <c r="A7" s="13" t="s">
        <v>125</v>
      </c>
      <c r="B7" s="122">
        <v>196</v>
      </c>
      <c r="C7" s="123">
        <v>2344504</v>
      </c>
      <c r="D7" s="93">
        <v>192</v>
      </c>
      <c r="E7" s="92">
        <v>2528082</v>
      </c>
    </row>
    <row r="8" spans="1:5" s="57" customFormat="1" ht="18" customHeight="1" x14ac:dyDescent="0.2">
      <c r="A8" s="7" t="s">
        <v>126</v>
      </c>
      <c r="B8" s="121"/>
      <c r="C8" s="119"/>
      <c r="D8" s="7"/>
      <c r="E8" s="7"/>
    </row>
    <row r="9" spans="1:5" s="57" customFormat="1" ht="18" customHeight="1" x14ac:dyDescent="0.2">
      <c r="A9" s="7" t="s">
        <v>69</v>
      </c>
      <c r="B9" s="121">
        <v>196</v>
      </c>
      <c r="C9" s="120">
        <v>2344475</v>
      </c>
      <c r="D9" s="5">
        <v>192</v>
      </c>
      <c r="E9" s="18">
        <v>2527703</v>
      </c>
    </row>
    <row r="10" spans="1:5" s="57" customFormat="1" ht="18" customHeight="1" x14ac:dyDescent="0.2">
      <c r="A10" s="7" t="s">
        <v>70</v>
      </c>
      <c r="B10" s="121">
        <v>161</v>
      </c>
      <c r="C10" s="120">
        <v>1976576</v>
      </c>
      <c r="D10" s="5">
        <v>155</v>
      </c>
      <c r="E10" s="18">
        <v>2161171</v>
      </c>
    </row>
    <row r="11" spans="1:5" s="57" customFormat="1" ht="18" customHeight="1" x14ac:dyDescent="0.2">
      <c r="A11" s="7" t="s">
        <v>71</v>
      </c>
      <c r="B11" s="121">
        <v>49</v>
      </c>
      <c r="C11" s="120" t="s">
        <v>158</v>
      </c>
      <c r="D11" s="5">
        <v>50</v>
      </c>
      <c r="E11" s="18">
        <v>161325</v>
      </c>
    </row>
    <row r="12" spans="1:5" s="57" customFormat="1" ht="18" customHeight="1" x14ac:dyDescent="0.2">
      <c r="A12" s="7" t="s">
        <v>72</v>
      </c>
      <c r="B12" s="121">
        <v>4</v>
      </c>
      <c r="C12" s="120">
        <v>214998</v>
      </c>
      <c r="D12" s="5">
        <v>7</v>
      </c>
      <c r="E12" s="5" t="s">
        <v>158</v>
      </c>
    </row>
    <row r="13" spans="1:5" s="57" customFormat="1" ht="18" customHeight="1" x14ac:dyDescent="0.2">
      <c r="A13" s="7" t="s">
        <v>73</v>
      </c>
      <c r="B13" s="121">
        <v>2</v>
      </c>
      <c r="C13" s="120" t="s">
        <v>158</v>
      </c>
      <c r="D13" s="5">
        <v>2</v>
      </c>
      <c r="E13" s="5" t="s">
        <v>158</v>
      </c>
    </row>
    <row r="14" spans="1:5" s="57" customFormat="1" ht="18" customHeight="1" x14ac:dyDescent="0.2">
      <c r="A14" s="7" t="s">
        <v>74</v>
      </c>
      <c r="B14" s="121" t="s">
        <v>159</v>
      </c>
      <c r="C14" s="119" t="s">
        <v>159</v>
      </c>
      <c r="D14" s="5" t="s">
        <v>159</v>
      </c>
      <c r="E14" s="5" t="s">
        <v>159</v>
      </c>
    </row>
    <row r="15" spans="1:5" s="57" customFormat="1" ht="18" customHeight="1" x14ac:dyDescent="0.2">
      <c r="A15" s="7" t="s">
        <v>75</v>
      </c>
      <c r="B15" s="121">
        <v>2</v>
      </c>
      <c r="C15" s="119" t="s">
        <v>158</v>
      </c>
      <c r="D15" s="5">
        <v>1</v>
      </c>
      <c r="E15" s="5" t="s">
        <v>158</v>
      </c>
    </row>
    <row r="16" spans="1:5" s="57" customFormat="1" ht="18" customHeight="1" x14ac:dyDescent="0.2">
      <c r="A16" s="7" t="s">
        <v>70</v>
      </c>
      <c r="B16" s="121">
        <v>1</v>
      </c>
      <c r="C16" s="119" t="s">
        <v>158</v>
      </c>
      <c r="D16" s="5" t="s">
        <v>159</v>
      </c>
      <c r="E16" s="5" t="s">
        <v>159</v>
      </c>
    </row>
    <row r="17" spans="1:5" s="57" customFormat="1" ht="18" customHeight="1" x14ac:dyDescent="0.2">
      <c r="A17" s="7" t="s">
        <v>71</v>
      </c>
      <c r="B17" s="121">
        <v>1</v>
      </c>
      <c r="C17" s="119" t="s">
        <v>158</v>
      </c>
      <c r="D17" s="5" t="s">
        <v>159</v>
      </c>
      <c r="E17" s="5" t="s">
        <v>159</v>
      </c>
    </row>
    <row r="18" spans="1:5" s="57" customFormat="1" ht="18" customHeight="1" x14ac:dyDescent="0.2">
      <c r="A18" s="7" t="s">
        <v>72</v>
      </c>
      <c r="B18" s="121">
        <v>1</v>
      </c>
      <c r="C18" s="119" t="s">
        <v>158</v>
      </c>
      <c r="D18" s="5">
        <v>1</v>
      </c>
      <c r="E18" s="5" t="s">
        <v>158</v>
      </c>
    </row>
    <row r="19" spans="1:5" s="57" customFormat="1" ht="18" customHeight="1" x14ac:dyDescent="0.2">
      <c r="A19" s="7" t="s">
        <v>73</v>
      </c>
      <c r="B19" s="121" t="s">
        <v>159</v>
      </c>
      <c r="C19" s="119" t="s">
        <v>159</v>
      </c>
      <c r="D19" s="5" t="s">
        <v>159</v>
      </c>
      <c r="E19" s="5" t="s">
        <v>159</v>
      </c>
    </row>
    <row r="20" spans="1:5" s="57" customFormat="1" ht="18" customHeight="1" x14ac:dyDescent="0.2">
      <c r="A20" s="7" t="s">
        <v>74</v>
      </c>
      <c r="B20" s="121" t="s">
        <v>159</v>
      </c>
      <c r="C20" s="119" t="s">
        <v>159</v>
      </c>
      <c r="D20" s="5" t="s">
        <v>159</v>
      </c>
      <c r="E20" s="5" t="s">
        <v>159</v>
      </c>
    </row>
    <row r="21" spans="1:5" s="57" customFormat="1" ht="18" customHeight="1" x14ac:dyDescent="0.2">
      <c r="A21" s="7" t="s">
        <v>76</v>
      </c>
      <c r="B21" s="121" t="s">
        <v>159</v>
      </c>
      <c r="C21" s="119" t="s">
        <v>159</v>
      </c>
      <c r="D21" s="5" t="s">
        <v>159</v>
      </c>
      <c r="E21" s="5" t="s">
        <v>159</v>
      </c>
    </row>
    <row r="22" spans="1:5" s="57" customFormat="1" ht="18" customHeight="1" x14ac:dyDescent="0.2">
      <c r="A22" s="7" t="s">
        <v>110</v>
      </c>
      <c r="B22" s="121">
        <v>1</v>
      </c>
      <c r="C22" s="119" t="s">
        <v>158</v>
      </c>
      <c r="D22" s="5">
        <v>2</v>
      </c>
      <c r="E22" s="5" t="s">
        <v>158</v>
      </c>
    </row>
    <row r="23" spans="1:5" s="57" customFormat="1" ht="18" customHeight="1" x14ac:dyDescent="0.2">
      <c r="A23" s="7" t="s">
        <v>77</v>
      </c>
      <c r="B23" s="121" t="s">
        <v>159</v>
      </c>
      <c r="C23" s="119" t="s">
        <v>159</v>
      </c>
      <c r="D23" s="5" t="s">
        <v>159</v>
      </c>
      <c r="E23" s="5" t="s">
        <v>159</v>
      </c>
    </row>
    <row r="24" spans="1:5" s="3" customFormat="1" ht="12.75" customHeight="1" x14ac:dyDescent="0.2"/>
    <row r="25" spans="1:5" s="3" customFormat="1" ht="10.5" customHeight="1" x14ac:dyDescent="0.2">
      <c r="A25" s="60" t="s">
        <v>20</v>
      </c>
    </row>
    <row r="26" spans="1:5" s="3" customFormat="1" ht="10.5" customHeight="1" x14ac:dyDescent="0.2">
      <c r="A26" s="60" t="s">
        <v>131</v>
      </c>
    </row>
    <row r="27" spans="1:5" s="3" customFormat="1" ht="12" x14ac:dyDescent="0.2"/>
    <row r="28" spans="1:5" s="3" customFormat="1" ht="12" x14ac:dyDescent="0.2"/>
    <row r="29" spans="1:5" s="3" customFormat="1" ht="12" x14ac:dyDescent="0.2"/>
    <row r="30" spans="1:5" s="3" customFormat="1" ht="12.75" customHeight="1" x14ac:dyDescent="0.2"/>
    <row r="31" spans="1:5" s="3" customFormat="1" ht="12" x14ac:dyDescent="0.2"/>
    <row r="32" spans="1:5" s="3" customFormat="1" ht="12" x14ac:dyDescent="0.2"/>
    <row r="33" s="3" customFormat="1" ht="12" x14ac:dyDescent="0.2"/>
    <row r="34" s="3" customFormat="1" ht="12" x14ac:dyDescent="0.2"/>
    <row r="35" s="3" customFormat="1" ht="12" x14ac:dyDescent="0.2"/>
    <row r="36" s="3" customFormat="1" ht="12" x14ac:dyDescent="0.2"/>
    <row r="37" s="3" customFormat="1" ht="12" x14ac:dyDescent="0.2"/>
    <row r="38" s="3" customFormat="1" ht="12" x14ac:dyDescent="0.2"/>
    <row r="39" s="3" customFormat="1" ht="12" x14ac:dyDescent="0.2"/>
    <row r="40" s="3" customFormat="1" ht="12" x14ac:dyDescent="0.2"/>
    <row r="41" s="3" customFormat="1" ht="12" x14ac:dyDescent="0.2"/>
    <row r="42" s="3" customFormat="1" ht="12" x14ac:dyDescent="0.2"/>
    <row r="43" s="3" customFormat="1" ht="12" x14ac:dyDescent="0.2"/>
    <row r="44" s="3" customFormat="1" ht="12" x14ac:dyDescent="0.2"/>
    <row r="45" s="3" customFormat="1" ht="12" x14ac:dyDescent="0.2"/>
    <row r="46" s="3" customFormat="1" ht="12" x14ac:dyDescent="0.2"/>
    <row r="47" s="3" customFormat="1" ht="12" x14ac:dyDescent="0.2"/>
    <row r="48" s="3" customFormat="1" ht="12" x14ac:dyDescent="0.2"/>
    <row r="49" s="3" customFormat="1" ht="12" x14ac:dyDescent="0.2"/>
    <row r="50" s="3" customFormat="1" ht="12" x14ac:dyDescent="0.2"/>
    <row r="51" s="3" customFormat="1" ht="12" x14ac:dyDescent="0.2"/>
    <row r="52" s="3" customFormat="1" ht="12" x14ac:dyDescent="0.2"/>
    <row r="53" s="3" customFormat="1" ht="12" x14ac:dyDescent="0.2"/>
    <row r="54" s="3" customFormat="1" ht="12" x14ac:dyDescent="0.2"/>
    <row r="55" s="3" customFormat="1" ht="12" x14ac:dyDescent="0.2"/>
    <row r="56" s="3" customFormat="1" ht="12" x14ac:dyDescent="0.2"/>
    <row r="57" s="3" customFormat="1" ht="12" x14ac:dyDescent="0.2"/>
    <row r="58" s="3" customFormat="1" ht="12" x14ac:dyDescent="0.2"/>
    <row r="59" s="3" customFormat="1" ht="12" x14ac:dyDescent="0.2"/>
    <row r="60" s="3" customFormat="1" ht="12" x14ac:dyDescent="0.2"/>
    <row r="61" s="3" customFormat="1" ht="12" x14ac:dyDescent="0.2"/>
    <row r="62" s="3" customFormat="1" ht="12" x14ac:dyDescent="0.2"/>
    <row r="63" s="3" customFormat="1" ht="12" x14ac:dyDescent="0.2"/>
    <row r="64" s="3" customFormat="1" ht="12" x14ac:dyDescent="0.2"/>
    <row r="65" s="3" customFormat="1" ht="12" x14ac:dyDescent="0.2"/>
    <row r="66" s="3" customFormat="1" ht="12" x14ac:dyDescent="0.2"/>
    <row r="67" s="3" customFormat="1" ht="12" x14ac:dyDescent="0.2"/>
    <row r="68" s="3" customFormat="1" ht="12" x14ac:dyDescent="0.2"/>
    <row r="69" s="3" customFormat="1" ht="12" x14ac:dyDescent="0.2"/>
    <row r="70" s="3" customFormat="1" ht="12" x14ac:dyDescent="0.2"/>
    <row r="71" s="3" customFormat="1" ht="12" x14ac:dyDescent="0.2"/>
    <row r="72" s="3" customFormat="1" ht="12" x14ac:dyDescent="0.2"/>
    <row r="73" s="3" customFormat="1" ht="12" x14ac:dyDescent="0.2"/>
    <row r="74" s="3" customFormat="1" ht="12" x14ac:dyDescent="0.2"/>
    <row r="75" s="3" customFormat="1" ht="12" x14ac:dyDescent="0.2"/>
    <row r="76" s="3" customFormat="1" ht="12" x14ac:dyDescent="0.2"/>
    <row r="77" s="3" customFormat="1" ht="12" x14ac:dyDescent="0.2"/>
    <row r="78" s="3" customFormat="1" ht="12" x14ac:dyDescent="0.2"/>
    <row r="79" s="3" customFormat="1" ht="12" x14ac:dyDescent="0.2"/>
    <row r="80" s="3" customFormat="1" ht="12" x14ac:dyDescent="0.2"/>
    <row r="81" s="3" customFormat="1" ht="12" x14ac:dyDescent="0.2"/>
    <row r="82" s="3" customFormat="1" ht="12" x14ac:dyDescent="0.2"/>
    <row r="83" s="3" customFormat="1" ht="12" x14ac:dyDescent="0.2"/>
    <row r="84" s="3" customFormat="1" ht="12" x14ac:dyDescent="0.2"/>
    <row r="85" s="3" customFormat="1" ht="12" x14ac:dyDescent="0.2"/>
    <row r="86" s="3" customFormat="1" ht="12" x14ac:dyDescent="0.2"/>
    <row r="87" s="3" customFormat="1" ht="12" x14ac:dyDescent="0.2"/>
  </sheetData>
  <mergeCells count="9">
    <mergeCell ref="A1:E1"/>
    <mergeCell ref="B3:C3"/>
    <mergeCell ref="D3:E3"/>
    <mergeCell ref="B4:B5"/>
    <mergeCell ref="C4:C5"/>
    <mergeCell ref="D4:D5"/>
    <mergeCell ref="E4:E5"/>
    <mergeCell ref="A2:E2"/>
    <mergeCell ref="A3:A6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5" orientation="portrait" useFirstPageNumber="1" r:id="rId1"/>
  <headerFooter alignWithMargins="0">
    <oddFooter>&amp;C&amp;6© Statistisches Landesamt des Freistaates Sachsen - C VI 2 - 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showGridLines="0" zoomScaleNormal="100" workbookViewId="0">
      <selection sqref="A1:E1"/>
    </sheetView>
  </sheetViews>
  <sheetFormatPr baseColWidth="10" defaultColWidth="9.140625" defaultRowHeight="12.75" x14ac:dyDescent="0.2"/>
  <cols>
    <col min="1" max="1" width="21.7109375" style="1" customWidth="1"/>
    <col min="2" max="2" width="21.5703125" style="1" customWidth="1"/>
    <col min="3" max="5" width="14.5703125" style="1" customWidth="1"/>
    <col min="6" max="16" width="9.140625" style="110" customWidth="1"/>
    <col min="17" max="16384" width="9.140625" style="1"/>
  </cols>
  <sheetData>
    <row r="1" spans="1:16" s="14" customFormat="1" ht="30" customHeight="1" x14ac:dyDescent="0.2">
      <c r="A1" s="184" t="s">
        <v>141</v>
      </c>
      <c r="B1" s="184"/>
      <c r="C1" s="184"/>
      <c r="D1" s="184"/>
      <c r="E1" s="184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s="15" customFormat="1" x14ac:dyDescent="0.2">
      <c r="A2" s="78"/>
      <c r="B2" s="78"/>
      <c r="C2" s="78"/>
      <c r="D2" s="78"/>
      <c r="E2" s="76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74" customFormat="1" ht="24.75" customHeight="1" x14ac:dyDescent="0.2">
      <c r="A3" s="50" t="s">
        <v>122</v>
      </c>
      <c r="B3" s="51" t="s">
        <v>109</v>
      </c>
      <c r="C3" s="52">
        <v>2015</v>
      </c>
      <c r="D3" s="53">
        <v>2016</v>
      </c>
      <c r="E3" s="53" t="s">
        <v>142</v>
      </c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</row>
    <row r="4" spans="1:16" s="58" customFormat="1" ht="12.75" customHeight="1" x14ac:dyDescent="0.2">
      <c r="A4" s="7" t="s">
        <v>0</v>
      </c>
      <c r="B4" s="43" t="s">
        <v>0</v>
      </c>
      <c r="D4" s="7"/>
      <c r="E4" s="7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</row>
    <row r="5" spans="1:16" s="58" customFormat="1" ht="13.5" customHeight="1" x14ac:dyDescent="0.2">
      <c r="A5" s="13" t="s">
        <v>127</v>
      </c>
      <c r="B5" s="42" t="s">
        <v>4</v>
      </c>
      <c r="C5" s="129">
        <v>196</v>
      </c>
      <c r="D5" s="83">
        <v>192</v>
      </c>
      <c r="E5" s="82">
        <f>D5/C5*100-100</f>
        <v>-2.0408163265306172</v>
      </c>
      <c r="F5" s="109"/>
      <c r="G5" s="109"/>
      <c r="I5" s="109"/>
      <c r="J5" s="109"/>
      <c r="K5" s="109"/>
      <c r="L5" s="109"/>
      <c r="M5" s="109"/>
      <c r="N5" s="109"/>
      <c r="O5" s="109"/>
      <c r="P5" s="109"/>
    </row>
    <row r="6" spans="1:16" s="58" customFormat="1" ht="13.5" customHeight="1" x14ac:dyDescent="0.2">
      <c r="A6" s="13" t="s">
        <v>0</v>
      </c>
      <c r="B6" s="42" t="s">
        <v>121</v>
      </c>
      <c r="C6" s="130">
        <v>2344475</v>
      </c>
      <c r="D6" s="83">
        <v>2527703</v>
      </c>
      <c r="E6" s="82">
        <f t="shared" ref="E6:E48" si="0">D6/C6*100-100</f>
        <v>7.8153104639631579</v>
      </c>
      <c r="F6" s="109"/>
      <c r="G6" s="109"/>
      <c r="I6" s="109"/>
      <c r="J6" s="109"/>
      <c r="K6" s="109"/>
      <c r="L6" s="109"/>
      <c r="M6" s="109"/>
      <c r="N6" s="109"/>
      <c r="O6" s="109"/>
      <c r="P6" s="109"/>
    </row>
    <row r="7" spans="1:16" s="58" customFormat="1" ht="13.5" customHeight="1" x14ac:dyDescent="0.2">
      <c r="A7" s="13"/>
      <c r="B7" s="42"/>
      <c r="C7" s="125"/>
      <c r="D7" s="84"/>
      <c r="E7" s="82"/>
      <c r="F7" s="109"/>
      <c r="G7" s="109"/>
      <c r="I7" s="109"/>
      <c r="J7" s="109"/>
      <c r="K7" s="109"/>
      <c r="L7" s="109"/>
      <c r="M7" s="109"/>
      <c r="N7" s="109"/>
      <c r="O7" s="109"/>
      <c r="P7" s="109"/>
    </row>
    <row r="8" spans="1:16" s="58" customFormat="1" ht="12.75" customHeight="1" x14ac:dyDescent="0.2">
      <c r="A8" s="7" t="s">
        <v>65</v>
      </c>
      <c r="B8" s="43" t="s">
        <v>0</v>
      </c>
      <c r="D8" s="84"/>
      <c r="E8" s="111"/>
      <c r="F8" s="109"/>
      <c r="G8" s="109"/>
      <c r="I8" s="109"/>
      <c r="J8" s="109"/>
      <c r="K8" s="109"/>
      <c r="L8" s="109"/>
      <c r="M8" s="109"/>
      <c r="N8" s="109"/>
      <c r="O8" s="109"/>
      <c r="P8" s="109"/>
    </row>
    <row r="9" spans="1:16" s="58" customFormat="1" ht="12.75" customHeight="1" x14ac:dyDescent="0.2">
      <c r="A9" s="7" t="s">
        <v>28</v>
      </c>
      <c r="B9" s="43" t="s">
        <v>4</v>
      </c>
      <c r="C9" s="124">
        <v>2</v>
      </c>
      <c r="D9" s="84">
        <v>3</v>
      </c>
      <c r="E9" s="111">
        <f t="shared" si="0"/>
        <v>50</v>
      </c>
      <c r="F9" s="109"/>
      <c r="G9" s="109"/>
      <c r="I9" s="109"/>
      <c r="J9" s="109"/>
      <c r="K9" s="109"/>
      <c r="L9" s="109"/>
      <c r="M9" s="109"/>
      <c r="N9" s="109"/>
      <c r="O9" s="109"/>
      <c r="P9" s="109"/>
    </row>
    <row r="10" spans="1:16" s="58" customFormat="1" ht="12" x14ac:dyDescent="0.2">
      <c r="A10" s="7" t="s">
        <v>0</v>
      </c>
      <c r="B10" s="43" t="s">
        <v>121</v>
      </c>
      <c r="C10" s="127" t="s">
        <v>158</v>
      </c>
      <c r="D10" s="85">
        <v>733</v>
      </c>
      <c r="E10" s="111" t="s">
        <v>160</v>
      </c>
      <c r="F10" s="109"/>
      <c r="G10" s="109"/>
      <c r="I10" s="109"/>
      <c r="J10" s="109"/>
      <c r="K10" s="109"/>
      <c r="L10" s="109"/>
      <c r="M10" s="109"/>
      <c r="N10" s="109"/>
      <c r="O10" s="109"/>
      <c r="P10" s="109"/>
    </row>
    <row r="11" spans="1:16" s="58" customFormat="1" ht="12.75" customHeight="1" x14ac:dyDescent="0.2">
      <c r="A11" s="7"/>
      <c r="B11" s="43"/>
      <c r="D11" s="85"/>
      <c r="E11" s="111"/>
      <c r="F11" s="109"/>
      <c r="G11" s="109"/>
      <c r="I11" s="109"/>
      <c r="J11" s="109"/>
      <c r="K11" s="109"/>
      <c r="L11" s="109"/>
      <c r="M11" s="109"/>
      <c r="N11" s="109"/>
      <c r="O11" s="109"/>
      <c r="P11" s="109"/>
    </row>
    <row r="12" spans="1:16" s="58" customFormat="1" ht="15" customHeight="1" x14ac:dyDescent="0.2">
      <c r="A12" s="183" t="s">
        <v>66</v>
      </c>
      <c r="B12" s="44" t="s">
        <v>4</v>
      </c>
      <c r="C12" s="124">
        <v>50</v>
      </c>
      <c r="D12" s="85">
        <v>49</v>
      </c>
      <c r="E12" s="111">
        <f t="shared" si="0"/>
        <v>-2</v>
      </c>
      <c r="F12" s="109"/>
      <c r="G12" s="109"/>
      <c r="I12" s="109"/>
      <c r="J12" s="109"/>
      <c r="K12" s="109"/>
      <c r="L12" s="109"/>
      <c r="M12" s="109"/>
      <c r="N12" s="109"/>
      <c r="O12" s="109"/>
      <c r="P12" s="109"/>
    </row>
    <row r="13" spans="1:16" s="58" customFormat="1" ht="12" x14ac:dyDescent="0.2">
      <c r="A13" s="183"/>
      <c r="B13" s="43" t="s">
        <v>121</v>
      </c>
      <c r="C13" s="128">
        <v>128983</v>
      </c>
      <c r="D13" s="131">
        <v>139036</v>
      </c>
      <c r="E13" s="111">
        <f t="shared" si="0"/>
        <v>7.7940503787320807</v>
      </c>
      <c r="F13" s="109"/>
      <c r="G13" s="109"/>
      <c r="I13" s="109"/>
      <c r="J13" s="109"/>
      <c r="K13" s="109"/>
      <c r="L13" s="109"/>
      <c r="M13" s="109"/>
      <c r="N13" s="109"/>
      <c r="O13" s="109"/>
      <c r="P13" s="109"/>
    </row>
    <row r="14" spans="1:16" s="58" customFormat="1" ht="12" x14ac:dyDescent="0.2">
      <c r="A14" s="77"/>
      <c r="B14" s="43"/>
      <c r="D14" s="131"/>
      <c r="E14" s="111"/>
      <c r="F14" s="109"/>
      <c r="G14" s="109"/>
      <c r="I14" s="109"/>
      <c r="J14" s="109"/>
      <c r="K14" s="109"/>
      <c r="L14" s="109"/>
      <c r="M14" s="109"/>
      <c r="N14" s="109"/>
      <c r="O14" s="109"/>
      <c r="P14" s="109"/>
    </row>
    <row r="15" spans="1:16" s="58" customFormat="1" ht="13.5" customHeight="1" x14ac:dyDescent="0.2">
      <c r="A15" s="7" t="s">
        <v>29</v>
      </c>
      <c r="B15" s="43" t="s">
        <v>4</v>
      </c>
      <c r="C15" s="124">
        <v>8</v>
      </c>
      <c r="D15" s="85">
        <v>6</v>
      </c>
      <c r="E15" s="111">
        <f t="shared" si="0"/>
        <v>-25</v>
      </c>
      <c r="F15" s="109"/>
      <c r="G15" s="109"/>
      <c r="I15" s="109"/>
      <c r="J15" s="109"/>
      <c r="K15" s="109"/>
      <c r="L15" s="109"/>
      <c r="M15" s="109"/>
      <c r="N15" s="109"/>
      <c r="O15" s="109"/>
      <c r="P15" s="109"/>
    </row>
    <row r="16" spans="1:16" s="58" customFormat="1" ht="13.5" customHeight="1" x14ac:dyDescent="0.2">
      <c r="A16" s="7" t="s">
        <v>0</v>
      </c>
      <c r="B16" s="43" t="s">
        <v>121</v>
      </c>
      <c r="C16" s="127" t="s">
        <v>158</v>
      </c>
      <c r="D16" s="85">
        <v>11106</v>
      </c>
      <c r="E16" s="111" t="s">
        <v>160</v>
      </c>
      <c r="F16" s="109"/>
      <c r="G16" s="109"/>
      <c r="I16" s="109"/>
      <c r="J16" s="109"/>
      <c r="K16" s="109"/>
      <c r="L16" s="109"/>
      <c r="M16" s="109"/>
      <c r="N16" s="109"/>
      <c r="O16" s="109"/>
      <c r="P16" s="109"/>
    </row>
    <row r="17" spans="1:16" s="58" customFormat="1" ht="13.5" customHeight="1" x14ac:dyDescent="0.2">
      <c r="A17" s="7"/>
      <c r="B17" s="43"/>
      <c r="D17" s="85"/>
      <c r="E17" s="111"/>
      <c r="F17" s="109"/>
      <c r="G17" s="109"/>
      <c r="I17" s="109"/>
      <c r="J17" s="109"/>
      <c r="K17" s="109"/>
      <c r="L17" s="109"/>
      <c r="M17" s="109"/>
      <c r="N17" s="109"/>
      <c r="O17" s="109"/>
      <c r="P17" s="109"/>
    </row>
    <row r="18" spans="1:16" s="58" customFormat="1" ht="13.5" customHeight="1" x14ac:dyDescent="0.2">
      <c r="A18" s="7" t="s">
        <v>30</v>
      </c>
      <c r="B18" s="43" t="s">
        <v>4</v>
      </c>
      <c r="C18" s="124">
        <v>4</v>
      </c>
      <c r="D18" s="85">
        <v>4</v>
      </c>
      <c r="E18" s="111">
        <f t="shared" si="0"/>
        <v>0</v>
      </c>
      <c r="F18" s="109"/>
      <c r="G18" s="109"/>
      <c r="I18" s="109"/>
      <c r="J18" s="109"/>
      <c r="K18" s="109"/>
      <c r="L18" s="109"/>
      <c r="M18" s="109"/>
      <c r="N18" s="109"/>
      <c r="O18" s="109"/>
      <c r="P18" s="109"/>
    </row>
    <row r="19" spans="1:16" s="58" customFormat="1" ht="13.5" customHeight="1" x14ac:dyDescent="0.2">
      <c r="A19" s="7" t="s">
        <v>0</v>
      </c>
      <c r="B19" s="43" t="s">
        <v>121</v>
      </c>
      <c r="C19" s="128">
        <v>2653</v>
      </c>
      <c r="D19" s="85" t="s">
        <v>158</v>
      </c>
      <c r="E19" s="111" t="s">
        <v>160</v>
      </c>
      <c r="F19" s="109"/>
      <c r="G19" s="109"/>
      <c r="I19" s="109"/>
      <c r="J19" s="109"/>
      <c r="K19" s="109"/>
      <c r="L19" s="109"/>
      <c r="M19" s="109"/>
      <c r="N19" s="109"/>
      <c r="O19" s="109"/>
      <c r="P19" s="109"/>
    </row>
    <row r="20" spans="1:16" s="58" customFormat="1" ht="13.5" customHeight="1" x14ac:dyDescent="0.2">
      <c r="A20" s="7"/>
      <c r="B20" s="43"/>
      <c r="D20" s="85"/>
      <c r="E20" s="111"/>
      <c r="F20" s="109"/>
      <c r="G20" s="109"/>
      <c r="I20" s="109"/>
      <c r="J20" s="109"/>
      <c r="K20" s="109"/>
      <c r="L20" s="109"/>
      <c r="M20" s="109"/>
      <c r="N20" s="109"/>
      <c r="O20" s="109"/>
      <c r="P20" s="109"/>
    </row>
    <row r="21" spans="1:16" s="58" customFormat="1" ht="13.5" customHeight="1" x14ac:dyDescent="0.2">
      <c r="A21" s="7" t="s">
        <v>120</v>
      </c>
      <c r="B21" s="43" t="s">
        <v>4</v>
      </c>
      <c r="C21" s="124">
        <v>3</v>
      </c>
      <c r="D21" s="85">
        <v>3</v>
      </c>
      <c r="E21" s="111">
        <f t="shared" si="0"/>
        <v>0</v>
      </c>
      <c r="F21" s="109"/>
      <c r="G21" s="109"/>
      <c r="I21" s="109"/>
      <c r="J21" s="109"/>
      <c r="K21" s="109"/>
      <c r="L21" s="109"/>
      <c r="M21" s="109"/>
      <c r="N21" s="109"/>
      <c r="O21" s="109"/>
      <c r="P21" s="109"/>
    </row>
    <row r="22" spans="1:16" s="58" customFormat="1" ht="13.5" customHeight="1" x14ac:dyDescent="0.2">
      <c r="A22" s="7"/>
      <c r="B22" s="43" t="s">
        <v>121</v>
      </c>
      <c r="C22" s="127" t="s">
        <v>158</v>
      </c>
      <c r="D22" s="85" t="s">
        <v>158</v>
      </c>
      <c r="E22" s="111" t="s">
        <v>160</v>
      </c>
      <c r="F22" s="109"/>
      <c r="G22" s="109"/>
      <c r="I22" s="109"/>
      <c r="J22" s="109"/>
      <c r="K22" s="109"/>
      <c r="L22" s="109"/>
      <c r="M22" s="109"/>
      <c r="N22" s="109"/>
      <c r="O22" s="109"/>
      <c r="P22" s="109"/>
    </row>
    <row r="23" spans="1:16" s="58" customFormat="1" ht="13.5" customHeight="1" x14ac:dyDescent="0.2">
      <c r="A23" s="7"/>
      <c r="B23" s="43"/>
      <c r="D23" s="85"/>
      <c r="E23" s="111"/>
      <c r="F23" s="109"/>
      <c r="G23" s="109"/>
      <c r="I23" s="109"/>
      <c r="J23" s="109"/>
      <c r="K23" s="109"/>
      <c r="L23" s="109"/>
      <c r="M23" s="109"/>
      <c r="N23" s="109"/>
      <c r="O23" s="109"/>
      <c r="P23" s="109"/>
    </row>
    <row r="24" spans="1:16" s="58" customFormat="1" ht="13.5" customHeight="1" x14ac:dyDescent="0.2">
      <c r="A24" s="7" t="s">
        <v>32</v>
      </c>
      <c r="B24" s="43" t="s">
        <v>4</v>
      </c>
      <c r="C24" s="124">
        <v>159</v>
      </c>
      <c r="D24" s="85">
        <v>152</v>
      </c>
      <c r="E24" s="111">
        <f t="shared" si="0"/>
        <v>-4.4025157232704402</v>
      </c>
      <c r="F24" s="109"/>
      <c r="G24" s="109"/>
      <c r="I24" s="109"/>
      <c r="J24" s="109"/>
      <c r="K24" s="109"/>
      <c r="L24" s="109"/>
      <c r="M24" s="109"/>
      <c r="N24" s="109"/>
      <c r="O24" s="109"/>
      <c r="P24" s="109"/>
    </row>
    <row r="25" spans="1:16" s="58" customFormat="1" ht="13.5" customHeight="1" x14ac:dyDescent="0.2">
      <c r="A25" s="7" t="s">
        <v>0</v>
      </c>
      <c r="B25" s="43" t="s">
        <v>121</v>
      </c>
      <c r="C25" s="128">
        <v>1728471</v>
      </c>
      <c r="D25" s="85">
        <v>1947133</v>
      </c>
      <c r="E25" s="111">
        <f t="shared" si="0"/>
        <v>12.650602758160261</v>
      </c>
      <c r="F25" s="109"/>
      <c r="G25" s="109"/>
      <c r="I25" s="109"/>
      <c r="J25" s="109"/>
      <c r="K25" s="109"/>
      <c r="L25" s="109"/>
      <c r="M25" s="109"/>
      <c r="N25" s="109"/>
      <c r="O25" s="109"/>
      <c r="P25" s="109"/>
    </row>
    <row r="26" spans="1:16" s="58" customFormat="1" ht="13.5" customHeight="1" x14ac:dyDescent="0.2">
      <c r="A26" s="7"/>
      <c r="B26" s="43"/>
      <c r="D26" s="85"/>
      <c r="E26" s="111"/>
      <c r="F26" s="109"/>
      <c r="G26" s="109"/>
      <c r="I26" s="109"/>
      <c r="J26" s="109"/>
      <c r="K26" s="109"/>
      <c r="L26" s="109"/>
      <c r="M26" s="109"/>
      <c r="N26" s="109"/>
      <c r="O26" s="109"/>
      <c r="P26" s="109"/>
    </row>
    <row r="27" spans="1:16" s="58" customFormat="1" ht="13.5" customHeight="1" x14ac:dyDescent="0.2">
      <c r="A27" s="7" t="s">
        <v>33</v>
      </c>
      <c r="B27" s="43" t="s">
        <v>4</v>
      </c>
      <c r="C27" s="124">
        <v>58</v>
      </c>
      <c r="D27" s="85">
        <v>61</v>
      </c>
      <c r="E27" s="111">
        <f t="shared" si="0"/>
        <v>5.1724137931034448</v>
      </c>
      <c r="F27" s="109"/>
      <c r="G27" s="109"/>
      <c r="I27" s="109"/>
      <c r="J27" s="109"/>
      <c r="K27" s="109"/>
      <c r="L27" s="109"/>
      <c r="M27" s="109"/>
      <c r="N27" s="109"/>
      <c r="O27" s="109"/>
      <c r="P27" s="109"/>
    </row>
    <row r="28" spans="1:16" s="58" customFormat="1" ht="13.5" customHeight="1" x14ac:dyDescent="0.2">
      <c r="A28" s="7" t="s">
        <v>0</v>
      </c>
      <c r="B28" s="43" t="s">
        <v>121</v>
      </c>
      <c r="C28" s="128">
        <v>44813</v>
      </c>
      <c r="D28" s="85">
        <v>50969</v>
      </c>
      <c r="E28" s="111">
        <f t="shared" si="0"/>
        <v>13.737085220806449</v>
      </c>
      <c r="F28" s="109"/>
      <c r="G28" s="109"/>
      <c r="I28" s="109"/>
      <c r="J28" s="109"/>
      <c r="K28" s="109"/>
      <c r="L28" s="109"/>
      <c r="M28" s="109"/>
      <c r="N28" s="109"/>
      <c r="O28" s="109"/>
      <c r="P28" s="109"/>
    </row>
    <row r="29" spans="1:16" s="58" customFormat="1" ht="13.5" customHeight="1" x14ac:dyDescent="0.2">
      <c r="A29" s="7"/>
      <c r="B29" s="43"/>
      <c r="D29" s="85"/>
      <c r="E29" s="111"/>
      <c r="F29" s="109"/>
      <c r="G29" s="109"/>
      <c r="I29" s="109"/>
      <c r="J29" s="109"/>
      <c r="K29" s="109"/>
      <c r="L29" s="109"/>
      <c r="M29" s="109"/>
      <c r="N29" s="109"/>
      <c r="O29" s="109"/>
      <c r="P29" s="109"/>
    </row>
    <row r="30" spans="1:16" s="58" customFormat="1" ht="13.5" customHeight="1" x14ac:dyDescent="0.2">
      <c r="A30" s="7" t="s">
        <v>34</v>
      </c>
      <c r="B30" s="43" t="s">
        <v>4</v>
      </c>
      <c r="C30" s="124">
        <v>17</v>
      </c>
      <c r="D30" s="85">
        <v>16</v>
      </c>
      <c r="E30" s="111">
        <f t="shared" si="0"/>
        <v>-5.8823529411764781</v>
      </c>
      <c r="F30" s="109"/>
      <c r="G30" s="109"/>
      <c r="I30" s="109"/>
      <c r="J30" s="109"/>
      <c r="K30" s="109"/>
      <c r="L30" s="109"/>
      <c r="M30" s="109"/>
      <c r="N30" s="109"/>
      <c r="O30" s="109"/>
      <c r="P30" s="109"/>
    </row>
    <row r="31" spans="1:16" s="58" customFormat="1" ht="13.5" customHeight="1" x14ac:dyDescent="0.2">
      <c r="A31" s="7" t="s">
        <v>0</v>
      </c>
      <c r="B31" s="43" t="s">
        <v>121</v>
      </c>
      <c r="C31" s="128">
        <v>11197</v>
      </c>
      <c r="D31" s="85">
        <v>10736</v>
      </c>
      <c r="E31" s="111">
        <f t="shared" si="0"/>
        <v>-4.117174243100834</v>
      </c>
      <c r="F31" s="109"/>
      <c r="G31" s="109"/>
      <c r="I31" s="109"/>
      <c r="J31" s="109"/>
      <c r="K31" s="109"/>
      <c r="L31" s="109"/>
      <c r="M31" s="109"/>
      <c r="N31" s="109"/>
      <c r="O31" s="109"/>
      <c r="P31" s="109"/>
    </row>
    <row r="32" spans="1:16" s="58" customFormat="1" ht="13.5" customHeight="1" x14ac:dyDescent="0.2">
      <c r="A32" s="7"/>
      <c r="B32" s="43"/>
      <c r="D32" s="85"/>
      <c r="E32" s="111"/>
      <c r="F32" s="109"/>
      <c r="G32" s="109"/>
      <c r="I32" s="109"/>
      <c r="J32" s="109"/>
      <c r="K32" s="109"/>
      <c r="L32" s="109"/>
      <c r="M32" s="109"/>
      <c r="N32" s="109"/>
      <c r="O32" s="109"/>
      <c r="P32" s="109"/>
    </row>
    <row r="33" spans="1:16" s="58" customFormat="1" ht="13.5" customHeight="1" x14ac:dyDescent="0.2">
      <c r="A33" s="7" t="s">
        <v>35</v>
      </c>
      <c r="B33" s="43" t="s">
        <v>4</v>
      </c>
      <c r="C33" s="124">
        <v>45</v>
      </c>
      <c r="D33" s="85">
        <v>51</v>
      </c>
      <c r="E33" s="111">
        <f t="shared" si="0"/>
        <v>13.333333333333329</v>
      </c>
      <c r="F33" s="109"/>
      <c r="G33" s="109"/>
      <c r="I33" s="109"/>
      <c r="J33" s="109"/>
      <c r="K33" s="109"/>
      <c r="L33" s="109"/>
      <c r="M33" s="109"/>
      <c r="N33" s="109"/>
      <c r="O33" s="109"/>
      <c r="P33" s="109"/>
    </row>
    <row r="34" spans="1:16" s="58" customFormat="1" ht="13.5" customHeight="1" x14ac:dyDescent="0.2">
      <c r="A34" s="7" t="s">
        <v>0</v>
      </c>
      <c r="B34" s="43" t="s">
        <v>121</v>
      </c>
      <c r="C34" s="128">
        <v>10416</v>
      </c>
      <c r="D34" s="85">
        <v>13017</v>
      </c>
      <c r="E34" s="111">
        <f t="shared" si="0"/>
        <v>24.971198156682021</v>
      </c>
      <c r="F34" s="109"/>
      <c r="G34" s="109"/>
      <c r="I34" s="109"/>
      <c r="J34" s="109"/>
      <c r="K34" s="109"/>
      <c r="L34" s="109"/>
      <c r="M34" s="109"/>
      <c r="N34" s="109"/>
      <c r="O34" s="109"/>
      <c r="P34" s="109"/>
    </row>
    <row r="35" spans="1:16" s="58" customFormat="1" ht="13.5" customHeight="1" x14ac:dyDescent="0.2">
      <c r="A35" s="7"/>
      <c r="B35" s="43"/>
      <c r="D35" s="85"/>
      <c r="E35" s="111"/>
      <c r="F35" s="109"/>
      <c r="G35" s="109"/>
      <c r="I35" s="109"/>
      <c r="J35" s="109"/>
      <c r="K35" s="109"/>
      <c r="L35" s="109"/>
      <c r="M35" s="109"/>
      <c r="N35" s="109"/>
      <c r="O35" s="109"/>
      <c r="P35" s="109"/>
    </row>
    <row r="36" spans="1:16" s="58" customFormat="1" ht="13.5" customHeight="1" x14ac:dyDescent="0.2">
      <c r="A36" s="7" t="s">
        <v>36</v>
      </c>
      <c r="B36" s="43" t="s">
        <v>4</v>
      </c>
      <c r="C36" s="124">
        <v>1</v>
      </c>
      <c r="D36" s="85">
        <v>2</v>
      </c>
      <c r="E36" s="111">
        <f t="shared" si="0"/>
        <v>100</v>
      </c>
      <c r="F36" s="109"/>
      <c r="G36" s="109"/>
      <c r="I36" s="109"/>
      <c r="J36" s="109"/>
      <c r="K36" s="109"/>
      <c r="L36" s="109"/>
      <c r="M36" s="109"/>
      <c r="N36" s="109"/>
      <c r="O36" s="109"/>
      <c r="P36" s="109"/>
    </row>
    <row r="37" spans="1:16" s="58" customFormat="1" ht="13.5" customHeight="1" x14ac:dyDescent="0.2">
      <c r="A37" s="7" t="s">
        <v>0</v>
      </c>
      <c r="B37" s="43" t="s">
        <v>121</v>
      </c>
      <c r="C37" s="127" t="s">
        <v>158</v>
      </c>
      <c r="D37" s="85" t="s">
        <v>158</v>
      </c>
      <c r="E37" s="111" t="s">
        <v>160</v>
      </c>
      <c r="F37" s="109"/>
      <c r="G37" s="109"/>
      <c r="I37" s="109"/>
      <c r="J37" s="109"/>
      <c r="K37" s="109"/>
      <c r="L37" s="109"/>
      <c r="M37" s="109"/>
      <c r="N37" s="109"/>
      <c r="O37" s="109"/>
      <c r="P37" s="109"/>
    </row>
    <row r="38" spans="1:16" s="58" customFormat="1" ht="13.5" customHeight="1" x14ac:dyDescent="0.2">
      <c r="A38" s="7"/>
      <c r="B38" s="43"/>
      <c r="D38" s="85"/>
      <c r="E38" s="111"/>
      <c r="F38" s="109"/>
      <c r="G38" s="109"/>
      <c r="I38" s="109"/>
      <c r="J38" s="109"/>
      <c r="K38" s="109"/>
      <c r="L38" s="109"/>
      <c r="M38" s="109"/>
      <c r="N38" s="109"/>
      <c r="O38" s="109"/>
      <c r="P38" s="109"/>
    </row>
    <row r="39" spans="1:16" s="58" customFormat="1" ht="13.5" customHeight="1" x14ac:dyDescent="0.2">
      <c r="A39" s="7" t="s">
        <v>37</v>
      </c>
      <c r="B39" s="43" t="s">
        <v>4</v>
      </c>
      <c r="C39" s="124">
        <v>12</v>
      </c>
      <c r="D39" s="85">
        <v>14</v>
      </c>
      <c r="E39" s="111">
        <f t="shared" si="0"/>
        <v>16.666666666666671</v>
      </c>
      <c r="F39" s="109"/>
      <c r="G39" s="109"/>
      <c r="I39" s="109"/>
      <c r="J39" s="109"/>
      <c r="K39" s="109"/>
      <c r="L39" s="109"/>
      <c r="M39" s="109"/>
      <c r="N39" s="109"/>
      <c r="O39" s="109"/>
      <c r="P39" s="109"/>
    </row>
    <row r="40" spans="1:16" s="58" customFormat="1" ht="13.5" customHeight="1" x14ac:dyDescent="0.2">
      <c r="A40" s="7" t="s">
        <v>0</v>
      </c>
      <c r="B40" s="43" t="s">
        <v>121</v>
      </c>
      <c r="C40" s="128">
        <v>14649</v>
      </c>
      <c r="D40" s="85">
        <v>9042</v>
      </c>
      <c r="E40" s="111">
        <f t="shared" si="0"/>
        <v>-38.275650215031746</v>
      </c>
      <c r="F40" s="109"/>
      <c r="G40" s="109"/>
      <c r="I40" s="109"/>
      <c r="J40" s="109"/>
      <c r="K40" s="109"/>
      <c r="L40" s="109"/>
      <c r="M40" s="109"/>
      <c r="N40" s="109"/>
      <c r="O40" s="109"/>
      <c r="P40" s="109"/>
    </row>
    <row r="41" spans="1:16" s="58" customFormat="1" ht="28.5" customHeight="1" x14ac:dyDescent="0.2">
      <c r="A41" s="7" t="s">
        <v>31</v>
      </c>
      <c r="B41" s="43" t="s">
        <v>4</v>
      </c>
      <c r="C41" s="124">
        <v>2</v>
      </c>
      <c r="D41" s="85">
        <v>2</v>
      </c>
      <c r="E41" s="111">
        <f t="shared" si="0"/>
        <v>0</v>
      </c>
      <c r="F41" s="109"/>
      <c r="G41" s="109"/>
      <c r="I41" s="109"/>
      <c r="J41" s="109"/>
      <c r="K41" s="109"/>
      <c r="L41" s="109"/>
      <c r="M41" s="109"/>
      <c r="N41" s="109"/>
      <c r="O41" s="109"/>
      <c r="P41" s="109"/>
    </row>
    <row r="42" spans="1:16" s="58" customFormat="1" ht="13.5" customHeight="1" x14ac:dyDescent="0.2">
      <c r="B42" s="43" t="s">
        <v>121</v>
      </c>
      <c r="C42" s="128">
        <v>171048</v>
      </c>
      <c r="D42" s="85">
        <v>162407</v>
      </c>
      <c r="E42" s="111">
        <f t="shared" si="0"/>
        <v>-5.051798325616204</v>
      </c>
      <c r="F42" s="109"/>
      <c r="G42" s="109"/>
      <c r="I42" s="109"/>
      <c r="J42" s="109"/>
      <c r="K42" s="109"/>
      <c r="L42" s="109"/>
      <c r="M42" s="109"/>
      <c r="N42" s="109"/>
      <c r="O42" s="109"/>
      <c r="P42" s="109"/>
    </row>
    <row r="43" spans="1:16" s="58" customFormat="1" ht="13.5" customHeight="1" x14ac:dyDescent="0.2">
      <c r="B43" s="43"/>
      <c r="C43" s="126"/>
      <c r="D43" s="85"/>
      <c r="E43" s="111"/>
      <c r="F43" s="109"/>
      <c r="G43" s="109"/>
      <c r="I43" s="109"/>
      <c r="J43" s="109"/>
      <c r="K43" s="109"/>
      <c r="L43" s="109"/>
      <c r="M43" s="109"/>
      <c r="N43" s="109"/>
      <c r="O43" s="109"/>
      <c r="P43" s="109"/>
    </row>
    <row r="44" spans="1:16" s="58" customFormat="1" ht="13.5" customHeight="1" x14ac:dyDescent="0.2">
      <c r="A44" s="7" t="s">
        <v>115</v>
      </c>
      <c r="B44" s="43" t="s">
        <v>4</v>
      </c>
      <c r="C44" s="124">
        <v>5</v>
      </c>
      <c r="D44" s="85">
        <v>8</v>
      </c>
      <c r="E44" s="111">
        <f t="shared" si="0"/>
        <v>60</v>
      </c>
      <c r="F44" s="109"/>
      <c r="G44" s="109"/>
      <c r="I44" s="109"/>
      <c r="J44" s="109"/>
      <c r="K44" s="109"/>
      <c r="L44" s="109"/>
      <c r="M44" s="109"/>
      <c r="N44" s="109"/>
      <c r="O44" s="109"/>
      <c r="P44" s="109"/>
    </row>
    <row r="45" spans="1:16" s="58" customFormat="1" ht="13.5" customHeight="1" x14ac:dyDescent="0.2">
      <c r="A45" s="7"/>
      <c r="B45" s="43" t="s">
        <v>121</v>
      </c>
      <c r="C45" s="128">
        <v>91760</v>
      </c>
      <c r="D45" s="85">
        <v>48658</v>
      </c>
      <c r="E45" s="111">
        <f t="shared" si="0"/>
        <v>-46.972537053182215</v>
      </c>
      <c r="F45" s="109"/>
      <c r="G45" s="109"/>
      <c r="I45" s="109"/>
      <c r="J45" s="109"/>
      <c r="K45" s="109"/>
      <c r="L45" s="109"/>
      <c r="M45" s="109"/>
      <c r="N45" s="109"/>
      <c r="O45" s="109"/>
      <c r="P45" s="109"/>
    </row>
    <row r="46" spans="1:16" s="58" customFormat="1" ht="13.5" customHeight="1" x14ac:dyDescent="0.2">
      <c r="A46" s="7"/>
      <c r="B46" s="43"/>
      <c r="C46" s="126"/>
      <c r="D46" s="85"/>
      <c r="E46" s="111"/>
      <c r="F46" s="109"/>
      <c r="G46" s="109"/>
      <c r="I46" s="109"/>
      <c r="J46" s="109"/>
      <c r="K46" s="109"/>
      <c r="L46" s="109"/>
      <c r="M46" s="109"/>
      <c r="N46" s="109"/>
      <c r="O46" s="109"/>
      <c r="P46" s="109"/>
    </row>
    <row r="47" spans="1:16" s="58" customFormat="1" ht="13.5" customHeight="1" x14ac:dyDescent="0.2">
      <c r="A47" s="7" t="s">
        <v>38</v>
      </c>
      <c r="B47" s="43" t="s">
        <v>4</v>
      </c>
      <c r="C47" s="124">
        <v>39</v>
      </c>
      <c r="D47" s="85">
        <v>45</v>
      </c>
      <c r="E47" s="111">
        <f t="shared" si="0"/>
        <v>15.384615384615373</v>
      </c>
      <c r="F47" s="109"/>
      <c r="G47" s="109"/>
      <c r="I47" s="109"/>
      <c r="J47" s="109"/>
      <c r="K47" s="109"/>
      <c r="L47" s="109"/>
      <c r="M47" s="109"/>
      <c r="N47" s="109"/>
      <c r="O47" s="109"/>
      <c r="P47" s="109"/>
    </row>
    <row r="48" spans="1:16" s="58" customFormat="1" ht="13.5" customHeight="1" x14ac:dyDescent="0.2">
      <c r="A48" s="7" t="s">
        <v>0</v>
      </c>
      <c r="B48" s="43" t="s">
        <v>121</v>
      </c>
      <c r="C48" s="128">
        <v>124023</v>
      </c>
      <c r="D48" s="85">
        <v>124279</v>
      </c>
      <c r="E48" s="111">
        <f t="shared" si="0"/>
        <v>0.20641332656039424</v>
      </c>
      <c r="F48" s="109"/>
      <c r="G48" s="109"/>
      <c r="I48" s="109"/>
      <c r="J48" s="109"/>
      <c r="K48" s="109"/>
      <c r="L48" s="109"/>
      <c r="M48" s="109"/>
      <c r="N48" s="109"/>
      <c r="O48" s="109"/>
      <c r="P48" s="109"/>
    </row>
    <row r="49" spans="1:16" s="15" customFormat="1" x14ac:dyDescent="0.2">
      <c r="A49" s="116"/>
      <c r="B49" s="117"/>
      <c r="C49" s="117"/>
      <c r="D49" s="85"/>
      <c r="E49" s="75"/>
      <c r="F49" s="107"/>
      <c r="G49" s="107"/>
      <c r="I49" s="107"/>
      <c r="J49" s="107"/>
      <c r="K49" s="107"/>
      <c r="L49" s="107"/>
      <c r="M49" s="107"/>
      <c r="N49" s="107"/>
      <c r="O49" s="107"/>
      <c r="P49" s="107"/>
    </row>
    <row r="50" spans="1:16" s="15" customFormat="1" ht="10.5" customHeight="1" x14ac:dyDescent="0.2">
      <c r="A50" s="60" t="s">
        <v>20</v>
      </c>
      <c r="B50" s="60"/>
      <c r="C50" s="60"/>
      <c r="D50" s="85"/>
      <c r="E50" s="75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</row>
    <row r="51" spans="1:16" ht="10.5" customHeight="1" x14ac:dyDescent="0.2">
      <c r="A51" s="118" t="s">
        <v>131</v>
      </c>
      <c r="B51" s="118"/>
      <c r="C51" s="118"/>
      <c r="D51" s="85"/>
      <c r="E51" s="118"/>
    </row>
    <row r="52" spans="1:16" x14ac:dyDescent="0.2">
      <c r="D52" s="85"/>
    </row>
    <row r="53" spans="1:16" x14ac:dyDescent="0.2">
      <c r="D53" s="85"/>
    </row>
    <row r="54" spans="1:16" x14ac:dyDescent="0.2">
      <c r="D54" s="85"/>
    </row>
    <row r="55" spans="1:16" x14ac:dyDescent="0.2">
      <c r="D55" s="85"/>
    </row>
    <row r="56" spans="1:16" x14ac:dyDescent="0.2">
      <c r="D56" s="85"/>
    </row>
    <row r="57" spans="1:16" x14ac:dyDescent="0.2">
      <c r="D57" s="85"/>
    </row>
    <row r="58" spans="1:16" x14ac:dyDescent="0.2">
      <c r="D58" s="85"/>
    </row>
    <row r="59" spans="1:16" x14ac:dyDescent="0.2">
      <c r="D59" s="85"/>
    </row>
    <row r="60" spans="1:16" x14ac:dyDescent="0.2">
      <c r="D60" s="85"/>
    </row>
    <row r="61" spans="1:16" x14ac:dyDescent="0.2">
      <c r="D61" s="85"/>
    </row>
    <row r="62" spans="1:16" x14ac:dyDescent="0.2">
      <c r="D62" s="116"/>
    </row>
    <row r="63" spans="1:16" x14ac:dyDescent="0.2">
      <c r="D63" s="60"/>
    </row>
    <row r="64" spans="1:16" x14ac:dyDescent="0.2">
      <c r="D64" s="118"/>
    </row>
  </sheetData>
  <mergeCells count="2">
    <mergeCell ref="A12:A13"/>
    <mergeCell ref="A1:E1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VI 2 - 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26.28515625" style="1" customWidth="1"/>
    <col min="2" max="2" width="9.140625" style="1" customWidth="1"/>
    <col min="3" max="3" width="14.42578125" style="1" customWidth="1"/>
    <col min="4" max="4" width="14" style="1" customWidth="1"/>
    <col min="5" max="5" width="12" style="1" customWidth="1"/>
    <col min="6" max="6" width="11" style="1" customWidth="1"/>
    <col min="7" max="49" width="9.140625" style="1" customWidth="1"/>
    <col min="50" max="16384" width="9.140625" style="1"/>
  </cols>
  <sheetData>
    <row r="1" spans="1:8" ht="28.5" customHeight="1" x14ac:dyDescent="0.2">
      <c r="A1" s="184" t="s">
        <v>143</v>
      </c>
      <c r="B1" s="184"/>
      <c r="C1" s="184"/>
      <c r="D1" s="184"/>
      <c r="E1" s="184"/>
      <c r="F1" s="184"/>
      <c r="G1" s="81"/>
    </row>
    <row r="2" spans="1:8" x14ac:dyDescent="0.2">
      <c r="A2" s="189"/>
      <c r="B2" s="189"/>
      <c r="C2" s="189"/>
      <c r="D2" s="189"/>
      <c r="E2" s="189"/>
      <c r="F2" s="189"/>
    </row>
    <row r="3" spans="1:8" s="60" customFormat="1" ht="12" customHeight="1" x14ac:dyDescent="0.2">
      <c r="A3" s="180" t="s">
        <v>122</v>
      </c>
      <c r="B3" s="190" t="s">
        <v>24</v>
      </c>
      <c r="C3" s="190" t="s">
        <v>21</v>
      </c>
      <c r="D3" s="190"/>
      <c r="E3" s="190" t="s">
        <v>23</v>
      </c>
      <c r="F3" s="73" t="s">
        <v>21</v>
      </c>
    </row>
    <row r="4" spans="1:8" s="60" customFormat="1" ht="12" customHeight="1" x14ac:dyDescent="0.2">
      <c r="A4" s="181"/>
      <c r="B4" s="191"/>
      <c r="C4" s="191" t="s">
        <v>170</v>
      </c>
      <c r="D4" s="22" t="s">
        <v>22</v>
      </c>
      <c r="E4" s="191"/>
      <c r="F4" s="181" t="s">
        <v>78</v>
      </c>
    </row>
    <row r="5" spans="1:8" s="60" customFormat="1" ht="12" customHeight="1" x14ac:dyDescent="0.2">
      <c r="A5" s="181"/>
      <c r="B5" s="191"/>
      <c r="C5" s="191"/>
      <c r="D5" s="191" t="s">
        <v>25</v>
      </c>
      <c r="E5" s="191"/>
      <c r="F5" s="181"/>
    </row>
    <row r="6" spans="1:8" s="60" customFormat="1" ht="12" customHeight="1" x14ac:dyDescent="0.2">
      <c r="A6" s="181"/>
      <c r="B6" s="191"/>
      <c r="C6" s="191"/>
      <c r="D6" s="191"/>
      <c r="E6" s="191"/>
      <c r="F6" s="181"/>
    </row>
    <row r="7" spans="1:8" s="60" customFormat="1" ht="12" customHeight="1" x14ac:dyDescent="0.2">
      <c r="A7" s="181"/>
      <c r="B7" s="191"/>
      <c r="C7" s="191"/>
      <c r="D7" s="191"/>
      <c r="E7" s="191"/>
      <c r="F7" s="181"/>
    </row>
    <row r="8" spans="1:8" s="60" customFormat="1" ht="12" customHeight="1" x14ac:dyDescent="0.2">
      <c r="A8" s="181"/>
      <c r="B8" s="191"/>
      <c r="C8" s="191"/>
      <c r="D8" s="191"/>
      <c r="E8" s="191"/>
      <c r="F8" s="181"/>
    </row>
    <row r="9" spans="1:8" s="60" customFormat="1" ht="12" customHeight="1" x14ac:dyDescent="0.2">
      <c r="A9" s="182"/>
      <c r="B9" s="187" t="s">
        <v>6</v>
      </c>
      <c r="C9" s="187"/>
      <c r="D9" s="187"/>
      <c r="E9" s="187" t="s">
        <v>19</v>
      </c>
      <c r="F9" s="188"/>
    </row>
    <row r="10" spans="1:8" s="3" customFormat="1" ht="25.5" customHeight="1" x14ac:dyDescent="0.2">
      <c r="A10" s="13" t="s">
        <v>79</v>
      </c>
      <c r="B10" s="139">
        <v>192</v>
      </c>
      <c r="C10" s="132">
        <v>1</v>
      </c>
      <c r="D10" s="132" t="s">
        <v>159</v>
      </c>
      <c r="E10" s="133">
        <v>2528082</v>
      </c>
      <c r="F10" s="132" t="s">
        <v>158</v>
      </c>
    </row>
    <row r="11" spans="1:8" s="3" customFormat="1" ht="18" customHeight="1" x14ac:dyDescent="0.2">
      <c r="A11" s="7" t="s">
        <v>65</v>
      </c>
      <c r="B11" s="140"/>
      <c r="C11" s="135"/>
      <c r="D11" s="135"/>
      <c r="E11" s="132"/>
      <c r="F11" s="132"/>
      <c r="G11" s="89" t="s">
        <v>0</v>
      </c>
      <c r="H11" s="86" t="s">
        <v>0</v>
      </c>
    </row>
    <row r="12" spans="1:8" s="3" customFormat="1" ht="18" customHeight="1" x14ac:dyDescent="0.2">
      <c r="A12" s="7" t="s">
        <v>128</v>
      </c>
      <c r="B12" s="141">
        <v>192</v>
      </c>
      <c r="C12" s="132">
        <v>1</v>
      </c>
      <c r="D12" s="132" t="s">
        <v>159</v>
      </c>
      <c r="E12" s="133">
        <v>2527703</v>
      </c>
      <c r="F12" s="132" t="s">
        <v>160</v>
      </c>
    </row>
    <row r="13" spans="1:8" s="3" customFormat="1" ht="18" customHeight="1" x14ac:dyDescent="0.2">
      <c r="A13" s="7" t="s">
        <v>80</v>
      </c>
      <c r="B13" s="140" t="s">
        <v>161</v>
      </c>
      <c r="C13" s="135" t="s">
        <v>159</v>
      </c>
      <c r="D13" s="135" t="s">
        <v>159</v>
      </c>
      <c r="E13" s="132" t="s">
        <v>158</v>
      </c>
      <c r="F13" s="132" t="s">
        <v>160</v>
      </c>
      <c r="G13" s="89" t="s">
        <v>0</v>
      </c>
      <c r="H13" s="86" t="s">
        <v>0</v>
      </c>
    </row>
    <row r="14" spans="1:8" s="3" customFormat="1" ht="29.25" customHeight="1" x14ac:dyDescent="0.2">
      <c r="A14" s="7" t="s">
        <v>138</v>
      </c>
      <c r="B14" s="140" t="s">
        <v>162</v>
      </c>
      <c r="C14" s="135" t="s">
        <v>159</v>
      </c>
      <c r="D14" s="135" t="s">
        <v>159</v>
      </c>
      <c r="E14" s="133">
        <v>139036</v>
      </c>
      <c r="F14" s="132" t="s">
        <v>160</v>
      </c>
    </row>
    <row r="15" spans="1:8" s="3" customFormat="1" ht="18" customHeight="1" x14ac:dyDescent="0.2">
      <c r="A15" s="7" t="s">
        <v>81</v>
      </c>
      <c r="B15" s="141">
        <v>6</v>
      </c>
      <c r="C15" s="132" t="s">
        <v>159</v>
      </c>
      <c r="D15" s="132" t="s">
        <v>159</v>
      </c>
      <c r="E15" s="133">
        <v>11106</v>
      </c>
      <c r="F15" s="132" t="s">
        <v>160</v>
      </c>
      <c r="G15" s="89" t="s">
        <v>0</v>
      </c>
      <c r="H15" s="86" t="s">
        <v>0</v>
      </c>
    </row>
    <row r="16" spans="1:8" s="3" customFormat="1" ht="18" customHeight="1" x14ac:dyDescent="0.2">
      <c r="A16" s="7" t="s">
        <v>82</v>
      </c>
      <c r="B16" s="141">
        <v>4</v>
      </c>
      <c r="C16" s="132" t="s">
        <v>159</v>
      </c>
      <c r="D16" s="132" t="s">
        <v>159</v>
      </c>
      <c r="E16" s="132" t="s">
        <v>158</v>
      </c>
      <c r="F16" s="132" t="s">
        <v>160</v>
      </c>
    </row>
    <row r="17" spans="1:8" s="3" customFormat="1" ht="18" customHeight="1" x14ac:dyDescent="0.2">
      <c r="A17" s="7" t="s">
        <v>112</v>
      </c>
      <c r="B17" s="141">
        <v>3</v>
      </c>
      <c r="C17" s="132" t="s">
        <v>159</v>
      </c>
      <c r="D17" s="132" t="s">
        <v>159</v>
      </c>
      <c r="E17" s="132" t="s">
        <v>158</v>
      </c>
      <c r="F17" s="132" t="s">
        <v>160</v>
      </c>
    </row>
    <row r="18" spans="1:8" s="3" customFormat="1" ht="18" customHeight="1" x14ac:dyDescent="0.2">
      <c r="A18" s="7" t="s">
        <v>83</v>
      </c>
      <c r="B18" s="141">
        <v>152</v>
      </c>
      <c r="C18" s="132">
        <v>1</v>
      </c>
      <c r="D18" s="132" t="s">
        <v>159</v>
      </c>
      <c r="E18" s="133">
        <v>1947133</v>
      </c>
      <c r="F18" s="132" t="s">
        <v>160</v>
      </c>
    </row>
    <row r="19" spans="1:8" s="3" customFormat="1" ht="18" customHeight="1" x14ac:dyDescent="0.2">
      <c r="A19" s="7" t="s">
        <v>84</v>
      </c>
      <c r="B19" s="141">
        <v>61</v>
      </c>
      <c r="C19" s="132">
        <v>1</v>
      </c>
      <c r="D19" s="132" t="s">
        <v>159</v>
      </c>
      <c r="E19" s="133">
        <v>50969</v>
      </c>
      <c r="F19" s="132" t="s">
        <v>160</v>
      </c>
    </row>
    <row r="20" spans="1:8" s="3" customFormat="1" ht="18" customHeight="1" x14ac:dyDescent="0.2">
      <c r="A20" s="7" t="s">
        <v>85</v>
      </c>
      <c r="B20" s="141">
        <v>16</v>
      </c>
      <c r="C20" s="132">
        <v>1</v>
      </c>
      <c r="D20" s="132" t="s">
        <v>159</v>
      </c>
      <c r="E20" s="133">
        <v>10736</v>
      </c>
      <c r="F20" s="132" t="s">
        <v>160</v>
      </c>
    </row>
    <row r="21" spans="1:8" s="3" customFormat="1" ht="18" customHeight="1" x14ac:dyDescent="0.2">
      <c r="A21" s="7" t="s">
        <v>86</v>
      </c>
      <c r="B21" s="141">
        <v>51</v>
      </c>
      <c r="C21" s="132">
        <v>1</v>
      </c>
      <c r="D21" s="132" t="s">
        <v>159</v>
      </c>
      <c r="E21" s="133">
        <v>13017</v>
      </c>
      <c r="F21" s="132" t="s">
        <v>160</v>
      </c>
    </row>
    <row r="22" spans="1:8" s="3" customFormat="1" ht="18" customHeight="1" x14ac:dyDescent="0.2">
      <c r="A22" s="7" t="s">
        <v>87</v>
      </c>
      <c r="B22" s="141">
        <v>2</v>
      </c>
      <c r="C22" s="132" t="s">
        <v>159</v>
      </c>
      <c r="D22" s="132" t="s">
        <v>159</v>
      </c>
      <c r="E22" s="132" t="s">
        <v>158</v>
      </c>
      <c r="F22" s="132" t="s">
        <v>160</v>
      </c>
    </row>
    <row r="23" spans="1:8" s="3" customFormat="1" ht="18" customHeight="1" x14ac:dyDescent="0.2">
      <c r="A23" s="7" t="s">
        <v>88</v>
      </c>
      <c r="B23" s="141">
        <v>14</v>
      </c>
      <c r="C23" s="132">
        <v>1</v>
      </c>
      <c r="D23" s="132" t="s">
        <v>159</v>
      </c>
      <c r="E23" s="133">
        <v>9042</v>
      </c>
      <c r="F23" s="132" t="s">
        <v>160</v>
      </c>
    </row>
    <row r="24" spans="1:8" s="3" customFormat="1" ht="18" customHeight="1" x14ac:dyDescent="0.2">
      <c r="A24" s="7" t="s">
        <v>89</v>
      </c>
      <c r="B24" s="141">
        <v>2</v>
      </c>
      <c r="C24" s="132" t="s">
        <v>159</v>
      </c>
      <c r="D24" s="132" t="s">
        <v>159</v>
      </c>
      <c r="E24" s="133">
        <v>162407</v>
      </c>
      <c r="F24" s="132" t="s">
        <v>160</v>
      </c>
    </row>
    <row r="25" spans="1:8" s="3" customFormat="1" ht="18" customHeight="1" x14ac:dyDescent="0.2">
      <c r="A25" s="7" t="s">
        <v>113</v>
      </c>
      <c r="B25" s="141">
        <v>8</v>
      </c>
      <c r="C25" s="132" t="s">
        <v>159</v>
      </c>
      <c r="D25" s="132" t="s">
        <v>159</v>
      </c>
      <c r="E25" s="133">
        <v>48658</v>
      </c>
      <c r="F25" s="132" t="s">
        <v>160</v>
      </c>
    </row>
    <row r="26" spans="1:8" s="3" customFormat="1" ht="18" customHeight="1" x14ac:dyDescent="0.2">
      <c r="A26" s="7" t="s">
        <v>90</v>
      </c>
      <c r="B26" s="141">
        <v>45</v>
      </c>
      <c r="C26" s="132">
        <v>1</v>
      </c>
      <c r="D26" s="132" t="s">
        <v>159</v>
      </c>
      <c r="E26" s="133">
        <v>124279</v>
      </c>
      <c r="F26" s="132" t="s">
        <v>160</v>
      </c>
    </row>
    <row r="27" spans="1:8" s="3" customFormat="1" ht="18" customHeight="1" x14ac:dyDescent="0.2">
      <c r="A27" s="7" t="s">
        <v>129</v>
      </c>
      <c r="B27" s="141">
        <v>1</v>
      </c>
      <c r="C27" s="134" t="s">
        <v>159</v>
      </c>
      <c r="D27" s="134" t="s">
        <v>159</v>
      </c>
      <c r="E27" s="134" t="s">
        <v>158</v>
      </c>
      <c r="F27" s="134" t="s">
        <v>160</v>
      </c>
    </row>
    <row r="28" spans="1:8" s="3" customFormat="1" ht="18" customHeight="1" x14ac:dyDescent="0.2">
      <c r="A28" s="7" t="s">
        <v>130</v>
      </c>
      <c r="B28" s="141" t="s">
        <v>159</v>
      </c>
      <c r="C28" s="134" t="s">
        <v>159</v>
      </c>
      <c r="D28" s="134" t="s">
        <v>159</v>
      </c>
      <c r="E28" s="134" t="s">
        <v>159</v>
      </c>
      <c r="F28" s="134" t="s">
        <v>160</v>
      </c>
      <c r="G28" s="38"/>
      <c r="H28" s="38"/>
    </row>
    <row r="29" spans="1:8" s="3" customFormat="1" ht="18" customHeight="1" x14ac:dyDescent="0.2">
      <c r="A29" s="7" t="s">
        <v>91</v>
      </c>
      <c r="B29" s="142">
        <v>2</v>
      </c>
      <c r="C29" s="136" t="s">
        <v>159</v>
      </c>
      <c r="D29" s="137" t="s">
        <v>159</v>
      </c>
      <c r="E29" s="134" t="s">
        <v>158</v>
      </c>
      <c r="F29" s="134" t="s">
        <v>160</v>
      </c>
      <c r="G29" s="38"/>
      <c r="H29" s="38"/>
    </row>
    <row r="30" spans="1:8" s="3" customFormat="1" ht="28.5" customHeight="1" x14ac:dyDescent="0.2">
      <c r="A30" s="7" t="s">
        <v>92</v>
      </c>
      <c r="B30" s="143" t="s">
        <v>159</v>
      </c>
      <c r="C30" s="138" t="s">
        <v>159</v>
      </c>
      <c r="D30" s="138" t="s">
        <v>159</v>
      </c>
      <c r="E30" s="134" t="s">
        <v>159</v>
      </c>
      <c r="F30" s="134" t="s">
        <v>160</v>
      </c>
      <c r="G30" s="87"/>
      <c r="H30" s="87"/>
    </row>
    <row r="31" spans="1:8" s="3" customFormat="1" ht="12.75" customHeight="1" x14ac:dyDescent="0.2">
      <c r="A31" s="7"/>
      <c r="G31" s="87"/>
      <c r="H31" s="87"/>
    </row>
    <row r="32" spans="1:8" s="10" customFormat="1" ht="10.5" customHeight="1" x14ac:dyDescent="0.2">
      <c r="A32" s="185" t="s">
        <v>20</v>
      </c>
      <c r="B32" s="186"/>
      <c r="C32" s="185"/>
      <c r="D32" s="185"/>
      <c r="E32" s="185"/>
      <c r="F32" s="185"/>
      <c r="G32" s="89"/>
      <c r="H32" s="89"/>
    </row>
    <row r="33" spans="1:13" s="10" customFormat="1" ht="10.5" customHeight="1" x14ac:dyDescent="0.2">
      <c r="A33" s="60" t="s">
        <v>131</v>
      </c>
      <c r="G33" s="87"/>
      <c r="H33" s="87"/>
      <c r="I33" s="87"/>
      <c r="J33" s="87"/>
      <c r="K33" s="88"/>
      <c r="L33" s="90"/>
      <c r="M33" s="90"/>
    </row>
    <row r="34" spans="1:13" s="10" customFormat="1" ht="10.5" customHeight="1" x14ac:dyDescent="0.2">
      <c r="A34" s="185" t="s">
        <v>133</v>
      </c>
      <c r="B34" s="185"/>
      <c r="C34" s="185"/>
      <c r="D34" s="185"/>
      <c r="E34" s="185"/>
      <c r="F34" s="185"/>
      <c r="G34" s="91"/>
      <c r="H34" s="90"/>
      <c r="I34" s="90"/>
      <c r="J34" s="90"/>
      <c r="K34" s="90"/>
      <c r="L34" s="90"/>
      <c r="M34" s="90"/>
    </row>
    <row r="35" spans="1:13" s="10" customFormat="1" ht="9" x14ac:dyDescent="0.15">
      <c r="B35" s="9"/>
      <c r="C35" s="9"/>
      <c r="D35" s="9"/>
      <c r="E35" s="21"/>
      <c r="F35" s="9"/>
      <c r="G35" s="91"/>
      <c r="H35" s="90"/>
      <c r="I35" s="90"/>
      <c r="J35" s="90"/>
      <c r="K35" s="90"/>
      <c r="L35" s="90"/>
      <c r="M35" s="90"/>
    </row>
    <row r="36" spans="1:13" s="10" customFormat="1" ht="9" x14ac:dyDescent="0.15">
      <c r="A36" s="9"/>
      <c r="B36" s="9"/>
      <c r="C36" s="9"/>
      <c r="D36" s="9"/>
      <c r="E36" s="21"/>
      <c r="F36" s="9"/>
      <c r="G36" s="9"/>
    </row>
    <row r="37" spans="1:13" x14ac:dyDescent="0.2">
      <c r="A37" s="25"/>
      <c r="B37" s="25"/>
      <c r="C37" s="25"/>
      <c r="D37" s="25"/>
      <c r="E37" s="25"/>
      <c r="F37" s="25"/>
    </row>
    <row r="38" spans="1:13" x14ac:dyDescent="0.2">
      <c r="A38" s="25"/>
      <c r="B38" s="34"/>
      <c r="C38" s="34"/>
      <c r="D38" s="34"/>
      <c r="E38" s="35"/>
      <c r="F38" s="25"/>
    </row>
    <row r="39" spans="1:13" x14ac:dyDescent="0.2">
      <c r="A39" s="25"/>
      <c r="B39" s="36"/>
      <c r="C39" s="36"/>
      <c r="D39" s="36"/>
      <c r="E39" s="36"/>
      <c r="F39" s="25"/>
    </row>
    <row r="40" spans="1:13" x14ac:dyDescent="0.2">
      <c r="A40" s="25"/>
      <c r="B40" s="34"/>
      <c r="C40" s="34"/>
      <c r="D40" s="34"/>
      <c r="E40" s="35"/>
      <c r="F40" s="25"/>
    </row>
    <row r="41" spans="1:13" x14ac:dyDescent="0.2">
      <c r="A41" s="25"/>
      <c r="B41" s="36"/>
      <c r="C41" s="36"/>
      <c r="D41" s="36"/>
      <c r="E41" s="36"/>
      <c r="F41" s="25"/>
    </row>
    <row r="42" spans="1:13" x14ac:dyDescent="0.2">
      <c r="A42" s="25"/>
      <c r="B42" s="34"/>
      <c r="C42" s="34"/>
      <c r="D42" s="34"/>
      <c r="E42" s="37"/>
      <c r="F42" s="25"/>
    </row>
    <row r="43" spans="1:13" x14ac:dyDescent="0.2">
      <c r="A43" s="25"/>
      <c r="B43" s="36"/>
      <c r="C43" s="36"/>
      <c r="D43" s="36"/>
      <c r="E43" s="36"/>
      <c r="F43" s="25"/>
    </row>
    <row r="44" spans="1:13" x14ac:dyDescent="0.2">
      <c r="A44" s="25"/>
      <c r="B44" s="34"/>
      <c r="C44" s="34"/>
      <c r="D44" s="34"/>
      <c r="E44" s="35"/>
      <c r="F44" s="25"/>
    </row>
    <row r="45" spans="1:13" x14ac:dyDescent="0.2">
      <c r="A45" s="25"/>
      <c r="B45" s="34"/>
      <c r="C45" s="34"/>
      <c r="D45" s="34"/>
      <c r="E45" s="34"/>
      <c r="F45" s="25"/>
    </row>
    <row r="46" spans="1:13" x14ac:dyDescent="0.2">
      <c r="A46" s="25"/>
      <c r="B46" s="34"/>
      <c r="C46" s="34"/>
      <c r="D46" s="34"/>
      <c r="E46" s="34"/>
      <c r="F46" s="25"/>
    </row>
    <row r="47" spans="1:13" x14ac:dyDescent="0.2">
      <c r="A47" s="25"/>
      <c r="B47" s="34"/>
      <c r="C47" s="34"/>
      <c r="D47" s="34"/>
      <c r="E47" s="35"/>
      <c r="F47" s="25"/>
    </row>
    <row r="48" spans="1:13" x14ac:dyDescent="0.2">
      <c r="A48" s="25"/>
      <c r="B48" s="34"/>
      <c r="C48" s="34"/>
      <c r="D48" s="34"/>
      <c r="E48" s="34"/>
      <c r="F48" s="25"/>
    </row>
    <row r="49" spans="1:6" x14ac:dyDescent="0.2">
      <c r="A49" s="25"/>
      <c r="B49" s="34"/>
      <c r="C49" s="34"/>
      <c r="D49" s="34"/>
      <c r="E49" s="34"/>
      <c r="F49" s="25"/>
    </row>
    <row r="50" spans="1:6" x14ac:dyDescent="0.2">
      <c r="A50" s="25"/>
      <c r="B50" s="34"/>
      <c r="C50" s="34"/>
      <c r="D50" s="34"/>
      <c r="E50" s="34"/>
      <c r="F50" s="25"/>
    </row>
    <row r="51" spans="1:6" x14ac:dyDescent="0.2">
      <c r="A51" s="25"/>
      <c r="B51" s="34"/>
      <c r="C51" s="34"/>
      <c r="D51" s="34"/>
      <c r="E51" s="37"/>
      <c r="F51" s="25"/>
    </row>
    <row r="52" spans="1:6" x14ac:dyDescent="0.2">
      <c r="A52" s="25"/>
      <c r="B52" s="34"/>
      <c r="C52" s="34"/>
      <c r="D52" s="34"/>
      <c r="E52" s="34"/>
      <c r="F52" s="25"/>
    </row>
    <row r="53" spans="1:6" x14ac:dyDescent="0.2">
      <c r="A53" s="25"/>
      <c r="B53" s="34"/>
      <c r="C53" s="34"/>
      <c r="D53" s="34"/>
      <c r="E53" s="34"/>
      <c r="F53" s="25"/>
    </row>
    <row r="54" spans="1:6" x14ac:dyDescent="0.2">
      <c r="A54" s="25"/>
      <c r="B54" s="36"/>
      <c r="C54" s="36"/>
      <c r="D54" s="36"/>
      <c r="E54" s="36"/>
      <c r="F54" s="25"/>
    </row>
    <row r="55" spans="1:6" x14ac:dyDescent="0.2">
      <c r="A55" s="25"/>
      <c r="B55" s="34"/>
      <c r="C55" s="34"/>
      <c r="D55" s="34"/>
      <c r="E55" s="34"/>
      <c r="F55" s="25"/>
    </row>
    <row r="56" spans="1:6" x14ac:dyDescent="0.2">
      <c r="A56" s="25"/>
      <c r="B56" s="25"/>
      <c r="C56" s="25"/>
      <c r="D56" s="25"/>
      <c r="E56" s="25"/>
      <c r="F56" s="25"/>
    </row>
    <row r="57" spans="1:6" x14ac:dyDescent="0.2">
      <c r="A57" s="25"/>
      <c r="B57" s="25"/>
      <c r="C57" s="25"/>
      <c r="D57" s="25"/>
      <c r="E57" s="25"/>
      <c r="F57" s="25"/>
    </row>
  </sheetData>
  <mergeCells count="13">
    <mergeCell ref="A32:F32"/>
    <mergeCell ref="A34:F34"/>
    <mergeCell ref="B9:D9"/>
    <mergeCell ref="E9:F9"/>
    <mergeCell ref="A1:F1"/>
    <mergeCell ref="A2:F2"/>
    <mergeCell ref="A3:A9"/>
    <mergeCell ref="E3:E8"/>
    <mergeCell ref="D5:D8"/>
    <mergeCell ref="B3:B8"/>
    <mergeCell ref="C4:C8"/>
    <mergeCell ref="C3:D3"/>
    <mergeCell ref="F4:F8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C VI 2 -  j/16</oddFooter>
  </headerFooter>
  <ignoredErrors>
    <ignoredError sqref="B13:B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showGridLines="0" zoomScaleNormal="100" workbookViewId="0">
      <selection sqref="A1:G1"/>
    </sheetView>
  </sheetViews>
  <sheetFormatPr baseColWidth="10" defaultColWidth="9.140625" defaultRowHeight="12.75" x14ac:dyDescent="0.2"/>
  <cols>
    <col min="1" max="1" width="16.85546875" style="1" customWidth="1"/>
    <col min="2" max="2" width="18" style="1" customWidth="1"/>
    <col min="3" max="3" width="10.5703125" style="1" customWidth="1"/>
    <col min="4" max="7" width="10.28515625" style="1" customWidth="1"/>
    <col min="8" max="16384" width="9.140625" style="1"/>
  </cols>
  <sheetData>
    <row r="1" spans="1:13" s="14" customFormat="1" ht="28.5" customHeight="1" x14ac:dyDescent="0.2">
      <c r="A1" s="184" t="s">
        <v>144</v>
      </c>
      <c r="B1" s="184"/>
      <c r="C1" s="184"/>
      <c r="D1" s="184"/>
      <c r="E1" s="184"/>
      <c r="F1" s="184"/>
      <c r="G1" s="184"/>
    </row>
    <row r="2" spans="1:13" s="15" customFormat="1" x14ac:dyDescent="0.2">
      <c r="A2" s="196"/>
      <c r="B2" s="196"/>
      <c r="C2" s="196"/>
      <c r="D2" s="196"/>
      <c r="E2" s="196"/>
      <c r="F2" s="196"/>
      <c r="G2" s="196"/>
    </row>
    <row r="3" spans="1:13" s="74" customFormat="1" ht="11.25" x14ac:dyDescent="0.2">
      <c r="A3" s="194" t="s">
        <v>122</v>
      </c>
      <c r="B3" s="190" t="s">
        <v>109</v>
      </c>
      <c r="C3" s="190" t="s">
        <v>27</v>
      </c>
      <c r="D3" s="197" t="s">
        <v>26</v>
      </c>
      <c r="E3" s="197"/>
      <c r="F3" s="197"/>
      <c r="G3" s="198"/>
    </row>
    <row r="4" spans="1:13" s="74" customFormat="1" ht="22.5" customHeight="1" x14ac:dyDescent="0.2">
      <c r="A4" s="195"/>
      <c r="B4" s="187"/>
      <c r="C4" s="187" t="s">
        <v>0</v>
      </c>
      <c r="D4" s="30" t="s">
        <v>53</v>
      </c>
      <c r="E4" s="30" t="s">
        <v>114</v>
      </c>
      <c r="F4" s="30" t="s">
        <v>54</v>
      </c>
      <c r="G4" s="32" t="s">
        <v>55</v>
      </c>
    </row>
    <row r="5" spans="1:13" s="58" customFormat="1" ht="13.5" customHeight="1" x14ac:dyDescent="0.2">
      <c r="A5" s="7" t="s">
        <v>0</v>
      </c>
      <c r="B5" s="94" t="s">
        <v>0</v>
      </c>
      <c r="C5" s="7"/>
      <c r="D5" s="7"/>
      <c r="E5" s="7"/>
      <c r="F5" s="7"/>
      <c r="G5" s="7"/>
    </row>
    <row r="6" spans="1:13" s="58" customFormat="1" ht="13.5" customHeight="1" x14ac:dyDescent="0.2">
      <c r="A6" s="13" t="s">
        <v>127</v>
      </c>
      <c r="B6" s="95" t="s">
        <v>4</v>
      </c>
      <c r="C6" s="18">
        <v>192</v>
      </c>
      <c r="D6" s="18">
        <v>116</v>
      </c>
      <c r="E6" s="18">
        <v>19</v>
      </c>
      <c r="F6" s="18">
        <v>8</v>
      </c>
      <c r="G6" s="18">
        <v>49</v>
      </c>
    </row>
    <row r="7" spans="1:13" s="58" customFormat="1" ht="13.5" customHeight="1" x14ac:dyDescent="0.2">
      <c r="A7" s="13" t="s">
        <v>0</v>
      </c>
      <c r="B7" s="95" t="s">
        <v>121</v>
      </c>
      <c r="C7" s="18">
        <v>2527703</v>
      </c>
      <c r="D7" s="18">
        <v>32266</v>
      </c>
      <c r="E7" s="18">
        <v>32115</v>
      </c>
      <c r="F7" s="18">
        <v>28710</v>
      </c>
      <c r="G7" s="18">
        <v>2434612</v>
      </c>
    </row>
    <row r="8" spans="1:13" s="58" customFormat="1" ht="7.5" customHeight="1" x14ac:dyDescent="0.2">
      <c r="A8" s="13"/>
      <c r="B8" s="95"/>
      <c r="C8" s="12"/>
      <c r="D8" s="16"/>
      <c r="E8" s="16"/>
      <c r="F8" s="16"/>
      <c r="G8" s="17"/>
      <c r="I8" s="18" t="s">
        <v>0</v>
      </c>
      <c r="J8" s="18" t="s">
        <v>0</v>
      </c>
      <c r="K8" s="18" t="s">
        <v>0</v>
      </c>
      <c r="L8" s="18" t="s">
        <v>0</v>
      </c>
      <c r="M8" s="18" t="s">
        <v>0</v>
      </c>
    </row>
    <row r="9" spans="1:13" s="58" customFormat="1" ht="13.5" customHeight="1" x14ac:dyDescent="0.2">
      <c r="A9" s="7" t="s">
        <v>65</v>
      </c>
      <c r="B9" s="96" t="s">
        <v>0</v>
      </c>
    </row>
    <row r="10" spans="1:13" s="58" customFormat="1" ht="13.5" customHeight="1" x14ac:dyDescent="0.2">
      <c r="A10" s="7" t="s">
        <v>28</v>
      </c>
      <c r="B10" s="96" t="s">
        <v>4</v>
      </c>
      <c r="C10" s="39" t="s">
        <v>161</v>
      </c>
      <c r="D10" s="8" t="s">
        <v>161</v>
      </c>
      <c r="E10" s="18" t="s">
        <v>159</v>
      </c>
      <c r="F10" s="18" t="s">
        <v>159</v>
      </c>
      <c r="G10" s="18" t="s">
        <v>159</v>
      </c>
    </row>
    <row r="11" spans="1:13" s="58" customFormat="1" ht="13.5" customHeight="1" x14ac:dyDescent="0.2">
      <c r="A11" s="7" t="s">
        <v>0</v>
      </c>
      <c r="B11" s="96" t="s">
        <v>121</v>
      </c>
      <c r="C11" s="18" t="s">
        <v>158</v>
      </c>
      <c r="D11" s="18" t="s">
        <v>158</v>
      </c>
      <c r="E11" s="18" t="s">
        <v>159</v>
      </c>
      <c r="F11" s="18" t="s">
        <v>159</v>
      </c>
      <c r="G11" s="18" t="s">
        <v>159</v>
      </c>
    </row>
    <row r="12" spans="1:13" s="58" customFormat="1" ht="13.5" customHeight="1" x14ac:dyDescent="0.2">
      <c r="A12" s="7"/>
      <c r="B12" s="96"/>
    </row>
    <row r="13" spans="1:13" s="58" customFormat="1" ht="13.5" customHeight="1" x14ac:dyDescent="0.2">
      <c r="A13" s="77" t="s">
        <v>123</v>
      </c>
      <c r="B13" s="97" t="s">
        <v>4</v>
      </c>
      <c r="C13" s="18">
        <v>49</v>
      </c>
      <c r="D13" s="18">
        <v>35</v>
      </c>
      <c r="E13" s="18">
        <v>5</v>
      </c>
      <c r="F13" s="18">
        <v>5</v>
      </c>
      <c r="G13" s="18">
        <v>4</v>
      </c>
    </row>
    <row r="14" spans="1:13" s="58" customFormat="1" ht="13.5" customHeight="1" x14ac:dyDescent="0.2">
      <c r="A14" s="7" t="s">
        <v>124</v>
      </c>
      <c r="B14" s="96" t="s">
        <v>121</v>
      </c>
      <c r="C14" s="144">
        <v>139036</v>
      </c>
      <c r="D14" s="144">
        <v>8726</v>
      </c>
      <c r="E14" s="144">
        <v>7375</v>
      </c>
      <c r="F14" s="144">
        <v>17700</v>
      </c>
      <c r="G14" s="144">
        <v>105235</v>
      </c>
    </row>
    <row r="15" spans="1:13" s="58" customFormat="1" ht="13.5" customHeight="1" x14ac:dyDescent="0.2">
      <c r="A15" s="77"/>
      <c r="B15" s="96"/>
    </row>
    <row r="16" spans="1:13" s="58" customFormat="1" ht="13.5" customHeight="1" x14ac:dyDescent="0.2">
      <c r="A16" s="7" t="s">
        <v>29</v>
      </c>
      <c r="B16" s="96" t="s">
        <v>4</v>
      </c>
      <c r="C16" s="18">
        <v>6</v>
      </c>
      <c r="D16" s="18">
        <v>3</v>
      </c>
      <c r="E16" s="18">
        <v>2</v>
      </c>
      <c r="F16" s="18" t="s">
        <v>159</v>
      </c>
      <c r="G16" s="18">
        <v>1</v>
      </c>
    </row>
    <row r="17" spans="1:7" s="58" customFormat="1" ht="13.5" customHeight="1" x14ac:dyDescent="0.2">
      <c r="A17" s="7" t="s">
        <v>0</v>
      </c>
      <c r="B17" s="96" t="s">
        <v>121</v>
      </c>
      <c r="C17" s="18">
        <v>11106</v>
      </c>
      <c r="D17" s="18">
        <v>1206</v>
      </c>
      <c r="E17" s="18" t="s">
        <v>158</v>
      </c>
      <c r="F17" s="18" t="s">
        <v>159</v>
      </c>
      <c r="G17" s="18" t="s">
        <v>158</v>
      </c>
    </row>
    <row r="18" spans="1:7" s="58" customFormat="1" ht="13.5" customHeight="1" x14ac:dyDescent="0.2">
      <c r="A18" s="7"/>
      <c r="B18" s="96"/>
    </row>
    <row r="19" spans="1:7" s="58" customFormat="1" ht="13.5" customHeight="1" x14ac:dyDescent="0.2">
      <c r="A19" s="7" t="s">
        <v>30</v>
      </c>
      <c r="B19" s="96" t="s">
        <v>4</v>
      </c>
      <c r="C19" s="5">
        <v>4</v>
      </c>
      <c r="D19" s="6">
        <v>2</v>
      </c>
      <c r="E19" s="6">
        <v>1</v>
      </c>
      <c r="F19" s="6">
        <v>1</v>
      </c>
      <c r="G19" s="6" t="s">
        <v>159</v>
      </c>
    </row>
    <row r="20" spans="1:7" s="58" customFormat="1" ht="13.5" customHeight="1" x14ac:dyDescent="0.2">
      <c r="A20" s="7" t="s">
        <v>0</v>
      </c>
      <c r="B20" s="96" t="s">
        <v>121</v>
      </c>
      <c r="C20" s="18" t="s">
        <v>158</v>
      </c>
      <c r="D20" s="18" t="s">
        <v>158</v>
      </c>
      <c r="E20" s="18" t="s">
        <v>158</v>
      </c>
      <c r="F20" s="18" t="s">
        <v>158</v>
      </c>
      <c r="G20" s="18" t="s">
        <v>159</v>
      </c>
    </row>
    <row r="21" spans="1:7" s="58" customFormat="1" ht="13.5" customHeight="1" x14ac:dyDescent="0.2">
      <c r="A21" s="7"/>
      <c r="B21" s="96"/>
    </row>
    <row r="22" spans="1:7" s="58" customFormat="1" ht="13.5" customHeight="1" x14ac:dyDescent="0.2">
      <c r="A22" s="7" t="s">
        <v>120</v>
      </c>
      <c r="B22" s="96" t="s">
        <v>4</v>
      </c>
      <c r="C22" s="18">
        <v>3</v>
      </c>
      <c r="D22" s="18">
        <v>2</v>
      </c>
      <c r="E22" s="18" t="s">
        <v>159</v>
      </c>
      <c r="F22" s="18" t="s">
        <v>159</v>
      </c>
      <c r="G22" s="18">
        <v>1</v>
      </c>
    </row>
    <row r="23" spans="1:7" s="58" customFormat="1" ht="13.5" customHeight="1" x14ac:dyDescent="0.2">
      <c r="A23" s="7"/>
      <c r="B23" s="96" t="s">
        <v>121</v>
      </c>
      <c r="C23" s="5" t="s">
        <v>158</v>
      </c>
      <c r="D23" s="6" t="s">
        <v>158</v>
      </c>
      <c r="E23" s="6" t="s">
        <v>159</v>
      </c>
      <c r="F23" s="6" t="s">
        <v>159</v>
      </c>
      <c r="G23" s="6" t="s">
        <v>158</v>
      </c>
    </row>
    <row r="24" spans="1:7" s="58" customFormat="1" ht="13.5" customHeight="1" x14ac:dyDescent="0.2">
      <c r="A24" s="7"/>
      <c r="B24" s="96"/>
    </row>
    <row r="25" spans="1:7" s="58" customFormat="1" ht="13.5" customHeight="1" x14ac:dyDescent="0.2">
      <c r="A25" s="7" t="s">
        <v>32</v>
      </c>
      <c r="B25" s="96" t="s">
        <v>4</v>
      </c>
      <c r="C25" s="18">
        <v>152</v>
      </c>
      <c r="D25" s="18">
        <v>91</v>
      </c>
      <c r="E25" s="18">
        <v>17</v>
      </c>
      <c r="F25" s="18">
        <v>3</v>
      </c>
      <c r="G25" s="18">
        <v>41</v>
      </c>
    </row>
    <row r="26" spans="1:7" s="58" customFormat="1" ht="13.5" customHeight="1" x14ac:dyDescent="0.2">
      <c r="A26" s="7" t="s">
        <v>0</v>
      </c>
      <c r="B26" s="96" t="s">
        <v>121</v>
      </c>
      <c r="C26" s="18">
        <v>1947133</v>
      </c>
      <c r="D26" s="18">
        <v>23522</v>
      </c>
      <c r="E26" s="18">
        <v>24071</v>
      </c>
      <c r="F26" s="18">
        <v>12000</v>
      </c>
      <c r="G26" s="18">
        <v>1887540</v>
      </c>
    </row>
    <row r="27" spans="1:7" s="58" customFormat="1" ht="13.5" customHeight="1" x14ac:dyDescent="0.2">
      <c r="A27" s="7"/>
      <c r="B27" s="96"/>
    </row>
    <row r="28" spans="1:7" s="58" customFormat="1" ht="13.5" customHeight="1" x14ac:dyDescent="0.2">
      <c r="A28" s="7" t="s">
        <v>33</v>
      </c>
      <c r="B28" s="96" t="s">
        <v>4</v>
      </c>
      <c r="C28" s="5">
        <v>61</v>
      </c>
      <c r="D28" s="6">
        <v>52</v>
      </c>
      <c r="E28" s="6">
        <v>5</v>
      </c>
      <c r="F28" s="6">
        <v>1</v>
      </c>
      <c r="G28" s="6">
        <v>3</v>
      </c>
    </row>
    <row r="29" spans="1:7" s="58" customFormat="1" ht="13.5" customHeight="1" x14ac:dyDescent="0.2">
      <c r="A29" s="7" t="s">
        <v>0</v>
      </c>
      <c r="B29" s="96" t="s">
        <v>121</v>
      </c>
      <c r="C29" s="18">
        <v>50969</v>
      </c>
      <c r="D29" s="18">
        <v>9746</v>
      </c>
      <c r="E29" s="18">
        <v>11488</v>
      </c>
      <c r="F29" s="18" t="s">
        <v>158</v>
      </c>
      <c r="G29" s="18" t="s">
        <v>158</v>
      </c>
    </row>
    <row r="30" spans="1:7" s="58" customFormat="1" ht="13.5" customHeight="1" x14ac:dyDescent="0.2">
      <c r="A30" s="7"/>
      <c r="B30" s="96"/>
    </row>
    <row r="31" spans="1:7" s="58" customFormat="1" ht="13.5" customHeight="1" x14ac:dyDescent="0.2">
      <c r="A31" s="7" t="s">
        <v>34</v>
      </c>
      <c r="B31" s="96" t="s">
        <v>4</v>
      </c>
      <c r="C31" s="18">
        <v>16</v>
      </c>
      <c r="D31" s="18">
        <v>15</v>
      </c>
      <c r="E31" s="18" t="s">
        <v>159</v>
      </c>
      <c r="F31" s="18" t="s">
        <v>159</v>
      </c>
      <c r="G31" s="18">
        <v>1</v>
      </c>
    </row>
    <row r="32" spans="1:7" s="58" customFormat="1" ht="13.5" customHeight="1" x14ac:dyDescent="0.2">
      <c r="A32" s="7" t="s">
        <v>0</v>
      </c>
      <c r="B32" s="96" t="s">
        <v>121</v>
      </c>
      <c r="C32" s="6">
        <v>10736</v>
      </c>
      <c r="D32" s="6" t="s">
        <v>158</v>
      </c>
      <c r="E32" s="6" t="s">
        <v>159</v>
      </c>
      <c r="F32" s="6" t="s">
        <v>159</v>
      </c>
      <c r="G32" s="6" t="s">
        <v>158</v>
      </c>
    </row>
    <row r="33" spans="1:7" s="58" customFormat="1" ht="13.5" customHeight="1" x14ac:dyDescent="0.2">
      <c r="A33" s="7"/>
      <c r="B33" s="96"/>
    </row>
    <row r="34" spans="1:7" s="58" customFormat="1" ht="13.5" customHeight="1" x14ac:dyDescent="0.2">
      <c r="A34" s="7" t="s">
        <v>35</v>
      </c>
      <c r="B34" s="96" t="s">
        <v>4</v>
      </c>
      <c r="C34" s="18">
        <v>51</v>
      </c>
      <c r="D34" s="18">
        <v>48</v>
      </c>
      <c r="E34" s="18">
        <v>3</v>
      </c>
      <c r="F34" s="18" t="s">
        <v>159</v>
      </c>
      <c r="G34" s="18" t="s">
        <v>159</v>
      </c>
    </row>
    <row r="35" spans="1:7" s="58" customFormat="1" ht="13.5" customHeight="1" x14ac:dyDescent="0.2">
      <c r="A35" s="7" t="s">
        <v>0</v>
      </c>
      <c r="B35" s="96" t="s">
        <v>121</v>
      </c>
      <c r="C35" s="18">
        <v>13017</v>
      </c>
      <c r="D35" s="18">
        <v>9285</v>
      </c>
      <c r="E35" s="18">
        <v>3732</v>
      </c>
      <c r="F35" s="18" t="s">
        <v>159</v>
      </c>
      <c r="G35" s="18" t="s">
        <v>159</v>
      </c>
    </row>
    <row r="36" spans="1:7" s="58" customFormat="1" ht="13.5" customHeight="1" x14ac:dyDescent="0.2">
      <c r="A36" s="7"/>
      <c r="B36" s="96"/>
    </row>
    <row r="37" spans="1:7" s="58" customFormat="1" ht="13.5" customHeight="1" x14ac:dyDescent="0.2">
      <c r="A37" s="7" t="s">
        <v>36</v>
      </c>
      <c r="B37" s="96" t="s">
        <v>4</v>
      </c>
      <c r="C37" s="45">
        <v>2</v>
      </c>
      <c r="D37" s="6">
        <v>2</v>
      </c>
      <c r="E37" s="6" t="s">
        <v>159</v>
      </c>
      <c r="F37" s="6" t="s">
        <v>159</v>
      </c>
      <c r="G37" s="46" t="s">
        <v>159</v>
      </c>
    </row>
    <row r="38" spans="1:7" s="58" customFormat="1" ht="13.5" customHeight="1" x14ac:dyDescent="0.2">
      <c r="A38" s="7" t="s">
        <v>0</v>
      </c>
      <c r="B38" s="96" t="s">
        <v>121</v>
      </c>
      <c r="C38" s="18" t="s">
        <v>158</v>
      </c>
      <c r="D38" s="18" t="s">
        <v>158</v>
      </c>
      <c r="E38" s="18" t="s">
        <v>159</v>
      </c>
      <c r="F38" s="18" t="s">
        <v>159</v>
      </c>
      <c r="G38" s="18" t="s">
        <v>159</v>
      </c>
    </row>
    <row r="39" spans="1:7" s="58" customFormat="1" ht="13.5" customHeight="1" x14ac:dyDescent="0.2">
      <c r="A39" s="7"/>
      <c r="B39" s="96"/>
      <c r="C39" s="6"/>
      <c r="D39" s="6"/>
      <c r="E39" s="6"/>
      <c r="F39" s="6"/>
      <c r="G39" s="6"/>
    </row>
    <row r="40" spans="1:7" s="58" customFormat="1" ht="13.5" customHeight="1" x14ac:dyDescent="0.2">
      <c r="A40" s="7" t="s">
        <v>37</v>
      </c>
      <c r="B40" s="96" t="s">
        <v>4</v>
      </c>
      <c r="C40" s="18">
        <v>14</v>
      </c>
      <c r="D40" s="18">
        <v>11</v>
      </c>
      <c r="E40" s="18">
        <v>2</v>
      </c>
      <c r="F40" s="18">
        <v>1</v>
      </c>
      <c r="G40" s="18" t="s">
        <v>159</v>
      </c>
    </row>
    <row r="41" spans="1:7" s="58" customFormat="1" ht="13.5" customHeight="1" x14ac:dyDescent="0.2">
      <c r="A41" s="7" t="s">
        <v>0</v>
      </c>
      <c r="B41" s="96" t="s">
        <v>121</v>
      </c>
      <c r="C41" s="5">
        <v>9042</v>
      </c>
      <c r="D41" s="6">
        <v>2690</v>
      </c>
      <c r="E41" s="6" t="s">
        <v>158</v>
      </c>
      <c r="F41" s="6" t="s">
        <v>158</v>
      </c>
      <c r="G41" s="6" t="s">
        <v>159</v>
      </c>
    </row>
    <row r="42" spans="1:7" s="58" customFormat="1" ht="13.5" customHeight="1" x14ac:dyDescent="0.2">
      <c r="A42" s="7"/>
      <c r="B42" s="96"/>
      <c r="C42" s="5"/>
      <c r="D42" s="6"/>
      <c r="E42" s="6"/>
      <c r="F42" s="6"/>
      <c r="G42" s="6"/>
    </row>
    <row r="43" spans="1:7" s="58" customFormat="1" ht="25.5" customHeight="1" x14ac:dyDescent="0.2">
      <c r="A43" s="7" t="s">
        <v>31</v>
      </c>
      <c r="B43" s="96" t="s">
        <v>4</v>
      </c>
      <c r="C43" s="18">
        <v>2</v>
      </c>
      <c r="D43" s="18" t="s">
        <v>159</v>
      </c>
      <c r="E43" s="18" t="s">
        <v>159</v>
      </c>
      <c r="F43" s="18" t="s">
        <v>159</v>
      </c>
      <c r="G43" s="18">
        <v>2</v>
      </c>
    </row>
    <row r="44" spans="1:7" s="58" customFormat="1" ht="13.5" customHeight="1" x14ac:dyDescent="0.2">
      <c r="B44" s="96" t="s">
        <v>121</v>
      </c>
      <c r="C44" s="18">
        <v>162407</v>
      </c>
      <c r="D44" s="18" t="s">
        <v>159</v>
      </c>
      <c r="E44" s="18" t="s">
        <v>159</v>
      </c>
      <c r="F44" s="18" t="s">
        <v>159</v>
      </c>
      <c r="G44" s="18">
        <v>162407</v>
      </c>
    </row>
    <row r="45" spans="1:7" s="58" customFormat="1" ht="13.5" customHeight="1" x14ac:dyDescent="0.2">
      <c r="B45" s="96"/>
      <c r="C45" s="5"/>
      <c r="D45" s="6"/>
      <c r="E45" s="6"/>
      <c r="F45" s="6"/>
      <c r="G45" s="5"/>
    </row>
    <row r="46" spans="1:7" s="58" customFormat="1" ht="13.5" customHeight="1" x14ac:dyDescent="0.2">
      <c r="A46" s="7" t="s">
        <v>115</v>
      </c>
      <c r="B46" s="96" t="s">
        <v>4</v>
      </c>
      <c r="C46" s="5">
        <v>8</v>
      </c>
      <c r="D46" s="6">
        <v>3</v>
      </c>
      <c r="E46" s="6">
        <v>2</v>
      </c>
      <c r="F46" s="6" t="s">
        <v>159</v>
      </c>
      <c r="G46" s="6">
        <v>3</v>
      </c>
    </row>
    <row r="47" spans="1:7" s="58" customFormat="1" ht="13.5" customHeight="1" x14ac:dyDescent="0.2">
      <c r="A47" s="7"/>
      <c r="B47" s="96" t="s">
        <v>121</v>
      </c>
      <c r="C47" s="18">
        <v>48658</v>
      </c>
      <c r="D47" s="18" t="s">
        <v>158</v>
      </c>
      <c r="E47" s="18" t="s">
        <v>158</v>
      </c>
      <c r="F47" s="18" t="s">
        <v>159</v>
      </c>
      <c r="G47" s="18">
        <v>45873</v>
      </c>
    </row>
    <row r="48" spans="1:7" s="58" customFormat="1" ht="13.5" customHeight="1" x14ac:dyDescent="0.2">
      <c r="A48" s="7"/>
      <c r="B48" s="96"/>
      <c r="C48" s="5"/>
      <c r="D48" s="6"/>
      <c r="E48" s="6"/>
      <c r="F48" s="6"/>
      <c r="G48" s="6"/>
    </row>
    <row r="49" spans="1:7" s="58" customFormat="1" ht="13.5" customHeight="1" x14ac:dyDescent="0.2">
      <c r="A49" s="7" t="s">
        <v>38</v>
      </c>
      <c r="B49" s="96" t="s">
        <v>4</v>
      </c>
      <c r="C49" s="18">
        <v>45</v>
      </c>
      <c r="D49" s="18">
        <v>32</v>
      </c>
      <c r="E49" s="18">
        <v>5</v>
      </c>
      <c r="F49" s="18">
        <v>1</v>
      </c>
      <c r="G49" s="18">
        <v>7</v>
      </c>
    </row>
    <row r="50" spans="1:7" s="58" customFormat="1" ht="13.5" customHeight="1" x14ac:dyDescent="0.2">
      <c r="A50" s="7" t="s">
        <v>0</v>
      </c>
      <c r="B50" s="96" t="s">
        <v>121</v>
      </c>
      <c r="C50" s="5">
        <v>124279</v>
      </c>
      <c r="D50" s="6">
        <v>6550</v>
      </c>
      <c r="E50" s="6" t="s">
        <v>158</v>
      </c>
      <c r="F50" s="6" t="s">
        <v>158</v>
      </c>
      <c r="G50" s="6">
        <v>106693</v>
      </c>
    </row>
    <row r="51" spans="1:7" s="15" customFormat="1" x14ac:dyDescent="0.2">
      <c r="A51" s="192"/>
      <c r="B51" s="193"/>
      <c r="C51" s="192"/>
      <c r="D51" s="192"/>
      <c r="E51" s="192"/>
      <c r="F51" s="192"/>
      <c r="G51" s="192"/>
    </row>
    <row r="52" spans="1:7" s="15" customFormat="1" ht="10.5" customHeight="1" x14ac:dyDescent="0.2">
      <c r="A52" s="60" t="s">
        <v>20</v>
      </c>
      <c r="B52" s="60"/>
      <c r="C52" s="60"/>
      <c r="D52" s="60"/>
      <c r="E52" s="60"/>
      <c r="F52" s="60"/>
      <c r="G52" s="60"/>
    </row>
    <row r="53" spans="1:7" ht="10.5" customHeight="1" x14ac:dyDescent="0.2">
      <c r="A53" s="60" t="s">
        <v>131</v>
      </c>
      <c r="B53" s="60"/>
      <c r="C53" s="60"/>
      <c r="D53" s="60"/>
      <c r="E53" s="60"/>
      <c r="F53" s="60"/>
      <c r="G53" s="60"/>
    </row>
  </sheetData>
  <mergeCells count="7">
    <mergeCell ref="A1:G1"/>
    <mergeCell ref="A51:G51"/>
    <mergeCell ref="A3:A4"/>
    <mergeCell ref="B3:B4"/>
    <mergeCell ref="C3:C4"/>
    <mergeCell ref="A2:G2"/>
    <mergeCell ref="D3:G3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C VI 2 -  j/16</oddFooter>
  </headerFooter>
  <ignoredErrors>
    <ignoredError sqref="C10:D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29.28515625" style="1" customWidth="1"/>
    <col min="2" max="2" width="8.85546875" style="1" customWidth="1"/>
    <col min="3" max="3" width="12.7109375" style="1" customWidth="1"/>
    <col min="4" max="4" width="13.140625" style="1" customWidth="1"/>
    <col min="5" max="5" width="9.85546875" style="1" customWidth="1"/>
    <col min="6" max="6" width="13" style="1" customWidth="1"/>
    <col min="7" max="7" width="9.140625" style="1" customWidth="1"/>
    <col min="8" max="16384" width="9.140625" style="1"/>
  </cols>
  <sheetData>
    <row r="1" spans="1:7" ht="28.5" customHeight="1" x14ac:dyDescent="0.2">
      <c r="A1" s="184" t="s">
        <v>145</v>
      </c>
      <c r="B1" s="184"/>
      <c r="C1" s="184"/>
      <c r="D1" s="184"/>
      <c r="E1" s="184"/>
      <c r="F1" s="184"/>
      <c r="G1" s="81"/>
    </row>
    <row r="3" spans="1:7" s="4" customFormat="1" ht="12" customHeight="1" x14ac:dyDescent="0.2">
      <c r="A3" s="194" t="s">
        <v>68</v>
      </c>
      <c r="B3" s="190" t="s">
        <v>24</v>
      </c>
      <c r="C3" s="29" t="s">
        <v>21</v>
      </c>
      <c r="D3" s="190" t="s">
        <v>171</v>
      </c>
      <c r="E3" s="190" t="s">
        <v>21</v>
      </c>
      <c r="F3" s="202"/>
    </row>
    <row r="4" spans="1:7" s="4" customFormat="1" ht="12" customHeight="1" x14ac:dyDescent="0.2">
      <c r="A4" s="201"/>
      <c r="B4" s="191"/>
      <c r="C4" s="191" t="s">
        <v>139</v>
      </c>
      <c r="D4" s="191"/>
      <c r="E4" s="191" t="s">
        <v>39</v>
      </c>
      <c r="F4" s="203" t="s">
        <v>136</v>
      </c>
    </row>
    <row r="5" spans="1:7" s="4" customFormat="1" ht="12" customHeight="1" x14ac:dyDescent="0.2">
      <c r="A5" s="201"/>
      <c r="B5" s="191"/>
      <c r="C5" s="191"/>
      <c r="D5" s="191"/>
      <c r="E5" s="191"/>
      <c r="F5" s="203"/>
    </row>
    <row r="6" spans="1:7" s="4" customFormat="1" ht="12" customHeight="1" x14ac:dyDescent="0.2">
      <c r="A6" s="201"/>
      <c r="B6" s="191"/>
      <c r="C6" s="191"/>
      <c r="D6" s="191"/>
      <c r="E6" s="191"/>
      <c r="F6" s="203"/>
      <c r="G6" s="54"/>
    </row>
    <row r="7" spans="1:7" s="4" customFormat="1" ht="12" customHeight="1" x14ac:dyDescent="0.2">
      <c r="A7" s="195"/>
      <c r="B7" s="187" t="s">
        <v>6</v>
      </c>
      <c r="C7" s="187"/>
      <c r="D7" s="187" t="s">
        <v>19</v>
      </c>
      <c r="E7" s="187"/>
      <c r="F7" s="188"/>
      <c r="G7" s="54"/>
    </row>
    <row r="8" spans="1:7" s="19" customFormat="1" ht="22.5" customHeight="1" x14ac:dyDescent="0.2">
      <c r="A8" s="7" t="s">
        <v>41</v>
      </c>
      <c r="B8" s="59">
        <v>4</v>
      </c>
      <c r="C8" s="5">
        <v>4</v>
      </c>
      <c r="D8" s="5" t="s">
        <v>158</v>
      </c>
      <c r="E8" s="5" t="s">
        <v>158</v>
      </c>
      <c r="F8" s="6" t="s">
        <v>158</v>
      </c>
      <c r="G8" s="13"/>
    </row>
    <row r="9" spans="1:7" s="57" customFormat="1" ht="22.5" customHeight="1" x14ac:dyDescent="0.2">
      <c r="A9" s="7" t="s">
        <v>42</v>
      </c>
      <c r="B9" s="59">
        <v>21</v>
      </c>
      <c r="C9" s="5">
        <v>21</v>
      </c>
      <c r="D9" s="5">
        <v>108625</v>
      </c>
      <c r="E9" s="5">
        <v>2765</v>
      </c>
      <c r="F9" s="6">
        <v>89130</v>
      </c>
      <c r="G9" s="13"/>
    </row>
    <row r="10" spans="1:7" s="57" customFormat="1" ht="22.5" customHeight="1" x14ac:dyDescent="0.2">
      <c r="A10" s="7" t="s">
        <v>43</v>
      </c>
      <c r="B10" s="59">
        <v>14</v>
      </c>
      <c r="C10" s="5">
        <v>14</v>
      </c>
      <c r="D10" s="5">
        <v>62685</v>
      </c>
      <c r="E10" s="5">
        <v>43915</v>
      </c>
      <c r="F10" s="6" t="s">
        <v>158</v>
      </c>
      <c r="G10" s="7"/>
    </row>
    <row r="11" spans="1:7" s="57" customFormat="1" ht="22.5" customHeight="1" x14ac:dyDescent="0.2">
      <c r="A11" s="7" t="s">
        <v>44</v>
      </c>
      <c r="B11" s="59">
        <v>17</v>
      </c>
      <c r="C11" s="5">
        <v>17</v>
      </c>
      <c r="D11" s="5">
        <v>24162</v>
      </c>
      <c r="E11" s="5">
        <v>22344</v>
      </c>
      <c r="F11" s="6">
        <v>250</v>
      </c>
      <c r="G11" s="7"/>
    </row>
    <row r="12" spans="1:7" s="57" customFormat="1" ht="22.5" customHeight="1" x14ac:dyDescent="0.2">
      <c r="A12" s="7" t="s">
        <v>45</v>
      </c>
      <c r="B12" s="59">
        <v>23</v>
      </c>
      <c r="C12" s="5">
        <v>22</v>
      </c>
      <c r="D12" s="5">
        <v>31343</v>
      </c>
      <c r="E12" s="5">
        <v>25419</v>
      </c>
      <c r="F12" s="6">
        <v>5426</v>
      </c>
      <c r="G12" s="7"/>
    </row>
    <row r="13" spans="1:7" s="57" customFormat="1" ht="22.5" customHeight="1" x14ac:dyDescent="0.2">
      <c r="A13" s="7" t="s">
        <v>46</v>
      </c>
      <c r="B13" s="59">
        <v>5</v>
      </c>
      <c r="C13" s="5">
        <v>5</v>
      </c>
      <c r="D13" s="5" t="s">
        <v>158</v>
      </c>
      <c r="E13" s="5" t="s">
        <v>158</v>
      </c>
      <c r="F13" s="6" t="s">
        <v>158</v>
      </c>
      <c r="G13" s="7"/>
    </row>
    <row r="14" spans="1:7" s="57" customFormat="1" ht="22.5" customHeight="1" x14ac:dyDescent="0.2">
      <c r="A14" s="7" t="s">
        <v>47</v>
      </c>
      <c r="B14" s="59">
        <v>41</v>
      </c>
      <c r="C14" s="5">
        <v>41</v>
      </c>
      <c r="D14" s="5">
        <v>677969</v>
      </c>
      <c r="E14" s="5">
        <v>503974</v>
      </c>
      <c r="F14" s="6">
        <v>4005</v>
      </c>
      <c r="G14" s="7"/>
    </row>
    <row r="15" spans="1:7" s="57" customFormat="1" ht="22.5" customHeight="1" x14ac:dyDescent="0.2">
      <c r="A15" s="7" t="s">
        <v>48</v>
      </c>
      <c r="B15" s="59">
        <v>31</v>
      </c>
      <c r="C15" s="5">
        <v>31</v>
      </c>
      <c r="D15" s="5">
        <v>881697</v>
      </c>
      <c r="E15" s="5">
        <v>773426</v>
      </c>
      <c r="F15" s="6">
        <v>2120</v>
      </c>
      <c r="G15" s="7"/>
    </row>
    <row r="16" spans="1:7" s="57" customFormat="1" ht="22.5" customHeight="1" x14ac:dyDescent="0.2">
      <c r="A16" s="7" t="s">
        <v>49</v>
      </c>
      <c r="B16" s="59">
        <v>8</v>
      </c>
      <c r="C16" s="5">
        <v>8</v>
      </c>
      <c r="D16" s="5">
        <v>216021</v>
      </c>
      <c r="E16" s="5">
        <v>210204</v>
      </c>
      <c r="F16" s="6" t="s">
        <v>158</v>
      </c>
      <c r="G16" s="7"/>
    </row>
    <row r="17" spans="1:7" s="57" customFormat="1" ht="22.5" customHeight="1" x14ac:dyDescent="0.2">
      <c r="A17" s="7" t="s">
        <v>50</v>
      </c>
      <c r="B17" s="59">
        <v>6</v>
      </c>
      <c r="C17" s="5">
        <v>6</v>
      </c>
      <c r="D17" s="5">
        <v>13909</v>
      </c>
      <c r="E17" s="5">
        <v>5052</v>
      </c>
      <c r="F17" s="6" t="s">
        <v>158</v>
      </c>
      <c r="G17" s="7"/>
    </row>
    <row r="18" spans="1:7" s="57" customFormat="1" ht="22.5" customHeight="1" x14ac:dyDescent="0.2">
      <c r="A18" s="7" t="s">
        <v>135</v>
      </c>
      <c r="B18" s="59">
        <v>1</v>
      </c>
      <c r="C18" s="5">
        <v>1</v>
      </c>
      <c r="D18" s="5" t="s">
        <v>158</v>
      </c>
      <c r="E18" s="5" t="s">
        <v>158</v>
      </c>
      <c r="F18" s="6" t="s">
        <v>159</v>
      </c>
      <c r="G18" s="7"/>
    </row>
    <row r="19" spans="1:7" s="57" customFormat="1" ht="22.5" customHeight="1" x14ac:dyDescent="0.2">
      <c r="A19" s="7" t="s">
        <v>134</v>
      </c>
      <c r="B19" s="59">
        <v>15</v>
      </c>
      <c r="C19" s="5">
        <v>15</v>
      </c>
      <c r="D19" s="5">
        <v>82869</v>
      </c>
      <c r="E19" s="5">
        <v>72634</v>
      </c>
      <c r="F19" s="6" t="s">
        <v>158</v>
      </c>
      <c r="G19" s="7"/>
    </row>
    <row r="20" spans="1:7" s="57" customFormat="1" ht="22.5" customHeight="1" x14ac:dyDescent="0.2">
      <c r="A20" s="7" t="s">
        <v>51</v>
      </c>
      <c r="B20" s="33">
        <v>7</v>
      </c>
      <c r="C20" s="11">
        <v>7</v>
      </c>
      <c r="D20" s="12" t="s">
        <v>158</v>
      </c>
      <c r="E20" s="12" t="s">
        <v>158</v>
      </c>
      <c r="F20" s="16" t="s">
        <v>159</v>
      </c>
    </row>
    <row r="21" spans="1:7" s="57" customFormat="1" ht="22.5" customHeight="1" x14ac:dyDescent="0.2">
      <c r="A21" s="13" t="s">
        <v>40</v>
      </c>
      <c r="B21" s="33">
        <v>193</v>
      </c>
      <c r="C21" s="11">
        <v>192</v>
      </c>
      <c r="D21" s="12">
        <v>2527703</v>
      </c>
      <c r="E21" s="12">
        <v>1947133</v>
      </c>
      <c r="F21" s="16">
        <v>139036</v>
      </c>
      <c r="G21" s="7"/>
    </row>
    <row r="22" spans="1:7" s="57" customFormat="1" ht="12.75" customHeight="1" x14ac:dyDescent="0.2">
      <c r="A22" s="13"/>
      <c r="B22" s="19"/>
      <c r="C22" s="19"/>
      <c r="D22" s="19"/>
      <c r="E22" s="19"/>
      <c r="F22" s="19"/>
      <c r="G22" s="7"/>
    </row>
    <row r="23" spans="1:7" s="3" customFormat="1" ht="10.5" customHeight="1" x14ac:dyDescent="0.2">
      <c r="A23" s="199" t="s">
        <v>20</v>
      </c>
      <c r="B23" s="199"/>
      <c r="C23" s="199"/>
      <c r="D23" s="199"/>
      <c r="E23" s="199"/>
      <c r="F23" s="200"/>
      <c r="G23" s="7"/>
    </row>
    <row r="24" spans="1:7" s="3" customFormat="1" ht="10.5" customHeight="1" x14ac:dyDescent="0.2">
      <c r="A24" s="60" t="s">
        <v>131</v>
      </c>
      <c r="G24" s="38"/>
    </row>
    <row r="25" spans="1:7" s="3" customFormat="1" ht="10.5" customHeight="1" x14ac:dyDescent="0.2">
      <c r="A25" s="186" t="s">
        <v>146</v>
      </c>
      <c r="B25" s="186"/>
      <c r="C25" s="186"/>
      <c r="D25" s="186"/>
      <c r="E25" s="186"/>
      <c r="F25" s="186"/>
      <c r="G25" s="38"/>
    </row>
    <row r="26" spans="1:7" ht="10.5" customHeight="1" x14ac:dyDescent="0.2">
      <c r="A26" s="79" t="s">
        <v>132</v>
      </c>
      <c r="B26" s="79"/>
      <c r="C26" s="79"/>
      <c r="D26" s="79"/>
      <c r="E26" s="79"/>
      <c r="F26" s="80"/>
      <c r="G26" s="25"/>
    </row>
    <row r="27" spans="1:7" ht="11.25" customHeight="1" x14ac:dyDescent="0.2">
      <c r="G27" s="39"/>
    </row>
    <row r="28" spans="1:7" ht="10.5" customHeight="1" x14ac:dyDescent="0.2">
      <c r="G28" s="39"/>
    </row>
    <row r="29" spans="1:7" x14ac:dyDescent="0.2">
      <c r="G29" s="39"/>
    </row>
    <row r="30" spans="1:7" x14ac:dyDescent="0.2">
      <c r="G30" s="39"/>
    </row>
    <row r="31" spans="1:7" x14ac:dyDescent="0.2">
      <c r="G31" s="39"/>
    </row>
    <row r="32" spans="1:7" x14ac:dyDescent="0.2">
      <c r="G32" s="39"/>
    </row>
    <row r="33" spans="7:7" x14ac:dyDescent="0.2">
      <c r="G33" s="39"/>
    </row>
    <row r="34" spans="7:7" x14ac:dyDescent="0.2">
      <c r="G34" s="39"/>
    </row>
    <row r="35" spans="7:7" x14ac:dyDescent="0.2">
      <c r="G35" s="39"/>
    </row>
    <row r="36" spans="7:7" x14ac:dyDescent="0.2">
      <c r="G36" s="39"/>
    </row>
    <row r="37" spans="7:7" x14ac:dyDescent="0.2">
      <c r="G37" s="39"/>
    </row>
    <row r="38" spans="7:7" x14ac:dyDescent="0.2">
      <c r="G38" s="39"/>
    </row>
    <row r="39" spans="7:7" x14ac:dyDescent="0.2">
      <c r="G39" s="25"/>
    </row>
    <row r="40" spans="7:7" x14ac:dyDescent="0.2">
      <c r="G40" s="25"/>
    </row>
    <row r="41" spans="7:7" x14ac:dyDescent="0.2">
      <c r="G41" s="25"/>
    </row>
    <row r="42" spans="7:7" x14ac:dyDescent="0.2">
      <c r="G42" s="25"/>
    </row>
    <row r="43" spans="7:7" x14ac:dyDescent="0.2">
      <c r="G43" s="25"/>
    </row>
    <row r="80" spans="7:7" x14ac:dyDescent="0.2">
      <c r="G80" s="25"/>
    </row>
    <row r="81" spans="7:7" x14ac:dyDescent="0.2">
      <c r="G81" s="25"/>
    </row>
    <row r="82" spans="7:7" x14ac:dyDescent="0.2">
      <c r="G82" s="39"/>
    </row>
    <row r="83" spans="7:7" x14ac:dyDescent="0.2">
      <c r="G83" s="39"/>
    </row>
    <row r="84" spans="7:7" x14ac:dyDescent="0.2">
      <c r="G84" s="39"/>
    </row>
    <row r="85" spans="7:7" ht="12.75" customHeight="1" x14ac:dyDescent="0.2">
      <c r="G85" s="39"/>
    </row>
    <row r="86" spans="7:7" x14ac:dyDescent="0.2">
      <c r="G86" s="39"/>
    </row>
    <row r="87" spans="7:7" x14ac:dyDescent="0.2">
      <c r="G87" s="39"/>
    </row>
    <row r="88" spans="7:7" x14ac:dyDescent="0.2">
      <c r="G88" s="39"/>
    </row>
    <row r="89" spans="7:7" x14ac:dyDescent="0.2">
      <c r="G89" s="39"/>
    </row>
    <row r="90" spans="7:7" x14ac:dyDescent="0.2">
      <c r="G90" s="39"/>
    </row>
    <row r="91" spans="7:7" x14ac:dyDescent="0.2">
      <c r="G91" s="39"/>
    </row>
    <row r="92" spans="7:7" x14ac:dyDescent="0.2">
      <c r="G92" s="39"/>
    </row>
    <row r="93" spans="7:7" x14ac:dyDescent="0.2">
      <c r="G93" s="39"/>
    </row>
    <row r="94" spans="7:7" x14ac:dyDescent="0.2">
      <c r="G94" s="25"/>
    </row>
    <row r="95" spans="7:7" x14ac:dyDescent="0.2">
      <c r="G95" s="25"/>
    </row>
    <row r="96" spans="7:7" x14ac:dyDescent="0.2">
      <c r="G96" s="25"/>
    </row>
  </sheetData>
  <mergeCells count="12">
    <mergeCell ref="A25:F25"/>
    <mergeCell ref="A23:F23"/>
    <mergeCell ref="A1:F1"/>
    <mergeCell ref="A3:A7"/>
    <mergeCell ref="B3:B6"/>
    <mergeCell ref="D3:D6"/>
    <mergeCell ref="E3:F3"/>
    <mergeCell ref="C4:C6"/>
    <mergeCell ref="E4:E6"/>
    <mergeCell ref="F4:F6"/>
    <mergeCell ref="B7:C7"/>
    <mergeCell ref="D7:F7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9" orientation="portrait" useFirstPageNumber="1" r:id="rId1"/>
  <headerFooter alignWithMargins="0">
    <oddFooter>&amp;C&amp;6© Statistisches Landesamt des Freistaates Sachsen - C VI 2 -  j/16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workbookViewId="0">
      <selection sqref="A1:E1"/>
    </sheetView>
  </sheetViews>
  <sheetFormatPr baseColWidth="10" defaultColWidth="9.140625" defaultRowHeight="12.75" x14ac:dyDescent="0.2"/>
  <cols>
    <col min="1" max="1" width="33.7109375" style="1" customWidth="1"/>
    <col min="2" max="5" width="13.28515625" style="1" customWidth="1"/>
    <col min="6" max="16384" width="9.140625" style="1"/>
  </cols>
  <sheetData>
    <row r="1" spans="1:6" s="2" customFormat="1" ht="15" customHeight="1" x14ac:dyDescent="0.2">
      <c r="A1" s="184" t="s">
        <v>147</v>
      </c>
      <c r="B1" s="184"/>
      <c r="C1" s="184"/>
      <c r="D1" s="184"/>
      <c r="E1" s="184"/>
      <c r="F1" s="81"/>
    </row>
    <row r="2" spans="1:6" s="2" customFormat="1" x14ac:dyDescent="0.2">
      <c r="A2" s="179"/>
      <c r="B2" s="179"/>
      <c r="C2" s="179"/>
      <c r="D2" s="179"/>
      <c r="E2" s="179"/>
    </row>
    <row r="3" spans="1:6" s="60" customFormat="1" ht="12" customHeight="1" x14ac:dyDescent="0.2">
      <c r="A3" s="26" t="s">
        <v>0</v>
      </c>
      <c r="B3" s="190" t="s">
        <v>1</v>
      </c>
      <c r="C3" s="190"/>
      <c r="D3" s="190" t="s">
        <v>2</v>
      </c>
      <c r="E3" s="202"/>
    </row>
    <row r="4" spans="1:6" s="60" customFormat="1" ht="12" customHeight="1" x14ac:dyDescent="0.2">
      <c r="A4" s="27" t="s">
        <v>3</v>
      </c>
      <c r="B4" s="22" t="s">
        <v>4</v>
      </c>
      <c r="C4" s="22" t="s">
        <v>5</v>
      </c>
      <c r="D4" s="22" t="s">
        <v>4</v>
      </c>
      <c r="E4" s="23" t="s">
        <v>5</v>
      </c>
    </row>
    <row r="5" spans="1:6" s="60" customFormat="1" ht="12" customHeight="1" x14ac:dyDescent="0.2">
      <c r="A5" s="28" t="s">
        <v>0</v>
      </c>
      <c r="B5" s="30" t="s">
        <v>6</v>
      </c>
      <c r="C5" s="30" t="s">
        <v>7</v>
      </c>
      <c r="D5" s="30" t="s">
        <v>6</v>
      </c>
      <c r="E5" s="31" t="s">
        <v>111</v>
      </c>
    </row>
    <row r="6" spans="1:6" s="57" customFormat="1" ht="25.5" customHeight="1" x14ac:dyDescent="0.2">
      <c r="A6" s="48" t="s">
        <v>8</v>
      </c>
      <c r="B6" s="98" t="s">
        <v>159</v>
      </c>
      <c r="C6" s="49" t="s">
        <v>159</v>
      </c>
      <c r="D6" s="49">
        <v>3</v>
      </c>
      <c r="E6" s="47">
        <v>513</v>
      </c>
    </row>
    <row r="7" spans="1:6" s="57" customFormat="1" ht="22.5" customHeight="1" x14ac:dyDescent="0.2">
      <c r="A7" s="7" t="s">
        <v>137</v>
      </c>
      <c r="B7" s="99">
        <v>2</v>
      </c>
      <c r="C7" s="47" t="s">
        <v>158</v>
      </c>
      <c r="D7" s="47">
        <v>5</v>
      </c>
      <c r="E7" s="47">
        <v>393</v>
      </c>
    </row>
    <row r="8" spans="1:6" s="57" customFormat="1" ht="22.5" customHeight="1" x14ac:dyDescent="0.2">
      <c r="A8" s="7" t="s">
        <v>9</v>
      </c>
      <c r="B8" s="99">
        <v>1</v>
      </c>
      <c r="C8" s="47" t="s">
        <v>158</v>
      </c>
      <c r="D8" s="47">
        <v>1</v>
      </c>
      <c r="E8" s="47" t="s">
        <v>158</v>
      </c>
    </row>
    <row r="9" spans="1:6" s="57" customFormat="1" ht="22.5" customHeight="1" x14ac:dyDescent="0.2">
      <c r="A9" s="7" t="s">
        <v>116</v>
      </c>
      <c r="B9" s="99" t="s">
        <v>159</v>
      </c>
      <c r="C9" s="47" t="s">
        <v>159</v>
      </c>
      <c r="D9" s="47" t="s">
        <v>159</v>
      </c>
      <c r="E9" s="47" t="s">
        <v>159</v>
      </c>
    </row>
    <row r="10" spans="1:6" s="57" customFormat="1" ht="22.5" customHeight="1" x14ac:dyDescent="0.2">
      <c r="A10" s="7" t="s">
        <v>10</v>
      </c>
      <c r="B10" s="99">
        <v>1</v>
      </c>
      <c r="C10" s="47" t="s">
        <v>158</v>
      </c>
      <c r="D10" s="47">
        <v>15</v>
      </c>
      <c r="E10" s="47">
        <v>3095</v>
      </c>
    </row>
    <row r="11" spans="1:6" s="57" customFormat="1" ht="22.5" customHeight="1" x14ac:dyDescent="0.2">
      <c r="A11" s="7" t="s">
        <v>11</v>
      </c>
      <c r="B11" s="99" t="s">
        <v>159</v>
      </c>
      <c r="C11" s="47" t="s">
        <v>159</v>
      </c>
      <c r="D11" s="47">
        <v>5</v>
      </c>
      <c r="E11" s="47">
        <v>78</v>
      </c>
    </row>
    <row r="12" spans="1:6" s="57" customFormat="1" ht="22.5" customHeight="1" x14ac:dyDescent="0.2">
      <c r="A12" s="7" t="s">
        <v>12</v>
      </c>
      <c r="B12" s="99" t="s">
        <v>159</v>
      </c>
      <c r="C12" s="47" t="s">
        <v>159</v>
      </c>
      <c r="D12" s="47">
        <v>4</v>
      </c>
      <c r="E12" s="47" t="s">
        <v>158</v>
      </c>
    </row>
    <row r="13" spans="1:6" s="57" customFormat="1" ht="22.5" customHeight="1" x14ac:dyDescent="0.2">
      <c r="A13" s="7" t="s">
        <v>13</v>
      </c>
      <c r="B13" s="99" t="s">
        <v>159</v>
      </c>
      <c r="C13" s="47" t="s">
        <v>159</v>
      </c>
      <c r="D13" s="47">
        <v>4</v>
      </c>
      <c r="E13" s="47">
        <v>16</v>
      </c>
    </row>
    <row r="14" spans="1:6" s="57" customFormat="1" ht="22.5" customHeight="1" x14ac:dyDescent="0.2">
      <c r="A14" s="7" t="s">
        <v>14</v>
      </c>
      <c r="B14" s="99" t="s">
        <v>159</v>
      </c>
      <c r="C14" s="47" t="s">
        <v>159</v>
      </c>
      <c r="D14" s="47" t="s">
        <v>159</v>
      </c>
      <c r="E14" s="47" t="s">
        <v>159</v>
      </c>
    </row>
    <row r="15" spans="1:6" s="57" customFormat="1" ht="22.5" customHeight="1" x14ac:dyDescent="0.2">
      <c r="A15" s="7" t="s">
        <v>15</v>
      </c>
      <c r="B15" s="99" t="s">
        <v>159</v>
      </c>
      <c r="C15" s="47" t="s">
        <v>159</v>
      </c>
      <c r="D15" s="47">
        <v>2</v>
      </c>
      <c r="E15" s="47" t="s">
        <v>158</v>
      </c>
    </row>
    <row r="16" spans="1:6" s="57" customFormat="1" ht="22.5" customHeight="1" x14ac:dyDescent="0.2">
      <c r="A16" s="7" t="s">
        <v>16</v>
      </c>
      <c r="B16" s="99" t="s">
        <v>159</v>
      </c>
      <c r="C16" s="47" t="s">
        <v>159</v>
      </c>
      <c r="D16" s="47" t="s">
        <v>159</v>
      </c>
      <c r="E16" s="47" t="s">
        <v>159</v>
      </c>
    </row>
    <row r="17" spans="1:5" s="57" customFormat="1" ht="22.5" customHeight="1" x14ac:dyDescent="0.2">
      <c r="A17" s="7" t="s">
        <v>117</v>
      </c>
      <c r="B17" s="99" t="s">
        <v>159</v>
      </c>
      <c r="C17" s="47" t="s">
        <v>159</v>
      </c>
      <c r="D17" s="47">
        <v>1</v>
      </c>
      <c r="E17" s="47" t="s">
        <v>158</v>
      </c>
    </row>
    <row r="18" spans="1:5" s="57" customFormat="1" ht="22.5" customHeight="1" x14ac:dyDescent="0.2">
      <c r="A18" s="7" t="s">
        <v>17</v>
      </c>
      <c r="B18" s="99" t="s">
        <v>159</v>
      </c>
      <c r="C18" s="47" t="s">
        <v>159</v>
      </c>
      <c r="D18" s="47">
        <v>7</v>
      </c>
      <c r="E18" s="47">
        <v>4049</v>
      </c>
    </row>
  </sheetData>
  <mergeCells count="4">
    <mergeCell ref="A1:E1"/>
    <mergeCell ref="A2:E2"/>
    <mergeCell ref="B3:C3"/>
    <mergeCell ref="D3:E3"/>
  </mergeCells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r:id="rId1"/>
  <headerFooter alignWithMargins="0">
    <oddFooter>&amp;C&amp;6© Statistisches Landesamt des Freistaates Sachsen - C VI 2 - 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'Tab1'!Druckbereich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Aquakulturen im Freistaat Sachsen 2016</dc:title>
  <dc:subject>Aquakultur</dc:subject>
  <dc:creator>Krause, Thorsten - StaLa;Statistisches Landesamt des Freistaates Sachsen</dc:creator>
  <cp:keywords>Aquakultur, Speisefische, Fischerei, Fisch, Karpfen</cp:keywords>
  <dc:description>C VI 2 - j/16</dc:description>
  <cp:lastModifiedBy>Kriedel, Franziska - StaLa</cp:lastModifiedBy>
  <cp:lastPrinted>2017-07-03T10:27:14Z</cp:lastPrinted>
  <dcterms:created xsi:type="dcterms:W3CDTF">2012-05-16T07:38:49Z</dcterms:created>
  <dcterms:modified xsi:type="dcterms:W3CDTF">2017-07-03T10:27:18Z</dcterms:modified>
  <cp:category>Statistischer Bericht</cp:category>
  <cp:contentStatus>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1939248274</vt:i4>
  </property>
  <property fmtid="{D5CDD505-2E9C-101B-9397-08002B2CF9AE}" pid="3" name="_NewReviewCycle">
    <vt:lpwstr/>
  </property>
  <property fmtid="{D5CDD505-2E9C-101B-9397-08002B2CF9AE}" pid="4" name="_EmailSubject">
    <vt:lpwstr>Stat. Bericht</vt:lpwstr>
  </property>
  <property fmtid="{D5CDD505-2E9C-101B-9397-08002B2CF9AE}" pid="5" name="_AuthorEmail">
    <vt:lpwstr>Thorsten.Krause@statistik.sachsen.de</vt:lpwstr>
  </property>
  <property fmtid="{D5CDD505-2E9C-101B-9397-08002B2CF9AE}" pid="6" name="_AuthorEmailDisplayName">
    <vt:lpwstr>Krause, Thorsten - StaLa</vt:lpwstr>
  </property>
  <property fmtid="{D5CDD505-2E9C-101B-9397-08002B2CF9AE}" pid="7" name="_PreviousAdHocReviewCycleID">
    <vt:i4>-2087766880</vt:i4>
  </property>
  <property fmtid="{D5CDD505-2E9C-101B-9397-08002B2CF9AE}" pid="8" name="_ReviewingToolsShownOnce">
    <vt:lpwstr/>
  </property>
</Properties>
</file>