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embeddings/oleObject2.bin" ContentType="application/vnd.openxmlformats-officedocument.oleObject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455" yWindow="-15" windowWidth="13500" windowHeight="11385" tabRatio="676"/>
  </bookViews>
  <sheets>
    <sheet name="Titel" sheetId="1" r:id="rId1"/>
    <sheet name="Impressum" sheetId="2" r:id="rId2"/>
    <sheet name="Korrektur" sheetId="41" r:id="rId3"/>
    <sheet name="Inhalt" sheetId="3" r:id="rId4"/>
    <sheet name="Abkürzungen" sheetId="4" r:id="rId5"/>
    <sheet name="Vorbemerkungen" sheetId="5" r:id="rId6"/>
    <sheet name="T1" sheetId="6" r:id="rId7"/>
    <sheet name="T2" sheetId="7" r:id="rId8"/>
    <sheet name="T3.1" sheetId="10" r:id="rId9"/>
    <sheet name="T3.2" sheetId="26" r:id="rId10"/>
    <sheet name="T3.3" sheetId="27" r:id="rId11"/>
    <sheet name="T4" sheetId="13" r:id="rId12"/>
    <sheet name="T5" sheetId="14" r:id="rId13"/>
    <sheet name="T6" sheetId="15" r:id="rId14"/>
    <sheet name="T7" sheetId="16" r:id="rId15"/>
    <sheet name="T8" sheetId="38" r:id="rId16"/>
    <sheet name="T9" sheetId="18" r:id="rId17"/>
    <sheet name="T10" sheetId="36" r:id="rId18"/>
    <sheet name="T11" sheetId="39" r:id="rId19"/>
    <sheet name="T12" sheetId="21" r:id="rId20"/>
    <sheet name="T13" sheetId="40" r:id="rId21"/>
    <sheet name="T14" sheetId="37" r:id="rId22"/>
    <sheet name="T15" sheetId="24" r:id="rId23"/>
    <sheet name="T16" sheetId="25" r:id="rId24"/>
    <sheet name="A1" sheetId="28" r:id="rId25"/>
    <sheet name="A2" sheetId="29" r:id="rId26"/>
    <sheet name="A3" sheetId="30" r:id="rId27"/>
    <sheet name="A4" sheetId="31" r:id="rId28"/>
    <sheet name="A5" sheetId="32" r:id="rId29"/>
    <sheet name="A6" sheetId="34" r:id="rId30"/>
    <sheet name="A7" sheetId="35" r:id="rId31"/>
  </sheets>
  <definedNames>
    <definedName name="Print_Titles" localSheetId="6">'T1'!$5:$6</definedName>
    <definedName name="Print_Titles" localSheetId="17">'T10'!$5:$7</definedName>
    <definedName name="Print_Titles" localSheetId="21">'T14'!$5:$7</definedName>
    <definedName name="Print_Titles" localSheetId="16">'T9'!$5:$6</definedName>
  </definedNames>
  <calcPr calcId="145621"/>
</workbook>
</file>

<file path=xl/calcChain.xml><?xml version="1.0" encoding="utf-8"?>
<calcChain xmlns="http://schemas.openxmlformats.org/spreadsheetml/2006/main">
  <c r="F9" i="25" l="1"/>
  <c r="F11" i="25"/>
  <c r="F12" i="25"/>
  <c r="F17" i="25"/>
  <c r="F18" i="25"/>
  <c r="F20" i="25"/>
  <c r="F26" i="25"/>
  <c r="F27" i="25"/>
  <c r="F29" i="25"/>
  <c r="F30" i="25"/>
  <c r="F32" i="25"/>
  <c r="F35" i="25"/>
  <c r="F36" i="25"/>
  <c r="F38" i="25"/>
  <c r="F39" i="25"/>
  <c r="F41" i="25"/>
  <c r="F44" i="25"/>
  <c r="F47" i="25"/>
  <c r="F48" i="25"/>
  <c r="F50" i="25"/>
  <c r="F51" i="25"/>
  <c r="F53" i="25"/>
  <c r="F54" i="25"/>
  <c r="F56" i="25"/>
  <c r="F57" i="25"/>
  <c r="F59" i="25"/>
  <c r="F60" i="25"/>
  <c r="F62" i="25"/>
  <c r="F65" i="25"/>
  <c r="F66" i="25"/>
  <c r="F8" i="25"/>
</calcChain>
</file>

<file path=xl/sharedStrings.xml><?xml version="1.0" encoding="utf-8"?>
<sst xmlns="http://schemas.openxmlformats.org/spreadsheetml/2006/main" count="1980" uniqueCount="871">
  <si>
    <t>Inhalt</t>
  </si>
  <si>
    <t>Impressum</t>
  </si>
  <si>
    <t>Lohn- und Einkommensteuer im Freistaat Sachsen</t>
  </si>
  <si>
    <t>Titel</t>
  </si>
  <si>
    <t>Vorbemerkungen (Verweis auf Qualitätsbericht)</t>
  </si>
  <si>
    <t>Tabellen</t>
  </si>
  <si>
    <t>10.</t>
  </si>
  <si>
    <t>11.</t>
  </si>
  <si>
    <t>12.</t>
  </si>
  <si>
    <t>13.</t>
  </si>
  <si>
    <t>14.</t>
  </si>
  <si>
    <t>15.</t>
  </si>
  <si>
    <t>Abbildungen</t>
  </si>
  <si>
    <t>AGS</t>
  </si>
  <si>
    <t>BGBl.</t>
  </si>
  <si>
    <t>BStBl</t>
  </si>
  <si>
    <t>Stpfl.</t>
  </si>
  <si>
    <t>Abkürzungen</t>
  </si>
  <si>
    <t>Amtlicher Gemeindeschlüssel</t>
  </si>
  <si>
    <t>Bundesgesetzblatt</t>
  </si>
  <si>
    <t>Bundessteuerblatt</t>
  </si>
  <si>
    <t>Steuerpflichtige/r</t>
  </si>
  <si>
    <t>Vorbemerkungen</t>
  </si>
  <si>
    <t>Die in den Vorbemerkungen enthaltenen Erläuterungen zur fachstatistischen Erhebung</t>
  </si>
  <si>
    <t>incl. Definitionen sind in den bundeseinheitlichen Qualitätsberichten hinterlegt.</t>
  </si>
  <si>
    <t>Über den folgenden Link gelangen Sie zum Qualitätsbericht:</t>
  </si>
  <si>
    <t>URL:</t>
  </si>
  <si>
    <t>Zusätzliche Erläuterungen</t>
  </si>
  <si>
    <t>1. Ausgewählte Merkmale der Lohn- und Einkommensteuerstatistik nach Erhebungsjahren (ohne Verlustfälle)</t>
  </si>
  <si>
    <t>Merkmal</t>
  </si>
  <si>
    <t>Unbeschränkt  Steuerpflichtige</t>
  </si>
  <si>
    <t>davon</t>
  </si>
  <si>
    <t xml:space="preserve">  Grundtabelle</t>
  </si>
  <si>
    <t xml:space="preserve">  Splittingtabelle</t>
  </si>
  <si>
    <t>Auf Antrag eingeschränkt unbeschränkt
  Steuerpflichtige (Grenzgänger/-pendler)</t>
  </si>
  <si>
    <t>Beschränkt Steuerpflichtige</t>
  </si>
  <si>
    <t>Gesamtbetrag der Einkünfte der
  unbeschränkt Steuerpflichtigen</t>
  </si>
  <si>
    <t xml:space="preserve">  davon</t>
  </si>
  <si>
    <t xml:space="preserve">    Grundtabelle</t>
  </si>
  <si>
    <t xml:space="preserve">    Splittingtabelle</t>
  </si>
  <si>
    <t>Gesamtbetrag der Einkünfte der
  auf Antrag eingeschränkt unbeschränkt
  Steuerpflichtigen (Grenzgänger/-pendler)</t>
  </si>
  <si>
    <t>Gesamtbetrag der Einkünfte der 
  beschränkt Steuerpflichtigen</t>
  </si>
  <si>
    <t xml:space="preserve">Unbeschränkt Steuerpflichtige mit Einkünften aus </t>
  </si>
  <si>
    <t xml:space="preserve">  Land- und Forstwirtschaft</t>
  </si>
  <si>
    <t xml:space="preserve">  Gewerbebetrieb</t>
  </si>
  <si>
    <t xml:space="preserve">  selbständiger Arbeit</t>
  </si>
  <si>
    <t xml:space="preserve">  nichtselbständiger Arbeit</t>
  </si>
  <si>
    <t xml:space="preserve">  darunter</t>
  </si>
  <si>
    <t xml:space="preserve">      Bruttolohn</t>
  </si>
  <si>
    <t xml:space="preserve">  Kapitalvermögen</t>
  </si>
  <si>
    <t xml:space="preserve">  Vermietung und Verpachtung</t>
  </si>
  <si>
    <t xml:space="preserve">  sonstigen Einkünften </t>
  </si>
  <si>
    <t>Sonderausgaben</t>
  </si>
  <si>
    <t>Einkommen</t>
  </si>
  <si>
    <t>Zu versteuerndes Einkommen</t>
  </si>
  <si>
    <t>Festzusetzende Einkommensteuer</t>
  </si>
  <si>
    <t>Verbleibende Einkommensteuer</t>
  </si>
  <si>
    <t xml:space="preserve">  Steuernachforderung</t>
  </si>
  <si>
    <t xml:space="preserve">  Steuererstattung</t>
  </si>
  <si>
    <t>_____</t>
  </si>
  <si>
    <t>1) Für Steuerpflichtige ohne Einkommensteuerveranlagung höchstens Arbeitnehmer-Pauschbetrag.</t>
  </si>
  <si>
    <t>Steuerpflichtige</t>
  </si>
  <si>
    <r>
      <t>Außergewöhnliche Belastungen</t>
    </r>
    <r>
      <rPr>
        <vertAlign val="superscript"/>
        <sz val="8"/>
        <color theme="1"/>
        <rFont val="Arial"/>
        <family val="2"/>
      </rPr>
      <t>2)</t>
    </r>
  </si>
  <si>
    <r>
      <t xml:space="preserve">      Werbungskosten</t>
    </r>
    <r>
      <rPr>
        <vertAlign val="superscript"/>
        <sz val="8"/>
        <color theme="1"/>
        <rFont val="Arial"/>
        <family val="2"/>
      </rPr>
      <t>1)</t>
    </r>
  </si>
  <si>
    <t>Ausgewählte Merkmale der Lohn- und Einkommensteuerstatistik nach Erhebungsjahren (ohne Verlustfälle)</t>
  </si>
  <si>
    <t>Summe der Einkünfte</t>
  </si>
  <si>
    <t>Entlastungsbetrag
für Alleinerziehende
nach § 24b EStG</t>
  </si>
  <si>
    <t>Gesamtbetrag
der Einkünfte</t>
  </si>
  <si>
    <t>Gesamtbetrag
der Einkünfte
von … bis unter … €</t>
  </si>
  <si>
    <t>Außergewöhnliche
Belastungen</t>
  </si>
  <si>
    <t xml:space="preserve">  Insgesamt</t>
  </si>
  <si>
    <t xml:space="preserve">0  </t>
  </si>
  <si>
    <t xml:space="preserve"> -</t>
  </si>
  <si>
    <t xml:space="preserve">  Verlustfälle</t>
  </si>
  <si>
    <t xml:space="preserve">      1 Mill.   und mehr </t>
  </si>
  <si>
    <t xml:space="preserve">      1 Mill. </t>
  </si>
  <si>
    <t xml:space="preserve">   Verlustfälle</t>
  </si>
  <si>
    <t>Lohn- und Einkommensteuerpflichtige nach der Grundtabelle versteuert</t>
  </si>
  <si>
    <t>Altersvorsorgebeiträge
nach § 10a EStG</t>
  </si>
  <si>
    <t>Altersentlastungsbetrag
nach § 24a EStG</t>
  </si>
  <si>
    <t>Steuerbegünstigungen
zur Förderung des 
Wohneigentums
nach §§ 10e,
10f, 10h EStG</t>
  </si>
  <si>
    <t>Freibetrag für
Land- und Forstwirte
nach § 13 Abs. 3 EStG</t>
  </si>
  <si>
    <t>Verlustabzug
nach § 10d EStG</t>
  </si>
  <si>
    <t>Einkommen
nach § 2 Abs. 4 EStG</t>
  </si>
  <si>
    <t>abzuziehende
Freibeträge für Kinder
nach § 32 Abs. 6 EStG</t>
  </si>
  <si>
    <t>Härteausgleich
nach
§ 46 Abs. 3 EStG
und § 70 EStDV</t>
  </si>
  <si>
    <t>Zu
versteuerndes
Einkommen</t>
  </si>
  <si>
    <t>Tarifliche
Einkommensteuer</t>
  </si>
  <si>
    <t>3.1. Einkünfte insgesamt</t>
  </si>
  <si>
    <t>Lohn- und Einkommensteuerpflichtige nach der Splittingtabelle versteuert</t>
  </si>
  <si>
    <t>Lohn- und Einkommensteuerpflichtige insgesamt</t>
  </si>
  <si>
    <t>Einkünfte insgesamt</t>
  </si>
  <si>
    <t>Positive Einkünfte</t>
  </si>
  <si>
    <t>Negative Einkünfte</t>
  </si>
  <si>
    <t xml:space="preserve">  Zusammen</t>
  </si>
  <si>
    <t>Altersvorsorgezulage
nach § 10a Abs. 2 EStG</t>
  </si>
  <si>
    <t>Hinzuzurechnendes
Kindergeld
nach § 31 Satz 4 EStG</t>
  </si>
  <si>
    <t>Festzusetzende
Einkommensteuer</t>
  </si>
  <si>
    <t>positiv</t>
  </si>
  <si>
    <t>negativ</t>
  </si>
  <si>
    <t>Festzusetzender
Solidaritätszuschlag</t>
  </si>
  <si>
    <t>Land- und
Forstwirtschaft</t>
  </si>
  <si>
    <t>Gewerbebetrieb</t>
  </si>
  <si>
    <t>selbständiger Arbeit</t>
  </si>
  <si>
    <t>nichtselbständiger Arbeit</t>
  </si>
  <si>
    <t>Kapitalvermögen</t>
  </si>
  <si>
    <t>Vermietung und
Verpachtung</t>
  </si>
  <si>
    <t>sonstigen Einkünften</t>
  </si>
  <si>
    <t>Und zwar</t>
  </si>
  <si>
    <t>aus</t>
  </si>
  <si>
    <t>3.2. Positive Einkünfte</t>
  </si>
  <si>
    <t>3.3. Negative Einkünfte</t>
  </si>
  <si>
    <t>Sonderausgaben
insgesamt</t>
  </si>
  <si>
    <t>Sonderausgaben, die nicht</t>
  </si>
  <si>
    <t>darunter</t>
  </si>
  <si>
    <t>Kirchensteuer
(§ 10 Abs. 1
Nr. 4 EStG)</t>
  </si>
  <si>
    <t>Vorsorgeaufwendungen sind</t>
  </si>
  <si>
    <t>Schulgeld
(§ 10 Abs. 1
Nr. 9 EStG)</t>
  </si>
  <si>
    <t>Vorsorge-
aufwendungen
unter
Berücksichtigung
der Höchstbeträge
abziehbar
(§ 10 Abs. 3, 4, 4a
EStG)</t>
  </si>
  <si>
    <t>Außergewöhnliche Belastungen</t>
  </si>
  <si>
    <t>Abzugs-
betrag
nach
§ 33 EStG</t>
  </si>
  <si>
    <t>Abzugs-
beträge
nach
§ 33a EStG</t>
  </si>
  <si>
    <t>Behinderten-
Pausch-
betrag
nach § 33b
Abs. 3 EStG</t>
  </si>
  <si>
    <t>Pflege-
Pausch-
betrag
nach § 33b
Abs. 6 EStG</t>
  </si>
  <si>
    <t>unabhängige
Wähler-
gemeinschaften
nach
§ 34g Nr. 2 EStG</t>
  </si>
  <si>
    <t>Auf die festzusetzende
Einkommensteuer
anzurechnende</t>
  </si>
  <si>
    <t>Verbleibende
Einkommensteuer</t>
  </si>
  <si>
    <t>Lohnsteuer</t>
  </si>
  <si>
    <t>Kapitalertrag-
steuer</t>
  </si>
  <si>
    <t>Sachsen</t>
  </si>
  <si>
    <t>Chemnitz, NUTS 2-Region</t>
  </si>
  <si>
    <t>Chemnitz, Stadt</t>
  </si>
  <si>
    <t>Erzgebirgskreis</t>
  </si>
  <si>
    <t>Mittelsachsen</t>
  </si>
  <si>
    <t>Vogtlandkreis</t>
  </si>
  <si>
    <t>Zwickau</t>
  </si>
  <si>
    <t>Dresden, NUTS 2-Region</t>
  </si>
  <si>
    <t>Dresden, Stadt</t>
  </si>
  <si>
    <t>Bautzen</t>
  </si>
  <si>
    <t>Görlitz</t>
  </si>
  <si>
    <t>Meißen</t>
  </si>
  <si>
    <t>Leipzig, NUTS 2-Region</t>
  </si>
  <si>
    <t>Leipzig, Stadt</t>
  </si>
  <si>
    <t>Nordsachsen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</si>
  <si>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</si>
  <si>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</si>
  <si>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</si>
  <si>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</si>
  <si>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</si>
  <si>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</si>
  <si>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</si>
  <si>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</si>
  <si>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</si>
  <si>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</si>
  <si>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</si>
  <si>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</si>
  <si>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Sachsen-Anhalt</t>
  </si>
  <si>
    <t>Schleswig-Holstein</t>
  </si>
  <si>
    <t>Thüringen</t>
  </si>
  <si>
    <t>Deutschland</t>
  </si>
  <si>
    <t>Gesamtbetrag der Einkünfte</t>
  </si>
  <si>
    <t>Sächsische Schweiz-
  Osterzgebirge</t>
  </si>
  <si>
    <t>8. Unbeschränkt Lohn- und Einkommensteuerpflichtige mit einem Gesamtbetrag der Einkünfte von 1 Million € und mehr
nach Erhebungsjahren und Bundesländern</t>
  </si>
  <si>
    <t>1 000 € je Steuerpflichtigen</t>
  </si>
  <si>
    <t>Unbeschränkt Lohn- und Einkommensteuerpflichtige mit einem Gesamtbetrag der Einkünfte von 1 Million € und mehr
nach Erhebungsjahren und Bundesländern</t>
  </si>
  <si>
    <t>a) Steuerpflichtige
b) Gesamtbetrag der
       Einkünfte (1 000 €)
c) zu versteuerndes
      Einkommen (1 000 €)
d) festzusetzende
      Einkommensteuer (1 000 €)</t>
  </si>
  <si>
    <t>a</t>
  </si>
  <si>
    <t>b</t>
  </si>
  <si>
    <t>c</t>
  </si>
  <si>
    <t>d</t>
  </si>
  <si>
    <t>Größenklassen des Gesamtbetrags</t>
  </si>
  <si>
    <t>der Einkünfte von … bis unter … €</t>
  </si>
  <si>
    <t xml:space="preserve">Land
NUTS 2-Region
Kreisfreie Stadt
Landkreis
</t>
  </si>
  <si>
    <t>Null-
fälle</t>
  </si>
  <si>
    <t>1
bis
5 000</t>
  </si>
  <si>
    <t>5 000
bis
10 000</t>
  </si>
  <si>
    <t>10 000
bis
15 000</t>
  </si>
  <si>
    <t>15 000
bis
20 000</t>
  </si>
  <si>
    <t>20 000
bis
25 000</t>
  </si>
  <si>
    <t>25 000
bis
30 000</t>
  </si>
  <si>
    <t>30 000
bis
35 000</t>
  </si>
  <si>
    <t>35 000
bis
40 000</t>
  </si>
  <si>
    <t>40 000
bis
50 000</t>
  </si>
  <si>
    <t>50 000
bis
60 000</t>
  </si>
  <si>
    <t>60 000
bis
70 000</t>
  </si>
  <si>
    <t>70 000
bis
125 000</t>
  </si>
  <si>
    <t>125 000
und
mehr</t>
  </si>
  <si>
    <t>Insgesamt</t>
  </si>
  <si>
    <t xml:space="preserve"> 14</t>
  </si>
  <si>
    <t>Kreisfreie Städte</t>
  </si>
  <si>
    <t xml:space="preserve">  insgesamt</t>
  </si>
  <si>
    <t>Landkreise</t>
  </si>
  <si>
    <t>Sächsische Schweiz-</t>
  </si>
  <si>
    <t xml:space="preserve">  Osterzgebirge</t>
  </si>
  <si>
    <t>Leipzig</t>
  </si>
  <si>
    <t>Anzahl</t>
  </si>
  <si>
    <t>Steuer-
pflichtige</t>
  </si>
  <si>
    <t>%</t>
  </si>
  <si>
    <t>Gesamt-
betrag der
Einkünfte</t>
  </si>
  <si>
    <t>Gesamtbetrag
der Einkünfte
je Steuer-
pflichtigen</t>
  </si>
  <si>
    <t>€</t>
  </si>
  <si>
    <t>€ je Stpfl.</t>
  </si>
  <si>
    <t>Steuersatz</t>
  </si>
  <si>
    <t>Durch-
schnittliche
Steuer-
belastung</t>
  </si>
  <si>
    <t>Land
NUTS 2-Region
Kreisfreie Stadt
Landkreis
Gemeinde</t>
  </si>
  <si>
    <t>Kreisfreie Städte ingesamt</t>
  </si>
  <si>
    <t>Landkreise insgesamt</t>
  </si>
  <si>
    <t>Amtsberg</t>
  </si>
  <si>
    <t>und mehr</t>
  </si>
  <si>
    <t>Bruttolohn</t>
  </si>
  <si>
    <t>Fälle</t>
  </si>
  <si>
    <t>€ je Fall</t>
  </si>
  <si>
    <t>Bruttolohn
von … bis unter … €</t>
  </si>
  <si>
    <t>Anzurechnende
Lohnsteuer</t>
  </si>
  <si>
    <t>Werbungskosten</t>
  </si>
  <si>
    <t>tatsächliche
Werbungs-
kosten/
Arbeitnehmer-
Pauschbetrag</t>
  </si>
  <si>
    <t>erhöhte Werbungskosten</t>
  </si>
  <si>
    <t>Auf-
wendungen
für
Arbeitsmittel</t>
  </si>
  <si>
    <t>Fortbildungs-
kosten</t>
  </si>
  <si>
    <t>übrige
Werbungs-
kosten</t>
  </si>
  <si>
    <t>€ je Steuerfall</t>
  </si>
  <si>
    <t>Summe der
positiven
Einkünfte</t>
  </si>
  <si>
    <t xml:space="preserve">  unter 20</t>
  </si>
  <si>
    <t xml:space="preserve">  20  -  30</t>
  </si>
  <si>
    <t xml:space="preserve">  30  -  40</t>
  </si>
  <si>
    <t xml:space="preserve">  40  -  50</t>
  </si>
  <si>
    <t xml:space="preserve">  50  -  60</t>
  </si>
  <si>
    <t xml:space="preserve">  60  -  65</t>
  </si>
  <si>
    <t xml:space="preserve">  65  und mehr</t>
  </si>
  <si>
    <t>Alter
von … bis
unter … Jahren</t>
  </si>
  <si>
    <t>Darunter aus</t>
  </si>
  <si>
    <t>Summe der
negativen
Einkünfte</t>
  </si>
  <si>
    <t>Anzu-
rechnende
Kirchen-
steuer</t>
  </si>
  <si>
    <t>Anzu-
rechnende
Lohnsteuer</t>
  </si>
  <si>
    <t>Gewerbe-
betrieb</t>
  </si>
  <si>
    <t>selbständiger
Arbeit</t>
  </si>
  <si>
    <t>nicht-
selbständiger
Arbeit</t>
  </si>
  <si>
    <t xml:space="preserve">  Negative Einkünfte</t>
  </si>
  <si>
    <t xml:space="preserve">  Positive Einküfte</t>
  </si>
  <si>
    <t>männliche Fälle</t>
  </si>
  <si>
    <t>Fälle insgesamt</t>
  </si>
  <si>
    <t>weibliche Fälle</t>
  </si>
  <si>
    <t>Summe
der
Einkünfte</t>
  </si>
  <si>
    <t>Rechtsanwälte, Notare (einschl. Patentanwälte)</t>
  </si>
  <si>
    <t xml:space="preserve">  Rechtsanwälte ohne Notariat</t>
  </si>
  <si>
    <t xml:space="preserve">  Rechtsanwälte mit Notariat</t>
  </si>
  <si>
    <t xml:space="preserve">  Notare</t>
  </si>
  <si>
    <t xml:space="preserve">  Patentanwälte</t>
  </si>
  <si>
    <t>Freiberufliche Tätigkeit im Bereich sonstiger Rechtsberatung</t>
  </si>
  <si>
    <t>Wirtschaftsprüfer und vereidigte Buchprüfer</t>
  </si>
  <si>
    <t xml:space="preserve">  Wirtschaftsprüfer</t>
  </si>
  <si>
    <t xml:space="preserve">  Vereidigte Buchprüfer</t>
  </si>
  <si>
    <t>Steuerberater und Steuerbevollmächtigte</t>
  </si>
  <si>
    <t>Sonstige Wirtschaftsberater (ohne Vermögensberater und -verwalter)</t>
  </si>
  <si>
    <t xml:space="preserve">  Markt- und Meinungsforschung </t>
  </si>
  <si>
    <t xml:space="preserve">  Unternehmens- und Public-Relations-Berater</t>
  </si>
  <si>
    <t>Tätigkeiten im Bereich Datenverarbeitung zusammen</t>
  </si>
  <si>
    <t xml:space="preserve">  Programmierungstätigkeiten</t>
  </si>
  <si>
    <t xml:space="preserve">  Sonstige Tätigkeiten im Bereich Datenverarbeitung</t>
  </si>
  <si>
    <t>Forschungs- und Entwicklungstätigkeit</t>
  </si>
  <si>
    <t>Werbung</t>
  </si>
  <si>
    <t>Lehrtätigkeit</t>
  </si>
  <si>
    <t xml:space="preserve">  Fahr- und Flugschulen</t>
  </si>
  <si>
    <t xml:space="preserve">Ärzte (Ärzte für Allgemeinmedizin, praktische Ärzte und Fachärzte) </t>
  </si>
  <si>
    <t>Zahnärzte (einschl. Dentisten), ohne Zahntechniker</t>
  </si>
  <si>
    <t>Tierärzte</t>
  </si>
  <si>
    <t>Sonstiges Veterinärwesen</t>
  </si>
  <si>
    <t>Sonstige Heilberufe</t>
  </si>
  <si>
    <t xml:space="preserve">  Heilpraktiker</t>
  </si>
  <si>
    <t xml:space="preserve">  Psychologische Psychotherapeuten</t>
  </si>
  <si>
    <t xml:space="preserve">  Sonstige selbständige Tätigkeiten im Gesundheitswesen</t>
  </si>
  <si>
    <t>Architekten, Innenarchitekten, Vermessungs- und Bauingenieure
  (ohne Film- und Bühnenarchitekten)</t>
  </si>
  <si>
    <t xml:space="preserve">    Tätigkeiten im Bereich Hochbau und Innenarchitektur</t>
  </si>
  <si>
    <t xml:space="preserve">    Tätigkeiten im Bereich Orts-, Regional- und  Landesplanung</t>
  </si>
  <si>
    <t xml:space="preserve">    Tätigkeiten im Bereich Garten- und Landschaftsgestaltung</t>
  </si>
  <si>
    <t xml:space="preserve">    Bautechnische Gesamtplanung</t>
  </si>
  <si>
    <t xml:space="preserve">    Sonstige Ingenieurbüros </t>
  </si>
  <si>
    <t xml:space="preserve">    Vermessungsingenieure</t>
  </si>
  <si>
    <t xml:space="preserve">Ingenieure für technische Fachplanung und Ingenieurdesign </t>
  </si>
  <si>
    <t xml:space="preserve">Technische, physikalische und chemische Untersuchung </t>
  </si>
  <si>
    <t>Künstlerische Berufe</t>
  </si>
  <si>
    <t xml:space="preserve">  Bildende Künstler</t>
  </si>
  <si>
    <t xml:space="preserve">  Restauratoren</t>
  </si>
  <si>
    <t xml:space="preserve">  Komponisten und Musikbearbeiter</t>
  </si>
  <si>
    <t xml:space="preserve">  Schriftsteller</t>
  </si>
  <si>
    <t xml:space="preserve">  Bühnen-, Film-, Hörfunk- und Fernsehkünstler</t>
  </si>
  <si>
    <t xml:space="preserve">  Artisten</t>
  </si>
  <si>
    <t xml:space="preserve">  Filmhersteller, Kameramann (einschl. Tonstudio) </t>
  </si>
  <si>
    <t>Freiberufliche Tätigkeit im Bereich Journalismus</t>
  </si>
  <si>
    <t xml:space="preserve">  Korrespondenz- und Nachrichtenbüros</t>
  </si>
  <si>
    <t xml:space="preserve">  Journalisten und Pressefotografen</t>
  </si>
  <si>
    <t>Freiberuflich tätige Fotografen</t>
  </si>
  <si>
    <t>Übersetzer und Dolmetscher</t>
  </si>
  <si>
    <t>Textil-, Schmuck- und Möbeldesigner</t>
  </si>
  <si>
    <t>Freiberuflich tätige Sachverständige</t>
  </si>
  <si>
    <t>Lotsen</t>
  </si>
  <si>
    <t>Freie Berufe insgesamt</t>
  </si>
  <si>
    <t>Ausgewählte Freie Berufe</t>
  </si>
  <si>
    <r>
      <t>Einkünfte aus freiberuflicher Tätigkeit</t>
    </r>
    <r>
      <rPr>
        <vertAlign val="superscript"/>
        <sz val="8"/>
        <color theme="1"/>
        <rFont val="Arial"/>
        <family val="2"/>
      </rPr>
      <t>1)</t>
    </r>
  </si>
  <si>
    <t xml:space="preserve">  Beratungsdienstleistungen auf dem Gebiet der Informationstechnologie</t>
  </si>
  <si>
    <t xml:space="preserve">  Masseure, medizinische Bademeister, Krankengymnasten, Hebammen
    und verwandte Berufe</t>
  </si>
  <si>
    <t>1) Bei freiberuflich tätigen Personen sind in den Einkünften aus freiberuflicher Tätigkeit auch diejenigen lt. gesonderter Feststellung 
und aus Beteiligung enthalten.</t>
  </si>
  <si>
    <t xml:space="preserve">   </t>
  </si>
  <si>
    <t>2) Durch die Neuaufnahme von Wirtschaftszweigen zu den Freien Berufen sind die Daten mit vorherigen Erhebungen nicht vergleichbar.</t>
  </si>
  <si>
    <t>Einzelunternehmerische
Einkünfte aus
Gewerbebetrieb
von … bis unter … €</t>
  </si>
  <si>
    <r>
      <t>Einzelunternehmerische
Einkünfte aus 
Gewerbebetrieb</t>
    </r>
    <r>
      <rPr>
        <vertAlign val="superscript"/>
        <sz val="8"/>
        <color theme="1"/>
        <rFont val="Arial"/>
        <family val="2"/>
      </rPr>
      <t>1)</t>
    </r>
  </si>
  <si>
    <t>Einkünfte aus
Gewerbe-
betrieb
insgesamt</t>
  </si>
  <si>
    <t>1) Bei gewerblich tätigen Personen sind in den einzelunternehmerischen Einkünften aus Gewerbebetrieb auch diejenigen
lt. gesonderter Feststellung enthalten.</t>
  </si>
  <si>
    <t>Ab-
schnitt</t>
  </si>
  <si>
    <t xml:space="preserve">  A</t>
  </si>
  <si>
    <t>Land- und Forstwirtschaft, Fischerei</t>
  </si>
  <si>
    <t xml:space="preserve">  B</t>
  </si>
  <si>
    <t xml:space="preserve">  C</t>
  </si>
  <si>
    <t>Verarbeitendes Gewerbe</t>
  </si>
  <si>
    <t xml:space="preserve">  D</t>
  </si>
  <si>
    <t>Energieversorgung</t>
  </si>
  <si>
    <t xml:space="preserve">  E</t>
  </si>
  <si>
    <t xml:space="preserve">  F</t>
  </si>
  <si>
    <t>Baugewerbe</t>
  </si>
  <si>
    <t xml:space="preserve">  G</t>
  </si>
  <si>
    <t>Handel; Instandhaltung und Reparatur von</t>
  </si>
  <si>
    <t xml:space="preserve"> Kraftfahrzeugen </t>
  </si>
  <si>
    <t xml:space="preserve">  H</t>
  </si>
  <si>
    <t>Verkehr und Lagerei</t>
  </si>
  <si>
    <t xml:space="preserve">  I</t>
  </si>
  <si>
    <t>Gastgewerbe</t>
  </si>
  <si>
    <t xml:space="preserve">  J</t>
  </si>
  <si>
    <t>Information und Kommunikation</t>
  </si>
  <si>
    <t xml:space="preserve">  K</t>
  </si>
  <si>
    <t>Erbringung von Finanz- und Versicherungs-</t>
  </si>
  <si>
    <t xml:space="preserve">   dienstleistungen</t>
  </si>
  <si>
    <t xml:space="preserve">  L</t>
  </si>
  <si>
    <t>Grundstücks- und Wohnungswesen</t>
  </si>
  <si>
    <t xml:space="preserve">  M</t>
  </si>
  <si>
    <t xml:space="preserve">  N</t>
  </si>
  <si>
    <t>Erbringung von sonstigen wirtschaftlichen</t>
  </si>
  <si>
    <t xml:space="preserve">  Dienstleistungen</t>
  </si>
  <si>
    <t xml:space="preserve">  P</t>
  </si>
  <si>
    <t>Erziehung und Unterricht</t>
  </si>
  <si>
    <t xml:space="preserve">  Q</t>
  </si>
  <si>
    <t>Gesundheits- und Sozialwesen</t>
  </si>
  <si>
    <t xml:space="preserve">  R</t>
  </si>
  <si>
    <t>Kunst, Unterhaltung und Erholung</t>
  </si>
  <si>
    <t xml:space="preserve">  S</t>
  </si>
  <si>
    <t>Erbringung von sonstigen Dienstleistungen</t>
  </si>
  <si>
    <r>
      <t>Einzelunternehmerische
Einkünfte aus Gewerbebetrieb</t>
    </r>
    <r>
      <rPr>
        <vertAlign val="superscript"/>
        <sz val="8"/>
        <color theme="1"/>
        <rFont val="Arial"/>
        <family val="2"/>
      </rPr>
      <t>1)</t>
    </r>
  </si>
  <si>
    <t>Bergbau und Gewinnung von Steinen und Erden</t>
  </si>
  <si>
    <t>Wasserversorgung; Abwasser- und Abfallentsorgung</t>
  </si>
  <si>
    <t xml:space="preserve">  und Beseitigung von Umweltverschmutzungen</t>
  </si>
  <si>
    <t>Erbringung von freiberuflichen, wissenschaftlichen</t>
  </si>
  <si>
    <t xml:space="preserve">  und technischen Dienstleistungen</t>
  </si>
  <si>
    <t>Abb. 2 Gesamtbetrag der Einkünfte je unbeschränkt Lohn- und Einkommensteuerpflichtigen nach Erhebungsjahren
sowie Kreisfreien Städten und Landkreisen</t>
  </si>
  <si>
    <t>Gesamtbetrag der Einkünfte je unbeschränkt Lohn- und Einkommensteuerpflichtigen nach Erhebungsjahren
sowie Kreisfreien Städten und Landkreisen</t>
  </si>
  <si>
    <t>Abb. 5 Einkünfte der unbeschränkt Lohn- und Einkommensteuerpflichtigen nach ausgewählten Einkunftsarten
und Erhebungsjahren</t>
  </si>
  <si>
    <t>Einkünfte der unbeschränkt Lohn- und Einkommensteuerpflichtigen nach ausgewählten Einkunftsarten
und Erhebungsjahren</t>
  </si>
  <si>
    <t>Hinweis: Öffnen der Datei durch Doppelklick auf das Symbol. Falls Ihr Betriebssystem das Öffnen der nachfolgend eingebetteten
PDF-Datei nicht unterstützt, ist dieser Inhalt in der zur Langzeitarchivierung erstellten PDF-Datei des gesamten Statistischen
Berichts enthalten. Diese ist in der gemeinsamen Publikationsdatenbank (Statistische Bibliothek) des Bundes und der Länder
abgelegt.</t>
  </si>
  <si>
    <t>Lohn- und Einkommensteuerstatistik</t>
  </si>
  <si>
    <t>Sonderausgaben-
Pauschbetrag
(§ 10c EStG)</t>
  </si>
  <si>
    <t>https://www.destatis.de/DE/Methoden/Qualitaet/Qualitaetsberichte/Steuern/lohn-und-einkommensteuer.pdf?
__blob=publicationFile&amp;v=4</t>
  </si>
  <si>
    <t xml:space="preserve">  Positive Einkünfte</t>
  </si>
  <si>
    <t>Tarifliche
Einkommen-
steuer</t>
  </si>
  <si>
    <t>politische
Parteien
nach
§ 34g Nr. 1 EStG</t>
  </si>
  <si>
    <t>Annaberg-Buchholz, Stadt</t>
  </si>
  <si>
    <t>Auerbach</t>
  </si>
  <si>
    <t>Bärenstein</t>
  </si>
  <si>
    <t>Bockau</t>
  </si>
  <si>
    <t>Börnichen/Erzgeb.</t>
  </si>
  <si>
    <t>Breitenbrunn/Erzgeb.</t>
  </si>
  <si>
    <t>Burkhardtsdorf</t>
  </si>
  <si>
    <t>Crottendorf</t>
  </si>
  <si>
    <t>Deutschneudorf</t>
  </si>
  <si>
    <t>Drebach</t>
  </si>
  <si>
    <t>Ehrenfriedersdorf, Stadt</t>
  </si>
  <si>
    <t>Eibenstock, Stadt</t>
  </si>
  <si>
    <t>Elterlein, Stadt</t>
  </si>
  <si>
    <t>Gelenau/Erzgeb.</t>
  </si>
  <si>
    <t>Geyer, Stadt</t>
  </si>
  <si>
    <t>Gornau/Erzgeb.</t>
  </si>
  <si>
    <t>Gornsdorf</t>
  </si>
  <si>
    <t>Großolbersdorf</t>
  </si>
  <si>
    <t>Großrückerswalde</t>
  </si>
  <si>
    <t>Grünhain-Beierfeld, Stadt</t>
  </si>
  <si>
    <t>Grünhainichen</t>
  </si>
  <si>
    <t>Heidersdorf</t>
  </si>
  <si>
    <t>Hohndorf</t>
  </si>
  <si>
    <t>Jahnsdorf/Erzgeb.</t>
  </si>
  <si>
    <t>Johanngeorgenstadt, Stadt</t>
  </si>
  <si>
    <t>Jöhstadt, Stadt</t>
  </si>
  <si>
    <t>Königswalde</t>
  </si>
  <si>
    <t>Lauter-Bernsbach, Stadt</t>
  </si>
  <si>
    <t>Lößnitz, Stadt</t>
  </si>
  <si>
    <t>Lugau/Erzgeb., Stadt</t>
  </si>
  <si>
    <t>Marienberg, Stadt</t>
  </si>
  <si>
    <t>Mildenau</t>
  </si>
  <si>
    <t>Neukirchen/Erzgeb.</t>
  </si>
  <si>
    <t>Niederdorf</t>
  </si>
  <si>
    <t>Niederwürschnitz</t>
  </si>
  <si>
    <t>Oberwiesenthal, Kurort, Stadt</t>
  </si>
  <si>
    <t>Oelsnitz/Erzgeb., Stadt</t>
  </si>
  <si>
    <t>Olbernhau, Stadt</t>
  </si>
  <si>
    <t>Pockau-Lengefeld, Stadt</t>
  </si>
  <si>
    <t>Raschau-Markersbach</t>
  </si>
  <si>
    <t>Scheibenberg, Stadt</t>
  </si>
  <si>
    <t>Schlettau, Stadt</t>
  </si>
  <si>
    <t>Schneeberg, Stadt</t>
  </si>
  <si>
    <t>Schönheide</t>
  </si>
  <si>
    <t>Schwarzenberg/Erzgeb., Stadt</t>
  </si>
  <si>
    <t>Sehmatal</t>
  </si>
  <si>
    <t>Seiffen/Erzgeb., Kurort</t>
  </si>
  <si>
    <t>Stollberg/Erzgeb., Stadt</t>
  </si>
  <si>
    <t>Stützengrün</t>
  </si>
  <si>
    <t>Tannenberg</t>
  </si>
  <si>
    <t>Thalheim/Erzgeb., Stadt</t>
  </si>
  <si>
    <t>Thermalbad Wiesenbad</t>
  </si>
  <si>
    <t>Thum, Stadt</t>
  </si>
  <si>
    <t>Wolkenstein, Stadt</t>
  </si>
  <si>
    <t>Zschopau, Stadt</t>
  </si>
  <si>
    <t>Zschorlau</t>
  </si>
  <si>
    <t>Zwönitz, Stadt</t>
  </si>
  <si>
    <t>Altmittweida</t>
  </si>
  <si>
    <t>Augustusburg, Stadt</t>
  </si>
  <si>
    <t>Bobritzsch-Hilbersdorf</t>
  </si>
  <si>
    <t>Brand-Erbisdorf, Stadt</t>
  </si>
  <si>
    <t>Burgstädt, Stadt</t>
  </si>
  <si>
    <t>Claußnitz</t>
  </si>
  <si>
    <t>Döbeln, Stadt</t>
  </si>
  <si>
    <t>Dorfchemnitz</t>
  </si>
  <si>
    <t>Eppendorf</t>
  </si>
  <si>
    <t>Erlau</t>
  </si>
  <si>
    <t>Flöha, Stadt</t>
  </si>
  <si>
    <t>Frankenberg/Sa., Stadt</t>
  </si>
  <si>
    <t>Frauenstein, Stadt</t>
  </si>
  <si>
    <t>Freiberg, Stadt, Universitätsstadt</t>
  </si>
  <si>
    <t>Geringswalde, Stadt</t>
  </si>
  <si>
    <t>Großhartmannsdorf</t>
  </si>
  <si>
    <t>Großschirma, Stadt</t>
  </si>
  <si>
    <t>Großweitzschen</t>
  </si>
  <si>
    <t>Hainichen, Stadt</t>
  </si>
  <si>
    <t>Halsbrücke</t>
  </si>
  <si>
    <t>Hartha, Stadt</t>
  </si>
  <si>
    <t>Hartmannsdorf</t>
  </si>
  <si>
    <t>Königsfeld</t>
  </si>
  <si>
    <t>Königshain-Wiederau</t>
  </si>
  <si>
    <t>Kriebstein</t>
  </si>
  <si>
    <t>Leisnig, Stadt</t>
  </si>
  <si>
    <t>Leubsdorf</t>
  </si>
  <si>
    <t>Lichtenau</t>
  </si>
  <si>
    <t>Lichtenberg/Erzgeb.</t>
  </si>
  <si>
    <t>Lunzenau, Stadt</t>
  </si>
  <si>
    <t>Mittweida, Stadt, Hochschulstadt</t>
  </si>
  <si>
    <t>Mühlau</t>
  </si>
  <si>
    <t>Mulda/Sa.</t>
  </si>
  <si>
    <t>Neuhausen/Erzgeb.</t>
  </si>
  <si>
    <t>Niederwiesa</t>
  </si>
  <si>
    <t>Oberschöna</t>
  </si>
  <si>
    <t>Oederan, Stadt</t>
  </si>
  <si>
    <t>Ostrau</t>
  </si>
  <si>
    <t>Penig, Stadt</t>
  </si>
  <si>
    <t>Rechenberg-Bienenmühle</t>
  </si>
  <si>
    <t>Reinsberg</t>
  </si>
  <si>
    <t>Rochlitz, Stadt</t>
  </si>
  <si>
    <t>Rossau</t>
  </si>
  <si>
    <t>Roßwein, Stadt</t>
  </si>
  <si>
    <t>Sayda, Stadt</t>
  </si>
  <si>
    <t>Seelitz</t>
  </si>
  <si>
    <t>Striegistal</t>
  </si>
  <si>
    <t>Taura</t>
  </si>
  <si>
    <t>Waldheim, Stadt</t>
  </si>
  <si>
    <t>Wechselburg</t>
  </si>
  <si>
    <t>Weißenborn/Erzgeb.</t>
  </si>
  <si>
    <t>Zettlitz</t>
  </si>
  <si>
    <t>Zschaitz-Ottewig</t>
  </si>
  <si>
    <t>Adorf/Vogtl., Stadt</t>
  </si>
  <si>
    <t>Auerbach/Vogtl., Stadt</t>
  </si>
  <si>
    <t>Bad Brambach</t>
  </si>
  <si>
    <t>Bad Elster, Stadt</t>
  </si>
  <si>
    <t>Bergen</t>
  </si>
  <si>
    <t>Bösenbrunn</t>
  </si>
  <si>
    <t>Eichigt</t>
  </si>
  <si>
    <t>Ellefeld</t>
  </si>
  <si>
    <t>Elsterberg, Stadt</t>
  </si>
  <si>
    <t>Falkenstein/Vogtl., Stadt</t>
  </si>
  <si>
    <t>Grünbach</t>
  </si>
  <si>
    <t>Heinsdorfergrund</t>
  </si>
  <si>
    <t>Klingenthal, Stadt</t>
  </si>
  <si>
    <t>Lengenfeld, Stadt</t>
  </si>
  <si>
    <t>Limbach</t>
  </si>
  <si>
    <t>Markneukirchen, Stadt</t>
  </si>
  <si>
    <t>Mühlental</t>
  </si>
  <si>
    <t>Muldenhammer</t>
  </si>
  <si>
    <t>Netzschkau, Stadt</t>
  </si>
  <si>
    <t>Neuensalz</t>
  </si>
  <si>
    <t>Neumark</t>
  </si>
  <si>
    <t>Neustadt/Vogtl.</t>
  </si>
  <si>
    <t>Oelsnitz/Vogtl., Stadt</t>
  </si>
  <si>
    <t>Pausa-Mühltroff, Stadt</t>
  </si>
  <si>
    <t>Plauen, Stadt</t>
  </si>
  <si>
    <t>Pöhl</t>
  </si>
  <si>
    <t>Reichenbach im Vogtland, Stadt</t>
  </si>
  <si>
    <t>Rodewisch, Stadt</t>
  </si>
  <si>
    <t>Rosenbach/Vogtl.</t>
  </si>
  <si>
    <t>Schöneck/Vogtl., Stadt</t>
  </si>
  <si>
    <t>Steinberg</t>
  </si>
  <si>
    <t>Theuma</t>
  </si>
  <si>
    <t>Tirpersdorf</t>
  </si>
  <si>
    <t>Treuen, Stadt</t>
  </si>
  <si>
    <t>Triebel/Vogtl.</t>
  </si>
  <si>
    <t>Weischlitz</t>
  </si>
  <si>
    <t>Werda</t>
  </si>
  <si>
    <t>Bernsdorf</t>
  </si>
  <si>
    <t>Callenberg</t>
  </si>
  <si>
    <t>Crimmitschau, Stadt</t>
  </si>
  <si>
    <t>Crinitzberg</t>
  </si>
  <si>
    <t>Dennheritz</t>
  </si>
  <si>
    <t>Fraureuth</t>
  </si>
  <si>
    <t>Gersdorf</t>
  </si>
  <si>
    <t>Glauchau, Stadt</t>
  </si>
  <si>
    <t>Hartenstein, Stadt</t>
  </si>
  <si>
    <t>Hartmannsdorf b. Kirchberg</t>
  </si>
  <si>
    <t>Hirschfeld</t>
  </si>
  <si>
    <t>Hohenstein-Ernstthal, Stadt</t>
  </si>
  <si>
    <t>Kirchberg, Stadt</t>
  </si>
  <si>
    <t>Langenbernsdorf</t>
  </si>
  <si>
    <t>Langenweißbach</t>
  </si>
  <si>
    <t>Lichtenstein/Sa., Stadt</t>
  </si>
  <si>
    <t>Lichtentanne</t>
  </si>
  <si>
    <t>Limbach-Oberfrohna, Stadt</t>
  </si>
  <si>
    <t>Meerane, Stadt</t>
  </si>
  <si>
    <t>Mülsen</t>
  </si>
  <si>
    <t>Neukirchen/Pleiße</t>
  </si>
  <si>
    <t>Niederfrohna</t>
  </si>
  <si>
    <t>Oberlungwitz, Stadt</t>
  </si>
  <si>
    <t>Oberwiera</t>
  </si>
  <si>
    <t>Reinsdorf</t>
  </si>
  <si>
    <t>Remse</t>
  </si>
  <si>
    <t>Schönberg</t>
  </si>
  <si>
    <t>St. Egidien</t>
  </si>
  <si>
    <t>Waldenburg, Stadt</t>
  </si>
  <si>
    <t>Werdau, Stadt</t>
  </si>
  <si>
    <t>Wildenfels, Stadt</t>
  </si>
  <si>
    <t>Wilkau-Haßlau, Stadt</t>
  </si>
  <si>
    <t>Zwickau, Stadt</t>
  </si>
  <si>
    <t>Arnsdorf</t>
  </si>
  <si>
    <t>Bautzen, Stadt</t>
  </si>
  <si>
    <t>Bernsdorf, Stadt</t>
  </si>
  <si>
    <t>Bischofswerda, Stadt</t>
  </si>
  <si>
    <t>Burkau</t>
  </si>
  <si>
    <t>Crostwitz</t>
  </si>
  <si>
    <t>Cunewalde</t>
  </si>
  <si>
    <t>Demitz-Thumitz</t>
  </si>
  <si>
    <t>Doberschau-Gaußig</t>
  </si>
  <si>
    <t>Elsterheide</t>
  </si>
  <si>
    <t>Elstra, Stadt</t>
  </si>
  <si>
    <t>Frankenthal</t>
  </si>
  <si>
    <t>Göda</t>
  </si>
  <si>
    <t>Großdubrau</t>
  </si>
  <si>
    <t>Großharthau</t>
  </si>
  <si>
    <t>Großnaundorf</t>
  </si>
  <si>
    <t>Großpostwitz/O.L.</t>
  </si>
  <si>
    <t>Großröhrsdorf, Stadt</t>
  </si>
  <si>
    <t>Haselbachtal</t>
  </si>
  <si>
    <t>Hochkirch</t>
  </si>
  <si>
    <t>Hoyerswerda, Stadt</t>
  </si>
  <si>
    <t>Kamenz, Stadt</t>
  </si>
  <si>
    <t>Königsbrück, Stadt</t>
  </si>
  <si>
    <t>Königswartha</t>
  </si>
  <si>
    <t>Kubschütz</t>
  </si>
  <si>
    <t>Laußnitz</t>
  </si>
  <si>
    <t>Lauta, Stadt</t>
  </si>
  <si>
    <t>Lichtenberg</t>
  </si>
  <si>
    <t>Lohsa</t>
  </si>
  <si>
    <t>Malschwitz</t>
  </si>
  <si>
    <t>Nebelschütz</t>
  </si>
  <si>
    <t>Neschwitz</t>
  </si>
  <si>
    <t>Neukirch</t>
  </si>
  <si>
    <t>Neukirch/Lausitz</t>
  </si>
  <si>
    <t>Obergurig</t>
  </si>
  <si>
    <t>Ohorn</t>
  </si>
  <si>
    <t>Oßling</t>
  </si>
  <si>
    <t>Ottendorf-Okrilla</t>
  </si>
  <si>
    <t>Panschwitz-Kuckau</t>
  </si>
  <si>
    <t>Pulsnitz, Stadt</t>
  </si>
  <si>
    <t>Puschwitz</t>
  </si>
  <si>
    <t>Räckelwitz</t>
  </si>
  <si>
    <t>Radeberg, Stadt</t>
  </si>
  <si>
    <t>Radibor</t>
  </si>
  <si>
    <t>Ralbitz-Rosenthal</t>
  </si>
  <si>
    <t>Rammenau</t>
  </si>
  <si>
    <t>Schirgiswalde-Kirschau, Stadt</t>
  </si>
  <si>
    <t>Schmölln-Putzkau</t>
  </si>
  <si>
    <t>Schwepnitz</t>
  </si>
  <si>
    <t>Sohland a. d. Spree</t>
  </si>
  <si>
    <t>Spreetal</t>
  </si>
  <si>
    <t>Steina</t>
  </si>
  <si>
    <t>Steinigtwolmsdorf</t>
  </si>
  <si>
    <t>Wachau</t>
  </si>
  <si>
    <t>Weißenberg, Stadt</t>
  </si>
  <si>
    <t>Wilthen, Stadt</t>
  </si>
  <si>
    <t>Wittichenau, Stadt</t>
  </si>
  <si>
    <t>Bad Muskau, Stadt</t>
  </si>
  <si>
    <t>Beiersdorf</t>
  </si>
  <si>
    <t>Bernstadt a. d. Eigen, Stadt</t>
  </si>
  <si>
    <t>Bertsdorf-Hörnitz</t>
  </si>
  <si>
    <t>Boxberg/O.L.</t>
  </si>
  <si>
    <t>Dürrhennersdorf</t>
  </si>
  <si>
    <t>Ebersbach-Neugersdorf, Stadt</t>
  </si>
  <si>
    <t>Gablenz</t>
  </si>
  <si>
    <t>Görlitz, Stadt</t>
  </si>
  <si>
    <t>Groß Düben</t>
  </si>
  <si>
    <t>Großschönau</t>
  </si>
  <si>
    <t>Großschweidnitz</t>
  </si>
  <si>
    <t>Hähnichen</t>
  </si>
  <si>
    <t>Hainewalde</t>
  </si>
  <si>
    <t>Herrnhut, Stadt</t>
  </si>
  <si>
    <t>Hohendubrau</t>
  </si>
  <si>
    <t>Horka</t>
  </si>
  <si>
    <t>Jonsdorf, Kurort</t>
  </si>
  <si>
    <t>Kodersdorf</t>
  </si>
  <si>
    <t>Königshain</t>
  </si>
  <si>
    <t>Kottmar</t>
  </si>
  <si>
    <t>Krauschwitz i.d. O.L.</t>
  </si>
  <si>
    <t>Kreba-Neudorf</t>
  </si>
  <si>
    <t>Lawalde</t>
  </si>
  <si>
    <t>Leutersdorf</t>
  </si>
  <si>
    <t>Löbau, Stadt</t>
  </si>
  <si>
    <t>Markersdorf</t>
  </si>
  <si>
    <t>Mittelherwigsdorf</t>
  </si>
  <si>
    <t>Mücka</t>
  </si>
  <si>
    <t>Neißeaue</t>
  </si>
  <si>
    <t>Neusalza-Spremberg, Stadt</t>
  </si>
  <si>
    <t>Niesky, Stadt</t>
  </si>
  <si>
    <t>Oderwitz</t>
  </si>
  <si>
    <t>Olbersdorf</t>
  </si>
  <si>
    <t>Oppach</t>
  </si>
  <si>
    <t>Ostritz, Stadt</t>
  </si>
  <si>
    <t>Oybin</t>
  </si>
  <si>
    <t>Quitzdorf am See</t>
  </si>
  <si>
    <t>Reichenbach/O.L., Stadt</t>
  </si>
  <si>
    <t>Rietschen</t>
  </si>
  <si>
    <t>Rosenbach</t>
  </si>
  <si>
    <t>Rothenburg/O.L., Stadt</t>
  </si>
  <si>
    <t>Schleife</t>
  </si>
  <si>
    <t>Schönau-Berzdorf a. d. Eigen</t>
  </si>
  <si>
    <t>Schönbach</t>
  </si>
  <si>
    <t>Schöpstal</t>
  </si>
  <si>
    <t>Seifhennersdorf, Stadt</t>
  </si>
  <si>
    <t>Trebendorf</t>
  </si>
  <si>
    <t>Vierkirchen</t>
  </si>
  <si>
    <t>Waldhufen</t>
  </si>
  <si>
    <t>Weißkeißel</t>
  </si>
  <si>
    <t>Weißwasser/O.L., Stadt</t>
  </si>
  <si>
    <t>Zittau, Stadt</t>
  </si>
  <si>
    <t>Coswig, Stadt</t>
  </si>
  <si>
    <t>Diera-Zehren</t>
  </si>
  <si>
    <t>Ebersbach</t>
  </si>
  <si>
    <t>Glaubitz</t>
  </si>
  <si>
    <t>Gröditz, Stadt</t>
  </si>
  <si>
    <t>Großenhain, Stadt</t>
  </si>
  <si>
    <t>Hirschstein</t>
  </si>
  <si>
    <t>Käbschütztal</t>
  </si>
  <si>
    <t>Klipphausen</t>
  </si>
  <si>
    <t>Lampertswalde</t>
  </si>
  <si>
    <t>Lommatzsch, Stadt</t>
  </si>
  <si>
    <t>Meißen, Stadt</t>
  </si>
  <si>
    <t>Moritzburg</t>
  </si>
  <si>
    <t>Niederau</t>
  </si>
  <si>
    <t>Nossen, Stadt</t>
  </si>
  <si>
    <t>Nünchritz</t>
  </si>
  <si>
    <t>Priestewitz</t>
  </si>
  <si>
    <t>Radebeul, Stadt</t>
  </si>
  <si>
    <t>Radeburg, Stadt</t>
  </si>
  <si>
    <t>Riesa, Stadt</t>
  </si>
  <si>
    <t>Röderaue</t>
  </si>
  <si>
    <t>Schönfeld</t>
  </si>
  <si>
    <t>Stauchitz</t>
  </si>
  <si>
    <t>Strehla, Stadt</t>
  </si>
  <si>
    <t>Thiendorf</t>
  </si>
  <si>
    <t>Weinböhla</t>
  </si>
  <si>
    <t>Wülknitz</t>
  </si>
  <si>
    <t>Zeithain</t>
  </si>
  <si>
    <t>Altenberg, Stadt</t>
  </si>
  <si>
    <t>Bad Gottleuba-Berggießhübel, Stadt</t>
  </si>
  <si>
    <t>Bad Schandau, Stadt</t>
  </si>
  <si>
    <t>Bahretal</t>
  </si>
  <si>
    <t>Bannewitz</t>
  </si>
  <si>
    <t>Dippoldiswalde, Stadt</t>
  </si>
  <si>
    <t>Dohma</t>
  </si>
  <si>
    <t>Dohna, Stadt</t>
  </si>
  <si>
    <t>Dorfhain</t>
  </si>
  <si>
    <t>Dürrröhrsdorf-Dittersbach</t>
  </si>
  <si>
    <t>Freital, Stadt</t>
  </si>
  <si>
    <t>Glashütte, Stadt</t>
  </si>
  <si>
    <t>Gohrisch</t>
  </si>
  <si>
    <t>Hartmannsdorf-Reichenau</t>
  </si>
  <si>
    <t>Heidenau, Stadt</t>
  </si>
  <si>
    <t>Hermsdorf/Erzgeb.</t>
  </si>
  <si>
    <t>Hohnstein, Stadt</t>
  </si>
  <si>
    <t>Klingenberg</t>
  </si>
  <si>
    <t>Königstein/Sächs. Schw., Stadt</t>
  </si>
  <si>
    <t>Kreischa</t>
  </si>
  <si>
    <t>Liebstadt, Stadt</t>
  </si>
  <si>
    <t>Lohmen</t>
  </si>
  <si>
    <t>Müglitztal</t>
  </si>
  <si>
    <t>Neustadt in Sachsen, Stadt</t>
  </si>
  <si>
    <t>Pirna, Stadt</t>
  </si>
  <si>
    <t>Rabenau, Stadt</t>
  </si>
  <si>
    <t>Rathen, Kurort</t>
  </si>
  <si>
    <t>Rathmannsdorf</t>
  </si>
  <si>
    <t>Reinhardtsdorf-Schöna</t>
  </si>
  <si>
    <t>Rosenthal-Bielatal</t>
  </si>
  <si>
    <t>Sebnitz, Stadt</t>
  </si>
  <si>
    <t>Stadt Wehlen, Stadt</t>
  </si>
  <si>
    <t>Stolpen, Stadt</t>
  </si>
  <si>
    <t>Struppen</t>
  </si>
  <si>
    <t>Tharandt, Stadt</t>
  </si>
  <si>
    <t>Wilsdruff, Stadt</t>
  </si>
  <si>
    <t>Sächsische Schweiz-Osterzgebirge</t>
  </si>
  <si>
    <t>Bad Lausick, Stadt</t>
  </si>
  <si>
    <t>Belgershain</t>
  </si>
  <si>
    <t>Bennewitz</t>
  </si>
  <si>
    <t>Böhlen, Stadt</t>
  </si>
  <si>
    <t>Borna, Stadt</t>
  </si>
  <si>
    <t>Borsdorf</t>
  </si>
  <si>
    <t>Brandis, Stadt</t>
  </si>
  <si>
    <t>Colditz, Stadt</t>
  </si>
  <si>
    <t>Elstertrebnitz</t>
  </si>
  <si>
    <t>Frohburg, Stadt</t>
  </si>
  <si>
    <t>Geithain, Stadt</t>
  </si>
  <si>
    <t>Grimma, Stadt</t>
  </si>
  <si>
    <t>Groitzsch, Stadt</t>
  </si>
  <si>
    <t>Großpösna</t>
  </si>
  <si>
    <t>Kitzscher, Stadt</t>
  </si>
  <si>
    <t>Lossatal</t>
  </si>
  <si>
    <t>Machern</t>
  </si>
  <si>
    <t>Markkleeberg, Stadt</t>
  </si>
  <si>
    <t>Markranstädt, Stadt</t>
  </si>
  <si>
    <t>Naunhof, Stadt</t>
  </si>
  <si>
    <t>Neukieritzsch</t>
  </si>
  <si>
    <t>Otterwisch</t>
  </si>
  <si>
    <t>Parthenstein</t>
  </si>
  <si>
    <t>Pegau, Stadt</t>
  </si>
  <si>
    <t>Regis-Breitingen, Stadt</t>
  </si>
  <si>
    <t>Rötha, Stadt</t>
  </si>
  <si>
    <t>Thallwitz</t>
  </si>
  <si>
    <t>Trebsen/Mulde, Stadt</t>
  </si>
  <si>
    <t>Wurzen, Stadt</t>
  </si>
  <si>
    <t>Zwenkau, Stadt</t>
  </si>
  <si>
    <t>Arzberg</t>
  </si>
  <si>
    <t>Bad Düben, Stadt</t>
  </si>
  <si>
    <t>Beilrode</t>
  </si>
  <si>
    <t>Belgern-Schildau, Stadt</t>
  </si>
  <si>
    <t>Cavertitz</t>
  </si>
  <si>
    <t>Dahlen, Stadt</t>
  </si>
  <si>
    <t>Delitzsch, Stadt</t>
  </si>
  <si>
    <t>Doberschütz</t>
  </si>
  <si>
    <t>Dommitzsch, Stadt</t>
  </si>
  <si>
    <t>Dreiheide</t>
  </si>
  <si>
    <t>Eilenburg, Stadt</t>
  </si>
  <si>
    <t>Elsnig</t>
  </si>
  <si>
    <t>Jesewitz</t>
  </si>
  <si>
    <t>Krostitz</t>
  </si>
  <si>
    <t>Laußig</t>
  </si>
  <si>
    <t>Liebschützberg</t>
  </si>
  <si>
    <t>Löbnitz</t>
  </si>
  <si>
    <t>Mockrehna</t>
  </si>
  <si>
    <t>Mügeln, Stadt</t>
  </si>
  <si>
    <t>Naundorf</t>
  </si>
  <si>
    <t>Oschatz, Stadt</t>
  </si>
  <si>
    <t>Rackwitz</t>
  </si>
  <si>
    <t>Schkeuditz, Stadt</t>
  </si>
  <si>
    <t>Schönwölkau</t>
  </si>
  <si>
    <t>Taucha, Stadt</t>
  </si>
  <si>
    <t>Torgau, Stadt</t>
  </si>
  <si>
    <t>Trossin</t>
  </si>
  <si>
    <t>Wermsdorf</t>
  </si>
  <si>
    <t>Wiedemar</t>
  </si>
  <si>
    <t>Zschepplin</t>
  </si>
  <si>
    <t>14 5 22 010</t>
  </si>
  <si>
    <t>Soziale Dienste (mit Tagesbetreuung von Kindern)</t>
  </si>
  <si>
    <t xml:space="preserve">  Tagesbetreuung von Kindern</t>
  </si>
  <si>
    <t xml:space="preserve">  Sonstige soziale Dienste (ohne Tagesbetreuung von Kindern)</t>
  </si>
  <si>
    <t>Sonstige nicht näher benannt</t>
  </si>
  <si>
    <t>Einkünfte aus
Gewerbebetrieb
insgesamt</t>
  </si>
  <si>
    <t xml:space="preserve">  Erwachsenenbildung</t>
  </si>
  <si>
    <t xml:space="preserve">  Sport und Freizeitunterricht, Kulturunterricht</t>
  </si>
  <si>
    <t>Positive Einkünfte
insgesamt</t>
  </si>
  <si>
    <t>Negative Einkünfte
insgesamt</t>
  </si>
  <si>
    <t>.</t>
  </si>
  <si>
    <t>Negative
Einkunftsarten
insgesamt</t>
  </si>
  <si>
    <r>
      <t xml:space="preserve">  Sonstige Lehrtätigkeit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</t>
    </r>
  </si>
  <si>
    <r>
      <t>Sonstige (hier nicht aufgeführt, aber mit freiberuflichen Einkünften)</t>
    </r>
    <r>
      <rPr>
        <vertAlign val="superscript"/>
        <sz val="8"/>
        <rFont val="Arial"/>
        <family val="2"/>
      </rPr>
      <t>2)</t>
    </r>
  </si>
  <si>
    <t>Positive
Einkunftsarten
insgesamt</t>
  </si>
  <si>
    <t xml:space="preserve">                                Wirtschaftsabschnitt
Einkünfte aus Gewerbebetrieb  
a) positiv
b) negativ</t>
  </si>
  <si>
    <t xml:space="preserve">  Sonstige künstlerische Berufe</t>
  </si>
  <si>
    <t xml:space="preserve"> Insgesamt</t>
  </si>
  <si>
    <t>Abb. 1 Unbeschränkt Lohn- und Einkommensteuerpflichtige 2016 nach Grund- und Splittingtabelle</t>
  </si>
  <si>
    <t>Abb. 3 Unbeschränkt Lohn- und Einkommensteuerpflichtige und Einwohner 2016
nach Kreisfreien Städten und Landkreisen</t>
  </si>
  <si>
    <t>Abb. 4 Gesamtbetrag der Einkünfte der unbeschränkt Lohn- und Einkommensteuerpflichtigen 2016
nach Größenklassen des Gesamtbetrags der Einkünfte sowie Kreisfreien Städten und Landkreisen</t>
  </si>
  <si>
    <t>Abb. 6 Unbeschränkt steuerpflichtige Lohn- und Einkommensteuerfälle mit überwiegenden Einkünften
aus freiberuflicher Tätigkeit 2016 in ausgewählten Freien Berufen</t>
  </si>
  <si>
    <t>Abb. 7 Unbeschränkt steuerpflichtige Lohn- und Einkommensteuerfälle mit einzelunternehmerischen Einkünften
aus Gewerbebetrieb 2016 nach Wirtschaftsabschnitten</t>
  </si>
  <si>
    <t>Statistischer Bericht L IV 2 - j/16</t>
  </si>
  <si>
    <t>1.</t>
  </si>
  <si>
    <t>2.</t>
  </si>
  <si>
    <t>3.</t>
  </si>
  <si>
    <t>3.1.</t>
  </si>
  <si>
    <t>3.2.</t>
  </si>
  <si>
    <t>3.3.</t>
  </si>
  <si>
    <t>4.</t>
  </si>
  <si>
    <t>5.</t>
  </si>
  <si>
    <t>6.</t>
  </si>
  <si>
    <t>7.</t>
  </si>
  <si>
    <t>8.</t>
  </si>
  <si>
    <t>9.</t>
  </si>
  <si>
    <t>Unbeschränkt Lohn- und Einkommensteuerpflichtige 2016 nach Größenklassen des Gesamtbetrags der Einkünfte</t>
  </si>
  <si>
    <t>Unbeschränkt Lohn- und Einkommensteuerpflichtige 2016 nach Art der Einkünfte und Größenklassen
des Gesamtbetrags der Einkünfte</t>
  </si>
  <si>
    <t>Sonderausgaben der unbeschränkt Lohn- und Einkommensteuerpflichtigen 2016
nach Größenklassen des Gesamtbetrags der Einkünfte</t>
  </si>
  <si>
    <t>Außergewöhnliche Belastungen der unbeschränkt Lohn- und Einkommensteuerpflichtigen 2016
nach Größenklassen des Gesamtbetrags der Einkünfte</t>
  </si>
  <si>
    <t>Tarifliche Einkommensteuer und Steuerermäßigungen der unbeschränkt Lohn- und Einkommensteuerpflichtigen 2016
nach Größenklassen des Gesamtbetrags der Einkünfte</t>
  </si>
  <si>
    <t>Berechnung der verbleibenden aus der festzusetzenden Einkommensteuer für die unbeschränkt Lohn- und
Einkommensteuerpflichtigen 2016 nach Größenklassen des Gesamtbetrags der Einkünfte</t>
  </si>
  <si>
    <t>Unbeschränkt Lohn- und Einkommensteuerpflichtige 2016 nach Größenklassen des Gesamtbetrags der Einkünfte,
Kreisfreien Städten und Landkreisen</t>
  </si>
  <si>
    <t>Unbeschränkt Lohn- und Einkommensteuerpflichtige 2016 nach Gemeinden (ohne Verlustfälle)</t>
  </si>
  <si>
    <t>Ausgewählte Merkmale der unbeschränkt steuerpflichtigen Bruttolohnfälle 2016 nach Größenklassen des Bruttolohns</t>
  </si>
  <si>
    <t>Unbeschränkt steuerpflichtige Lohn- und Einkommensteuerfälle 2016 nach Alter und Geschlecht</t>
  </si>
  <si>
    <t>Unbeschränkt steuerpflichtige Lohn- und Einkommensteuerfälle mit überwiegenden Einkünften
aus freiberuflicher Tätigkeit 2016 in ausgewählten Freien Berufen</t>
  </si>
  <si>
    <t>Unbeschränkt steuerpflichtige Lohn- und Einkommensteuerfälle mit einzelunternehmerischen Einkünften
aus Gewerbebetrieb 2016 nach Wirtschaftsabschnitten</t>
  </si>
  <si>
    <t>Unbeschränkt steuerpflichtige Lohn- und Einkommensteuerfälle mit einzelunternehmerischen Einkünften
aus Gewerbebetrieb 2016 nach Größenklassen der einzelunternehmerischen Einkünfte aus Gewerbebetrieb</t>
  </si>
  <si>
    <t>Unbeschränkt Lohn- und Einkommensteuerpflichtige 2016 nach Grund- und Splittingtabelle</t>
  </si>
  <si>
    <t>Unbeschränkt Lohn- und Einkommensteuerpflichtige und Einwohner 2016
nach Kreisfreien Städten und Landkreisen</t>
  </si>
  <si>
    <t>Gesamtbetrag der Einkünfte der unbeschränkt Lohn- und Einkommensteuerpflichtigen 2016
nach Größenklassen des Gesamtbetrags der Einkünfte sowie Kreisfreien Städten und Landkreisen</t>
  </si>
  <si>
    <t>2) 2012: ohne die vom Steuerpflichtigen an den Ehegatten übertragenen Hinterbliebenen- und Körperbehinderten-Pauschbeträge
für Kinder bei getrennter Veranlagung.</t>
  </si>
  <si>
    <t>2. Unbeschränkt Lohn- und Einkommensteuerpflichtige 2016 nach Größenklassen des Gesamtbetrags der Einkünfte</t>
  </si>
  <si>
    <t>3.    Unbeschränkt Lohn- und Einkommensteuerpflichtige 2016 nach Art der Einkünfte und Größenklassen
des Gesamtbetrags der Einkünfte</t>
  </si>
  <si>
    <t>4. Sonderausgaben der unbeschränkt Lohn- und Einkommensteuerpflichtigen 2016
nach Größenklassen des Gesamtbetrags der Einkünfte</t>
  </si>
  <si>
    <t>5. Außergewöhnliche Belastungen der unbeschränkt Lohn- und Einkommensteuerpflichtigen 2016
nach Größenklassen des Gesamtbetrags der Einkünfte</t>
  </si>
  <si>
    <t>6. Tarifliche Einkommensteuer und Steuerermäßigungen der unbeschränkt Lohn- und Einkommensteuerpflichtigen 2016
nach Größenklassen des Gesamtbetrags der Einkünfte</t>
  </si>
  <si>
    <t>7. Berechnung der verbleibenden aus der festzusetzenden Einkommensteuer für die unbeschränkt Lohn- und
Einkommensteuerpflichtigen 2016 nach Größenklassen des Gesamtbetrags der Einkünfte</t>
  </si>
  <si>
    <t>9. Unbeschränkt Lohn- und Einkommensteuerpflichtige 2016 nach Größenklassen des Gesamtbetrags der Einkünfte,
Kreisfreien Städten und Landkreisen</t>
  </si>
  <si>
    <t>Einwohner
am
31.12.2016</t>
  </si>
  <si>
    <t>10. Unbeschränkt Lohn- und Einkommensteuerpflichtige 2016 nach Gemeinden (ohne Verlustfälle)</t>
  </si>
  <si>
    <t>11. Ausgewählte Merkmale der unbeschränkt steuerpflichtigen Bruttolohnfälle 2016 nach Größenklassen des Bruttolohns</t>
  </si>
  <si>
    <t>Mehrauf-
wendungen
für 
Verpflegung</t>
  </si>
  <si>
    <t>12. Unbeschränkt steuerpflichtige Lohn- und Einkommensteuerfälle 2016 nach Alter und Geschlecht</t>
  </si>
  <si>
    <t>-</t>
  </si>
  <si>
    <t>Aue-Bad Schlema, Stadt</t>
  </si>
  <si>
    <t>Stand: 27. Mai 2020</t>
  </si>
  <si>
    <t>Unterhalts-
leistungen
(§ 10 Abs. 1a
Nr. 1 EStG)</t>
  </si>
  <si>
    <t>Aufwendungen für die eigene Berufsausbildung
(§ 10 Abs. 1
Nr. 7 EStG)</t>
  </si>
  <si>
    <t>andere 
Aufwendungen
personell
ermittelt
nach
§ 33a EStG</t>
  </si>
  <si>
    <t>Ermäßigung
nach
§ 35 EStG</t>
  </si>
  <si>
    <t>Ermäßigung
nach
§ 35a EStG</t>
  </si>
  <si>
    <t>Ermäßigung für Zuwendungen
und Mitgliedsbeiträge an</t>
  </si>
  <si>
    <t>Abgeltungsteuer
nach
§ 32d EStG</t>
  </si>
  <si>
    <t>Bruttobetrag
Kurzarbeitergeld/
Zuschuss zum
Mutterschaftsgeld,
Aufstockungs-
beträge nach dem
Altersteilzeit-
gesetz u.ä.</t>
  </si>
  <si>
    <t>zusammen</t>
  </si>
  <si>
    <t>Wege
zwischen
Wohnung
und
Arbeitsstätte</t>
  </si>
  <si>
    <t>steuerlich
anerkannte
Zuwendungen 
(§ 10b EStG
ohne Abs. 1a)</t>
  </si>
  <si>
    <t>Einkünfte aus
freiberuflicher Tätigkeit
von ... bis unter … €</t>
  </si>
  <si>
    <r>
      <t>Einkünfte aus
freiberuflicher Tätigkeit</t>
    </r>
    <r>
      <rPr>
        <vertAlign val="superscript"/>
        <sz val="8"/>
        <rFont val="Arial"/>
        <family val="2"/>
      </rPr>
      <t>1)</t>
    </r>
  </si>
  <si>
    <t xml:space="preserve">1) Bei freiberuflich tätigen Personen sind in den Einkünften aus freiberuflicher Tätigkeit auch diejenigen lt. gesonderter Feststellung 
und aus Beteiligung enthalten. </t>
  </si>
  <si>
    <t>13. Unbeschränkt steuerpflichtige Lohn- und Einkommensteuerfälle mit überwiegenden Einkünften
aus freiberuflicher Tätigkeit 2016 nach Größenklassen der Einkünfte aus freiberuflicher Tätigkeit</t>
  </si>
  <si>
    <t xml:space="preserve">  Positive Einkünfte                    </t>
  </si>
  <si>
    <t>15. Unbeschränkt steuerpflichtige Lohn- und Einkommensteuerfälle mit einzelunternehmerischen Einkünften
aus Gewerbebetrieb 2016 nach Größenklassen der einzelunternehmerischen Einkünfte aus Gewerbebetrieb</t>
  </si>
  <si>
    <t>14. Unbeschränkt steuerpflichtige Lohn- und Einkommensteuerfälle mit überwiegenden Einkünften
aus freiberuflicher Tätigkeit 2016 in ausgewählten Freien Berufen</t>
  </si>
  <si>
    <t>16. Unbeschränkt steuerpflichtige Lohn- und Einkommensteuerfälle mit einzelunternehmerischen Einkünften
aus Gewerbebetrieb 2016 nach Wirtschaftsabschnitten</t>
  </si>
  <si>
    <t>16.</t>
  </si>
  <si>
    <t>Unbeschränkt steuerpflichtige Lohn- und Einkommensteuerfälle mit überwiegenden Einkünften
aus freiberuflicher Tätigkeit 2016 nach Größenklassen der Einkünfte aus freiberuflicher Tätigkeit</t>
  </si>
  <si>
    <t>Abgeltungsteuer
nach § 32d EStG</t>
  </si>
  <si>
    <t>Abs.</t>
  </si>
  <si>
    <t>Absatz</t>
  </si>
  <si>
    <t>Nr.</t>
  </si>
  <si>
    <t>Nummer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</si>
</sst>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5" formatCode="#,##0\ &quot;€&quot;;\-#,##0\ &quot;€&quot;"/>
    <numFmt numFmtId="6" formatCode="#,##0\ &quot;€&quot;;[Red]\-#,##0\ &quot;€&quot;"/>
    <numFmt numFmtId="164" formatCode="#,##0&quot;  &quot;;\-#,##0&quot;  &quot;;&quot;.  &quot;;@\ "/>
    <numFmt numFmtId="165" formatCode="#,##0&quot;  &quot;;\-#,##0&quot;  &quot;;&quot;. &quot;;@"/>
    <numFmt numFmtId="166" formatCode="#\ ###\ ###\ \ "/>
    <numFmt numFmtId="167" formatCode="#,##0&quot; &quot;;\-#,##0&quot; &quot;;&quot;- &quot;;@\ "/>
    <numFmt numFmtId="168" formatCode="#\ ###\ ##0\ "/>
    <numFmt numFmtId="169" formatCode="##\ #\ ##\ ##0"/>
    <numFmt numFmtId="170" formatCode="#,##0.0&quot; &quot;;\-#,##0.0&quot; &quot;;&quot;- &quot;;@\ "/>
    <numFmt numFmtId="171" formatCode="##\ #\ ##"/>
    <numFmt numFmtId="172" formatCode="##\ #"/>
    <numFmt numFmtId="173" formatCode="#,##0&quot;  &quot;;\-#,##0&quot;  &quot;;&quot;-  &quot;;@\ "/>
  </numFmts>
  <fonts count="22"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8"/>
      <color rgb="FF0000FF"/>
      <name val="Arial"/>
      <family val="2"/>
    </font>
    <font>
      <vertAlign val="superscript"/>
      <sz val="8"/>
      <color theme="1"/>
      <name val="Arial"/>
      <family val="2"/>
    </font>
    <font>
      <sz val="8"/>
      <color rgb="FFFF000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color rgb="FF0070C0"/>
      <name val="Arial"/>
      <family val="2"/>
    </font>
    <font>
      <sz val="8"/>
      <color rgb="FF00B050"/>
      <name val="Arial"/>
      <family val="2"/>
    </font>
    <font>
      <i/>
      <sz val="8"/>
      <color rgb="FFFF0000"/>
      <name val="Arial"/>
      <family val="2"/>
    </font>
    <font>
      <i/>
      <sz val="8"/>
      <color theme="1"/>
      <name val="Arial"/>
      <family val="2"/>
    </font>
    <font>
      <sz val="10"/>
      <name val="MetaNormalLF-Roman"/>
      <family val="2"/>
    </font>
    <font>
      <vertAlign val="superscript"/>
      <sz val="8"/>
      <name val="Arial"/>
      <family val="2"/>
    </font>
    <font>
      <b/>
      <sz val="8"/>
      <color rgb="FFFF0000"/>
      <name val="Arial"/>
      <family val="2"/>
    </font>
    <font>
      <sz val="8"/>
      <color rgb="FFFF3300"/>
      <name val="Arial"/>
      <family val="2"/>
    </font>
    <font>
      <b/>
      <sz val="8"/>
      <color rgb="FF0070C0"/>
      <name val="Arial"/>
      <family val="2"/>
    </font>
    <font>
      <sz val="9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0" fontId="14" fillId="0" borderId="0"/>
    <xf numFmtId="0" fontId="19" fillId="0" borderId="0"/>
    <xf numFmtId="0" fontId="20" fillId="0" borderId="0"/>
    <xf numFmtId="0" fontId="21" fillId="0" borderId="0"/>
  </cellStyleXfs>
  <cellXfs count="34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1" fillId="0" borderId="0" xfId="0" applyFont="1" applyAlignment="1">
      <alignment horizontal="center"/>
    </xf>
    <xf numFmtId="0" fontId="1" fillId="0" borderId="20" xfId="0" applyFont="1" applyBorder="1" applyAlignment="1">
      <alignment horizontal="center"/>
    </xf>
    <xf numFmtId="0" fontId="3" fillId="0" borderId="0" xfId="0" applyFont="1" applyAlignment="1"/>
    <xf numFmtId="0" fontId="4" fillId="0" borderId="0" xfId="0" applyFont="1" applyAlignment="1"/>
    <xf numFmtId="0" fontId="3" fillId="0" borderId="0" xfId="0" applyFont="1" applyAlignment="1">
      <alignment wrapText="1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165" fontId="1" fillId="0" borderId="0" xfId="0" applyNumberFormat="1" applyFont="1"/>
    <xf numFmtId="5" fontId="2" fillId="0" borderId="0" xfId="0" applyNumberFormat="1" applyFont="1" applyAlignment="1">
      <alignment horizontal="left"/>
    </xf>
    <xf numFmtId="0" fontId="1" fillId="0" borderId="6" xfId="0" applyFont="1" applyBorder="1"/>
    <xf numFmtId="0" fontId="1" fillId="0" borderId="6" xfId="0" applyFont="1" applyBorder="1" applyAlignment="1">
      <alignment wrapText="1"/>
    </xf>
    <xf numFmtId="0" fontId="1" fillId="0" borderId="1" xfId="0" applyFont="1" applyBorder="1"/>
    <xf numFmtId="0" fontId="1" fillId="0" borderId="11" xfId="0" applyFont="1" applyBorder="1" applyAlignment="1">
      <alignment horizontal="center"/>
    </xf>
    <xf numFmtId="6" fontId="1" fillId="0" borderId="11" xfId="0" applyNumberFormat="1" applyFont="1" applyBorder="1" applyAlignment="1">
      <alignment horizontal="center"/>
    </xf>
    <xf numFmtId="6" fontId="1" fillId="0" borderId="12" xfId="0" applyNumberFormat="1" applyFont="1" applyBorder="1" applyAlignment="1">
      <alignment horizontal="center"/>
    </xf>
    <xf numFmtId="0" fontId="1" fillId="0" borderId="14" xfId="0" applyFont="1" applyBorder="1"/>
    <xf numFmtId="0" fontId="1" fillId="0" borderId="5" xfId="0" applyFont="1" applyBorder="1"/>
    <xf numFmtId="0" fontId="1" fillId="0" borderId="0" xfId="0" applyFont="1" applyBorder="1"/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6" xfId="0" applyFont="1" applyBorder="1"/>
    <xf numFmtId="164" fontId="1" fillId="0" borderId="0" xfId="0" applyNumberFormat="1" applyFont="1"/>
    <xf numFmtId="164" fontId="1" fillId="0" borderId="6" xfId="0" applyNumberFormat="1" applyFont="1" applyBorder="1"/>
    <xf numFmtId="0" fontId="1" fillId="0" borderId="6" xfId="0" applyFont="1" applyBorder="1" applyAlignment="1">
      <alignment horizontal="right"/>
    </xf>
    <xf numFmtId="0" fontId="2" fillId="0" borderId="0" xfId="0" applyFont="1" applyBorder="1"/>
    <xf numFmtId="0" fontId="1" fillId="0" borderId="0" xfId="0" applyFont="1" applyBorder="1" applyAlignment="1">
      <alignment horizontal="right"/>
    </xf>
    <xf numFmtId="164" fontId="1" fillId="0" borderId="0" xfId="0" applyNumberFormat="1" applyFont="1" applyBorder="1"/>
    <xf numFmtId="0" fontId="1" fillId="0" borderId="0" xfId="0" applyFont="1" applyBorder="1" applyAlignment="1">
      <alignment horizontal="center" vertical="center" wrapText="1"/>
    </xf>
    <xf numFmtId="6" fontId="1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6" fontId="1" fillId="0" borderId="5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14" xfId="0" applyFont="1" applyBorder="1"/>
    <xf numFmtId="164" fontId="1" fillId="0" borderId="14" xfId="0" applyNumberFormat="1" applyFont="1" applyBorder="1"/>
    <xf numFmtId="0" fontId="1" fillId="0" borderId="0" xfId="0" applyFont="1" applyAlignment="1"/>
    <xf numFmtId="0" fontId="1" fillId="0" borderId="26" xfId="0" applyFont="1" applyBorder="1" applyAlignment="1"/>
    <xf numFmtId="0" fontId="1" fillId="0" borderId="4" xfId="0" applyFont="1" applyBorder="1" applyAlignment="1"/>
    <xf numFmtId="0" fontId="1" fillId="0" borderId="10" xfId="0" applyFont="1" applyBorder="1" applyAlignment="1">
      <alignment horizontal="center"/>
    </xf>
    <xf numFmtId="0" fontId="7" fillId="0" borderId="0" xfId="0" applyFont="1" applyAlignment="1"/>
    <xf numFmtId="0" fontId="7" fillId="0" borderId="0" xfId="0" applyFont="1"/>
    <xf numFmtId="0" fontId="1" fillId="0" borderId="24" xfId="0" applyFont="1" applyBorder="1" applyAlignment="1">
      <alignment horizontal="center" vertical="center" wrapText="1"/>
    </xf>
    <xf numFmtId="0" fontId="2" fillId="0" borderId="0" xfId="0" quotePrefix="1" applyFont="1" applyAlignment="1">
      <alignment horizontal="left"/>
    </xf>
    <xf numFmtId="0" fontId="1" fillId="0" borderId="2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/>
    </xf>
    <xf numFmtId="6" fontId="1" fillId="0" borderId="34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6" fontId="1" fillId="0" borderId="12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6" fontId="1" fillId="0" borderId="11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left"/>
    </xf>
    <xf numFmtId="164" fontId="1" fillId="0" borderId="6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166" fontId="3" fillId="2" borderId="0" xfId="0" applyNumberFormat="1" applyFont="1" applyFill="1" applyBorder="1" applyAlignment="1">
      <alignment horizontal="right"/>
    </xf>
    <xf numFmtId="166" fontId="3" fillId="2" borderId="6" xfId="0" applyNumberFormat="1" applyFont="1" applyFill="1" applyBorder="1" applyAlignment="1">
      <alignment horizontal="right"/>
    </xf>
    <xf numFmtId="166" fontId="3" fillId="2" borderId="6" xfId="0" applyNumberFormat="1" applyFont="1" applyFill="1" applyBorder="1" applyAlignment="1">
      <alignment horizontal="left"/>
    </xf>
    <xf numFmtId="0" fontId="2" fillId="0" borderId="0" xfId="0" applyFont="1" applyAlignment="1">
      <alignment wrapText="1"/>
    </xf>
    <xf numFmtId="6" fontId="1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5" fillId="0" borderId="0" xfId="1"/>
    <xf numFmtId="0" fontId="5" fillId="0" borderId="0" xfId="1" applyAlignment="1">
      <alignment vertical="top"/>
    </xf>
    <xf numFmtId="0" fontId="5" fillId="0" borderId="0" xfId="1" applyAlignment="1">
      <alignment wrapText="1"/>
    </xf>
    <xf numFmtId="0" fontId="7" fillId="0" borderId="0" xfId="0" applyFont="1" applyAlignment="1">
      <alignment vertical="top"/>
    </xf>
    <xf numFmtId="6" fontId="1" fillId="0" borderId="12" xfId="0" applyNumberFormat="1" applyFont="1" applyBorder="1" applyAlignment="1">
      <alignment horizontal="center"/>
    </xf>
    <xf numFmtId="167" fontId="3" fillId="3" borderId="0" xfId="0" applyNumberFormat="1" applyFont="1" applyFill="1" applyBorder="1" applyAlignment="1">
      <alignment horizontal="right"/>
    </xf>
    <xf numFmtId="167" fontId="4" fillId="3" borderId="0" xfId="0" applyNumberFormat="1" applyFont="1" applyFill="1" applyBorder="1" applyAlignment="1">
      <alignment horizontal="right"/>
    </xf>
    <xf numFmtId="167" fontId="4" fillId="3" borderId="6" xfId="0" applyNumberFormat="1" applyFont="1" applyFill="1" applyBorder="1" applyAlignment="1">
      <alignment horizontal="right"/>
    </xf>
    <xf numFmtId="167" fontId="3" fillId="3" borderId="6" xfId="0" applyNumberFormat="1" applyFont="1" applyFill="1" applyBorder="1" applyAlignment="1">
      <alignment horizontal="right"/>
    </xf>
    <xf numFmtId="168" fontId="3" fillId="3" borderId="0" xfId="0" applyNumberFormat="1" applyFont="1" applyFill="1" applyBorder="1" applyAlignment="1">
      <alignment horizontal="right"/>
    </xf>
    <xf numFmtId="0" fontId="1" fillId="0" borderId="1" xfId="0" applyFont="1" applyBorder="1" applyAlignment="1"/>
    <xf numFmtId="168" fontId="4" fillId="3" borderId="0" xfId="0" applyNumberFormat="1" applyFont="1" applyFill="1" applyBorder="1" applyAlignment="1">
      <alignment horizontal="right"/>
    </xf>
    <xf numFmtId="167" fontId="8" fillId="3" borderId="0" xfId="0" applyNumberFormat="1" applyFont="1" applyFill="1" applyBorder="1" applyAlignment="1">
      <alignment horizontal="right"/>
    </xf>
    <xf numFmtId="167" fontId="9" fillId="3" borderId="0" xfId="0" applyNumberFormat="1" applyFont="1" applyFill="1" applyBorder="1" applyAlignment="1">
      <alignment horizontal="right"/>
    </xf>
    <xf numFmtId="0" fontId="11" fillId="0" borderId="0" xfId="0" applyFont="1"/>
    <xf numFmtId="0" fontId="1" fillId="0" borderId="12" xfId="0" applyFont="1" applyBorder="1" applyAlignment="1">
      <alignment horizontal="center" vertical="center"/>
    </xf>
    <xf numFmtId="6" fontId="1" fillId="0" borderId="28" xfId="0" applyNumberFormat="1" applyFont="1" applyBorder="1" applyAlignment="1">
      <alignment horizontal="center" vertical="center"/>
    </xf>
    <xf numFmtId="169" fontId="3" fillId="0" borderId="0" xfId="0" applyNumberFormat="1" applyFont="1" applyAlignment="1">
      <alignment horizontal="center"/>
    </xf>
    <xf numFmtId="169" fontId="4" fillId="0" borderId="0" xfId="0" applyNumberFormat="1" applyFont="1" applyAlignment="1">
      <alignment horizontal="center"/>
    </xf>
    <xf numFmtId="0" fontId="7" fillId="0" borderId="0" xfId="0" applyFont="1" applyFill="1"/>
    <xf numFmtId="170" fontId="9" fillId="3" borderId="0" xfId="0" applyNumberFormat="1" applyFont="1" applyFill="1" applyBorder="1" applyAlignment="1">
      <alignment horizontal="right"/>
    </xf>
    <xf numFmtId="170" fontId="8" fillId="3" borderId="0" xfId="0" applyNumberFormat="1" applyFont="1" applyFill="1" applyBorder="1" applyAlignment="1">
      <alignment horizontal="right"/>
    </xf>
    <xf numFmtId="0" fontId="10" fillId="0" borderId="0" xfId="0" applyFont="1" applyAlignment="1">
      <alignment horizontal="center"/>
    </xf>
    <xf numFmtId="170" fontId="9" fillId="3" borderId="6" xfId="0" applyNumberFormat="1" applyFont="1" applyFill="1" applyBorder="1" applyAlignment="1">
      <alignment horizontal="right"/>
    </xf>
    <xf numFmtId="170" fontId="8" fillId="3" borderId="6" xfId="0" applyNumberFormat="1" applyFont="1" applyFill="1" applyBorder="1" applyAlignment="1">
      <alignment horizontal="right"/>
    </xf>
    <xf numFmtId="0" fontId="1" fillId="0" borderId="34" xfId="0" applyFont="1" applyBorder="1" applyAlignment="1">
      <alignment horizontal="center" vertical="center"/>
    </xf>
    <xf numFmtId="0" fontId="10" fillId="0" borderId="0" xfId="0" applyFont="1"/>
    <xf numFmtId="0" fontId="12" fillId="0" borderId="0" xfId="0" applyFont="1"/>
    <xf numFmtId="0" fontId="13" fillId="0" borderId="0" xfId="0" applyFont="1"/>
    <xf numFmtId="0" fontId="10" fillId="0" borderId="0" xfId="0" applyFont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 applyAlignment="1">
      <alignment horizontal="left" wrapText="1"/>
    </xf>
    <xf numFmtId="0" fontId="7" fillId="0" borderId="0" xfId="0" applyFont="1" applyAlignment="1">
      <alignment horizontal="right"/>
    </xf>
    <xf numFmtId="0" fontId="1" fillId="0" borderId="36" xfId="0" applyFont="1" applyBorder="1"/>
    <xf numFmtId="0" fontId="1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6" fontId="3" fillId="0" borderId="11" xfId="0" applyNumberFormat="1" applyFont="1" applyBorder="1" applyAlignment="1">
      <alignment horizontal="center"/>
    </xf>
    <xf numFmtId="0" fontId="3" fillId="0" borderId="28" xfId="0" applyFont="1" applyBorder="1" applyAlignment="1">
      <alignment horizontal="center" vertical="center"/>
    </xf>
    <xf numFmtId="6" fontId="3" fillId="0" borderId="11" xfId="0" applyNumberFormat="1" applyFont="1" applyBorder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6" xfId="0" applyFont="1" applyBorder="1"/>
    <xf numFmtId="0" fontId="3" fillId="0" borderId="6" xfId="0" applyFont="1" applyBorder="1" applyAlignment="1">
      <alignment wrapText="1"/>
    </xf>
    <xf numFmtId="0" fontId="3" fillId="0" borderId="6" xfId="2" applyFont="1" applyBorder="1" applyAlignment="1">
      <alignment vertical="center"/>
    </xf>
    <xf numFmtId="0" fontId="3" fillId="0" borderId="0" xfId="0" applyFont="1" applyBorder="1"/>
    <xf numFmtId="167" fontId="3" fillId="0" borderId="0" xfId="0" applyNumberFormat="1" applyFont="1"/>
    <xf numFmtId="0" fontId="1" fillId="0" borderId="30" xfId="0" applyFont="1" applyBorder="1" applyAlignment="1">
      <alignment horizontal="center"/>
    </xf>
    <xf numFmtId="171" fontId="1" fillId="0" borderId="0" xfId="0" quotePrefix="1" applyNumberFormat="1" applyFont="1" applyAlignment="1">
      <alignment horizontal="left"/>
    </xf>
    <xf numFmtId="171" fontId="1" fillId="0" borderId="0" xfId="0" applyNumberFormat="1" applyFont="1" applyAlignment="1">
      <alignment horizontal="left"/>
    </xf>
    <xf numFmtId="172" fontId="2" fillId="0" borderId="0" xfId="0" quotePrefix="1" applyNumberFormat="1" applyFont="1" applyAlignment="1">
      <alignment horizontal="left"/>
    </xf>
    <xf numFmtId="0" fontId="1" fillId="0" borderId="24" xfId="0" applyFont="1" applyBorder="1" applyAlignment="1">
      <alignment horizontal="center" vertical="center"/>
    </xf>
    <xf numFmtId="0" fontId="1" fillId="0" borderId="35" xfId="0" applyFont="1" applyBorder="1"/>
    <xf numFmtId="0" fontId="7" fillId="0" borderId="6" xfId="0" applyFont="1" applyBorder="1"/>
    <xf numFmtId="169" fontId="7" fillId="0" borderId="0" xfId="0" applyNumberFormat="1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6" fontId="3" fillId="0" borderId="34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6" xfId="0" applyFont="1" applyBorder="1"/>
    <xf numFmtId="165" fontId="1" fillId="0" borderId="6" xfId="0" applyNumberFormat="1" applyFont="1" applyBorder="1"/>
    <xf numFmtId="0" fontId="16" fillId="0" borderId="0" xfId="0" applyFont="1"/>
    <xf numFmtId="0" fontId="10" fillId="0" borderId="0" xfId="0" applyFont="1" applyAlignment="1"/>
    <xf numFmtId="0" fontId="1" fillId="0" borderId="34" xfId="0" applyFont="1" applyBorder="1" applyAlignment="1">
      <alignment horizontal="center"/>
    </xf>
    <xf numFmtId="0" fontId="17" fillId="0" borderId="0" xfId="0" applyFont="1"/>
    <xf numFmtId="0" fontId="18" fillId="0" borderId="0" xfId="0" applyFont="1"/>
    <xf numFmtId="167" fontId="1" fillId="0" borderId="0" xfId="0" applyNumberFormat="1" applyFont="1"/>
    <xf numFmtId="0" fontId="1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69" fontId="1" fillId="0" borderId="0" xfId="0" applyNumberFormat="1" applyFont="1" applyAlignment="1">
      <alignment horizontal="center"/>
    </xf>
    <xf numFmtId="167" fontId="1" fillId="3" borderId="0" xfId="0" applyNumberFormat="1" applyFont="1" applyFill="1" applyBorder="1" applyAlignment="1">
      <alignment horizontal="right"/>
    </xf>
    <xf numFmtId="167" fontId="2" fillId="3" borderId="0" xfId="0" applyNumberFormat="1" applyFont="1" applyFill="1" applyBorder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quotePrefix="1" applyFont="1"/>
    <xf numFmtId="0" fontId="16" fillId="0" borderId="0" xfId="0" applyFont="1" applyAlignment="1">
      <alignment horizontal="right"/>
    </xf>
    <xf numFmtId="167" fontId="2" fillId="0" borderId="0" xfId="0" applyNumberFormat="1" applyFont="1"/>
    <xf numFmtId="0" fontId="1" fillId="0" borderId="0" xfId="0" applyFont="1" applyAlignment="1">
      <alignment horizontal="left"/>
    </xf>
    <xf numFmtId="0" fontId="3" fillId="0" borderId="32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173" fontId="3" fillId="0" borderId="0" xfId="0" applyNumberFormat="1" applyFont="1"/>
    <xf numFmtId="0" fontId="3" fillId="0" borderId="0" xfId="0" applyFont="1" applyBorder="1" applyAlignment="1">
      <alignment horizontal="center" vertical="center"/>
    </xf>
    <xf numFmtId="164" fontId="3" fillId="0" borderId="0" xfId="0" applyNumberFormat="1" applyFont="1"/>
    <xf numFmtId="0" fontId="3" fillId="0" borderId="35" xfId="0" applyFont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167" fontId="4" fillId="3" borderId="0" xfId="0" applyNumberFormat="1" applyFont="1" applyFill="1" applyBorder="1" applyAlignment="1">
      <alignment horizontal="left"/>
    </xf>
    <xf numFmtId="0" fontId="5" fillId="2" borderId="0" xfId="1" applyFill="1" applyAlignment="1">
      <alignment horizontal="left" vertical="center" wrapText="1"/>
    </xf>
    <xf numFmtId="0" fontId="16" fillId="0" borderId="0" xfId="0" applyFont="1" applyFill="1"/>
    <xf numFmtId="0" fontId="7" fillId="0" borderId="0" xfId="0" applyFont="1" applyFill="1" applyAlignment="1">
      <alignment horizontal="right"/>
    </xf>
    <xf numFmtId="0" fontId="1" fillId="0" borderId="0" xfId="0" applyFont="1" applyFill="1"/>
    <xf numFmtId="0" fontId="1" fillId="0" borderId="22" xfId="0" applyFont="1" applyFill="1" applyBorder="1" applyAlignment="1">
      <alignment horizontal="center"/>
    </xf>
    <xf numFmtId="165" fontId="1" fillId="0" borderId="0" xfId="0" applyNumberFormat="1" applyFont="1" applyFill="1"/>
    <xf numFmtId="167" fontId="1" fillId="0" borderId="0" xfId="0" applyNumberFormat="1" applyFont="1" applyFill="1"/>
    <xf numFmtId="0" fontId="1" fillId="0" borderId="11" xfId="0" applyFont="1" applyFill="1" applyBorder="1" applyAlignment="1">
      <alignment horizontal="center"/>
    </xf>
    <xf numFmtId="6" fontId="1" fillId="0" borderId="12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6" fontId="1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/>
    <xf numFmtId="0" fontId="7" fillId="0" borderId="0" xfId="0" applyFont="1" applyFill="1" applyAlignment="1">
      <alignment horizontal="left"/>
    </xf>
    <xf numFmtId="169" fontId="1" fillId="0" borderId="0" xfId="0" applyNumberFormat="1" applyFont="1" applyFill="1" applyAlignment="1">
      <alignment horizontal="center"/>
    </xf>
    <xf numFmtId="0" fontId="1" fillId="0" borderId="6" xfId="0" applyFont="1" applyFill="1" applyBorder="1"/>
    <xf numFmtId="167" fontId="1" fillId="0" borderId="0" xfId="0" applyNumberFormat="1" applyFont="1" applyFill="1" applyBorder="1" applyAlignment="1">
      <alignment horizontal="right"/>
    </xf>
    <xf numFmtId="167" fontId="8" fillId="0" borderId="0" xfId="0" applyNumberFormat="1" applyFont="1" applyFill="1" applyBorder="1" applyAlignment="1">
      <alignment horizontal="right"/>
    </xf>
    <xf numFmtId="170" fontId="8" fillId="0" borderId="0" xfId="0" applyNumberFormat="1" applyFont="1" applyFill="1" applyBorder="1" applyAlignment="1">
      <alignment horizontal="right"/>
    </xf>
    <xf numFmtId="170" fontId="8" fillId="0" borderId="6" xfId="0" applyNumberFormat="1" applyFont="1" applyFill="1" applyBorder="1" applyAlignment="1">
      <alignment horizontal="right"/>
    </xf>
    <xf numFmtId="0" fontId="5" fillId="0" borderId="0" xfId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6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right"/>
    </xf>
    <xf numFmtId="0" fontId="1" fillId="0" borderId="26" xfId="0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6" fontId="1" fillId="0" borderId="12" xfId="0" applyNumberFormat="1" applyFont="1" applyBorder="1" applyAlignment="1">
      <alignment horizontal="center"/>
    </xf>
    <xf numFmtId="6" fontId="1" fillId="0" borderId="28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6" fontId="1" fillId="0" borderId="13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6" fontId="1" fillId="0" borderId="27" xfId="0" applyNumberFormat="1" applyFont="1" applyBorder="1" applyAlignment="1">
      <alignment horizontal="center"/>
    </xf>
    <xf numFmtId="6" fontId="1" fillId="0" borderId="24" xfId="0" applyNumberFormat="1" applyFont="1" applyBorder="1" applyAlignment="1">
      <alignment horizontal="center"/>
    </xf>
    <xf numFmtId="0" fontId="1" fillId="0" borderId="29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3" fillId="0" borderId="3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6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27" xfId="0" applyFont="1" applyBorder="1" applyAlignment="1">
      <alignment horizontal="left" wrapText="1"/>
    </xf>
    <xf numFmtId="0" fontId="1" fillId="0" borderId="32" xfId="0" applyFont="1" applyBorder="1" applyAlignment="1">
      <alignment horizontal="left" wrapText="1"/>
    </xf>
    <xf numFmtId="0" fontId="1" fillId="0" borderId="32" xfId="0" applyFont="1" applyBorder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1" fillId="0" borderId="26" xfId="0" applyFont="1" applyBorder="1" applyAlignment="1">
      <alignment horizontal="right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6" fontId="3" fillId="0" borderId="28" xfId="0" applyNumberFormat="1" applyFont="1" applyBorder="1" applyAlignment="1">
      <alignment horizontal="center" vertical="center"/>
    </xf>
    <xf numFmtId="6" fontId="3" fillId="0" borderId="13" xfId="0" applyNumberFormat="1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6" fontId="1" fillId="0" borderId="28" xfId="0" applyNumberFormat="1" applyFont="1" applyBorder="1" applyAlignment="1">
      <alignment horizontal="center" vertical="center"/>
    </xf>
    <xf numFmtId="6" fontId="1" fillId="0" borderId="13" xfId="0" applyNumberFormat="1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6" fontId="1" fillId="0" borderId="12" xfId="0" applyNumberFormat="1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6" fontId="1" fillId="0" borderId="27" xfId="0" applyNumberFormat="1" applyFont="1" applyBorder="1" applyAlignment="1">
      <alignment horizontal="center" vertical="center"/>
    </xf>
    <xf numFmtId="6" fontId="1" fillId="0" borderId="24" xfId="0" applyNumberFormat="1" applyFont="1" applyBorder="1" applyAlignment="1">
      <alignment horizontal="center" vertical="center"/>
    </xf>
    <xf numFmtId="6" fontId="1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4" fillId="2" borderId="0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center" wrapText="1"/>
    </xf>
    <xf numFmtId="0" fontId="3" fillId="0" borderId="0" xfId="4" applyFont="1" applyBorder="1" applyAlignment="1">
      <alignment horizontal="left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</cellXfs>
  <cellStyles count="6">
    <cellStyle name="Hyperlink" xfId="1" builtinId="8" customBuiltin="1"/>
    <cellStyle name="Standard" xfId="0" builtinId="0"/>
    <cellStyle name="Standard 2" xfId="5"/>
    <cellStyle name="Standard 2 4" xfId="3"/>
    <cellStyle name="Standard_ESt_1598" xfId="4"/>
    <cellStyle name="Standard_FB 04-1998 Stand 14.03.05" xfId="2"/>
  </cellStyles>
  <dxfs count="0"/>
  <tableStyles count="0" defaultTableStyle="TableStyleMedium2" defaultPivotStyle="PivotStyleLight16"/>
  <colors>
    <mruColors>
      <color rgb="FFFFFFCC"/>
      <color rgb="FFFF3399"/>
      <color rgb="FF02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</xdr:rowOff>
    </xdr:from>
    <xdr:to>
      <xdr:col>0</xdr:col>
      <xdr:colOff>6235347</xdr:colOff>
      <xdr:row>63</xdr:row>
      <xdr:rowOff>104624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1"/>
          <a:ext cx="6235347" cy="8819998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0</xdr:col>
      <xdr:colOff>6181725</xdr:colOff>
      <xdr:row>57</xdr:row>
      <xdr:rowOff>95250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14375"/>
          <a:ext cx="6181725" cy="766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0</xdr:col>
      <xdr:colOff>6200775</xdr:colOff>
      <xdr:row>52</xdr:row>
      <xdr:rowOff>95250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14375"/>
          <a:ext cx="6200775" cy="6953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</xdr:rowOff>
    </xdr:from>
    <xdr:to>
      <xdr:col>0</xdr:col>
      <xdr:colOff>6235346</xdr:colOff>
      <xdr:row>62</xdr:row>
      <xdr:rowOff>104624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2876"/>
          <a:ext cx="6235346" cy="881999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0</xdr:col>
          <xdr:colOff>5667375</xdr:colOff>
          <xdr:row>53</xdr:row>
          <xdr:rowOff>95250</xdr:rowOff>
        </xdr:to>
        <xdr:sp macro="" textlink="">
          <xdr:nvSpPr>
            <xdr:cNvPr id="18434" name="Object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19</xdr:row>
          <xdr:rowOff>104775</xdr:rowOff>
        </xdr:from>
        <xdr:to>
          <xdr:col>0</xdr:col>
          <xdr:colOff>1000125</xdr:colOff>
          <xdr:row>24</xdr:row>
          <xdr:rowOff>76200</xdr:rowOff>
        </xdr:to>
        <xdr:sp macro="" textlink="">
          <xdr:nvSpPr>
            <xdr:cNvPr id="10243" name="Object 3" hidden="1">
              <a:extLst>
                <a:ext uri="{63B3BB69-23CF-44E3-9099-C40C66FF867C}">
                  <a14:compatExt spid="_x0000_s102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0</xdr:col>
      <xdr:colOff>6086475</xdr:colOff>
      <xdr:row>31</xdr:row>
      <xdr:rowOff>133350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6086475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1</xdr:col>
      <xdr:colOff>0</xdr:colOff>
      <xdr:row>36</xdr:row>
      <xdr:rowOff>19050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14375"/>
          <a:ext cx="6248400" cy="4591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0</xdr:col>
      <xdr:colOff>6086475</xdr:colOff>
      <xdr:row>34</xdr:row>
      <xdr:rowOff>38100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14375"/>
          <a:ext cx="6086475" cy="432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0</xdr:col>
      <xdr:colOff>6238875</xdr:colOff>
      <xdr:row>33</xdr:row>
      <xdr:rowOff>19050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14375"/>
          <a:ext cx="6238875" cy="416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0</xdr:col>
      <xdr:colOff>6048375</xdr:colOff>
      <xdr:row>33</xdr:row>
      <xdr:rowOff>9525</xdr:rowOff>
    </xdr:to>
    <xdr:pic>
      <xdr:nvPicPr>
        <xdr:cNvPr id="2" name="Grafi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14375"/>
          <a:ext cx="6048375" cy="415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7" Type="http://schemas.openxmlformats.org/officeDocument/2006/relationships/image" Target="../media/image4.emf"/><Relationship Id="rId2" Type="http://schemas.openxmlformats.org/officeDocument/2006/relationships/hyperlink" Target="https://www.destatis.de/DE/Methoden/Qualitaet/Qualitaetsberichte/Steuern/lohn-und-einkommensteuer.pdf?__blob=publicationFile&amp;v=4" TargetMode="External"/><Relationship Id="rId1" Type="http://schemas.openxmlformats.org/officeDocument/2006/relationships/hyperlink" Target="https://www.destatis.de/DE/Methoden/Qualitaet/Qualitaetsberichte/Steuern/lohn-und-einkommensteuer.pdf?__blob=publicationFile&amp;v=4" TargetMode="External"/><Relationship Id="rId6" Type="http://schemas.openxmlformats.org/officeDocument/2006/relationships/oleObject" Target="../embeddings/oleObject2.bin"/><Relationship Id="rId5" Type="http://schemas.openxmlformats.org/officeDocument/2006/relationships/vmlDrawing" Target="../drawings/vmlDrawing2.vml"/><Relationship Id="rId4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ColWidth="11.42578125" defaultRowHeight="11.25"/>
  <cols>
    <col min="1" max="1" width="93.5703125" style="1" customWidth="1"/>
    <col min="2" max="16384" width="11.42578125" style="1"/>
  </cols>
  <sheetData>
    <row r="1" spans="1:1">
      <c r="A1" s="78" t="s">
        <v>0</v>
      </c>
    </row>
    <row r="2" spans="1:1">
      <c r="A2" s="78" t="s">
        <v>1</v>
      </c>
    </row>
  </sheetData>
  <hyperlinks>
    <hyperlink ref="A1" location="Inhalt!A1" tooltip="Zum Inhaltsverzeichnis" display="Inhalt"/>
    <hyperlink ref="A2" location="Impressum!A1" tooltip="Zum Impressum" display="Impressum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showGridLines="0" workbookViewId="0"/>
  </sheetViews>
  <sheetFormatPr baseColWidth="10" defaultColWidth="11.42578125" defaultRowHeight="11.25"/>
  <cols>
    <col min="1" max="1" width="8.28515625" style="1" customWidth="1"/>
    <col min="2" max="2" width="2.42578125" style="1" customWidth="1"/>
    <col min="3" max="3" width="8.28515625" style="1" customWidth="1"/>
    <col min="4" max="19" width="10.140625" style="1" customWidth="1"/>
    <col min="20" max="20" width="8.28515625" style="1" customWidth="1"/>
    <col min="21" max="21" width="2.42578125" style="1" customWidth="1"/>
    <col min="22" max="22" width="8.28515625" style="1" customWidth="1"/>
    <col min="23" max="16384" width="11.42578125" style="1"/>
  </cols>
  <sheetData>
    <row r="1" spans="1:22">
      <c r="A1" s="78" t="s">
        <v>0</v>
      </c>
      <c r="I1" s="143"/>
    </row>
    <row r="3" spans="1:22" ht="22.5" customHeight="1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22">
      <c r="A4" s="191" t="s">
        <v>110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</row>
    <row r="6" spans="1:22" ht="11.25" customHeight="1">
      <c r="A6" s="194" t="s">
        <v>68</v>
      </c>
      <c r="B6" s="195"/>
      <c r="C6" s="195"/>
      <c r="D6" s="220" t="s">
        <v>785</v>
      </c>
      <c r="E6" s="246"/>
      <c r="F6" s="244" t="s">
        <v>108</v>
      </c>
      <c r="G6" s="245"/>
      <c r="H6" s="245"/>
      <c r="I6" s="245"/>
      <c r="J6" s="245"/>
      <c r="K6" s="245"/>
      <c r="L6" s="242" t="s">
        <v>109</v>
      </c>
      <c r="M6" s="242"/>
      <c r="N6" s="242"/>
      <c r="O6" s="242"/>
      <c r="P6" s="242"/>
      <c r="Q6" s="242"/>
      <c r="R6" s="242"/>
      <c r="S6" s="243"/>
      <c r="T6" s="195" t="s">
        <v>68</v>
      </c>
      <c r="U6" s="195"/>
      <c r="V6" s="200"/>
    </row>
    <row r="7" spans="1:22" ht="11.25" customHeight="1">
      <c r="A7" s="196"/>
      <c r="B7" s="197"/>
      <c r="C7" s="197"/>
      <c r="D7" s="247"/>
      <c r="E7" s="248"/>
      <c r="F7" s="238" t="s">
        <v>101</v>
      </c>
      <c r="G7" s="239"/>
      <c r="H7" s="240" t="s">
        <v>102</v>
      </c>
      <c r="I7" s="216"/>
      <c r="J7" s="240" t="s">
        <v>103</v>
      </c>
      <c r="K7" s="240"/>
      <c r="L7" s="240" t="s">
        <v>104</v>
      </c>
      <c r="M7" s="216"/>
      <c r="N7" s="240" t="s">
        <v>105</v>
      </c>
      <c r="O7" s="216"/>
      <c r="P7" s="238" t="s">
        <v>106</v>
      </c>
      <c r="Q7" s="239"/>
      <c r="R7" s="240" t="s">
        <v>107</v>
      </c>
      <c r="S7" s="216"/>
      <c r="T7" s="197"/>
      <c r="U7" s="197"/>
      <c r="V7" s="201"/>
    </row>
    <row r="8" spans="1:22" ht="11.25" customHeight="1">
      <c r="A8" s="196"/>
      <c r="B8" s="197"/>
      <c r="C8" s="197"/>
      <c r="D8" s="249"/>
      <c r="E8" s="250"/>
      <c r="F8" s="211"/>
      <c r="G8" s="208"/>
      <c r="H8" s="241"/>
      <c r="I8" s="218"/>
      <c r="J8" s="241"/>
      <c r="K8" s="241"/>
      <c r="L8" s="241"/>
      <c r="M8" s="218"/>
      <c r="N8" s="241"/>
      <c r="O8" s="218"/>
      <c r="P8" s="211"/>
      <c r="Q8" s="208"/>
      <c r="R8" s="241"/>
      <c r="S8" s="218"/>
      <c r="T8" s="197"/>
      <c r="U8" s="197"/>
      <c r="V8" s="201"/>
    </row>
    <row r="9" spans="1:22" ht="11.25" customHeight="1">
      <c r="A9" s="198"/>
      <c r="B9" s="199"/>
      <c r="C9" s="199"/>
      <c r="D9" s="18" t="s">
        <v>16</v>
      </c>
      <c r="E9" s="19">
        <v>1000</v>
      </c>
      <c r="F9" s="18" t="s">
        <v>16</v>
      </c>
      <c r="G9" s="19">
        <v>1000</v>
      </c>
      <c r="H9" s="18" t="s">
        <v>16</v>
      </c>
      <c r="I9" s="19">
        <v>1000</v>
      </c>
      <c r="J9" s="18" t="s">
        <v>16</v>
      </c>
      <c r="K9" s="20">
        <v>1000</v>
      </c>
      <c r="L9" s="26" t="s">
        <v>16</v>
      </c>
      <c r="M9" s="19">
        <v>1000</v>
      </c>
      <c r="N9" s="18" t="s">
        <v>16</v>
      </c>
      <c r="O9" s="19">
        <v>1000</v>
      </c>
      <c r="P9" s="18" t="s">
        <v>16</v>
      </c>
      <c r="Q9" s="19">
        <v>1000</v>
      </c>
      <c r="R9" s="18" t="s">
        <v>16</v>
      </c>
      <c r="S9" s="19">
        <v>1000</v>
      </c>
      <c r="T9" s="199"/>
      <c r="U9" s="199"/>
      <c r="V9" s="202"/>
    </row>
    <row r="10" spans="1:22" ht="11.25" customHeight="1">
      <c r="C10" s="17"/>
      <c r="S10" s="15"/>
      <c r="T10" s="21"/>
      <c r="U10" s="23"/>
      <c r="V10" s="22"/>
    </row>
    <row r="11" spans="1:22" ht="11.25" customHeight="1">
      <c r="A11" s="3" t="s">
        <v>70</v>
      </c>
      <c r="B11" s="3"/>
      <c r="C11" s="30"/>
      <c r="D11" s="84">
        <v>1834823</v>
      </c>
      <c r="E11" s="84">
        <v>60897513</v>
      </c>
      <c r="F11" s="84">
        <v>6117</v>
      </c>
      <c r="G11" s="84">
        <v>132773</v>
      </c>
      <c r="H11" s="84">
        <v>186749</v>
      </c>
      <c r="I11" s="84">
        <v>5024946</v>
      </c>
      <c r="J11" s="84">
        <v>80983</v>
      </c>
      <c r="K11" s="84">
        <v>3214439</v>
      </c>
      <c r="L11" s="84">
        <v>1542876</v>
      </c>
      <c r="M11" s="84">
        <v>47456040</v>
      </c>
      <c r="N11" s="84">
        <v>45689</v>
      </c>
      <c r="O11" s="84">
        <v>150023</v>
      </c>
      <c r="P11" s="84">
        <v>135916</v>
      </c>
      <c r="Q11" s="84">
        <v>708805</v>
      </c>
      <c r="R11" s="84">
        <v>348946</v>
      </c>
      <c r="S11" s="84">
        <v>4210485</v>
      </c>
      <c r="T11" s="47" t="s">
        <v>70</v>
      </c>
      <c r="U11" s="34"/>
      <c r="V11" s="34"/>
    </row>
    <row r="12" spans="1:22" ht="11.25" customHeight="1">
      <c r="C12" s="15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21"/>
      <c r="U12" s="23"/>
      <c r="V12" s="23"/>
    </row>
    <row r="13" spans="1:22" ht="11.25" customHeight="1">
      <c r="C13" s="33" t="s">
        <v>71</v>
      </c>
      <c r="D13" s="83" t="s">
        <v>787</v>
      </c>
      <c r="E13" s="83" t="s">
        <v>787</v>
      </c>
      <c r="F13" s="83">
        <v>19</v>
      </c>
      <c r="G13" s="83">
        <v>10</v>
      </c>
      <c r="H13" s="83" t="s">
        <v>842</v>
      </c>
      <c r="I13" s="83" t="s">
        <v>842</v>
      </c>
      <c r="J13" s="83" t="s">
        <v>842</v>
      </c>
      <c r="K13" s="83" t="s">
        <v>842</v>
      </c>
      <c r="L13" s="83">
        <v>3214</v>
      </c>
      <c r="M13" s="83">
        <v>1229</v>
      </c>
      <c r="N13" s="83" t="s">
        <v>842</v>
      </c>
      <c r="O13" s="83" t="s">
        <v>842</v>
      </c>
      <c r="P13" s="83" t="s">
        <v>787</v>
      </c>
      <c r="Q13" s="83" t="s">
        <v>787</v>
      </c>
      <c r="R13" s="83" t="s">
        <v>842</v>
      </c>
      <c r="S13" s="83" t="s">
        <v>842</v>
      </c>
      <c r="T13" s="21"/>
      <c r="U13" s="23"/>
      <c r="V13" s="35" t="s">
        <v>71</v>
      </c>
    </row>
    <row r="14" spans="1:22" ht="11.25" customHeight="1">
      <c r="A14" s="31">
        <v>1</v>
      </c>
      <c r="B14" s="1" t="s">
        <v>72</v>
      </c>
      <c r="C14" s="32">
        <v>5000</v>
      </c>
      <c r="D14" s="83">
        <v>169357</v>
      </c>
      <c r="E14" s="83">
        <v>371380</v>
      </c>
      <c r="F14" s="83">
        <v>206</v>
      </c>
      <c r="G14" s="83">
        <v>648</v>
      </c>
      <c r="H14" s="83">
        <v>11258</v>
      </c>
      <c r="I14" s="83">
        <v>23631</v>
      </c>
      <c r="J14" s="83">
        <v>4484</v>
      </c>
      <c r="K14" s="83">
        <v>8921</v>
      </c>
      <c r="L14" s="83">
        <v>150835</v>
      </c>
      <c r="M14" s="83">
        <v>313999</v>
      </c>
      <c r="N14" s="83" t="s">
        <v>787</v>
      </c>
      <c r="O14" s="83" t="s">
        <v>787</v>
      </c>
      <c r="P14" s="83" t="s">
        <v>787</v>
      </c>
      <c r="Q14" s="83" t="s">
        <v>787</v>
      </c>
      <c r="R14" s="83">
        <v>5526</v>
      </c>
      <c r="S14" s="83">
        <v>18190</v>
      </c>
      <c r="T14" s="48">
        <v>1</v>
      </c>
      <c r="U14" s="23" t="s">
        <v>72</v>
      </c>
      <c r="V14" s="36">
        <v>5000</v>
      </c>
    </row>
    <row r="15" spans="1:22" ht="11.25" customHeight="1">
      <c r="A15" s="31">
        <v>5000</v>
      </c>
      <c r="B15" s="1" t="s">
        <v>72</v>
      </c>
      <c r="C15" s="32">
        <v>10000</v>
      </c>
      <c r="D15" s="83">
        <v>124600</v>
      </c>
      <c r="E15" s="83">
        <v>969928</v>
      </c>
      <c r="F15" s="83">
        <v>358</v>
      </c>
      <c r="G15" s="83">
        <v>1760</v>
      </c>
      <c r="H15" s="83">
        <v>14283</v>
      </c>
      <c r="I15" s="83">
        <v>78328</v>
      </c>
      <c r="J15" s="83">
        <v>4500</v>
      </c>
      <c r="K15" s="83">
        <v>23842</v>
      </c>
      <c r="L15" s="83">
        <v>99155</v>
      </c>
      <c r="M15" s="83">
        <v>725695</v>
      </c>
      <c r="N15" s="83">
        <v>2156</v>
      </c>
      <c r="O15" s="83">
        <v>3839</v>
      </c>
      <c r="P15" s="83">
        <v>3940</v>
      </c>
      <c r="Q15" s="83">
        <v>9836</v>
      </c>
      <c r="R15" s="83">
        <v>18396</v>
      </c>
      <c r="S15" s="83">
        <v>126628</v>
      </c>
      <c r="T15" s="48">
        <v>5000</v>
      </c>
      <c r="U15" s="23" t="s">
        <v>72</v>
      </c>
      <c r="V15" s="36">
        <v>10000</v>
      </c>
    </row>
    <row r="16" spans="1:22" ht="11.25" customHeight="1">
      <c r="A16" s="31">
        <v>10000</v>
      </c>
      <c r="B16" s="1" t="s">
        <v>72</v>
      </c>
      <c r="C16" s="32">
        <v>15000</v>
      </c>
      <c r="D16" s="83">
        <v>231448</v>
      </c>
      <c r="E16" s="83">
        <v>2993253</v>
      </c>
      <c r="F16" s="83">
        <v>490</v>
      </c>
      <c r="G16" s="83">
        <v>2640</v>
      </c>
      <c r="H16" s="83">
        <v>17824</v>
      </c>
      <c r="I16" s="83">
        <v>143707</v>
      </c>
      <c r="J16" s="83">
        <v>5013</v>
      </c>
      <c r="K16" s="83">
        <v>36621</v>
      </c>
      <c r="L16" s="83">
        <v>127012</v>
      </c>
      <c r="M16" s="83">
        <v>1516171</v>
      </c>
      <c r="N16" s="83">
        <v>11163</v>
      </c>
      <c r="O16" s="83">
        <v>13069</v>
      </c>
      <c r="P16" s="83">
        <v>12116</v>
      </c>
      <c r="Q16" s="83">
        <v>27016</v>
      </c>
      <c r="R16" s="83">
        <v>104646</v>
      </c>
      <c r="S16" s="83">
        <v>1254028</v>
      </c>
      <c r="T16" s="48">
        <v>10000</v>
      </c>
      <c r="U16" s="23" t="s">
        <v>72</v>
      </c>
      <c r="V16" s="36">
        <v>15000</v>
      </c>
    </row>
    <row r="17" spans="1:22" ht="11.25" customHeight="1">
      <c r="A17" s="31"/>
      <c r="C17" s="32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48"/>
      <c r="U17" s="23"/>
      <c r="V17" s="36"/>
    </row>
    <row r="18" spans="1:22" ht="11.25" customHeight="1">
      <c r="A18" s="31">
        <v>15000</v>
      </c>
      <c r="B18" s="1" t="s">
        <v>72</v>
      </c>
      <c r="C18" s="32">
        <v>20000</v>
      </c>
      <c r="D18" s="83">
        <v>252481</v>
      </c>
      <c r="E18" s="83">
        <v>4467371</v>
      </c>
      <c r="F18" s="83">
        <v>668</v>
      </c>
      <c r="G18" s="83">
        <v>4280</v>
      </c>
      <c r="H18" s="83">
        <v>17948</v>
      </c>
      <c r="I18" s="83">
        <v>179733</v>
      </c>
      <c r="J18" s="83">
        <v>5268</v>
      </c>
      <c r="K18" s="83">
        <v>44743</v>
      </c>
      <c r="L18" s="83">
        <v>197361</v>
      </c>
      <c r="M18" s="83">
        <v>3303979</v>
      </c>
      <c r="N18" s="83">
        <v>9455</v>
      </c>
      <c r="O18" s="83">
        <v>17246</v>
      </c>
      <c r="P18" s="83">
        <v>14505</v>
      </c>
      <c r="Q18" s="83">
        <v>41223</v>
      </c>
      <c r="R18" s="83">
        <v>63832</v>
      </c>
      <c r="S18" s="83">
        <v>876165</v>
      </c>
      <c r="T18" s="48">
        <v>15000</v>
      </c>
      <c r="U18" s="23" t="s">
        <v>72</v>
      </c>
      <c r="V18" s="36">
        <v>20000</v>
      </c>
    </row>
    <row r="19" spans="1:22" ht="11.25" customHeight="1">
      <c r="A19" s="31">
        <v>20000</v>
      </c>
      <c r="B19" s="1" t="s">
        <v>72</v>
      </c>
      <c r="C19" s="32">
        <v>25000</v>
      </c>
      <c r="D19" s="83">
        <v>216688</v>
      </c>
      <c r="E19" s="83">
        <v>4904611</v>
      </c>
      <c r="F19" s="83">
        <v>633</v>
      </c>
      <c r="G19" s="83">
        <v>5360</v>
      </c>
      <c r="H19" s="83">
        <v>17149</v>
      </c>
      <c r="I19" s="83">
        <v>213656</v>
      </c>
      <c r="J19" s="83">
        <v>4960</v>
      </c>
      <c r="K19" s="83">
        <v>45631</v>
      </c>
      <c r="L19" s="83">
        <v>184805</v>
      </c>
      <c r="M19" s="83">
        <v>3894658</v>
      </c>
      <c r="N19" s="83">
        <v>6295</v>
      </c>
      <c r="O19" s="83">
        <v>16997</v>
      </c>
      <c r="P19" s="83">
        <v>13636</v>
      </c>
      <c r="Q19" s="83">
        <v>44551</v>
      </c>
      <c r="R19" s="83">
        <v>46760</v>
      </c>
      <c r="S19" s="83">
        <v>683758</v>
      </c>
      <c r="T19" s="48">
        <v>20000</v>
      </c>
      <c r="U19" s="23" t="s">
        <v>72</v>
      </c>
      <c r="V19" s="36">
        <v>25000</v>
      </c>
    </row>
    <row r="20" spans="1:22" ht="11.25" customHeight="1">
      <c r="A20" s="31">
        <v>25000</v>
      </c>
      <c r="B20" s="1" t="s">
        <v>72</v>
      </c>
      <c r="C20" s="32">
        <v>30000</v>
      </c>
      <c r="D20" s="83">
        <v>155368</v>
      </c>
      <c r="E20" s="83">
        <v>4291647</v>
      </c>
      <c r="F20" s="83">
        <v>493</v>
      </c>
      <c r="G20" s="83">
        <v>4826</v>
      </c>
      <c r="H20" s="83">
        <v>13831</v>
      </c>
      <c r="I20" s="83">
        <v>198574</v>
      </c>
      <c r="J20" s="83">
        <v>4347</v>
      </c>
      <c r="K20" s="83">
        <v>47587</v>
      </c>
      <c r="L20" s="83">
        <v>139721</v>
      </c>
      <c r="M20" s="83">
        <v>3585338</v>
      </c>
      <c r="N20" s="83">
        <v>4116</v>
      </c>
      <c r="O20" s="83">
        <v>13911</v>
      </c>
      <c r="P20" s="83">
        <v>10607</v>
      </c>
      <c r="Q20" s="83">
        <v>38871</v>
      </c>
      <c r="R20" s="83">
        <v>29724</v>
      </c>
      <c r="S20" s="83">
        <v>402540</v>
      </c>
      <c r="T20" s="48">
        <v>25000</v>
      </c>
      <c r="U20" s="23" t="s">
        <v>72</v>
      </c>
      <c r="V20" s="36">
        <v>30000</v>
      </c>
    </row>
    <row r="21" spans="1:22" ht="11.25" customHeight="1">
      <c r="A21" s="31">
        <v>30000</v>
      </c>
      <c r="B21" s="1" t="s">
        <v>72</v>
      </c>
      <c r="C21" s="32">
        <v>35000</v>
      </c>
      <c r="D21" s="83">
        <v>121913</v>
      </c>
      <c r="E21" s="83">
        <v>3984908</v>
      </c>
      <c r="F21" s="83">
        <v>391</v>
      </c>
      <c r="G21" s="83">
        <v>4157</v>
      </c>
      <c r="H21" s="83">
        <v>11590</v>
      </c>
      <c r="I21" s="83">
        <v>193418</v>
      </c>
      <c r="J21" s="83">
        <v>3776</v>
      </c>
      <c r="K21" s="83">
        <v>50112</v>
      </c>
      <c r="L21" s="83">
        <v>114029</v>
      </c>
      <c r="M21" s="83">
        <v>3491990</v>
      </c>
      <c r="N21" s="83">
        <v>2441</v>
      </c>
      <c r="O21" s="83">
        <v>10221</v>
      </c>
      <c r="P21" s="83">
        <v>8816</v>
      </c>
      <c r="Q21" s="83">
        <v>34363</v>
      </c>
      <c r="R21" s="83">
        <v>18207</v>
      </c>
      <c r="S21" s="83">
        <v>200648</v>
      </c>
      <c r="T21" s="48">
        <v>30000</v>
      </c>
      <c r="U21" s="23" t="s">
        <v>72</v>
      </c>
      <c r="V21" s="36">
        <v>35000</v>
      </c>
    </row>
    <row r="22" spans="1:22" ht="11.25" customHeight="1">
      <c r="A22" s="31"/>
      <c r="C22" s="32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48"/>
      <c r="U22" s="23"/>
      <c r="V22" s="36"/>
    </row>
    <row r="23" spans="1:22" ht="11.25" customHeight="1">
      <c r="A23" s="31">
        <v>35000</v>
      </c>
      <c r="B23" s="1" t="s">
        <v>72</v>
      </c>
      <c r="C23" s="32">
        <v>40000</v>
      </c>
      <c r="D23" s="83">
        <v>97939</v>
      </c>
      <c r="E23" s="83">
        <v>3688221</v>
      </c>
      <c r="F23" s="83">
        <v>328</v>
      </c>
      <c r="G23" s="83">
        <v>4564</v>
      </c>
      <c r="H23" s="83">
        <v>10068</v>
      </c>
      <c r="I23" s="83">
        <v>182034</v>
      </c>
      <c r="J23" s="83">
        <v>3428</v>
      </c>
      <c r="K23" s="83">
        <v>50477</v>
      </c>
      <c r="L23" s="83">
        <v>92701</v>
      </c>
      <c r="M23" s="83">
        <v>3286550</v>
      </c>
      <c r="N23" s="83">
        <v>1560</v>
      </c>
      <c r="O23" s="83">
        <v>7645</v>
      </c>
      <c r="P23" s="83">
        <v>7650</v>
      </c>
      <c r="Q23" s="83">
        <v>30644</v>
      </c>
      <c r="R23" s="83">
        <v>12985</v>
      </c>
      <c r="S23" s="83">
        <v>126307</v>
      </c>
      <c r="T23" s="48">
        <v>35000</v>
      </c>
      <c r="U23" s="23" t="s">
        <v>72</v>
      </c>
      <c r="V23" s="36">
        <v>40000</v>
      </c>
    </row>
    <row r="24" spans="1:22" ht="11.25" customHeight="1">
      <c r="A24" s="31">
        <v>40000</v>
      </c>
      <c r="B24" s="1" t="s">
        <v>72</v>
      </c>
      <c r="C24" s="32">
        <v>45000</v>
      </c>
      <c r="D24" s="83">
        <v>78906</v>
      </c>
      <c r="E24" s="83">
        <v>3368891</v>
      </c>
      <c r="F24" s="83">
        <v>340</v>
      </c>
      <c r="G24" s="83">
        <v>4616</v>
      </c>
      <c r="H24" s="83">
        <v>8715</v>
      </c>
      <c r="I24" s="83">
        <v>170640</v>
      </c>
      <c r="J24" s="83">
        <v>3131</v>
      </c>
      <c r="K24" s="83">
        <v>50328</v>
      </c>
      <c r="L24" s="83">
        <v>75096</v>
      </c>
      <c r="M24" s="83">
        <v>3012894</v>
      </c>
      <c r="N24" s="83">
        <v>1108</v>
      </c>
      <c r="O24" s="83">
        <v>5776</v>
      </c>
      <c r="P24" s="83">
        <v>6729</v>
      </c>
      <c r="Q24" s="83">
        <v>27453</v>
      </c>
      <c r="R24" s="83">
        <v>10068</v>
      </c>
      <c r="S24" s="83">
        <v>97183</v>
      </c>
      <c r="T24" s="48">
        <v>40000</v>
      </c>
      <c r="U24" s="23" t="s">
        <v>72</v>
      </c>
      <c r="V24" s="36">
        <v>45000</v>
      </c>
    </row>
    <row r="25" spans="1:22" ht="11.25" customHeight="1">
      <c r="A25" s="31">
        <v>45000</v>
      </c>
      <c r="B25" s="1" t="s">
        <v>72</v>
      </c>
      <c r="C25" s="32">
        <v>50000</v>
      </c>
      <c r="D25" s="83">
        <v>64619</v>
      </c>
      <c r="E25" s="83">
        <v>3083921</v>
      </c>
      <c r="F25" s="83">
        <v>290</v>
      </c>
      <c r="G25" s="83">
        <v>4708</v>
      </c>
      <c r="H25" s="83">
        <v>7564</v>
      </c>
      <c r="I25" s="83">
        <v>159537</v>
      </c>
      <c r="J25" s="83">
        <v>2885</v>
      </c>
      <c r="K25" s="83">
        <v>50920</v>
      </c>
      <c r="L25" s="83">
        <v>61671</v>
      </c>
      <c r="M25" s="83">
        <v>2767573</v>
      </c>
      <c r="N25" s="83">
        <v>708</v>
      </c>
      <c r="O25" s="83">
        <v>3379</v>
      </c>
      <c r="P25" s="83">
        <v>6050</v>
      </c>
      <c r="Q25" s="83">
        <v>25416</v>
      </c>
      <c r="R25" s="83">
        <v>7474</v>
      </c>
      <c r="S25" s="83">
        <v>72389</v>
      </c>
      <c r="T25" s="48">
        <v>45000</v>
      </c>
      <c r="U25" s="23" t="s">
        <v>72</v>
      </c>
      <c r="V25" s="36">
        <v>50000</v>
      </c>
    </row>
    <row r="26" spans="1:22" ht="11.25" customHeight="1">
      <c r="A26" s="31">
        <v>50000</v>
      </c>
      <c r="B26" s="1" t="s">
        <v>72</v>
      </c>
      <c r="C26" s="32">
        <v>60000</v>
      </c>
      <c r="D26" s="83">
        <v>95467</v>
      </c>
      <c r="E26" s="83">
        <v>5253059</v>
      </c>
      <c r="F26" s="83">
        <v>424</v>
      </c>
      <c r="G26" s="83">
        <v>7824</v>
      </c>
      <c r="H26" s="83">
        <v>12498</v>
      </c>
      <c r="I26" s="83">
        <v>296388</v>
      </c>
      <c r="J26" s="83">
        <v>5281</v>
      </c>
      <c r="K26" s="83">
        <v>104169</v>
      </c>
      <c r="L26" s="83">
        <v>91206</v>
      </c>
      <c r="M26" s="83">
        <v>4694096</v>
      </c>
      <c r="N26" s="83">
        <v>911</v>
      </c>
      <c r="O26" s="83">
        <v>5006</v>
      </c>
      <c r="P26" s="83">
        <v>10104</v>
      </c>
      <c r="Q26" s="83">
        <v>44463</v>
      </c>
      <c r="R26" s="83">
        <v>10414</v>
      </c>
      <c r="S26" s="83">
        <v>101113</v>
      </c>
      <c r="T26" s="48">
        <v>50000</v>
      </c>
      <c r="U26" s="23" t="s">
        <v>72</v>
      </c>
      <c r="V26" s="36">
        <v>60000</v>
      </c>
    </row>
    <row r="27" spans="1:22" ht="11.25" customHeight="1">
      <c r="A27" s="31"/>
      <c r="C27" s="32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48"/>
      <c r="U27" s="23"/>
      <c r="V27" s="36"/>
    </row>
    <row r="28" spans="1:22" ht="11.25" customHeight="1">
      <c r="A28" s="31">
        <v>60000</v>
      </c>
      <c r="B28" s="1" t="s">
        <v>72</v>
      </c>
      <c r="C28" s="32">
        <v>70000</v>
      </c>
      <c r="D28" s="83">
        <v>63702</v>
      </c>
      <c r="E28" s="83">
        <v>4139607</v>
      </c>
      <c r="F28" s="83">
        <v>285</v>
      </c>
      <c r="G28" s="83">
        <v>6729</v>
      </c>
      <c r="H28" s="83">
        <v>9052</v>
      </c>
      <c r="I28" s="83">
        <v>243386</v>
      </c>
      <c r="J28" s="83">
        <v>4730</v>
      </c>
      <c r="K28" s="83">
        <v>108623</v>
      </c>
      <c r="L28" s="83">
        <v>60890</v>
      </c>
      <c r="M28" s="83">
        <v>3674660</v>
      </c>
      <c r="N28" s="83">
        <v>620</v>
      </c>
      <c r="O28" s="83">
        <v>3769</v>
      </c>
      <c r="P28" s="83">
        <v>7781</v>
      </c>
      <c r="Q28" s="83">
        <v>36613</v>
      </c>
      <c r="R28" s="83">
        <v>6550</v>
      </c>
      <c r="S28" s="83">
        <v>65828</v>
      </c>
      <c r="T28" s="48">
        <v>60000</v>
      </c>
      <c r="U28" s="23" t="s">
        <v>72</v>
      </c>
      <c r="V28" s="36">
        <v>70000</v>
      </c>
    </row>
    <row r="29" spans="1:22" ht="11.25" customHeight="1">
      <c r="A29" s="31">
        <v>70000</v>
      </c>
      <c r="B29" s="1" t="s">
        <v>72</v>
      </c>
      <c r="C29" s="32">
        <v>80000</v>
      </c>
      <c r="D29" s="83">
        <v>41892</v>
      </c>
      <c r="E29" s="83">
        <v>3149019</v>
      </c>
      <c r="F29" s="83">
        <v>228</v>
      </c>
      <c r="G29" s="83">
        <v>7038</v>
      </c>
      <c r="H29" s="83">
        <v>6696</v>
      </c>
      <c r="I29" s="83">
        <v>211867</v>
      </c>
      <c r="J29" s="83">
        <v>3812</v>
      </c>
      <c r="K29" s="83">
        <v>105406</v>
      </c>
      <c r="L29" s="83">
        <v>39758</v>
      </c>
      <c r="M29" s="83">
        <v>2750418</v>
      </c>
      <c r="N29" s="83">
        <v>437</v>
      </c>
      <c r="O29" s="83">
        <v>2575</v>
      </c>
      <c r="P29" s="83">
        <v>5888</v>
      </c>
      <c r="Q29" s="83">
        <v>32541</v>
      </c>
      <c r="R29" s="83">
        <v>3767</v>
      </c>
      <c r="S29" s="83">
        <v>39175</v>
      </c>
      <c r="T29" s="48">
        <v>70000</v>
      </c>
      <c r="U29" s="23" t="s">
        <v>72</v>
      </c>
      <c r="V29" s="36">
        <v>80000</v>
      </c>
    </row>
    <row r="30" spans="1:22" ht="11.25" customHeight="1">
      <c r="A30" s="31">
        <v>80000</v>
      </c>
      <c r="B30" s="1" t="s">
        <v>72</v>
      </c>
      <c r="C30" s="32">
        <v>90000</v>
      </c>
      <c r="D30" s="83">
        <v>29042</v>
      </c>
      <c r="E30" s="83">
        <v>2473361</v>
      </c>
      <c r="F30" s="83">
        <v>183</v>
      </c>
      <c r="G30" s="83">
        <v>6373</v>
      </c>
      <c r="H30" s="83">
        <v>4908</v>
      </c>
      <c r="I30" s="83">
        <v>179030</v>
      </c>
      <c r="J30" s="83">
        <v>3370</v>
      </c>
      <c r="K30" s="83">
        <v>108242</v>
      </c>
      <c r="L30" s="83">
        <v>27428</v>
      </c>
      <c r="M30" s="83">
        <v>2125469</v>
      </c>
      <c r="N30" s="83">
        <v>356</v>
      </c>
      <c r="O30" s="83">
        <v>2535</v>
      </c>
      <c r="P30" s="83">
        <v>4488</v>
      </c>
      <c r="Q30" s="83">
        <v>27954</v>
      </c>
      <c r="R30" s="83">
        <v>2295</v>
      </c>
      <c r="S30" s="83">
        <v>23758</v>
      </c>
      <c r="T30" s="48">
        <v>80000</v>
      </c>
      <c r="U30" s="23" t="s">
        <v>72</v>
      </c>
      <c r="V30" s="36">
        <v>90000</v>
      </c>
    </row>
    <row r="31" spans="1:22" ht="11.25" customHeight="1">
      <c r="A31" s="31">
        <v>90000</v>
      </c>
      <c r="B31" s="1" t="s">
        <v>72</v>
      </c>
      <c r="C31" s="32">
        <v>100000</v>
      </c>
      <c r="D31" s="83">
        <v>20304</v>
      </c>
      <c r="E31" s="83">
        <v>1935007</v>
      </c>
      <c r="F31" s="83">
        <v>138</v>
      </c>
      <c r="G31" s="83">
        <v>4793</v>
      </c>
      <c r="H31" s="83">
        <v>3777</v>
      </c>
      <c r="I31" s="83">
        <v>153993</v>
      </c>
      <c r="J31" s="83">
        <v>2821</v>
      </c>
      <c r="K31" s="83">
        <v>105035</v>
      </c>
      <c r="L31" s="83">
        <v>18984</v>
      </c>
      <c r="M31" s="83">
        <v>1626010</v>
      </c>
      <c r="N31" s="83">
        <v>293</v>
      </c>
      <c r="O31" s="83">
        <v>1751</v>
      </c>
      <c r="P31" s="83">
        <v>3450</v>
      </c>
      <c r="Q31" s="83">
        <v>25201</v>
      </c>
      <c r="R31" s="83">
        <v>1600</v>
      </c>
      <c r="S31" s="83">
        <v>18225</v>
      </c>
      <c r="T31" s="48">
        <v>90000</v>
      </c>
      <c r="U31" s="23" t="s">
        <v>72</v>
      </c>
      <c r="V31" s="36">
        <v>100000</v>
      </c>
    </row>
    <row r="32" spans="1:22" ht="11.25" customHeight="1">
      <c r="A32" s="31"/>
      <c r="C32" s="32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48"/>
      <c r="U32" s="23"/>
      <c r="V32" s="36"/>
    </row>
    <row r="33" spans="1:22" ht="11.25" customHeight="1">
      <c r="A33" s="31">
        <v>100000</v>
      </c>
      <c r="B33" s="1" t="s">
        <v>72</v>
      </c>
      <c r="C33" s="32">
        <v>125000</v>
      </c>
      <c r="D33" s="83">
        <v>29932</v>
      </c>
      <c r="E33" s="83">
        <v>3344963</v>
      </c>
      <c r="F33" s="83">
        <v>195</v>
      </c>
      <c r="G33" s="83">
        <v>7743</v>
      </c>
      <c r="H33" s="83">
        <v>6463</v>
      </c>
      <c r="I33" s="83">
        <v>321322</v>
      </c>
      <c r="J33" s="83">
        <v>5495</v>
      </c>
      <c r="K33" s="83">
        <v>257203</v>
      </c>
      <c r="L33" s="83">
        <v>27597</v>
      </c>
      <c r="M33" s="83">
        <v>2676928</v>
      </c>
      <c r="N33" s="83">
        <v>604</v>
      </c>
      <c r="O33" s="83">
        <v>4467</v>
      </c>
      <c r="P33" s="83">
        <v>5958</v>
      </c>
      <c r="Q33" s="83">
        <v>47757</v>
      </c>
      <c r="R33" s="83">
        <v>2398</v>
      </c>
      <c r="S33" s="83">
        <v>29543</v>
      </c>
      <c r="T33" s="48">
        <v>100000</v>
      </c>
      <c r="U33" s="23" t="s">
        <v>72</v>
      </c>
      <c r="V33" s="36">
        <v>125000</v>
      </c>
    </row>
    <row r="34" spans="1:22" ht="11.25" customHeight="1">
      <c r="A34" s="31">
        <v>125000</v>
      </c>
      <c r="B34" s="1" t="s">
        <v>72</v>
      </c>
      <c r="C34" s="32">
        <v>250000</v>
      </c>
      <c r="D34" s="83">
        <v>30465</v>
      </c>
      <c r="E34" s="83">
        <v>5024765</v>
      </c>
      <c r="F34" s="83">
        <v>312</v>
      </c>
      <c r="G34" s="83">
        <v>24367</v>
      </c>
      <c r="H34" s="83">
        <v>9288</v>
      </c>
      <c r="I34" s="83">
        <v>769454</v>
      </c>
      <c r="J34" s="83">
        <v>10066</v>
      </c>
      <c r="K34" s="83">
        <v>977187</v>
      </c>
      <c r="L34" s="83">
        <v>25948</v>
      </c>
      <c r="M34" s="83">
        <v>3085518</v>
      </c>
      <c r="N34" s="83">
        <v>1227</v>
      </c>
      <c r="O34" s="83">
        <v>15336</v>
      </c>
      <c r="P34" s="83">
        <v>8857</v>
      </c>
      <c r="Q34" s="83">
        <v>107452</v>
      </c>
      <c r="R34" s="83">
        <v>3213</v>
      </c>
      <c r="S34" s="83">
        <v>45451</v>
      </c>
      <c r="T34" s="48">
        <v>125000</v>
      </c>
      <c r="U34" s="23" t="s">
        <v>72</v>
      </c>
      <c r="V34" s="36">
        <v>250000</v>
      </c>
    </row>
    <row r="35" spans="1:22" ht="11.25" customHeight="1">
      <c r="A35" s="31">
        <v>250000</v>
      </c>
      <c r="B35" s="1" t="s">
        <v>72</v>
      </c>
      <c r="C35" s="32">
        <v>500000</v>
      </c>
      <c r="D35" s="83">
        <v>5952</v>
      </c>
      <c r="E35" s="83">
        <v>1976534</v>
      </c>
      <c r="F35" s="83">
        <v>90</v>
      </c>
      <c r="G35" s="83">
        <v>15351</v>
      </c>
      <c r="H35" s="83">
        <v>2812</v>
      </c>
      <c r="I35" s="83">
        <v>507140</v>
      </c>
      <c r="J35" s="83">
        <v>2974</v>
      </c>
      <c r="K35" s="83">
        <v>690352</v>
      </c>
      <c r="L35" s="83">
        <v>4417</v>
      </c>
      <c r="M35" s="83">
        <v>678367</v>
      </c>
      <c r="N35" s="83">
        <v>406</v>
      </c>
      <c r="O35" s="83">
        <v>8880</v>
      </c>
      <c r="P35" s="83">
        <v>2566</v>
      </c>
      <c r="Q35" s="83">
        <v>62248</v>
      </c>
      <c r="R35" s="83">
        <v>844</v>
      </c>
      <c r="S35" s="83">
        <v>14196</v>
      </c>
      <c r="T35" s="48">
        <v>250000</v>
      </c>
      <c r="U35" s="23" t="s">
        <v>72</v>
      </c>
      <c r="V35" s="36">
        <v>500000</v>
      </c>
    </row>
    <row r="36" spans="1:22" ht="11.25" customHeight="1">
      <c r="A36" s="31">
        <v>500000</v>
      </c>
      <c r="B36" s="1" t="s">
        <v>72</v>
      </c>
      <c r="C36" s="15" t="s">
        <v>75</v>
      </c>
      <c r="D36" s="83" t="s">
        <v>787</v>
      </c>
      <c r="E36" s="83" t="s">
        <v>787</v>
      </c>
      <c r="F36" s="83">
        <v>31</v>
      </c>
      <c r="G36" s="83">
        <v>9737</v>
      </c>
      <c r="H36" s="83">
        <v>766</v>
      </c>
      <c r="I36" s="83">
        <v>338614</v>
      </c>
      <c r="J36" s="83">
        <v>524</v>
      </c>
      <c r="K36" s="83">
        <v>237783</v>
      </c>
      <c r="L36" s="83" t="s">
        <v>787</v>
      </c>
      <c r="M36" s="83" t="s">
        <v>787</v>
      </c>
      <c r="N36" s="83">
        <v>141</v>
      </c>
      <c r="O36" s="83">
        <v>3040</v>
      </c>
      <c r="P36" s="83">
        <v>597</v>
      </c>
      <c r="Q36" s="83">
        <v>27756</v>
      </c>
      <c r="R36" s="83" t="s">
        <v>787</v>
      </c>
      <c r="S36" s="83" t="s">
        <v>787</v>
      </c>
      <c r="T36" s="48">
        <v>500000</v>
      </c>
      <c r="U36" s="23" t="s">
        <v>72</v>
      </c>
      <c r="V36" s="23" t="s">
        <v>75</v>
      </c>
    </row>
    <row r="37" spans="1:22" ht="11.25" customHeight="1">
      <c r="A37" s="1" t="s">
        <v>74</v>
      </c>
      <c r="C37" s="15"/>
      <c r="D37" s="83">
        <v>329</v>
      </c>
      <c r="E37" s="83">
        <v>684002</v>
      </c>
      <c r="F37" s="83">
        <v>15</v>
      </c>
      <c r="G37" s="83">
        <v>5250</v>
      </c>
      <c r="H37" s="83">
        <v>259</v>
      </c>
      <c r="I37" s="83">
        <v>460495</v>
      </c>
      <c r="J37" s="83">
        <v>118</v>
      </c>
      <c r="K37" s="83">
        <v>111257</v>
      </c>
      <c r="L37" s="83" t="s">
        <v>787</v>
      </c>
      <c r="M37" s="83" t="s">
        <v>787</v>
      </c>
      <c r="N37" s="83" t="s">
        <v>787</v>
      </c>
      <c r="O37" s="83" t="s">
        <v>787</v>
      </c>
      <c r="P37" s="83">
        <v>173</v>
      </c>
      <c r="Q37" s="83">
        <v>13638</v>
      </c>
      <c r="R37" s="83" t="s">
        <v>787</v>
      </c>
      <c r="S37" s="83" t="s">
        <v>787</v>
      </c>
      <c r="T37" s="21" t="s">
        <v>74</v>
      </c>
      <c r="U37" s="23"/>
      <c r="V37" s="23"/>
    </row>
    <row r="38" spans="1:22" ht="11.25" customHeight="1">
      <c r="C38" s="15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21"/>
      <c r="U38" s="23"/>
      <c r="V38" s="23"/>
    </row>
    <row r="39" spans="1:22" ht="11.25" customHeight="1">
      <c r="A39" s="3" t="s">
        <v>73</v>
      </c>
      <c r="B39" s="3"/>
      <c r="C39" s="30"/>
      <c r="D39" s="84">
        <v>3223</v>
      </c>
      <c r="E39" s="84">
        <v>26830</v>
      </c>
      <c r="F39" s="84">
        <v>32</v>
      </c>
      <c r="G39" s="84">
        <v>158</v>
      </c>
      <c r="H39" s="84">
        <v>416</v>
      </c>
      <c r="I39" s="84">
        <v>1058</v>
      </c>
      <c r="J39" s="84">
        <v>283</v>
      </c>
      <c r="K39" s="84">
        <v>1614</v>
      </c>
      <c r="L39" s="84">
        <v>1450</v>
      </c>
      <c r="M39" s="84">
        <v>12990</v>
      </c>
      <c r="N39" s="84">
        <v>337</v>
      </c>
      <c r="O39" s="84">
        <v>1204</v>
      </c>
      <c r="P39" s="84">
        <v>554</v>
      </c>
      <c r="Q39" s="84">
        <v>3929</v>
      </c>
      <c r="R39" s="84">
        <v>882</v>
      </c>
      <c r="S39" s="84">
        <v>5876</v>
      </c>
      <c r="T39" s="47" t="s">
        <v>76</v>
      </c>
      <c r="U39" s="34"/>
      <c r="V39" s="34"/>
    </row>
  </sheetData>
  <mergeCells count="14">
    <mergeCell ref="T6:V9"/>
    <mergeCell ref="F7:G8"/>
    <mergeCell ref="H7:I8"/>
    <mergeCell ref="J7:K8"/>
    <mergeCell ref="L7:M8"/>
    <mergeCell ref="N7:O8"/>
    <mergeCell ref="P7:Q8"/>
    <mergeCell ref="R7:S8"/>
    <mergeCell ref="L6:S6"/>
    <mergeCell ref="A3:K3"/>
    <mergeCell ref="A4:K4"/>
    <mergeCell ref="A6:C9"/>
    <mergeCell ref="D6:E8"/>
    <mergeCell ref="F6:K6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2 - j/16</oddFooter>
  </headerFooter>
  <ignoredErrors>
    <ignoredError sqref="C13 V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showGridLines="0" workbookViewId="0"/>
  </sheetViews>
  <sheetFormatPr baseColWidth="10" defaultColWidth="11.42578125" defaultRowHeight="11.25"/>
  <cols>
    <col min="1" max="1" width="8.28515625" style="1" customWidth="1"/>
    <col min="2" max="2" width="2.42578125" style="1" customWidth="1"/>
    <col min="3" max="3" width="8.28515625" style="1" customWidth="1"/>
    <col min="4" max="19" width="10.140625" style="1" customWidth="1"/>
    <col min="20" max="20" width="8.28515625" style="1" customWidth="1"/>
    <col min="21" max="21" width="2.42578125" style="1" customWidth="1"/>
    <col min="22" max="22" width="8.28515625" style="1" customWidth="1"/>
    <col min="23" max="16384" width="11.42578125" style="1"/>
  </cols>
  <sheetData>
    <row r="1" spans="1:22">
      <c r="A1" s="78" t="s">
        <v>0</v>
      </c>
      <c r="I1" s="143"/>
    </row>
    <row r="3" spans="1:22" ht="22.5" customHeight="1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22" ht="11.25" customHeight="1">
      <c r="A4" s="191" t="s">
        <v>111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</row>
    <row r="5" spans="1:22" ht="11.25" customHeight="1"/>
    <row r="6" spans="1:22" ht="11.25" customHeight="1">
      <c r="A6" s="194" t="s">
        <v>68</v>
      </c>
      <c r="B6" s="195"/>
      <c r="C6" s="195"/>
      <c r="D6" s="220" t="s">
        <v>786</v>
      </c>
      <c r="E6" s="246"/>
      <c r="F6" s="244" t="s">
        <v>108</v>
      </c>
      <c r="G6" s="245"/>
      <c r="H6" s="245"/>
      <c r="I6" s="245"/>
      <c r="J6" s="245"/>
      <c r="K6" s="245"/>
      <c r="L6" s="242" t="s">
        <v>109</v>
      </c>
      <c r="M6" s="242"/>
      <c r="N6" s="242"/>
      <c r="O6" s="242"/>
      <c r="P6" s="242"/>
      <c r="Q6" s="242"/>
      <c r="R6" s="242"/>
      <c r="S6" s="243"/>
      <c r="T6" s="195" t="s">
        <v>68</v>
      </c>
      <c r="U6" s="195"/>
      <c r="V6" s="200"/>
    </row>
    <row r="7" spans="1:22" ht="11.25" customHeight="1">
      <c r="A7" s="196"/>
      <c r="B7" s="197"/>
      <c r="C7" s="197"/>
      <c r="D7" s="247"/>
      <c r="E7" s="248"/>
      <c r="F7" s="238" t="s">
        <v>101</v>
      </c>
      <c r="G7" s="239"/>
      <c r="H7" s="240" t="s">
        <v>102</v>
      </c>
      <c r="I7" s="216"/>
      <c r="J7" s="240" t="s">
        <v>103</v>
      </c>
      <c r="K7" s="240"/>
      <c r="L7" s="240" t="s">
        <v>104</v>
      </c>
      <c r="M7" s="216"/>
      <c r="N7" s="240" t="s">
        <v>105</v>
      </c>
      <c r="O7" s="216"/>
      <c r="P7" s="238" t="s">
        <v>106</v>
      </c>
      <c r="Q7" s="239"/>
      <c r="R7" s="240" t="s">
        <v>107</v>
      </c>
      <c r="S7" s="216"/>
      <c r="T7" s="197"/>
      <c r="U7" s="197"/>
      <c r="V7" s="201"/>
    </row>
    <row r="8" spans="1:22" ht="11.25" customHeight="1">
      <c r="A8" s="196"/>
      <c r="B8" s="197"/>
      <c r="C8" s="197"/>
      <c r="D8" s="249"/>
      <c r="E8" s="250"/>
      <c r="F8" s="211"/>
      <c r="G8" s="208"/>
      <c r="H8" s="241"/>
      <c r="I8" s="218"/>
      <c r="J8" s="241"/>
      <c r="K8" s="241"/>
      <c r="L8" s="241"/>
      <c r="M8" s="218"/>
      <c r="N8" s="241"/>
      <c r="O8" s="218"/>
      <c r="P8" s="211"/>
      <c r="Q8" s="208"/>
      <c r="R8" s="241"/>
      <c r="S8" s="218"/>
      <c r="T8" s="197"/>
      <c r="U8" s="197"/>
      <c r="V8" s="201"/>
    </row>
    <row r="9" spans="1:22" ht="11.25" customHeight="1">
      <c r="A9" s="198"/>
      <c r="B9" s="199"/>
      <c r="C9" s="199"/>
      <c r="D9" s="18" t="s">
        <v>16</v>
      </c>
      <c r="E9" s="19">
        <v>1000</v>
      </c>
      <c r="F9" s="18" t="s">
        <v>16</v>
      </c>
      <c r="G9" s="19">
        <v>1000</v>
      </c>
      <c r="H9" s="18" t="s">
        <v>16</v>
      </c>
      <c r="I9" s="19">
        <v>1000</v>
      </c>
      <c r="J9" s="18" t="s">
        <v>16</v>
      </c>
      <c r="K9" s="20">
        <v>1000</v>
      </c>
      <c r="L9" s="26" t="s">
        <v>16</v>
      </c>
      <c r="M9" s="19">
        <v>1000</v>
      </c>
      <c r="N9" s="18" t="s">
        <v>16</v>
      </c>
      <c r="O9" s="19">
        <v>1000</v>
      </c>
      <c r="P9" s="18" t="s">
        <v>16</v>
      </c>
      <c r="Q9" s="19">
        <v>1000</v>
      </c>
      <c r="R9" s="18" t="s">
        <v>16</v>
      </c>
      <c r="S9" s="19">
        <v>1000</v>
      </c>
      <c r="T9" s="199"/>
      <c r="U9" s="199"/>
      <c r="V9" s="202"/>
    </row>
    <row r="10" spans="1:22" ht="11.25" customHeight="1">
      <c r="C10" s="17"/>
      <c r="S10" s="15"/>
      <c r="T10" s="21"/>
      <c r="U10" s="23"/>
      <c r="V10" s="22"/>
    </row>
    <row r="11" spans="1:22" ht="11.25" customHeight="1">
      <c r="A11" s="3" t="s">
        <v>70</v>
      </c>
      <c r="B11" s="3"/>
      <c r="C11" s="30"/>
      <c r="D11" s="84">
        <v>100178</v>
      </c>
      <c r="E11" s="84">
        <v>-340998</v>
      </c>
      <c r="F11" s="84">
        <v>2137</v>
      </c>
      <c r="G11" s="84">
        <v>-9507</v>
      </c>
      <c r="H11" s="84">
        <v>32457</v>
      </c>
      <c r="I11" s="84">
        <v>-100571</v>
      </c>
      <c r="J11" s="84">
        <v>8534</v>
      </c>
      <c r="K11" s="84">
        <v>-19375</v>
      </c>
      <c r="L11" s="84">
        <v>4669</v>
      </c>
      <c r="M11" s="84">
        <v>-1629</v>
      </c>
      <c r="N11" s="84">
        <v>371</v>
      </c>
      <c r="O11" s="84">
        <v>-1116</v>
      </c>
      <c r="P11" s="84">
        <v>50910</v>
      </c>
      <c r="Q11" s="84">
        <v>-205075</v>
      </c>
      <c r="R11" s="84">
        <v>6233</v>
      </c>
      <c r="S11" s="84">
        <v>-3723</v>
      </c>
      <c r="T11" s="47" t="s">
        <v>70</v>
      </c>
      <c r="U11" s="34"/>
      <c r="V11" s="34"/>
    </row>
    <row r="12" spans="1:22" ht="11.25" customHeight="1">
      <c r="C12" s="15"/>
      <c r="T12" s="21"/>
      <c r="U12" s="23"/>
      <c r="V12" s="23"/>
    </row>
    <row r="13" spans="1:22" ht="11.25" customHeight="1">
      <c r="C13" s="33" t="s">
        <v>71</v>
      </c>
      <c r="D13" s="83" t="s">
        <v>787</v>
      </c>
      <c r="E13" s="83" t="s">
        <v>787</v>
      </c>
      <c r="F13" s="83" t="s">
        <v>842</v>
      </c>
      <c r="G13" s="83" t="s">
        <v>842</v>
      </c>
      <c r="H13" s="83" t="s">
        <v>787</v>
      </c>
      <c r="I13" s="83" t="s">
        <v>787</v>
      </c>
      <c r="J13" s="83" t="s">
        <v>842</v>
      </c>
      <c r="K13" s="83" t="s">
        <v>842</v>
      </c>
      <c r="L13" s="83" t="s">
        <v>842</v>
      </c>
      <c r="M13" s="83" t="s">
        <v>842</v>
      </c>
      <c r="N13" s="83" t="s">
        <v>842</v>
      </c>
      <c r="O13" s="83" t="s">
        <v>842</v>
      </c>
      <c r="P13" s="83" t="s">
        <v>842</v>
      </c>
      <c r="Q13" s="83" t="s">
        <v>842</v>
      </c>
      <c r="R13" s="83" t="s">
        <v>842</v>
      </c>
      <c r="S13" s="83" t="s">
        <v>842</v>
      </c>
      <c r="T13" s="21"/>
      <c r="U13" s="23"/>
      <c r="V13" s="35" t="s">
        <v>71</v>
      </c>
    </row>
    <row r="14" spans="1:22" ht="11.25" customHeight="1">
      <c r="A14" s="31">
        <v>1</v>
      </c>
      <c r="B14" s="1" t="s">
        <v>72</v>
      </c>
      <c r="C14" s="32">
        <v>5000</v>
      </c>
      <c r="D14" s="83">
        <v>3512</v>
      </c>
      <c r="E14" s="83">
        <v>-11512</v>
      </c>
      <c r="F14" s="83">
        <v>90</v>
      </c>
      <c r="G14" s="83">
        <v>-439</v>
      </c>
      <c r="H14" s="83" t="s">
        <v>787</v>
      </c>
      <c r="I14" s="83" t="s">
        <v>787</v>
      </c>
      <c r="J14" s="83">
        <v>352</v>
      </c>
      <c r="K14" s="83">
        <v>-992</v>
      </c>
      <c r="L14" s="83">
        <v>715</v>
      </c>
      <c r="M14" s="83">
        <v>-491</v>
      </c>
      <c r="N14" s="83" t="s">
        <v>787</v>
      </c>
      <c r="O14" s="83" t="s">
        <v>787</v>
      </c>
      <c r="P14" s="83">
        <v>644</v>
      </c>
      <c r="Q14" s="83">
        <v>-2939</v>
      </c>
      <c r="R14" s="83">
        <v>180</v>
      </c>
      <c r="S14" s="83">
        <v>-86</v>
      </c>
      <c r="T14" s="48">
        <v>1</v>
      </c>
      <c r="U14" s="23" t="s">
        <v>72</v>
      </c>
      <c r="V14" s="36">
        <v>5000</v>
      </c>
    </row>
    <row r="15" spans="1:22" ht="11.25" customHeight="1">
      <c r="A15" s="31">
        <v>5000</v>
      </c>
      <c r="B15" s="1" t="s">
        <v>72</v>
      </c>
      <c r="C15" s="32">
        <v>10000</v>
      </c>
      <c r="D15" s="83">
        <v>4912</v>
      </c>
      <c r="E15" s="83">
        <v>-14545</v>
      </c>
      <c r="F15" s="83">
        <v>117</v>
      </c>
      <c r="G15" s="83">
        <v>-589</v>
      </c>
      <c r="H15" s="83">
        <v>2285</v>
      </c>
      <c r="I15" s="83">
        <v>-7821</v>
      </c>
      <c r="J15" s="83">
        <v>438</v>
      </c>
      <c r="K15" s="83">
        <v>-1096</v>
      </c>
      <c r="L15" s="83">
        <v>584</v>
      </c>
      <c r="M15" s="83">
        <v>-239</v>
      </c>
      <c r="N15" s="83">
        <v>3</v>
      </c>
      <c r="O15" s="83">
        <v>-3</v>
      </c>
      <c r="P15" s="83">
        <v>1441</v>
      </c>
      <c r="Q15" s="83">
        <v>-4681</v>
      </c>
      <c r="R15" s="83">
        <v>248</v>
      </c>
      <c r="S15" s="83">
        <v>-117</v>
      </c>
      <c r="T15" s="48">
        <v>5000</v>
      </c>
      <c r="U15" s="23" t="s">
        <v>72</v>
      </c>
      <c r="V15" s="36">
        <v>10000</v>
      </c>
    </row>
    <row r="16" spans="1:22" ht="11.25" customHeight="1">
      <c r="A16" s="31">
        <v>10000</v>
      </c>
      <c r="B16" s="1" t="s">
        <v>72</v>
      </c>
      <c r="C16" s="32">
        <v>15000</v>
      </c>
      <c r="D16" s="83">
        <v>7990</v>
      </c>
      <c r="E16" s="83">
        <v>-17338</v>
      </c>
      <c r="F16" s="83">
        <v>194</v>
      </c>
      <c r="G16" s="83">
        <v>-921</v>
      </c>
      <c r="H16" s="83">
        <v>2880</v>
      </c>
      <c r="I16" s="83">
        <v>-8192</v>
      </c>
      <c r="J16" s="83">
        <v>560</v>
      </c>
      <c r="K16" s="83">
        <v>-1237</v>
      </c>
      <c r="L16" s="83">
        <v>1301</v>
      </c>
      <c r="M16" s="83">
        <v>-240</v>
      </c>
      <c r="N16" s="83">
        <v>4</v>
      </c>
      <c r="O16" s="83">
        <v>-4</v>
      </c>
      <c r="P16" s="83">
        <v>2818</v>
      </c>
      <c r="Q16" s="83">
        <v>-6533</v>
      </c>
      <c r="R16" s="83">
        <v>486</v>
      </c>
      <c r="S16" s="83">
        <v>-210</v>
      </c>
      <c r="T16" s="48">
        <v>10000</v>
      </c>
      <c r="U16" s="23" t="s">
        <v>72</v>
      </c>
      <c r="V16" s="36">
        <v>15000</v>
      </c>
    </row>
    <row r="17" spans="1:22" ht="11.25" customHeight="1">
      <c r="A17" s="31"/>
      <c r="C17" s="32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48"/>
      <c r="U17" s="23"/>
      <c r="V17" s="36"/>
    </row>
    <row r="18" spans="1:22" ht="11.25" customHeight="1">
      <c r="A18" s="31">
        <v>15000</v>
      </c>
      <c r="B18" s="1" t="s">
        <v>72</v>
      </c>
      <c r="C18" s="32">
        <v>20000</v>
      </c>
      <c r="D18" s="83">
        <v>8750</v>
      </c>
      <c r="E18" s="83">
        <v>-18554</v>
      </c>
      <c r="F18" s="83">
        <v>198</v>
      </c>
      <c r="G18" s="83">
        <v>-703</v>
      </c>
      <c r="H18" s="83">
        <v>3186</v>
      </c>
      <c r="I18" s="83">
        <v>-7546</v>
      </c>
      <c r="J18" s="83">
        <v>730</v>
      </c>
      <c r="K18" s="83">
        <v>-1635</v>
      </c>
      <c r="L18" s="83">
        <v>839</v>
      </c>
      <c r="M18" s="83">
        <v>-156</v>
      </c>
      <c r="N18" s="83">
        <v>6</v>
      </c>
      <c r="O18" s="83">
        <v>-6</v>
      </c>
      <c r="P18" s="83">
        <v>3317</v>
      </c>
      <c r="Q18" s="83">
        <v>-8112</v>
      </c>
      <c r="R18" s="83">
        <v>801</v>
      </c>
      <c r="S18" s="83">
        <v>-395</v>
      </c>
      <c r="T18" s="48">
        <v>15000</v>
      </c>
      <c r="U18" s="23" t="s">
        <v>72</v>
      </c>
      <c r="V18" s="36">
        <v>20000</v>
      </c>
    </row>
    <row r="19" spans="1:22" ht="11.25" customHeight="1">
      <c r="A19" s="31">
        <v>20000</v>
      </c>
      <c r="B19" s="1" t="s">
        <v>72</v>
      </c>
      <c r="C19" s="32">
        <v>25000</v>
      </c>
      <c r="D19" s="83">
        <v>8348</v>
      </c>
      <c r="E19" s="83">
        <v>-18037</v>
      </c>
      <c r="F19" s="83">
        <v>190</v>
      </c>
      <c r="G19" s="83">
        <v>-627</v>
      </c>
      <c r="H19" s="83">
        <v>2896</v>
      </c>
      <c r="I19" s="83">
        <v>-7052</v>
      </c>
      <c r="J19" s="83">
        <v>689</v>
      </c>
      <c r="K19" s="83">
        <v>-1384</v>
      </c>
      <c r="L19" s="83">
        <v>548</v>
      </c>
      <c r="M19" s="83">
        <v>-107</v>
      </c>
      <c r="N19" s="83">
        <v>4</v>
      </c>
      <c r="O19" s="83">
        <v>-6</v>
      </c>
      <c r="P19" s="83">
        <v>3462</v>
      </c>
      <c r="Q19" s="83">
        <v>-8428</v>
      </c>
      <c r="R19" s="83">
        <v>852</v>
      </c>
      <c r="S19" s="83">
        <v>-433</v>
      </c>
      <c r="T19" s="48">
        <v>20000</v>
      </c>
      <c r="U19" s="23" t="s">
        <v>72</v>
      </c>
      <c r="V19" s="36">
        <v>25000</v>
      </c>
    </row>
    <row r="20" spans="1:22" ht="11.25" customHeight="1">
      <c r="A20" s="31">
        <v>25000</v>
      </c>
      <c r="B20" s="1" t="s">
        <v>72</v>
      </c>
      <c r="C20" s="32">
        <v>30000</v>
      </c>
      <c r="D20" s="83">
        <v>7208</v>
      </c>
      <c r="E20" s="83">
        <v>-17823</v>
      </c>
      <c r="F20" s="83">
        <v>157</v>
      </c>
      <c r="G20" s="83">
        <v>-549</v>
      </c>
      <c r="H20" s="83">
        <v>2462</v>
      </c>
      <c r="I20" s="83">
        <v>-6386</v>
      </c>
      <c r="J20" s="83">
        <v>576</v>
      </c>
      <c r="K20" s="83">
        <v>-1125</v>
      </c>
      <c r="L20" s="83">
        <v>257</v>
      </c>
      <c r="M20" s="83">
        <v>-72</v>
      </c>
      <c r="N20" s="83">
        <v>10</v>
      </c>
      <c r="O20" s="83">
        <v>-13</v>
      </c>
      <c r="P20" s="83">
        <v>3405</v>
      </c>
      <c r="Q20" s="83">
        <v>-9302</v>
      </c>
      <c r="R20" s="83">
        <v>660</v>
      </c>
      <c r="S20" s="83">
        <v>-377</v>
      </c>
      <c r="T20" s="48">
        <v>25000</v>
      </c>
      <c r="U20" s="23" t="s">
        <v>72</v>
      </c>
      <c r="V20" s="36">
        <v>30000</v>
      </c>
    </row>
    <row r="21" spans="1:22" ht="11.25" customHeight="1">
      <c r="A21" s="31">
        <v>30000</v>
      </c>
      <c r="B21" s="1" t="s">
        <v>72</v>
      </c>
      <c r="C21" s="32">
        <v>35000</v>
      </c>
      <c r="D21" s="83">
        <v>6241</v>
      </c>
      <c r="E21" s="83">
        <v>-16971</v>
      </c>
      <c r="F21" s="83">
        <v>138</v>
      </c>
      <c r="G21" s="83">
        <v>-635</v>
      </c>
      <c r="H21" s="83">
        <v>2126</v>
      </c>
      <c r="I21" s="83">
        <v>-5770</v>
      </c>
      <c r="J21" s="83">
        <v>557</v>
      </c>
      <c r="K21" s="83">
        <v>-1133</v>
      </c>
      <c r="L21" s="83">
        <v>99</v>
      </c>
      <c r="M21" s="83">
        <v>-73</v>
      </c>
      <c r="N21" s="83">
        <v>12</v>
      </c>
      <c r="O21" s="83">
        <v>-10</v>
      </c>
      <c r="P21" s="83">
        <v>3023</v>
      </c>
      <c r="Q21" s="83">
        <v>-9032</v>
      </c>
      <c r="R21" s="83">
        <v>571</v>
      </c>
      <c r="S21" s="83">
        <v>-318</v>
      </c>
      <c r="T21" s="48">
        <v>30000</v>
      </c>
      <c r="U21" s="23" t="s">
        <v>72</v>
      </c>
      <c r="V21" s="36">
        <v>35000</v>
      </c>
    </row>
    <row r="22" spans="1:22" ht="11.25" customHeight="1">
      <c r="A22" s="31"/>
      <c r="C22" s="32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48"/>
      <c r="U22" s="23"/>
      <c r="V22" s="36"/>
    </row>
    <row r="23" spans="1:22" ht="11.25" customHeight="1">
      <c r="A23" s="31">
        <v>35000</v>
      </c>
      <c r="B23" s="1" t="s">
        <v>72</v>
      </c>
      <c r="C23" s="32">
        <v>40000</v>
      </c>
      <c r="D23" s="83">
        <v>5922</v>
      </c>
      <c r="E23" s="83">
        <v>-15397</v>
      </c>
      <c r="F23" s="83">
        <v>142</v>
      </c>
      <c r="G23" s="83">
        <v>-517</v>
      </c>
      <c r="H23" s="83">
        <v>1851</v>
      </c>
      <c r="I23" s="83">
        <v>-4130</v>
      </c>
      <c r="J23" s="83">
        <v>485</v>
      </c>
      <c r="K23" s="83">
        <v>-867</v>
      </c>
      <c r="L23" s="83">
        <v>54</v>
      </c>
      <c r="M23" s="83">
        <v>-13</v>
      </c>
      <c r="N23" s="83">
        <v>13</v>
      </c>
      <c r="O23" s="83">
        <v>-13</v>
      </c>
      <c r="P23" s="83">
        <v>3153</v>
      </c>
      <c r="Q23" s="83">
        <v>-9565</v>
      </c>
      <c r="R23" s="83">
        <v>497</v>
      </c>
      <c r="S23" s="83">
        <v>-292</v>
      </c>
      <c r="T23" s="48">
        <v>35000</v>
      </c>
      <c r="U23" s="23" t="s">
        <v>72</v>
      </c>
      <c r="V23" s="36">
        <v>40000</v>
      </c>
    </row>
    <row r="24" spans="1:22" ht="11.25" customHeight="1">
      <c r="A24" s="31">
        <v>40000</v>
      </c>
      <c r="B24" s="1" t="s">
        <v>72</v>
      </c>
      <c r="C24" s="32">
        <v>45000</v>
      </c>
      <c r="D24" s="83">
        <v>5289</v>
      </c>
      <c r="E24" s="83">
        <v>-14997</v>
      </c>
      <c r="F24" s="83">
        <v>116</v>
      </c>
      <c r="G24" s="83">
        <v>-310</v>
      </c>
      <c r="H24" s="83">
        <v>1665</v>
      </c>
      <c r="I24" s="83">
        <v>-4313</v>
      </c>
      <c r="J24" s="83">
        <v>442</v>
      </c>
      <c r="K24" s="83">
        <v>-1041</v>
      </c>
      <c r="L24" s="83">
        <v>39</v>
      </c>
      <c r="M24" s="83">
        <v>-31</v>
      </c>
      <c r="N24" s="83">
        <v>14</v>
      </c>
      <c r="O24" s="83">
        <v>-22</v>
      </c>
      <c r="P24" s="83">
        <v>2911</v>
      </c>
      <c r="Q24" s="83">
        <v>-9002</v>
      </c>
      <c r="R24" s="83">
        <v>389</v>
      </c>
      <c r="S24" s="83">
        <v>-277</v>
      </c>
      <c r="T24" s="48">
        <v>40000</v>
      </c>
      <c r="U24" s="23" t="s">
        <v>72</v>
      </c>
      <c r="V24" s="36">
        <v>45000</v>
      </c>
    </row>
    <row r="25" spans="1:22" ht="11.25" customHeight="1">
      <c r="A25" s="31">
        <v>45000</v>
      </c>
      <c r="B25" s="1" t="s">
        <v>72</v>
      </c>
      <c r="C25" s="32">
        <v>50000</v>
      </c>
      <c r="D25" s="83">
        <v>4774</v>
      </c>
      <c r="E25" s="83">
        <v>-13540</v>
      </c>
      <c r="F25" s="83">
        <v>83</v>
      </c>
      <c r="G25" s="83">
        <v>-364</v>
      </c>
      <c r="H25" s="83">
        <v>1503</v>
      </c>
      <c r="I25" s="83">
        <v>-3740</v>
      </c>
      <c r="J25" s="83">
        <v>402</v>
      </c>
      <c r="K25" s="83">
        <v>-845</v>
      </c>
      <c r="L25" s="83">
        <v>23</v>
      </c>
      <c r="M25" s="83">
        <v>-21</v>
      </c>
      <c r="N25" s="83">
        <v>6</v>
      </c>
      <c r="O25" s="83">
        <v>-5</v>
      </c>
      <c r="P25" s="83">
        <v>2691</v>
      </c>
      <c r="Q25" s="83">
        <v>-8359</v>
      </c>
      <c r="R25" s="83">
        <v>305</v>
      </c>
      <c r="S25" s="83">
        <v>-207</v>
      </c>
      <c r="T25" s="48">
        <v>45000</v>
      </c>
      <c r="U25" s="23" t="s">
        <v>72</v>
      </c>
      <c r="V25" s="36">
        <v>50000</v>
      </c>
    </row>
    <row r="26" spans="1:22" ht="11.25" customHeight="1">
      <c r="A26" s="31">
        <v>50000</v>
      </c>
      <c r="B26" s="1" t="s">
        <v>72</v>
      </c>
      <c r="C26" s="32">
        <v>60000</v>
      </c>
      <c r="D26" s="83">
        <v>7936</v>
      </c>
      <c r="E26" s="83">
        <v>-24713</v>
      </c>
      <c r="F26" s="83">
        <v>136</v>
      </c>
      <c r="G26" s="83">
        <v>-552</v>
      </c>
      <c r="H26" s="83">
        <v>2241</v>
      </c>
      <c r="I26" s="83">
        <v>-5669</v>
      </c>
      <c r="J26" s="83">
        <v>653</v>
      </c>
      <c r="K26" s="83">
        <v>-1373</v>
      </c>
      <c r="L26" s="83">
        <v>37</v>
      </c>
      <c r="M26" s="83">
        <v>-31</v>
      </c>
      <c r="N26" s="83">
        <v>30</v>
      </c>
      <c r="O26" s="83">
        <v>-38</v>
      </c>
      <c r="P26" s="83">
        <v>4807</v>
      </c>
      <c r="Q26" s="83">
        <v>-16727</v>
      </c>
      <c r="R26" s="83">
        <v>424</v>
      </c>
      <c r="S26" s="83">
        <v>-323</v>
      </c>
      <c r="T26" s="48">
        <v>50000</v>
      </c>
      <c r="U26" s="23" t="s">
        <v>72</v>
      </c>
      <c r="V26" s="36">
        <v>60000</v>
      </c>
    </row>
    <row r="27" spans="1:22" ht="11.25" customHeight="1">
      <c r="A27" s="31"/>
      <c r="C27" s="32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48"/>
      <c r="U27" s="23"/>
      <c r="V27" s="36"/>
    </row>
    <row r="28" spans="1:22" ht="11.25" customHeight="1">
      <c r="A28" s="31">
        <v>60000</v>
      </c>
      <c r="B28" s="1" t="s">
        <v>72</v>
      </c>
      <c r="C28" s="32">
        <v>70000</v>
      </c>
      <c r="D28" s="83">
        <v>5974</v>
      </c>
      <c r="E28" s="83">
        <v>-19544</v>
      </c>
      <c r="F28" s="83">
        <v>133</v>
      </c>
      <c r="G28" s="83">
        <v>-574</v>
      </c>
      <c r="H28" s="83">
        <v>1669</v>
      </c>
      <c r="I28" s="83">
        <v>-4441</v>
      </c>
      <c r="J28" s="83">
        <v>571</v>
      </c>
      <c r="K28" s="83">
        <v>-1166</v>
      </c>
      <c r="L28" s="83">
        <v>34</v>
      </c>
      <c r="M28" s="83">
        <v>-13</v>
      </c>
      <c r="N28" s="83">
        <v>25</v>
      </c>
      <c r="O28" s="83">
        <v>-66</v>
      </c>
      <c r="P28" s="83">
        <v>3607</v>
      </c>
      <c r="Q28" s="83">
        <v>-13086</v>
      </c>
      <c r="R28" s="83">
        <v>270</v>
      </c>
      <c r="S28" s="83">
        <v>-197</v>
      </c>
      <c r="T28" s="48">
        <v>60000</v>
      </c>
      <c r="U28" s="23" t="s">
        <v>72</v>
      </c>
      <c r="V28" s="36">
        <v>70000</v>
      </c>
    </row>
    <row r="29" spans="1:22" ht="11.25" customHeight="1">
      <c r="A29" s="31">
        <v>70000</v>
      </c>
      <c r="B29" s="1" t="s">
        <v>72</v>
      </c>
      <c r="C29" s="32">
        <v>80000</v>
      </c>
      <c r="D29" s="83">
        <v>4426</v>
      </c>
      <c r="E29" s="83">
        <v>-17163</v>
      </c>
      <c r="F29" s="83">
        <v>83</v>
      </c>
      <c r="G29" s="83">
        <v>-447</v>
      </c>
      <c r="H29" s="83">
        <v>1150</v>
      </c>
      <c r="I29" s="83">
        <v>-3788</v>
      </c>
      <c r="J29" s="83">
        <v>425</v>
      </c>
      <c r="K29" s="83">
        <v>-921</v>
      </c>
      <c r="L29" s="83">
        <v>12</v>
      </c>
      <c r="M29" s="83">
        <v>-13</v>
      </c>
      <c r="N29" s="83">
        <v>32</v>
      </c>
      <c r="O29" s="83">
        <v>-53</v>
      </c>
      <c r="P29" s="83">
        <v>2811</v>
      </c>
      <c r="Q29" s="83">
        <v>-11757</v>
      </c>
      <c r="R29" s="83">
        <v>174</v>
      </c>
      <c r="S29" s="83">
        <v>-184</v>
      </c>
      <c r="T29" s="48">
        <v>70000</v>
      </c>
      <c r="U29" s="23" t="s">
        <v>72</v>
      </c>
      <c r="V29" s="36">
        <v>80000</v>
      </c>
    </row>
    <row r="30" spans="1:22" ht="11.25" customHeight="1">
      <c r="A30" s="31">
        <v>80000</v>
      </c>
      <c r="B30" s="1" t="s">
        <v>72</v>
      </c>
      <c r="C30" s="32">
        <v>90000</v>
      </c>
      <c r="D30" s="83">
        <v>3408</v>
      </c>
      <c r="E30" s="83">
        <v>-12350</v>
      </c>
      <c r="F30" s="83">
        <v>59</v>
      </c>
      <c r="G30" s="83">
        <v>-194</v>
      </c>
      <c r="H30" s="83">
        <v>904</v>
      </c>
      <c r="I30" s="83">
        <v>-2359</v>
      </c>
      <c r="J30" s="83">
        <v>357</v>
      </c>
      <c r="K30" s="83">
        <v>-889</v>
      </c>
      <c r="L30" s="83">
        <v>14</v>
      </c>
      <c r="M30" s="83">
        <v>-9</v>
      </c>
      <c r="N30" s="83">
        <v>20</v>
      </c>
      <c r="O30" s="83">
        <v>-25</v>
      </c>
      <c r="P30" s="83">
        <v>2164</v>
      </c>
      <c r="Q30" s="83">
        <v>-8795</v>
      </c>
      <c r="R30" s="83">
        <v>112</v>
      </c>
      <c r="S30" s="83">
        <v>-80</v>
      </c>
      <c r="T30" s="48">
        <v>80000</v>
      </c>
      <c r="U30" s="23" t="s">
        <v>72</v>
      </c>
      <c r="V30" s="36">
        <v>90000</v>
      </c>
    </row>
    <row r="31" spans="1:22" ht="11.25" customHeight="1">
      <c r="A31" s="31">
        <v>90000</v>
      </c>
      <c r="B31" s="1" t="s">
        <v>72</v>
      </c>
      <c r="C31" s="32">
        <v>100000</v>
      </c>
      <c r="D31" s="83">
        <v>2640</v>
      </c>
      <c r="E31" s="83">
        <v>-10565</v>
      </c>
      <c r="F31" s="83">
        <v>37</v>
      </c>
      <c r="G31" s="83">
        <v>-151</v>
      </c>
      <c r="H31" s="83">
        <v>674</v>
      </c>
      <c r="I31" s="83">
        <v>-2047</v>
      </c>
      <c r="J31" s="83">
        <v>256</v>
      </c>
      <c r="K31" s="83">
        <v>-528</v>
      </c>
      <c r="L31" s="83">
        <v>8</v>
      </c>
      <c r="M31" s="83">
        <v>-8</v>
      </c>
      <c r="N31" s="83">
        <v>22</v>
      </c>
      <c r="O31" s="83">
        <v>-33</v>
      </c>
      <c r="P31" s="83">
        <v>1756</v>
      </c>
      <c r="Q31" s="83">
        <v>-7743</v>
      </c>
      <c r="R31" s="83">
        <v>74</v>
      </c>
      <c r="S31" s="83">
        <v>-55</v>
      </c>
      <c r="T31" s="48">
        <v>90000</v>
      </c>
      <c r="U31" s="23" t="s">
        <v>72</v>
      </c>
      <c r="V31" s="36">
        <v>100000</v>
      </c>
    </row>
    <row r="32" spans="1:22" ht="11.25" customHeight="1">
      <c r="A32" s="31"/>
      <c r="C32" s="32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48"/>
      <c r="U32" s="23"/>
      <c r="V32" s="36"/>
    </row>
    <row r="33" spans="1:22" ht="11.25" customHeight="1">
      <c r="A33" s="31">
        <v>100000</v>
      </c>
      <c r="B33" s="1" t="s">
        <v>72</v>
      </c>
      <c r="C33" s="32">
        <v>125000</v>
      </c>
      <c r="D33" s="83">
        <v>4477</v>
      </c>
      <c r="E33" s="83">
        <v>-21393</v>
      </c>
      <c r="F33" s="83">
        <v>77</v>
      </c>
      <c r="G33" s="83">
        <v>-485</v>
      </c>
      <c r="H33" s="83">
        <v>1139</v>
      </c>
      <c r="I33" s="83">
        <v>-5219</v>
      </c>
      <c r="J33" s="83">
        <v>434</v>
      </c>
      <c r="K33" s="83">
        <v>-1010</v>
      </c>
      <c r="L33" s="83">
        <v>28</v>
      </c>
      <c r="M33" s="83">
        <v>-27</v>
      </c>
      <c r="N33" s="83">
        <v>51</v>
      </c>
      <c r="O33" s="83">
        <v>-92</v>
      </c>
      <c r="P33" s="83">
        <v>2956</v>
      </c>
      <c r="Q33" s="83">
        <v>-14485</v>
      </c>
      <c r="R33" s="83">
        <v>92</v>
      </c>
      <c r="S33" s="83">
        <v>-75</v>
      </c>
      <c r="T33" s="48">
        <v>100000</v>
      </c>
      <c r="U33" s="23" t="s">
        <v>72</v>
      </c>
      <c r="V33" s="36">
        <v>125000</v>
      </c>
    </row>
    <row r="34" spans="1:22" ht="11.25" customHeight="1">
      <c r="A34" s="31">
        <v>125000</v>
      </c>
      <c r="B34" s="1" t="s">
        <v>72</v>
      </c>
      <c r="C34" s="32">
        <v>250000</v>
      </c>
      <c r="D34" s="83">
        <v>6294</v>
      </c>
      <c r="E34" s="83">
        <v>-43618</v>
      </c>
      <c r="F34" s="83">
        <v>142</v>
      </c>
      <c r="G34" s="83">
        <v>-1102</v>
      </c>
      <c r="H34" s="83">
        <v>1575</v>
      </c>
      <c r="I34" s="83">
        <v>-8707</v>
      </c>
      <c r="J34" s="83">
        <v>480</v>
      </c>
      <c r="K34" s="83">
        <v>-1458</v>
      </c>
      <c r="L34" s="83">
        <v>56</v>
      </c>
      <c r="M34" s="83">
        <v>-51</v>
      </c>
      <c r="N34" s="83">
        <v>87</v>
      </c>
      <c r="O34" s="83">
        <v>-246</v>
      </c>
      <c r="P34" s="83">
        <v>4458</v>
      </c>
      <c r="Q34" s="83">
        <v>-31979</v>
      </c>
      <c r="R34" s="83">
        <v>77</v>
      </c>
      <c r="S34" s="83">
        <v>-74</v>
      </c>
      <c r="T34" s="48">
        <v>125000</v>
      </c>
      <c r="U34" s="23" t="s">
        <v>72</v>
      </c>
      <c r="V34" s="36">
        <v>250000</v>
      </c>
    </row>
    <row r="35" spans="1:22" ht="11.25" customHeight="1">
      <c r="A35" s="31">
        <v>250000</v>
      </c>
      <c r="B35" s="1" t="s">
        <v>72</v>
      </c>
      <c r="C35" s="32">
        <v>500000</v>
      </c>
      <c r="D35" s="83">
        <v>1633</v>
      </c>
      <c r="E35" s="83">
        <v>-19480</v>
      </c>
      <c r="F35" s="83">
        <v>34</v>
      </c>
      <c r="G35" s="83">
        <v>-255</v>
      </c>
      <c r="H35" s="83">
        <v>466</v>
      </c>
      <c r="I35" s="83">
        <v>-3366</v>
      </c>
      <c r="J35" s="83">
        <v>97</v>
      </c>
      <c r="K35" s="83">
        <v>-453</v>
      </c>
      <c r="L35" s="83">
        <v>14</v>
      </c>
      <c r="M35" s="83">
        <v>-29</v>
      </c>
      <c r="N35" s="83">
        <v>23</v>
      </c>
      <c r="O35" s="83">
        <v>-167</v>
      </c>
      <c r="P35" s="83">
        <v>1162</v>
      </c>
      <c r="Q35" s="83">
        <v>-15194</v>
      </c>
      <c r="R35" s="83">
        <v>17</v>
      </c>
      <c r="S35" s="83">
        <v>-15</v>
      </c>
      <c r="T35" s="48">
        <v>250000</v>
      </c>
      <c r="U35" s="23" t="s">
        <v>72</v>
      </c>
      <c r="V35" s="36">
        <v>500000</v>
      </c>
    </row>
    <row r="36" spans="1:22" ht="11.25" customHeight="1">
      <c r="A36" s="31">
        <v>500000</v>
      </c>
      <c r="B36" s="1" t="s">
        <v>72</v>
      </c>
      <c r="C36" s="15" t="s">
        <v>75</v>
      </c>
      <c r="D36" s="83" t="s">
        <v>787</v>
      </c>
      <c r="E36" s="83" t="s">
        <v>787</v>
      </c>
      <c r="F36" s="83">
        <v>6</v>
      </c>
      <c r="G36" s="83">
        <v>-29</v>
      </c>
      <c r="H36" s="83">
        <v>93</v>
      </c>
      <c r="I36" s="83">
        <v>-2667</v>
      </c>
      <c r="J36" s="83">
        <v>24</v>
      </c>
      <c r="K36" s="83">
        <v>-159</v>
      </c>
      <c r="L36" s="83" t="s">
        <v>787</v>
      </c>
      <c r="M36" s="83" t="s">
        <v>787</v>
      </c>
      <c r="N36" s="83">
        <v>6</v>
      </c>
      <c r="O36" s="83">
        <v>-300</v>
      </c>
      <c r="P36" s="83">
        <v>248</v>
      </c>
      <c r="Q36" s="83">
        <v>-6162</v>
      </c>
      <c r="R36" s="83" t="s">
        <v>787</v>
      </c>
      <c r="S36" s="83" t="s">
        <v>787</v>
      </c>
      <c r="T36" s="48">
        <v>500000</v>
      </c>
      <c r="U36" s="23" t="s">
        <v>72</v>
      </c>
      <c r="V36" s="23" t="s">
        <v>75</v>
      </c>
    </row>
    <row r="37" spans="1:22" ht="11.25" customHeight="1">
      <c r="A37" s="1" t="s">
        <v>74</v>
      </c>
      <c r="C37" s="15"/>
      <c r="D37" s="83">
        <v>102</v>
      </c>
      <c r="E37" s="83">
        <v>-4126</v>
      </c>
      <c r="F37" s="83">
        <v>5</v>
      </c>
      <c r="G37" s="83">
        <v>-63</v>
      </c>
      <c r="H37" s="83">
        <v>19</v>
      </c>
      <c r="I37" s="83">
        <v>-792</v>
      </c>
      <c r="J37" s="83">
        <v>6</v>
      </c>
      <c r="K37" s="83">
        <v>-63</v>
      </c>
      <c r="L37" s="83" t="s">
        <v>787</v>
      </c>
      <c r="M37" s="83" t="s">
        <v>787</v>
      </c>
      <c r="N37" s="83" t="s">
        <v>787</v>
      </c>
      <c r="O37" s="83" t="s">
        <v>787</v>
      </c>
      <c r="P37" s="83">
        <v>76</v>
      </c>
      <c r="Q37" s="83">
        <v>-3195</v>
      </c>
      <c r="R37" s="83" t="s">
        <v>787</v>
      </c>
      <c r="S37" s="83" t="s">
        <v>787</v>
      </c>
      <c r="T37" s="21" t="s">
        <v>74</v>
      </c>
      <c r="U37" s="23"/>
      <c r="V37" s="23"/>
    </row>
    <row r="38" spans="1:22" ht="11.25" customHeight="1">
      <c r="C38" s="15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21"/>
      <c r="U38" s="23"/>
      <c r="V38" s="23"/>
    </row>
    <row r="39" spans="1:22" ht="11.25" customHeight="1">
      <c r="A39" s="3" t="s">
        <v>73</v>
      </c>
      <c r="B39" s="3"/>
      <c r="C39" s="30"/>
      <c r="D39" s="84">
        <v>8667</v>
      </c>
      <c r="E39" s="84">
        <v>-101056</v>
      </c>
      <c r="F39" s="84">
        <v>195</v>
      </c>
      <c r="G39" s="84">
        <v>-4913</v>
      </c>
      <c r="H39" s="84">
        <v>4603</v>
      </c>
      <c r="I39" s="84">
        <v>-73488</v>
      </c>
      <c r="J39" s="84">
        <v>837</v>
      </c>
      <c r="K39" s="84">
        <v>-6343</v>
      </c>
      <c r="L39" s="84">
        <v>2628</v>
      </c>
      <c r="M39" s="84">
        <v>-6160</v>
      </c>
      <c r="N39" s="84">
        <v>4</v>
      </c>
      <c r="O39" s="84">
        <v>-18</v>
      </c>
      <c r="P39" s="84">
        <v>805</v>
      </c>
      <c r="Q39" s="84">
        <v>-10072</v>
      </c>
      <c r="R39" s="84">
        <v>95</v>
      </c>
      <c r="S39" s="84">
        <v>-62</v>
      </c>
      <c r="T39" s="47" t="s">
        <v>76</v>
      </c>
      <c r="U39" s="34"/>
      <c r="V39" s="34"/>
    </row>
  </sheetData>
  <mergeCells count="14">
    <mergeCell ref="T6:V9"/>
    <mergeCell ref="F7:G8"/>
    <mergeCell ref="H7:I8"/>
    <mergeCell ref="J7:K8"/>
    <mergeCell ref="L7:M8"/>
    <mergeCell ref="N7:O8"/>
    <mergeCell ref="P7:Q8"/>
    <mergeCell ref="R7:S8"/>
    <mergeCell ref="L6:S6"/>
    <mergeCell ref="A3:K3"/>
    <mergeCell ref="A4:K4"/>
    <mergeCell ref="A6:C9"/>
    <mergeCell ref="D6:E8"/>
    <mergeCell ref="F6:K6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2 - j/16</oddFooter>
  </headerFooter>
  <ignoredErrors>
    <ignoredError sqref="C13 V13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showGridLines="0" workbookViewId="0"/>
  </sheetViews>
  <sheetFormatPr baseColWidth="10" defaultColWidth="11.42578125" defaultRowHeight="11.25"/>
  <cols>
    <col min="1" max="1" width="8.28515625" style="49" customWidth="1"/>
    <col min="2" max="2" width="2.42578125" style="49" customWidth="1"/>
    <col min="3" max="3" width="8.28515625" style="49" customWidth="1"/>
    <col min="4" max="4" width="13.42578125" style="182" customWidth="1"/>
    <col min="5" max="5" width="14" style="182" customWidth="1"/>
    <col min="6" max="7" width="13.42578125" style="182" customWidth="1"/>
    <col min="8" max="9" width="13.42578125" style="49" customWidth="1"/>
    <col min="10" max="11" width="15.7109375" style="49" customWidth="1"/>
    <col min="12" max="12" width="16.28515625" style="49" customWidth="1"/>
    <col min="13" max="13" width="15.7109375" style="49" customWidth="1"/>
    <col min="14" max="14" width="17.140625" style="49" customWidth="1"/>
    <col min="15" max="15" width="8.28515625" style="49" customWidth="1"/>
    <col min="16" max="16" width="2.42578125" style="49" customWidth="1"/>
    <col min="17" max="17" width="8.28515625" style="49" customWidth="1"/>
    <col min="18" max="16384" width="11.42578125" style="49"/>
  </cols>
  <sheetData>
    <row r="1" spans="1:17">
      <c r="A1" s="78" t="s">
        <v>0</v>
      </c>
      <c r="G1" s="172"/>
    </row>
    <row r="3" spans="1:17" ht="22.5" customHeight="1">
      <c r="A3" s="234" t="s">
        <v>832</v>
      </c>
      <c r="B3" s="234"/>
      <c r="C3" s="234"/>
      <c r="D3" s="234"/>
      <c r="E3" s="234"/>
      <c r="F3" s="234"/>
      <c r="G3" s="234"/>
      <c r="H3" s="234"/>
      <c r="I3" s="234"/>
      <c r="J3" s="144"/>
      <c r="K3" s="53"/>
    </row>
    <row r="4" spans="1:17" ht="11.25" customHeight="1">
      <c r="D4" s="183"/>
      <c r="E4" s="173"/>
      <c r="F4" s="173"/>
      <c r="G4" s="173"/>
    </row>
    <row r="5" spans="1:17" ht="11.25" customHeight="1">
      <c r="A5" s="194" t="s">
        <v>68</v>
      </c>
      <c r="B5" s="195"/>
      <c r="C5" s="195"/>
      <c r="D5" s="253" t="s">
        <v>112</v>
      </c>
      <c r="E5" s="254"/>
      <c r="F5" s="244" t="s">
        <v>113</v>
      </c>
      <c r="G5" s="245"/>
      <c r="H5" s="245"/>
      <c r="I5" s="245"/>
      <c r="J5" s="50" t="s">
        <v>116</v>
      </c>
      <c r="K5" s="50"/>
      <c r="L5" s="50"/>
      <c r="M5" s="51"/>
      <c r="N5" s="277" t="s">
        <v>118</v>
      </c>
      <c r="O5" s="194" t="s">
        <v>68</v>
      </c>
      <c r="P5" s="195"/>
      <c r="Q5" s="200"/>
    </row>
    <row r="6" spans="1:17" ht="11.25" customHeight="1">
      <c r="A6" s="196"/>
      <c r="B6" s="197"/>
      <c r="C6" s="197"/>
      <c r="D6" s="255"/>
      <c r="E6" s="256"/>
      <c r="F6" s="259" t="s">
        <v>853</v>
      </c>
      <c r="G6" s="270" t="s">
        <v>114</v>
      </c>
      <c r="H6" s="271"/>
      <c r="I6" s="271"/>
      <c r="J6" s="271"/>
      <c r="K6" s="271"/>
      <c r="L6" s="271"/>
      <c r="M6" s="272"/>
      <c r="N6" s="266"/>
      <c r="O6" s="196"/>
      <c r="P6" s="197"/>
      <c r="Q6" s="201"/>
    </row>
    <row r="7" spans="1:17" ht="11.25" customHeight="1">
      <c r="A7" s="196"/>
      <c r="B7" s="197"/>
      <c r="C7" s="197"/>
      <c r="D7" s="255"/>
      <c r="E7" s="256"/>
      <c r="F7" s="260"/>
      <c r="G7" s="262" t="s">
        <v>845</v>
      </c>
      <c r="H7" s="265" t="s">
        <v>115</v>
      </c>
      <c r="I7" s="268" t="s">
        <v>846</v>
      </c>
      <c r="J7" s="206" t="s">
        <v>117</v>
      </c>
      <c r="K7" s="273" t="s">
        <v>855</v>
      </c>
      <c r="L7" s="276" t="s">
        <v>357</v>
      </c>
      <c r="M7" s="239"/>
      <c r="N7" s="266"/>
      <c r="O7" s="196"/>
      <c r="P7" s="197"/>
      <c r="Q7" s="201"/>
    </row>
    <row r="8" spans="1:17" ht="11.25" customHeight="1">
      <c r="A8" s="196"/>
      <c r="B8" s="197"/>
      <c r="C8" s="197"/>
      <c r="D8" s="255"/>
      <c r="E8" s="256"/>
      <c r="F8" s="260"/>
      <c r="G8" s="263"/>
      <c r="H8" s="266"/>
      <c r="I8" s="222"/>
      <c r="J8" s="206"/>
      <c r="K8" s="274"/>
      <c r="L8" s="205"/>
      <c r="M8" s="206"/>
      <c r="N8" s="266"/>
      <c r="O8" s="196"/>
      <c r="P8" s="197"/>
      <c r="Q8" s="201"/>
    </row>
    <row r="9" spans="1:17" ht="11.25" customHeight="1">
      <c r="A9" s="196"/>
      <c r="B9" s="197"/>
      <c r="C9" s="197"/>
      <c r="D9" s="255"/>
      <c r="E9" s="256"/>
      <c r="F9" s="260"/>
      <c r="G9" s="263"/>
      <c r="H9" s="266"/>
      <c r="I9" s="222"/>
      <c r="J9" s="206"/>
      <c r="K9" s="274"/>
      <c r="L9" s="205"/>
      <c r="M9" s="206"/>
      <c r="N9" s="266"/>
      <c r="O9" s="196"/>
      <c r="P9" s="197"/>
      <c r="Q9" s="201"/>
    </row>
    <row r="10" spans="1:17" ht="11.25" customHeight="1">
      <c r="A10" s="196"/>
      <c r="B10" s="197"/>
      <c r="C10" s="197"/>
      <c r="D10" s="255"/>
      <c r="E10" s="256"/>
      <c r="F10" s="260"/>
      <c r="G10" s="263"/>
      <c r="H10" s="266"/>
      <c r="I10" s="222"/>
      <c r="J10" s="206"/>
      <c r="K10" s="274"/>
      <c r="L10" s="205"/>
      <c r="M10" s="206"/>
      <c r="N10" s="266"/>
      <c r="O10" s="196"/>
      <c r="P10" s="197"/>
      <c r="Q10" s="201"/>
    </row>
    <row r="11" spans="1:17" ht="11.25" customHeight="1">
      <c r="A11" s="196"/>
      <c r="B11" s="197"/>
      <c r="C11" s="197"/>
      <c r="D11" s="255"/>
      <c r="E11" s="256"/>
      <c r="F11" s="260"/>
      <c r="G11" s="263"/>
      <c r="H11" s="266"/>
      <c r="I11" s="222"/>
      <c r="J11" s="206"/>
      <c r="K11" s="274"/>
      <c r="L11" s="205"/>
      <c r="M11" s="206"/>
      <c r="N11" s="266"/>
      <c r="O11" s="196"/>
      <c r="P11" s="197"/>
      <c r="Q11" s="201"/>
    </row>
    <row r="12" spans="1:17" ht="11.25" customHeight="1">
      <c r="A12" s="196"/>
      <c r="B12" s="197"/>
      <c r="C12" s="197"/>
      <c r="D12" s="257"/>
      <c r="E12" s="258"/>
      <c r="F12" s="261"/>
      <c r="G12" s="264"/>
      <c r="H12" s="267"/>
      <c r="I12" s="224"/>
      <c r="J12" s="208"/>
      <c r="K12" s="275"/>
      <c r="L12" s="207"/>
      <c r="M12" s="208"/>
      <c r="N12" s="267"/>
      <c r="O12" s="196"/>
      <c r="P12" s="197"/>
      <c r="Q12" s="201"/>
    </row>
    <row r="13" spans="1:17" ht="11.25" customHeight="1">
      <c r="A13" s="198"/>
      <c r="B13" s="199"/>
      <c r="C13" s="199"/>
      <c r="D13" s="178" t="s">
        <v>16</v>
      </c>
      <c r="E13" s="251">
        <v>1000</v>
      </c>
      <c r="F13" s="252"/>
      <c r="G13" s="252"/>
      <c r="H13" s="252"/>
      <c r="I13" s="252"/>
      <c r="J13" s="252">
        <v>1000</v>
      </c>
      <c r="K13" s="269"/>
      <c r="L13" s="18" t="s">
        <v>16</v>
      </c>
      <c r="M13" s="251">
        <v>1000</v>
      </c>
      <c r="N13" s="269"/>
      <c r="O13" s="198"/>
      <c r="P13" s="199"/>
      <c r="Q13" s="202"/>
    </row>
    <row r="14" spans="1:17" ht="11.25" customHeight="1">
      <c r="A14" s="1"/>
      <c r="B14" s="1"/>
      <c r="C14" s="17"/>
      <c r="N14" s="88"/>
      <c r="O14" s="23"/>
      <c r="P14" s="23"/>
      <c r="Q14" s="22"/>
    </row>
    <row r="15" spans="1:17" ht="11.25" customHeight="1">
      <c r="A15" s="3" t="s">
        <v>70</v>
      </c>
      <c r="B15" s="3"/>
      <c r="C15" s="30"/>
      <c r="D15" s="109">
        <v>1838860</v>
      </c>
      <c r="E15" s="109">
        <v>8223519.7810000004</v>
      </c>
      <c r="F15" s="109">
        <v>541793.39</v>
      </c>
      <c r="G15" s="109">
        <v>13570.753000000001</v>
      </c>
      <c r="H15" s="84">
        <v>149146</v>
      </c>
      <c r="I15" s="84">
        <v>13206</v>
      </c>
      <c r="J15" s="84">
        <v>13579</v>
      </c>
      <c r="K15" s="84">
        <v>137334</v>
      </c>
      <c r="L15" s="84">
        <v>1309511</v>
      </c>
      <c r="M15" s="84">
        <v>57710</v>
      </c>
      <c r="N15" s="85">
        <v>7681878</v>
      </c>
      <c r="O15" s="34" t="s">
        <v>70</v>
      </c>
      <c r="P15" s="34"/>
      <c r="Q15" s="34"/>
    </row>
    <row r="16" spans="1:17" ht="11.25" customHeight="1">
      <c r="A16" s="1"/>
      <c r="B16" s="1"/>
      <c r="C16" s="15"/>
      <c r="D16" s="108"/>
      <c r="E16" s="108"/>
      <c r="F16" s="108"/>
      <c r="G16" s="108"/>
      <c r="H16" s="83"/>
      <c r="I16" s="83"/>
      <c r="J16" s="83"/>
      <c r="K16" s="83"/>
      <c r="L16" s="83"/>
      <c r="M16" s="83"/>
      <c r="N16" s="86"/>
      <c r="O16" s="23"/>
      <c r="P16" s="23"/>
      <c r="Q16" s="23"/>
    </row>
    <row r="17" spans="1:17" ht="11.25" customHeight="1">
      <c r="A17" s="1"/>
      <c r="B17" s="1"/>
      <c r="C17" s="33" t="s">
        <v>71</v>
      </c>
      <c r="D17" s="108">
        <v>7304</v>
      </c>
      <c r="E17" s="108">
        <v>3936.788</v>
      </c>
      <c r="F17" s="108">
        <v>1006.34</v>
      </c>
      <c r="G17" s="108" t="s">
        <v>787</v>
      </c>
      <c r="H17" s="83">
        <v>4</v>
      </c>
      <c r="I17" s="83" t="s">
        <v>787</v>
      </c>
      <c r="J17" s="83">
        <v>11</v>
      </c>
      <c r="K17" s="83">
        <v>1</v>
      </c>
      <c r="L17" s="83">
        <v>6614</v>
      </c>
      <c r="M17" s="83">
        <v>251</v>
      </c>
      <c r="N17" s="86">
        <v>2930</v>
      </c>
      <c r="O17" s="23"/>
      <c r="P17" s="23"/>
      <c r="Q17" s="35" t="s">
        <v>71</v>
      </c>
    </row>
    <row r="18" spans="1:17" ht="11.25" customHeight="1">
      <c r="A18" s="31">
        <v>1</v>
      </c>
      <c r="B18" s="1" t="s">
        <v>72</v>
      </c>
      <c r="C18" s="32">
        <v>5000</v>
      </c>
      <c r="D18" s="108">
        <v>169356</v>
      </c>
      <c r="E18" s="108">
        <v>109781.734</v>
      </c>
      <c r="F18" s="108">
        <v>10573.558999999999</v>
      </c>
      <c r="G18" s="108">
        <v>10.55</v>
      </c>
      <c r="H18" s="83">
        <v>135</v>
      </c>
      <c r="I18" s="83">
        <v>2843</v>
      </c>
      <c r="J18" s="83">
        <v>84</v>
      </c>
      <c r="K18" s="83">
        <v>318</v>
      </c>
      <c r="L18" s="83">
        <v>162566</v>
      </c>
      <c r="M18" s="83">
        <v>5922</v>
      </c>
      <c r="N18" s="86">
        <v>99208</v>
      </c>
      <c r="O18" s="36">
        <v>1</v>
      </c>
      <c r="P18" s="23" t="s">
        <v>72</v>
      </c>
      <c r="Q18" s="36">
        <v>5000</v>
      </c>
    </row>
    <row r="19" spans="1:17" ht="11.25" customHeight="1">
      <c r="A19" s="31">
        <v>5000</v>
      </c>
      <c r="B19" s="1" t="s">
        <v>72</v>
      </c>
      <c r="C19" s="32">
        <v>10000</v>
      </c>
      <c r="D19" s="108">
        <v>124600</v>
      </c>
      <c r="E19" s="108">
        <v>198415.67300000001</v>
      </c>
      <c r="F19" s="108">
        <v>9835.9169999999995</v>
      </c>
      <c r="G19" s="108">
        <v>19.872</v>
      </c>
      <c r="H19" s="83">
        <v>297</v>
      </c>
      <c r="I19" s="83">
        <v>1531</v>
      </c>
      <c r="J19" s="83">
        <v>131</v>
      </c>
      <c r="K19" s="83">
        <v>1218</v>
      </c>
      <c r="L19" s="83">
        <v>112554</v>
      </c>
      <c r="M19" s="83">
        <v>4281</v>
      </c>
      <c r="N19" s="86">
        <v>188580</v>
      </c>
      <c r="O19" s="36">
        <v>5000</v>
      </c>
      <c r="P19" s="23" t="s">
        <v>72</v>
      </c>
      <c r="Q19" s="36">
        <v>10000</v>
      </c>
    </row>
    <row r="20" spans="1:17" ht="11.25" customHeight="1">
      <c r="A20" s="31">
        <v>10000</v>
      </c>
      <c r="B20" s="1" t="s">
        <v>72</v>
      </c>
      <c r="C20" s="32">
        <v>15000</v>
      </c>
      <c r="D20" s="108">
        <v>231444</v>
      </c>
      <c r="E20" s="108">
        <v>538177.38699999999</v>
      </c>
      <c r="F20" s="108">
        <v>22630.18</v>
      </c>
      <c r="G20" s="108">
        <v>272.88900000000001</v>
      </c>
      <c r="H20" s="83">
        <v>998</v>
      </c>
      <c r="I20" s="83">
        <v>1673</v>
      </c>
      <c r="J20" s="83">
        <v>285</v>
      </c>
      <c r="K20" s="83">
        <v>7041</v>
      </c>
      <c r="L20" s="83">
        <v>184180</v>
      </c>
      <c r="M20" s="83">
        <v>7171</v>
      </c>
      <c r="N20" s="86">
        <v>515558</v>
      </c>
      <c r="O20" s="36">
        <v>10000</v>
      </c>
      <c r="P20" s="23" t="s">
        <v>72</v>
      </c>
      <c r="Q20" s="36">
        <v>15000</v>
      </c>
    </row>
    <row r="21" spans="1:17" ht="11.25" customHeight="1">
      <c r="A21" s="31"/>
      <c r="B21" s="1"/>
      <c r="C21" s="32"/>
      <c r="D21" s="108"/>
      <c r="E21" s="108"/>
      <c r="F21" s="108"/>
      <c r="G21" s="108"/>
      <c r="H21" s="83"/>
      <c r="I21" s="83"/>
      <c r="J21" s="83"/>
      <c r="K21" s="83"/>
      <c r="L21" s="83"/>
      <c r="M21" s="83"/>
      <c r="N21" s="86"/>
      <c r="O21" s="36"/>
      <c r="P21" s="23"/>
      <c r="Q21" s="36"/>
    </row>
    <row r="22" spans="1:17" ht="11.25" customHeight="1">
      <c r="A22" s="31">
        <v>15000</v>
      </c>
      <c r="B22" s="1" t="s">
        <v>72</v>
      </c>
      <c r="C22" s="32">
        <v>20000</v>
      </c>
      <c r="D22" s="108">
        <v>252476</v>
      </c>
      <c r="E22" s="108">
        <v>682716.36499999999</v>
      </c>
      <c r="F22" s="108">
        <v>29142.788</v>
      </c>
      <c r="G22" s="108">
        <v>369.84399999999999</v>
      </c>
      <c r="H22" s="83">
        <v>2358</v>
      </c>
      <c r="I22" s="83">
        <v>1036</v>
      </c>
      <c r="J22" s="83">
        <v>455</v>
      </c>
      <c r="K22" s="83">
        <v>7754</v>
      </c>
      <c r="L22" s="83">
        <v>197287</v>
      </c>
      <c r="M22" s="83">
        <v>8172</v>
      </c>
      <c r="N22" s="86">
        <v>653586</v>
      </c>
      <c r="O22" s="36">
        <v>15000</v>
      </c>
      <c r="P22" s="23" t="s">
        <v>72</v>
      </c>
      <c r="Q22" s="36">
        <v>20000</v>
      </c>
    </row>
    <row r="23" spans="1:17" ht="11.25" customHeight="1">
      <c r="A23" s="31">
        <v>20000</v>
      </c>
      <c r="B23" s="1" t="s">
        <v>72</v>
      </c>
      <c r="C23" s="32">
        <v>25000</v>
      </c>
      <c r="D23" s="108">
        <v>216687</v>
      </c>
      <c r="E23" s="108">
        <v>717490.66399999999</v>
      </c>
      <c r="F23" s="108">
        <v>30889.971000000001</v>
      </c>
      <c r="G23" s="108">
        <v>320.95299999999997</v>
      </c>
      <c r="H23" s="83">
        <v>3678</v>
      </c>
      <c r="I23" s="83">
        <v>839</v>
      </c>
      <c r="J23" s="83">
        <v>515</v>
      </c>
      <c r="K23" s="83">
        <v>7632</v>
      </c>
      <c r="L23" s="83">
        <v>164187</v>
      </c>
      <c r="M23" s="83">
        <v>7278</v>
      </c>
      <c r="N23" s="86">
        <v>686604</v>
      </c>
      <c r="O23" s="36">
        <v>20000</v>
      </c>
      <c r="P23" s="23" t="s">
        <v>72</v>
      </c>
      <c r="Q23" s="36">
        <v>25000</v>
      </c>
    </row>
    <row r="24" spans="1:17" ht="11.25" customHeight="1">
      <c r="A24" s="31">
        <v>25000</v>
      </c>
      <c r="B24" s="1" t="s">
        <v>72</v>
      </c>
      <c r="C24" s="32">
        <v>30000</v>
      </c>
      <c r="D24" s="108">
        <v>155364</v>
      </c>
      <c r="E24" s="108">
        <v>618236.51800000004</v>
      </c>
      <c r="F24" s="108">
        <v>29101.878000000001</v>
      </c>
      <c r="G24" s="108">
        <v>431.94200000000001</v>
      </c>
      <c r="H24" s="83">
        <v>4181</v>
      </c>
      <c r="I24" s="83">
        <v>763</v>
      </c>
      <c r="J24" s="83">
        <v>556</v>
      </c>
      <c r="K24" s="83">
        <v>7299</v>
      </c>
      <c r="L24" s="83">
        <v>110195</v>
      </c>
      <c r="M24" s="83">
        <v>4980</v>
      </c>
      <c r="N24" s="86">
        <v>589152</v>
      </c>
      <c r="O24" s="36">
        <v>25000</v>
      </c>
      <c r="P24" s="23" t="s">
        <v>72</v>
      </c>
      <c r="Q24" s="36">
        <v>30000</v>
      </c>
    </row>
    <row r="25" spans="1:17" ht="11.25" customHeight="1">
      <c r="A25" s="31">
        <v>30000</v>
      </c>
      <c r="B25" s="1" t="s">
        <v>72</v>
      </c>
      <c r="C25" s="32">
        <v>35000</v>
      </c>
      <c r="D25" s="108">
        <v>121906</v>
      </c>
      <c r="E25" s="108">
        <v>564180.38199999998</v>
      </c>
      <c r="F25" s="108">
        <v>28291.264999999999</v>
      </c>
      <c r="G25" s="108">
        <v>395.339</v>
      </c>
      <c r="H25" s="83">
        <v>4761</v>
      </c>
      <c r="I25" s="83">
        <v>632</v>
      </c>
      <c r="J25" s="83">
        <v>647</v>
      </c>
      <c r="K25" s="83">
        <v>7095</v>
      </c>
      <c r="L25" s="83">
        <v>81523</v>
      </c>
      <c r="M25" s="83">
        <v>3768</v>
      </c>
      <c r="N25" s="86">
        <v>535924</v>
      </c>
      <c r="O25" s="36">
        <v>30000</v>
      </c>
      <c r="P25" s="23" t="s">
        <v>72</v>
      </c>
      <c r="Q25" s="36">
        <v>35000</v>
      </c>
    </row>
    <row r="26" spans="1:17" ht="11.25" customHeight="1">
      <c r="A26" s="31"/>
      <c r="B26" s="1"/>
      <c r="C26" s="32"/>
      <c r="D26" s="108"/>
      <c r="E26" s="108"/>
      <c r="F26" s="108"/>
      <c r="G26" s="108"/>
      <c r="H26" s="83"/>
      <c r="I26" s="83"/>
      <c r="J26" s="83"/>
      <c r="K26" s="83"/>
      <c r="L26" s="83"/>
      <c r="M26" s="83"/>
      <c r="N26" s="86"/>
      <c r="O26" s="36"/>
      <c r="P26" s="23"/>
      <c r="Q26" s="36"/>
    </row>
    <row r="27" spans="1:17" ht="11.25" customHeight="1">
      <c r="A27" s="31">
        <v>35000</v>
      </c>
      <c r="B27" s="1" t="s">
        <v>72</v>
      </c>
      <c r="C27" s="32">
        <v>40000</v>
      </c>
      <c r="D27" s="108">
        <v>97938</v>
      </c>
      <c r="E27" s="108">
        <v>519633.71899999998</v>
      </c>
      <c r="F27" s="108">
        <v>27568.54</v>
      </c>
      <c r="G27" s="108">
        <v>530.33000000000004</v>
      </c>
      <c r="H27" s="83">
        <v>5188</v>
      </c>
      <c r="I27" s="83">
        <v>575</v>
      </c>
      <c r="J27" s="83">
        <v>678</v>
      </c>
      <c r="K27" s="83">
        <v>7048</v>
      </c>
      <c r="L27" s="83">
        <v>62116</v>
      </c>
      <c r="M27" s="83">
        <v>2981</v>
      </c>
      <c r="N27" s="86">
        <v>492070</v>
      </c>
      <c r="O27" s="36">
        <v>35000</v>
      </c>
      <c r="P27" s="23" t="s">
        <v>72</v>
      </c>
      <c r="Q27" s="36">
        <v>40000</v>
      </c>
    </row>
    <row r="28" spans="1:17" ht="11.25" customHeight="1">
      <c r="A28" s="31">
        <v>40000</v>
      </c>
      <c r="B28" s="1" t="s">
        <v>72</v>
      </c>
      <c r="C28" s="32">
        <v>45000</v>
      </c>
      <c r="D28" s="108">
        <v>78904</v>
      </c>
      <c r="E28" s="108">
        <v>477113.853</v>
      </c>
      <c r="F28" s="108">
        <v>26124.775000000001</v>
      </c>
      <c r="G28" s="108">
        <v>599.70399999999995</v>
      </c>
      <c r="H28" s="83">
        <v>5254</v>
      </c>
      <c r="I28" s="83">
        <v>512</v>
      </c>
      <c r="J28" s="83">
        <v>676</v>
      </c>
      <c r="K28" s="83">
        <v>6778</v>
      </c>
      <c r="L28" s="83">
        <v>47143</v>
      </c>
      <c r="M28" s="83">
        <v>2370</v>
      </c>
      <c r="N28" s="86">
        <v>450998</v>
      </c>
      <c r="O28" s="36">
        <v>40000</v>
      </c>
      <c r="P28" s="23" t="s">
        <v>72</v>
      </c>
      <c r="Q28" s="36">
        <v>45000</v>
      </c>
    </row>
    <row r="29" spans="1:17" ht="11.25" customHeight="1">
      <c r="A29" s="31">
        <v>45000</v>
      </c>
      <c r="B29" s="1" t="s">
        <v>72</v>
      </c>
      <c r="C29" s="32">
        <v>50000</v>
      </c>
      <c r="D29" s="108">
        <v>64618</v>
      </c>
      <c r="E29" s="108">
        <v>441036.61800000002</v>
      </c>
      <c r="F29" s="108">
        <v>24179.925999999999</v>
      </c>
      <c r="G29" s="108">
        <v>640.80799999999999</v>
      </c>
      <c r="H29" s="83">
        <v>5373</v>
      </c>
      <c r="I29" s="83">
        <v>379</v>
      </c>
      <c r="J29" s="83">
        <v>655</v>
      </c>
      <c r="K29" s="83">
        <v>5937</v>
      </c>
      <c r="L29" s="83">
        <v>36732</v>
      </c>
      <c r="M29" s="83">
        <v>1911</v>
      </c>
      <c r="N29" s="86">
        <v>416867</v>
      </c>
      <c r="O29" s="36">
        <v>45000</v>
      </c>
      <c r="P29" s="23" t="s">
        <v>72</v>
      </c>
      <c r="Q29" s="36">
        <v>50000</v>
      </c>
    </row>
    <row r="30" spans="1:17" ht="11.25" customHeight="1">
      <c r="A30" s="31">
        <v>50000</v>
      </c>
      <c r="B30" s="1" t="s">
        <v>72</v>
      </c>
      <c r="C30" s="32">
        <v>60000</v>
      </c>
      <c r="D30" s="108">
        <v>95467</v>
      </c>
      <c r="E30" s="108">
        <v>751233.15500000003</v>
      </c>
      <c r="F30" s="108">
        <v>42229.455999999998</v>
      </c>
      <c r="G30" s="108">
        <v>1223.9549999999999</v>
      </c>
      <c r="H30" s="83">
        <v>10428</v>
      </c>
      <c r="I30" s="83">
        <v>528</v>
      </c>
      <c r="J30" s="83">
        <v>1191</v>
      </c>
      <c r="K30" s="83">
        <v>10561</v>
      </c>
      <c r="L30" s="83">
        <v>50960</v>
      </c>
      <c r="M30" s="83">
        <v>2819</v>
      </c>
      <c r="N30" s="86">
        <v>709004</v>
      </c>
      <c r="O30" s="36">
        <v>50000</v>
      </c>
      <c r="P30" s="23" t="s">
        <v>72</v>
      </c>
      <c r="Q30" s="36">
        <v>60000</v>
      </c>
    </row>
    <row r="31" spans="1:17" ht="11.25" customHeight="1">
      <c r="A31" s="31"/>
      <c r="B31" s="1"/>
      <c r="C31" s="32"/>
      <c r="D31" s="108"/>
      <c r="E31" s="108"/>
      <c r="F31" s="108"/>
      <c r="G31" s="108"/>
      <c r="H31" s="83"/>
      <c r="I31" s="83"/>
      <c r="J31" s="83"/>
      <c r="K31" s="83"/>
      <c r="L31" s="83"/>
      <c r="M31" s="83"/>
      <c r="N31" s="86"/>
      <c r="O31" s="36"/>
      <c r="P31" s="23"/>
      <c r="Q31" s="36"/>
    </row>
    <row r="32" spans="1:17" ht="11.25" customHeight="1">
      <c r="A32" s="31">
        <v>60000</v>
      </c>
      <c r="B32" s="1" t="s">
        <v>72</v>
      </c>
      <c r="C32" s="32">
        <v>70000</v>
      </c>
      <c r="D32" s="108">
        <v>63702</v>
      </c>
      <c r="E32" s="108">
        <v>581902.90700000001</v>
      </c>
      <c r="F32" s="108">
        <v>35359.951000000001</v>
      </c>
      <c r="G32" s="108">
        <v>1180.6780000000001</v>
      </c>
      <c r="H32" s="83">
        <v>9877</v>
      </c>
      <c r="I32" s="83">
        <v>399</v>
      </c>
      <c r="J32" s="83">
        <v>1072</v>
      </c>
      <c r="K32" s="83">
        <v>9130</v>
      </c>
      <c r="L32" s="83">
        <v>31497</v>
      </c>
      <c r="M32" s="83">
        <v>1874</v>
      </c>
      <c r="N32" s="86">
        <v>546543</v>
      </c>
      <c r="O32" s="36">
        <v>60000</v>
      </c>
      <c r="P32" s="23" t="s">
        <v>72</v>
      </c>
      <c r="Q32" s="36">
        <v>70000</v>
      </c>
    </row>
    <row r="33" spans="1:17" ht="11.25" customHeight="1">
      <c r="A33" s="31">
        <v>70000</v>
      </c>
      <c r="B33" s="1" t="s">
        <v>72</v>
      </c>
      <c r="C33" s="32">
        <v>80000</v>
      </c>
      <c r="D33" s="108">
        <v>41889</v>
      </c>
      <c r="E33" s="108">
        <v>429651.51199999999</v>
      </c>
      <c r="F33" s="108">
        <v>27710.974999999999</v>
      </c>
      <c r="G33" s="108">
        <v>869.93</v>
      </c>
      <c r="H33" s="83">
        <v>8640</v>
      </c>
      <c r="I33" s="83">
        <v>267</v>
      </c>
      <c r="J33" s="83">
        <v>896</v>
      </c>
      <c r="K33" s="83">
        <v>6916</v>
      </c>
      <c r="L33" s="83">
        <v>19211</v>
      </c>
      <c r="M33" s="83">
        <v>1199</v>
      </c>
      <c r="N33" s="86">
        <v>401959</v>
      </c>
      <c r="O33" s="36">
        <v>70000</v>
      </c>
      <c r="P33" s="23" t="s">
        <v>72</v>
      </c>
      <c r="Q33" s="36">
        <v>80000</v>
      </c>
    </row>
    <row r="34" spans="1:17" ht="11.25" customHeight="1">
      <c r="A34" s="31">
        <v>80000</v>
      </c>
      <c r="B34" s="1" t="s">
        <v>72</v>
      </c>
      <c r="C34" s="32">
        <v>90000</v>
      </c>
      <c r="D34" s="108">
        <v>29040</v>
      </c>
      <c r="E34" s="108">
        <v>321629.33299999998</v>
      </c>
      <c r="F34" s="108">
        <v>22810.75</v>
      </c>
      <c r="G34" s="108">
        <v>773.70100000000002</v>
      </c>
      <c r="H34" s="83">
        <v>7652</v>
      </c>
      <c r="I34" s="83">
        <v>170</v>
      </c>
      <c r="J34" s="83">
        <v>784</v>
      </c>
      <c r="K34" s="83">
        <v>6023</v>
      </c>
      <c r="L34" s="83">
        <v>12474</v>
      </c>
      <c r="M34" s="83">
        <v>794</v>
      </c>
      <c r="N34" s="86">
        <v>298835</v>
      </c>
      <c r="O34" s="36">
        <v>80000</v>
      </c>
      <c r="P34" s="23" t="s">
        <v>72</v>
      </c>
      <c r="Q34" s="36">
        <v>90000</v>
      </c>
    </row>
    <row r="35" spans="1:17" ht="11.25" customHeight="1">
      <c r="A35" s="31">
        <v>90000</v>
      </c>
      <c r="B35" s="1" t="s">
        <v>72</v>
      </c>
      <c r="C35" s="32">
        <v>100000</v>
      </c>
      <c r="D35" s="108">
        <v>20304</v>
      </c>
      <c r="E35" s="108">
        <v>241419.51199999999</v>
      </c>
      <c r="F35" s="108">
        <v>18081.791000000001</v>
      </c>
      <c r="G35" s="108">
        <v>603.40099999999995</v>
      </c>
      <c r="H35" s="83">
        <v>6689</v>
      </c>
      <c r="I35" s="83">
        <v>106</v>
      </c>
      <c r="J35" s="83">
        <v>605</v>
      </c>
      <c r="K35" s="83">
        <v>4555</v>
      </c>
      <c r="L35" s="83">
        <v>8352</v>
      </c>
      <c r="M35" s="83">
        <v>540</v>
      </c>
      <c r="N35" s="86">
        <v>223338</v>
      </c>
      <c r="O35" s="36">
        <v>90000</v>
      </c>
      <c r="P35" s="23" t="s">
        <v>72</v>
      </c>
      <c r="Q35" s="36">
        <v>100000</v>
      </c>
    </row>
    <row r="36" spans="1:17" ht="11.25" customHeight="1">
      <c r="A36" s="31"/>
      <c r="B36" s="1"/>
      <c r="C36" s="32"/>
      <c r="D36" s="108"/>
      <c r="E36" s="108"/>
      <c r="F36" s="108"/>
      <c r="G36" s="108"/>
      <c r="H36" s="83"/>
      <c r="I36" s="83"/>
      <c r="J36" s="83"/>
      <c r="K36" s="83"/>
      <c r="L36" s="83"/>
      <c r="M36" s="83"/>
      <c r="N36" s="86"/>
      <c r="O36" s="36"/>
      <c r="P36" s="23"/>
      <c r="Q36" s="36"/>
    </row>
    <row r="37" spans="1:17" ht="11.25" customHeight="1">
      <c r="A37" s="31">
        <v>100000</v>
      </c>
      <c r="B37" s="1" t="s">
        <v>72</v>
      </c>
      <c r="C37" s="32">
        <v>125000</v>
      </c>
      <c r="D37" s="108">
        <v>29931</v>
      </c>
      <c r="E37" s="108">
        <v>386442.49800000002</v>
      </c>
      <c r="F37" s="108">
        <v>33534.779000000002</v>
      </c>
      <c r="G37" s="108">
        <v>1397.375</v>
      </c>
      <c r="H37" s="83">
        <v>13581</v>
      </c>
      <c r="I37" s="83">
        <v>197</v>
      </c>
      <c r="J37" s="83">
        <v>1168</v>
      </c>
      <c r="K37" s="83">
        <v>8571</v>
      </c>
      <c r="L37" s="83">
        <v>11199</v>
      </c>
      <c r="M37" s="83">
        <v>728</v>
      </c>
      <c r="N37" s="86">
        <v>352913</v>
      </c>
      <c r="O37" s="36">
        <v>100000</v>
      </c>
      <c r="P37" s="23" t="s">
        <v>72</v>
      </c>
      <c r="Q37" s="36">
        <v>125000</v>
      </c>
    </row>
    <row r="38" spans="1:17" ht="11.25" customHeight="1">
      <c r="A38" s="31">
        <v>125000</v>
      </c>
      <c r="B38" s="1" t="s">
        <v>72</v>
      </c>
      <c r="C38" s="32">
        <v>250000</v>
      </c>
      <c r="D38" s="108">
        <v>30464</v>
      </c>
      <c r="E38" s="108">
        <v>457843.52</v>
      </c>
      <c r="F38" s="108">
        <v>62137.044000000002</v>
      </c>
      <c r="G38" s="108">
        <v>2658.9780000000001</v>
      </c>
      <c r="H38" s="83">
        <v>30432</v>
      </c>
      <c r="I38" s="83">
        <v>187</v>
      </c>
      <c r="J38" s="83">
        <v>2053</v>
      </c>
      <c r="K38" s="83">
        <v>15489</v>
      </c>
      <c r="L38" s="83">
        <v>9112</v>
      </c>
      <c r="M38" s="83">
        <v>574</v>
      </c>
      <c r="N38" s="86">
        <v>395714</v>
      </c>
      <c r="O38" s="36">
        <v>125000</v>
      </c>
      <c r="P38" s="23" t="s">
        <v>72</v>
      </c>
      <c r="Q38" s="36">
        <v>250000</v>
      </c>
    </row>
    <row r="39" spans="1:17" ht="11.25" customHeight="1">
      <c r="A39" s="31">
        <v>250000</v>
      </c>
      <c r="B39" s="1" t="s">
        <v>72</v>
      </c>
      <c r="C39" s="32">
        <v>500000</v>
      </c>
      <c r="D39" s="108">
        <v>5952</v>
      </c>
      <c r="E39" s="108">
        <v>127640.466</v>
      </c>
      <c r="F39" s="108">
        <v>30816.588</v>
      </c>
      <c r="G39" s="108">
        <v>859.81899999999996</v>
      </c>
      <c r="H39" s="83">
        <v>16667</v>
      </c>
      <c r="I39" s="83">
        <v>19</v>
      </c>
      <c r="J39" s="83">
        <v>770</v>
      </c>
      <c r="K39" s="83">
        <v>6940</v>
      </c>
      <c r="L39" s="83">
        <v>1343</v>
      </c>
      <c r="M39" s="83">
        <v>83</v>
      </c>
      <c r="N39" s="86">
        <v>96824</v>
      </c>
      <c r="O39" s="36">
        <v>250000</v>
      </c>
      <c r="P39" s="23" t="s">
        <v>72</v>
      </c>
      <c r="Q39" s="36">
        <v>500000</v>
      </c>
    </row>
    <row r="40" spans="1:17" ht="11.25" customHeight="1">
      <c r="A40" s="31">
        <v>500000</v>
      </c>
      <c r="B40" s="1" t="s">
        <v>72</v>
      </c>
      <c r="C40" s="15" t="s">
        <v>75</v>
      </c>
      <c r="D40" s="108">
        <v>1185</v>
      </c>
      <c r="E40" s="108">
        <v>33270.190999999999</v>
      </c>
      <c r="F40" s="108">
        <v>13059.313</v>
      </c>
      <c r="G40" s="108">
        <v>316.82</v>
      </c>
      <c r="H40" s="83">
        <v>6833</v>
      </c>
      <c r="I40" s="83">
        <v>15</v>
      </c>
      <c r="J40" s="83">
        <v>260</v>
      </c>
      <c r="K40" s="83">
        <v>3318</v>
      </c>
      <c r="L40" s="83">
        <v>207</v>
      </c>
      <c r="M40" s="83">
        <v>12</v>
      </c>
      <c r="N40" s="86">
        <v>20211</v>
      </c>
      <c r="O40" s="36">
        <v>500000</v>
      </c>
      <c r="P40" s="23" t="s">
        <v>72</v>
      </c>
      <c r="Q40" s="23" t="s">
        <v>75</v>
      </c>
    </row>
    <row r="41" spans="1:17" ht="11.25" customHeight="1">
      <c r="A41" s="1" t="s">
        <v>74</v>
      </c>
      <c r="B41" s="1"/>
      <c r="C41" s="15"/>
      <c r="D41" s="108">
        <v>329</v>
      </c>
      <c r="E41" s="108">
        <v>21766.986000000001</v>
      </c>
      <c r="F41" s="108">
        <v>16707.603999999999</v>
      </c>
      <c r="G41" s="108" t="s">
        <v>787</v>
      </c>
      <c r="H41" s="83">
        <v>6119</v>
      </c>
      <c r="I41" s="83" t="s">
        <v>787</v>
      </c>
      <c r="J41" s="83">
        <v>88</v>
      </c>
      <c r="K41" s="83">
        <v>7709</v>
      </c>
      <c r="L41" s="83">
        <v>59</v>
      </c>
      <c r="M41" s="83">
        <v>3</v>
      </c>
      <c r="N41" s="86">
        <v>5059</v>
      </c>
      <c r="O41" s="23" t="s">
        <v>74</v>
      </c>
      <c r="P41" s="23"/>
      <c r="Q41" s="23"/>
    </row>
    <row r="42" spans="1:17" ht="11.25" customHeight="1">
      <c r="A42" s="1"/>
      <c r="B42" s="1"/>
      <c r="C42" s="15"/>
      <c r="D42" s="108"/>
      <c r="E42" s="108"/>
      <c r="F42" s="108"/>
      <c r="G42" s="108"/>
      <c r="H42" s="83"/>
      <c r="I42" s="83"/>
      <c r="J42" s="83"/>
      <c r="K42" s="83"/>
      <c r="L42" s="83"/>
      <c r="M42" s="83"/>
      <c r="N42" s="86"/>
      <c r="O42" s="23"/>
      <c r="P42" s="23"/>
      <c r="Q42" s="23"/>
    </row>
    <row r="43" spans="1:17" ht="11.25" customHeight="1">
      <c r="A43" s="3" t="s">
        <v>73</v>
      </c>
      <c r="B43" s="3"/>
      <c r="C43" s="30"/>
      <c r="D43" s="109">
        <v>9797</v>
      </c>
      <c r="E43" s="109">
        <v>19751.954000000002</v>
      </c>
      <c r="F43" s="109">
        <v>1574.076</v>
      </c>
      <c r="G43" s="109" t="s">
        <v>787</v>
      </c>
      <c r="H43" s="84">
        <v>182</v>
      </c>
      <c r="I43" s="84">
        <v>358</v>
      </c>
      <c r="J43" s="84">
        <v>74</v>
      </c>
      <c r="K43" s="84" t="s">
        <v>787</v>
      </c>
      <c r="L43" s="84">
        <v>8525</v>
      </c>
      <c r="M43" s="84">
        <v>342</v>
      </c>
      <c r="N43" s="85">
        <v>18178</v>
      </c>
      <c r="O43" s="34" t="s">
        <v>73</v>
      </c>
      <c r="P43" s="34"/>
      <c r="Q43" s="34"/>
    </row>
  </sheetData>
  <mergeCells count="17">
    <mergeCell ref="O5:Q13"/>
    <mergeCell ref="J7:J12"/>
    <mergeCell ref="J13:K13"/>
    <mergeCell ref="M13:N13"/>
    <mergeCell ref="G6:M6"/>
    <mergeCell ref="K7:K12"/>
    <mergeCell ref="L7:M12"/>
    <mergeCell ref="N5:N12"/>
    <mergeCell ref="A3:I3"/>
    <mergeCell ref="A5:C13"/>
    <mergeCell ref="E13:I13"/>
    <mergeCell ref="D5:E12"/>
    <mergeCell ref="F5:I5"/>
    <mergeCell ref="F6:F12"/>
    <mergeCell ref="G7:G12"/>
    <mergeCell ref="H7:H12"/>
    <mergeCell ref="I7:I12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2 - j/16</oddFooter>
  </headerFooter>
  <ignoredErrors>
    <ignoredError sqref="C17 Q17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showGridLines="0" workbookViewId="0"/>
  </sheetViews>
  <sheetFormatPr baseColWidth="10" defaultColWidth="11.42578125" defaultRowHeight="11.25" customHeight="1"/>
  <cols>
    <col min="1" max="1" width="8.28515625" style="1" customWidth="1"/>
    <col min="2" max="2" width="2.42578125" style="1" customWidth="1"/>
    <col min="3" max="3" width="8.28515625" style="1" customWidth="1"/>
    <col min="4" max="9" width="11.42578125" style="1"/>
    <col min="10" max="10" width="12.85546875" style="1" customWidth="1"/>
    <col min="11" max="16384" width="11.42578125" style="1"/>
  </cols>
  <sheetData>
    <row r="1" spans="1:10" ht="11.25" customHeight="1">
      <c r="A1" s="78" t="s">
        <v>0</v>
      </c>
      <c r="I1" s="143"/>
    </row>
    <row r="3" spans="1:10" ht="22.5" customHeight="1">
      <c r="A3" s="234" t="s">
        <v>833</v>
      </c>
      <c r="B3" s="234"/>
      <c r="C3" s="234"/>
      <c r="D3" s="234"/>
      <c r="E3" s="234"/>
      <c r="F3" s="234"/>
      <c r="G3" s="234"/>
      <c r="H3" s="234"/>
      <c r="I3" s="234"/>
      <c r="J3" s="234"/>
    </row>
    <row r="4" spans="1:10" ht="11.25" customHeight="1">
      <c r="J4" s="144"/>
    </row>
    <row r="5" spans="1:10" ht="11.25" customHeight="1">
      <c r="A5" s="194" t="s">
        <v>68</v>
      </c>
      <c r="B5" s="195"/>
      <c r="C5" s="195"/>
      <c r="D5" s="278" t="s">
        <v>119</v>
      </c>
      <c r="E5" s="279"/>
      <c r="F5" s="279"/>
      <c r="G5" s="279"/>
      <c r="H5" s="279"/>
      <c r="I5" s="279"/>
      <c r="J5" s="279"/>
    </row>
    <row r="6" spans="1:10" ht="11.25" customHeight="1">
      <c r="A6" s="196"/>
      <c r="B6" s="197"/>
      <c r="C6" s="197"/>
      <c r="D6" s="283" t="s">
        <v>187</v>
      </c>
      <c r="E6" s="216"/>
      <c r="F6" s="280" t="s">
        <v>114</v>
      </c>
      <c r="G6" s="280"/>
      <c r="H6" s="280"/>
      <c r="I6" s="280"/>
      <c r="J6" s="280"/>
    </row>
    <row r="7" spans="1:10" ht="11.25" customHeight="1">
      <c r="A7" s="196"/>
      <c r="B7" s="197"/>
      <c r="C7" s="197"/>
      <c r="D7" s="236"/>
      <c r="E7" s="215"/>
      <c r="F7" s="265" t="s">
        <v>120</v>
      </c>
      <c r="G7" s="265" t="s">
        <v>121</v>
      </c>
      <c r="H7" s="265" t="s">
        <v>122</v>
      </c>
      <c r="I7" s="265" t="s">
        <v>123</v>
      </c>
      <c r="J7" s="268" t="s">
        <v>847</v>
      </c>
    </row>
    <row r="8" spans="1:10" ht="11.25" customHeight="1">
      <c r="A8" s="196"/>
      <c r="B8" s="197"/>
      <c r="C8" s="197"/>
      <c r="D8" s="236"/>
      <c r="E8" s="215"/>
      <c r="F8" s="266"/>
      <c r="G8" s="266"/>
      <c r="H8" s="266"/>
      <c r="I8" s="266"/>
      <c r="J8" s="222"/>
    </row>
    <row r="9" spans="1:10" ht="11.25" customHeight="1">
      <c r="A9" s="196"/>
      <c r="B9" s="197"/>
      <c r="C9" s="197"/>
      <c r="D9" s="236"/>
      <c r="E9" s="215"/>
      <c r="F9" s="266"/>
      <c r="G9" s="266"/>
      <c r="H9" s="266"/>
      <c r="I9" s="266"/>
      <c r="J9" s="222"/>
    </row>
    <row r="10" spans="1:10" ht="11.25" customHeight="1">
      <c r="A10" s="196"/>
      <c r="B10" s="197"/>
      <c r="C10" s="197"/>
      <c r="D10" s="236"/>
      <c r="E10" s="215"/>
      <c r="F10" s="266"/>
      <c r="G10" s="266"/>
      <c r="H10" s="266"/>
      <c r="I10" s="266"/>
      <c r="J10" s="222"/>
    </row>
    <row r="11" spans="1:10" ht="11.25" customHeight="1">
      <c r="A11" s="196"/>
      <c r="B11" s="197"/>
      <c r="C11" s="197"/>
      <c r="D11" s="236"/>
      <c r="E11" s="215"/>
      <c r="F11" s="266"/>
      <c r="G11" s="266"/>
      <c r="H11" s="266"/>
      <c r="I11" s="266"/>
      <c r="J11" s="222"/>
    </row>
    <row r="12" spans="1:10" s="23" customFormat="1" ht="11.25" customHeight="1">
      <c r="A12" s="239"/>
      <c r="B12" s="265"/>
      <c r="C12" s="265"/>
      <c r="D12" s="237"/>
      <c r="E12" s="218"/>
      <c r="F12" s="267"/>
      <c r="G12" s="267"/>
      <c r="H12" s="267"/>
      <c r="I12" s="267"/>
      <c r="J12" s="224"/>
    </row>
    <row r="13" spans="1:10" ht="11.25" customHeight="1">
      <c r="A13" s="198"/>
      <c r="B13" s="199"/>
      <c r="C13" s="199"/>
      <c r="D13" s="145" t="s">
        <v>16</v>
      </c>
      <c r="E13" s="281">
        <v>1000</v>
      </c>
      <c r="F13" s="282"/>
      <c r="G13" s="282"/>
      <c r="H13" s="282"/>
      <c r="I13" s="282"/>
      <c r="J13" s="282"/>
    </row>
    <row r="14" spans="1:10" ht="11.25" customHeight="1">
      <c r="A14" s="37"/>
      <c r="B14" s="37"/>
      <c r="C14" s="27"/>
    </row>
    <row r="15" spans="1:10" ht="11.25" customHeight="1">
      <c r="A15" s="3" t="s">
        <v>70</v>
      </c>
      <c r="B15" s="3"/>
      <c r="C15" s="30"/>
      <c r="D15" s="84">
        <v>294033</v>
      </c>
      <c r="E15" s="84">
        <v>418145</v>
      </c>
      <c r="F15" s="84">
        <v>151266</v>
      </c>
      <c r="G15" s="84">
        <v>102877</v>
      </c>
      <c r="H15" s="84">
        <v>153643</v>
      </c>
      <c r="I15" s="84">
        <v>8308</v>
      </c>
      <c r="J15" s="84">
        <v>1753</v>
      </c>
    </row>
    <row r="16" spans="1:10" ht="11.25" customHeight="1">
      <c r="C16" s="15"/>
      <c r="D16" s="83"/>
      <c r="E16" s="83"/>
      <c r="F16" s="83"/>
      <c r="G16" s="83"/>
      <c r="H16" s="83"/>
      <c r="I16" s="83"/>
      <c r="J16" s="83"/>
    </row>
    <row r="17" spans="1:10" ht="11.25" customHeight="1">
      <c r="C17" s="33" t="s">
        <v>71</v>
      </c>
      <c r="D17" s="83">
        <v>1062</v>
      </c>
      <c r="E17" s="83">
        <v>733</v>
      </c>
      <c r="F17" s="83">
        <v>397</v>
      </c>
      <c r="G17" s="83">
        <v>16</v>
      </c>
      <c r="H17" s="83" t="s">
        <v>787</v>
      </c>
      <c r="I17" s="83" t="s">
        <v>787</v>
      </c>
      <c r="J17" s="83" t="s">
        <v>842</v>
      </c>
    </row>
    <row r="18" spans="1:10" ht="11.25" customHeight="1">
      <c r="A18" s="31">
        <v>1</v>
      </c>
      <c r="B18" s="1" t="s">
        <v>72</v>
      </c>
      <c r="C18" s="32">
        <v>5000</v>
      </c>
      <c r="D18" s="83">
        <v>6184</v>
      </c>
      <c r="E18" s="83">
        <v>5430</v>
      </c>
      <c r="F18" s="83">
        <v>2743</v>
      </c>
      <c r="G18" s="83">
        <v>266</v>
      </c>
      <c r="H18" s="83">
        <v>2318</v>
      </c>
      <c r="I18" s="83">
        <v>91</v>
      </c>
      <c r="J18" s="83" t="s">
        <v>787</v>
      </c>
    </row>
    <row r="19" spans="1:10" ht="11.25" customHeight="1">
      <c r="A19" s="31">
        <v>5000</v>
      </c>
      <c r="B19" s="1" t="s">
        <v>72</v>
      </c>
      <c r="C19" s="32">
        <v>10000</v>
      </c>
      <c r="D19" s="83">
        <v>11326</v>
      </c>
      <c r="E19" s="83">
        <v>12318</v>
      </c>
      <c r="F19" s="83">
        <v>5336</v>
      </c>
      <c r="G19" s="83">
        <v>531</v>
      </c>
      <c r="H19" s="83">
        <v>6258</v>
      </c>
      <c r="I19" s="83">
        <v>167</v>
      </c>
      <c r="J19" s="83">
        <v>5</v>
      </c>
    </row>
    <row r="20" spans="1:10" ht="11.25" customHeight="1">
      <c r="A20" s="31">
        <v>10000</v>
      </c>
      <c r="B20" s="1" t="s">
        <v>72</v>
      </c>
      <c r="C20" s="32">
        <v>15000</v>
      </c>
      <c r="D20" s="83">
        <v>44679</v>
      </c>
      <c r="E20" s="83">
        <v>57136</v>
      </c>
      <c r="F20" s="83">
        <v>32221</v>
      </c>
      <c r="G20" s="83">
        <v>2302</v>
      </c>
      <c r="H20" s="83">
        <v>22046</v>
      </c>
      <c r="I20" s="83">
        <v>413</v>
      </c>
      <c r="J20" s="83">
        <v>107</v>
      </c>
    </row>
    <row r="21" spans="1:10" ht="11.25" customHeight="1">
      <c r="A21" s="31"/>
      <c r="C21" s="32"/>
    </row>
    <row r="22" spans="1:10" ht="11.25" customHeight="1">
      <c r="A22" s="31">
        <v>15000</v>
      </c>
      <c r="B22" s="1" t="s">
        <v>72</v>
      </c>
      <c r="C22" s="32">
        <v>20000</v>
      </c>
      <c r="D22" s="83">
        <v>40753</v>
      </c>
      <c r="E22" s="83">
        <v>56014</v>
      </c>
      <c r="F22" s="83">
        <v>27644</v>
      </c>
      <c r="G22" s="83">
        <v>5257</v>
      </c>
      <c r="H22" s="83">
        <v>22121</v>
      </c>
      <c r="I22" s="83">
        <v>749</v>
      </c>
      <c r="J22" s="83">
        <v>201</v>
      </c>
    </row>
    <row r="23" spans="1:10" ht="11.25" customHeight="1">
      <c r="A23" s="31">
        <v>20000</v>
      </c>
      <c r="B23" s="1" t="s">
        <v>72</v>
      </c>
      <c r="C23" s="32">
        <v>25000</v>
      </c>
      <c r="D23" s="83">
        <v>34145</v>
      </c>
      <c r="E23" s="83">
        <v>45892</v>
      </c>
      <c r="F23" s="83">
        <v>19444</v>
      </c>
      <c r="G23" s="83">
        <v>6340</v>
      </c>
      <c r="H23" s="83">
        <v>19020</v>
      </c>
      <c r="I23" s="83">
        <v>828</v>
      </c>
      <c r="J23" s="83">
        <v>227</v>
      </c>
    </row>
    <row r="24" spans="1:10" ht="11.25" customHeight="1">
      <c r="A24" s="31">
        <v>25000</v>
      </c>
      <c r="B24" s="1" t="s">
        <v>72</v>
      </c>
      <c r="C24" s="32">
        <v>30000</v>
      </c>
      <c r="D24" s="83">
        <v>26313</v>
      </c>
      <c r="E24" s="83">
        <v>36750</v>
      </c>
      <c r="F24" s="83">
        <v>14735</v>
      </c>
      <c r="G24" s="83">
        <v>5930</v>
      </c>
      <c r="H24" s="83">
        <v>15124</v>
      </c>
      <c r="I24" s="83">
        <v>840</v>
      </c>
      <c r="J24" s="83">
        <v>96</v>
      </c>
    </row>
    <row r="25" spans="1:10" ht="11.25" customHeight="1">
      <c r="A25" s="31">
        <v>30000</v>
      </c>
      <c r="B25" s="1" t="s">
        <v>72</v>
      </c>
      <c r="C25" s="32">
        <v>35000</v>
      </c>
      <c r="D25" s="83">
        <v>20324</v>
      </c>
      <c r="E25" s="83">
        <v>29623</v>
      </c>
      <c r="F25" s="83">
        <v>10659</v>
      </c>
      <c r="G25" s="83">
        <v>6555</v>
      </c>
      <c r="H25" s="83">
        <v>11512</v>
      </c>
      <c r="I25" s="83">
        <v>744</v>
      </c>
      <c r="J25" s="83">
        <v>126</v>
      </c>
    </row>
    <row r="26" spans="1:10" ht="11.25" customHeight="1">
      <c r="A26" s="31"/>
      <c r="C26" s="32"/>
    </row>
    <row r="27" spans="1:10" ht="11.25" customHeight="1">
      <c r="A27" s="31">
        <v>35000</v>
      </c>
      <c r="B27" s="1" t="s">
        <v>72</v>
      </c>
      <c r="C27" s="32">
        <v>40000</v>
      </c>
      <c r="D27" s="83">
        <v>16845</v>
      </c>
      <c r="E27" s="83">
        <v>24296</v>
      </c>
      <c r="F27" s="83">
        <v>7733</v>
      </c>
      <c r="G27" s="83">
        <v>6299</v>
      </c>
      <c r="H27" s="83">
        <v>9447</v>
      </c>
      <c r="I27" s="83">
        <v>651</v>
      </c>
      <c r="J27" s="83">
        <v>143</v>
      </c>
    </row>
    <row r="28" spans="1:10" ht="11.25" customHeight="1">
      <c r="A28" s="31">
        <v>40000</v>
      </c>
      <c r="B28" s="1" t="s">
        <v>72</v>
      </c>
      <c r="C28" s="32">
        <v>45000</v>
      </c>
      <c r="D28" s="83">
        <v>14398</v>
      </c>
      <c r="E28" s="83">
        <v>21028</v>
      </c>
      <c r="F28" s="83">
        <v>6627</v>
      </c>
      <c r="G28" s="83">
        <v>5799</v>
      </c>
      <c r="H28" s="83">
        <v>7920</v>
      </c>
      <c r="I28" s="83">
        <v>583</v>
      </c>
      <c r="J28" s="83">
        <v>81</v>
      </c>
    </row>
    <row r="29" spans="1:10" ht="11.25" customHeight="1">
      <c r="A29" s="31">
        <v>45000</v>
      </c>
      <c r="B29" s="1" t="s">
        <v>72</v>
      </c>
      <c r="C29" s="32">
        <v>50000</v>
      </c>
      <c r="D29" s="83">
        <v>11879</v>
      </c>
      <c r="E29" s="83">
        <v>17633</v>
      </c>
      <c r="F29" s="83">
        <v>4903</v>
      </c>
      <c r="G29" s="83">
        <v>5780</v>
      </c>
      <c r="H29" s="83">
        <v>6341</v>
      </c>
      <c r="I29" s="83">
        <v>512</v>
      </c>
      <c r="J29" s="83">
        <v>87</v>
      </c>
    </row>
    <row r="30" spans="1:10" ht="11.25" customHeight="1">
      <c r="A30" s="31">
        <v>50000</v>
      </c>
      <c r="B30" s="1" t="s">
        <v>72</v>
      </c>
      <c r="C30" s="32">
        <v>60000</v>
      </c>
      <c r="D30" s="83">
        <v>18420</v>
      </c>
      <c r="E30" s="83">
        <v>27967</v>
      </c>
      <c r="F30" s="83">
        <v>6764</v>
      </c>
      <c r="G30" s="83">
        <v>10461</v>
      </c>
      <c r="H30" s="83">
        <v>9744</v>
      </c>
      <c r="I30" s="83">
        <v>811</v>
      </c>
      <c r="J30" s="83">
        <v>172</v>
      </c>
    </row>
    <row r="31" spans="1:10" ht="11.25" customHeight="1">
      <c r="A31" s="31"/>
      <c r="C31" s="32"/>
    </row>
    <row r="32" spans="1:10" ht="11.25" customHeight="1">
      <c r="A32" s="31">
        <v>60000</v>
      </c>
      <c r="B32" s="1" t="s">
        <v>72</v>
      </c>
      <c r="C32" s="32">
        <v>70000</v>
      </c>
      <c r="D32" s="83">
        <v>12954</v>
      </c>
      <c r="E32" s="83">
        <v>20323</v>
      </c>
      <c r="F32" s="83">
        <v>4255</v>
      </c>
      <c r="G32" s="83">
        <v>8861</v>
      </c>
      <c r="H32" s="83">
        <v>6532</v>
      </c>
      <c r="I32" s="83">
        <v>522</v>
      </c>
      <c r="J32" s="83">
        <v>148</v>
      </c>
    </row>
    <row r="33" spans="1:10" ht="11.25" customHeight="1">
      <c r="A33" s="31">
        <v>70000</v>
      </c>
      <c r="B33" s="1" t="s">
        <v>72</v>
      </c>
      <c r="C33" s="32">
        <v>80000</v>
      </c>
      <c r="D33" s="83">
        <v>8656</v>
      </c>
      <c r="E33" s="83">
        <v>14197</v>
      </c>
      <c r="F33" s="83">
        <v>2650</v>
      </c>
      <c r="G33" s="83">
        <v>6861</v>
      </c>
      <c r="H33" s="83">
        <v>4207</v>
      </c>
      <c r="I33" s="83">
        <v>391</v>
      </c>
      <c r="J33" s="83">
        <v>82</v>
      </c>
    </row>
    <row r="34" spans="1:10" ht="11.25" customHeight="1">
      <c r="A34" s="31">
        <v>80000</v>
      </c>
      <c r="B34" s="1" t="s">
        <v>72</v>
      </c>
      <c r="C34" s="32">
        <v>90000</v>
      </c>
      <c r="D34" s="83">
        <v>6147</v>
      </c>
      <c r="E34" s="83">
        <v>10183</v>
      </c>
      <c r="F34" s="83">
        <v>1459</v>
      </c>
      <c r="G34" s="83">
        <v>5583</v>
      </c>
      <c r="H34" s="83">
        <v>2822</v>
      </c>
      <c r="I34" s="83">
        <v>252</v>
      </c>
      <c r="J34" s="83">
        <v>62</v>
      </c>
    </row>
    <row r="35" spans="1:10" ht="11.25" customHeight="1">
      <c r="A35" s="31">
        <v>90000</v>
      </c>
      <c r="B35" s="1" t="s">
        <v>72</v>
      </c>
      <c r="C35" s="32">
        <v>100000</v>
      </c>
      <c r="D35" s="83">
        <v>4415</v>
      </c>
      <c r="E35" s="83">
        <v>7791</v>
      </c>
      <c r="F35" s="83">
        <v>1144</v>
      </c>
      <c r="G35" s="83">
        <v>4443</v>
      </c>
      <c r="H35" s="83">
        <v>1940</v>
      </c>
      <c r="I35" s="83">
        <v>176</v>
      </c>
      <c r="J35" s="83">
        <v>85</v>
      </c>
    </row>
    <row r="36" spans="1:10" ht="11.25" customHeight="1">
      <c r="A36" s="31"/>
      <c r="C36" s="32"/>
    </row>
    <row r="37" spans="1:10" ht="11.25" customHeight="1">
      <c r="A37" s="31">
        <v>100000</v>
      </c>
      <c r="B37" s="1" t="s">
        <v>72</v>
      </c>
      <c r="C37" s="32">
        <v>125000</v>
      </c>
      <c r="D37" s="83">
        <v>6759</v>
      </c>
      <c r="E37" s="83">
        <v>12090</v>
      </c>
      <c r="F37" s="83">
        <v>1117</v>
      </c>
      <c r="G37" s="83">
        <v>7910</v>
      </c>
      <c r="H37" s="83">
        <v>2768</v>
      </c>
      <c r="I37" s="83">
        <v>257</v>
      </c>
      <c r="J37" s="83">
        <v>35</v>
      </c>
    </row>
    <row r="38" spans="1:10" ht="11.25" customHeight="1">
      <c r="A38" s="31">
        <v>125000</v>
      </c>
      <c r="B38" s="1" t="s">
        <v>72</v>
      </c>
      <c r="C38" s="32">
        <v>250000</v>
      </c>
      <c r="D38" s="83">
        <v>6964</v>
      </c>
      <c r="E38" s="83">
        <v>14462</v>
      </c>
      <c r="F38" s="83">
        <v>1121</v>
      </c>
      <c r="G38" s="83">
        <v>10413</v>
      </c>
      <c r="H38" s="83">
        <v>2605</v>
      </c>
      <c r="I38" s="83">
        <v>258</v>
      </c>
      <c r="J38" s="83" t="s">
        <v>787</v>
      </c>
    </row>
    <row r="39" spans="1:10" ht="11.25" customHeight="1">
      <c r="A39" s="31">
        <v>250000</v>
      </c>
      <c r="B39" s="1" t="s">
        <v>72</v>
      </c>
      <c r="C39" s="32">
        <v>500000</v>
      </c>
      <c r="D39" s="83">
        <v>1475</v>
      </c>
      <c r="E39" s="83">
        <v>3562</v>
      </c>
      <c r="F39" s="83">
        <v>314</v>
      </c>
      <c r="G39" s="83">
        <v>2689</v>
      </c>
      <c r="H39" s="83">
        <v>488</v>
      </c>
      <c r="I39" s="83">
        <v>39</v>
      </c>
      <c r="J39" s="83" t="s">
        <v>787</v>
      </c>
    </row>
    <row r="40" spans="1:10" ht="11.25" customHeight="1">
      <c r="A40" s="31">
        <v>500000</v>
      </c>
      <c r="B40" s="1" t="s">
        <v>72</v>
      </c>
      <c r="C40" s="15" t="s">
        <v>75</v>
      </c>
      <c r="D40" s="83">
        <v>273</v>
      </c>
      <c r="E40" s="83">
        <v>570</v>
      </c>
      <c r="F40" s="83" t="s">
        <v>842</v>
      </c>
      <c r="G40" s="83">
        <v>448</v>
      </c>
      <c r="H40" s="83">
        <v>108</v>
      </c>
      <c r="I40" s="83">
        <v>14</v>
      </c>
      <c r="J40" s="83" t="s">
        <v>842</v>
      </c>
    </row>
    <row r="41" spans="1:10" ht="11.25" customHeight="1">
      <c r="A41" s="1" t="s">
        <v>74</v>
      </c>
      <c r="C41" s="15"/>
      <c r="D41" s="83">
        <v>62</v>
      </c>
      <c r="E41" s="83">
        <v>149</v>
      </c>
      <c r="F41" s="83" t="s">
        <v>842</v>
      </c>
      <c r="G41" s="83">
        <v>134</v>
      </c>
      <c r="H41" s="83" t="s">
        <v>787</v>
      </c>
      <c r="I41" s="83" t="s">
        <v>787</v>
      </c>
      <c r="J41" s="83" t="s">
        <v>842</v>
      </c>
    </row>
    <row r="42" spans="1:10" ht="11.25" customHeight="1">
      <c r="C42" s="15"/>
      <c r="D42" s="83"/>
      <c r="E42" s="83"/>
      <c r="F42" s="83"/>
      <c r="G42" s="83"/>
      <c r="H42" s="83"/>
      <c r="I42" s="83"/>
      <c r="J42" s="83"/>
    </row>
    <row r="43" spans="1:10" ht="11.25" customHeight="1">
      <c r="A43" s="3" t="s">
        <v>73</v>
      </c>
      <c r="B43" s="3"/>
      <c r="C43" s="30"/>
      <c r="D43" s="84">
        <v>2137</v>
      </c>
      <c r="E43" s="84">
        <v>2027</v>
      </c>
      <c r="F43" s="84">
        <v>1416</v>
      </c>
      <c r="G43" s="84">
        <v>66</v>
      </c>
      <c r="H43" s="84">
        <v>510</v>
      </c>
      <c r="I43" s="84">
        <v>33</v>
      </c>
      <c r="J43" s="84" t="s">
        <v>842</v>
      </c>
    </row>
  </sheetData>
  <mergeCells count="11">
    <mergeCell ref="I7:I12"/>
    <mergeCell ref="A3:J3"/>
    <mergeCell ref="A5:C13"/>
    <mergeCell ref="D5:J5"/>
    <mergeCell ref="F6:J6"/>
    <mergeCell ref="E13:J13"/>
    <mergeCell ref="J7:J12"/>
    <mergeCell ref="D6:E12"/>
    <mergeCell ref="F7:F12"/>
    <mergeCell ref="G7:G12"/>
    <mergeCell ref="H7:H12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2 - j/16</oddFooter>
  </headerFooter>
  <ignoredErrors>
    <ignoredError sqref="C17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showGridLines="0" workbookViewId="0"/>
  </sheetViews>
  <sheetFormatPr baseColWidth="10" defaultColWidth="11.42578125" defaultRowHeight="11.25" customHeight="1"/>
  <cols>
    <col min="1" max="1" width="8.28515625" style="1" customWidth="1"/>
    <col min="2" max="2" width="2.42578125" style="1" customWidth="1"/>
    <col min="3" max="3" width="8.28515625" style="1" customWidth="1"/>
    <col min="4" max="9" width="13.42578125" style="1" customWidth="1"/>
    <col min="10" max="16384" width="11.42578125" style="1"/>
  </cols>
  <sheetData>
    <row r="1" spans="1:10" ht="11.25" customHeight="1">
      <c r="A1" s="78" t="s">
        <v>0</v>
      </c>
      <c r="H1" s="143"/>
    </row>
    <row r="3" spans="1:10" ht="22.5" customHeight="1">
      <c r="A3" s="234" t="s">
        <v>834</v>
      </c>
      <c r="B3" s="234"/>
      <c r="C3" s="234"/>
      <c r="D3" s="234"/>
      <c r="E3" s="234"/>
      <c r="F3" s="234"/>
      <c r="G3" s="234"/>
      <c r="H3" s="234"/>
      <c r="I3" s="234"/>
    </row>
    <row r="4" spans="1:10" ht="11.25" customHeight="1">
      <c r="E4" s="104"/>
      <c r="H4" s="146"/>
    </row>
    <row r="5" spans="1:10" ht="11.25" customHeight="1">
      <c r="A5" s="194" t="s">
        <v>68</v>
      </c>
      <c r="B5" s="195"/>
      <c r="C5" s="195"/>
      <c r="D5" s="277" t="s">
        <v>360</v>
      </c>
      <c r="E5" s="284" t="s">
        <v>848</v>
      </c>
      <c r="F5" s="284" t="s">
        <v>849</v>
      </c>
      <c r="G5" s="220" t="s">
        <v>850</v>
      </c>
      <c r="H5" s="221"/>
      <c r="I5" s="220" t="s">
        <v>851</v>
      </c>
      <c r="J5" s="54"/>
    </row>
    <row r="6" spans="1:10" ht="11.25" customHeight="1">
      <c r="A6" s="196"/>
      <c r="B6" s="197"/>
      <c r="C6" s="197"/>
      <c r="D6" s="266"/>
      <c r="E6" s="274"/>
      <c r="F6" s="274"/>
      <c r="G6" s="224"/>
      <c r="H6" s="225"/>
      <c r="I6" s="222"/>
    </row>
    <row r="7" spans="1:10" ht="11.25" customHeight="1">
      <c r="A7" s="196"/>
      <c r="B7" s="197"/>
      <c r="C7" s="197"/>
      <c r="D7" s="266"/>
      <c r="E7" s="274"/>
      <c r="F7" s="274"/>
      <c r="G7" s="265" t="s">
        <v>361</v>
      </c>
      <c r="H7" s="265" t="s">
        <v>124</v>
      </c>
      <c r="I7" s="222"/>
    </row>
    <row r="8" spans="1:10" ht="11.25" customHeight="1">
      <c r="A8" s="196"/>
      <c r="B8" s="197"/>
      <c r="C8" s="197"/>
      <c r="D8" s="266"/>
      <c r="E8" s="274"/>
      <c r="F8" s="274"/>
      <c r="G8" s="266"/>
      <c r="H8" s="266"/>
      <c r="I8" s="222"/>
    </row>
    <row r="9" spans="1:10" ht="11.25" customHeight="1">
      <c r="A9" s="196"/>
      <c r="B9" s="197"/>
      <c r="C9" s="197"/>
      <c r="D9" s="266"/>
      <c r="E9" s="274"/>
      <c r="F9" s="274"/>
      <c r="G9" s="266"/>
      <c r="H9" s="266"/>
      <c r="I9" s="222"/>
    </row>
    <row r="10" spans="1:10" ht="11.25" customHeight="1">
      <c r="A10" s="196"/>
      <c r="B10" s="197"/>
      <c r="C10" s="197"/>
      <c r="D10" s="266"/>
      <c r="E10" s="274"/>
      <c r="F10" s="274"/>
      <c r="G10" s="266"/>
      <c r="H10" s="266"/>
      <c r="I10" s="222"/>
    </row>
    <row r="11" spans="1:10" ht="11.25" customHeight="1">
      <c r="A11" s="196"/>
      <c r="B11" s="197"/>
      <c r="C11" s="197"/>
      <c r="D11" s="267"/>
      <c r="E11" s="275"/>
      <c r="F11" s="275"/>
      <c r="G11" s="267"/>
      <c r="H11" s="267"/>
      <c r="I11" s="224"/>
    </row>
    <row r="12" spans="1:10" ht="11.25" customHeight="1">
      <c r="A12" s="198"/>
      <c r="B12" s="199"/>
      <c r="C12" s="199"/>
      <c r="D12" s="281">
        <v>1000</v>
      </c>
      <c r="E12" s="282"/>
      <c r="F12" s="282"/>
      <c r="G12" s="282"/>
      <c r="H12" s="282"/>
      <c r="I12" s="282"/>
    </row>
    <row r="13" spans="1:10" ht="11.25" customHeight="1">
      <c r="A13" s="37"/>
      <c r="B13" s="37"/>
      <c r="C13" s="27"/>
    </row>
    <row r="14" spans="1:10" ht="11.25" customHeight="1">
      <c r="A14" s="3" t="s">
        <v>70</v>
      </c>
      <c r="B14" s="3"/>
      <c r="C14" s="30"/>
      <c r="D14" s="84">
        <v>8850792</v>
      </c>
      <c r="E14" s="84">
        <v>313792</v>
      </c>
      <c r="F14" s="84">
        <v>94300</v>
      </c>
      <c r="G14" s="84">
        <v>1990</v>
      </c>
      <c r="H14" s="84">
        <v>117</v>
      </c>
      <c r="I14" s="84">
        <v>140241</v>
      </c>
    </row>
    <row r="15" spans="1:10" ht="11.25" customHeight="1">
      <c r="C15" s="15"/>
      <c r="D15" s="83"/>
      <c r="E15" s="83"/>
      <c r="F15" s="83"/>
      <c r="G15" s="83"/>
      <c r="H15" s="83"/>
      <c r="I15" s="83"/>
    </row>
    <row r="16" spans="1:10" ht="11.25" customHeight="1">
      <c r="C16" s="33" t="s">
        <v>71</v>
      </c>
      <c r="D16" s="83">
        <v>250</v>
      </c>
      <c r="E16" s="83" t="s">
        <v>842</v>
      </c>
      <c r="F16" s="87">
        <v>0</v>
      </c>
      <c r="G16" s="83" t="s">
        <v>842</v>
      </c>
      <c r="H16" s="83" t="s">
        <v>842</v>
      </c>
      <c r="I16" s="83">
        <v>233</v>
      </c>
    </row>
    <row r="17" spans="1:9" ht="11.25" customHeight="1">
      <c r="A17" s="31">
        <v>1</v>
      </c>
      <c r="B17" s="1" t="s">
        <v>72</v>
      </c>
      <c r="C17" s="32">
        <v>5000</v>
      </c>
      <c r="D17" s="83">
        <v>5243</v>
      </c>
      <c r="E17" s="87">
        <v>0</v>
      </c>
      <c r="F17" s="83">
        <v>68</v>
      </c>
      <c r="G17" s="83">
        <v>1</v>
      </c>
      <c r="H17" s="83" t="s">
        <v>787</v>
      </c>
      <c r="I17" s="83">
        <v>415</v>
      </c>
    </row>
    <row r="18" spans="1:9" ht="11.25" customHeight="1">
      <c r="A18" s="31">
        <v>5000</v>
      </c>
      <c r="B18" s="1" t="s">
        <v>72</v>
      </c>
      <c r="C18" s="32">
        <v>10000</v>
      </c>
      <c r="D18" s="83">
        <v>13941</v>
      </c>
      <c r="E18" s="83">
        <v>1</v>
      </c>
      <c r="F18" s="83">
        <v>253</v>
      </c>
      <c r="G18" s="83">
        <v>3</v>
      </c>
      <c r="H18" s="83">
        <v>1</v>
      </c>
      <c r="I18" s="83">
        <v>693</v>
      </c>
    </row>
    <row r="19" spans="1:9" ht="11.25" customHeight="1">
      <c r="A19" s="31">
        <v>10000</v>
      </c>
      <c r="B19" s="1" t="s">
        <v>72</v>
      </c>
      <c r="C19" s="32">
        <v>15000</v>
      </c>
      <c r="D19" s="83">
        <v>71103</v>
      </c>
      <c r="E19" s="83">
        <v>54</v>
      </c>
      <c r="F19" s="83">
        <v>4353</v>
      </c>
      <c r="G19" s="83">
        <v>60</v>
      </c>
      <c r="H19" s="83">
        <v>7</v>
      </c>
      <c r="I19" s="83">
        <v>859</v>
      </c>
    </row>
    <row r="20" spans="1:9" ht="11.25" customHeight="1">
      <c r="A20" s="31"/>
      <c r="C20" s="32"/>
    </row>
    <row r="21" spans="1:9" ht="11.25" customHeight="1">
      <c r="A21" s="31">
        <v>15000</v>
      </c>
      <c r="B21" s="1" t="s">
        <v>72</v>
      </c>
      <c r="C21" s="32">
        <v>20000</v>
      </c>
      <c r="D21" s="83">
        <v>240545</v>
      </c>
      <c r="E21" s="83">
        <v>301</v>
      </c>
      <c r="F21" s="83">
        <v>5756</v>
      </c>
      <c r="G21" s="83">
        <v>114</v>
      </c>
      <c r="H21" s="83">
        <v>8</v>
      </c>
      <c r="I21" s="83">
        <v>1249</v>
      </c>
    </row>
    <row r="22" spans="1:9" ht="11.25" customHeight="1">
      <c r="A22" s="31">
        <v>20000</v>
      </c>
      <c r="B22" s="1" t="s">
        <v>72</v>
      </c>
      <c r="C22" s="32">
        <v>25000</v>
      </c>
      <c r="D22" s="83">
        <v>361570</v>
      </c>
      <c r="E22" s="83">
        <v>633</v>
      </c>
      <c r="F22" s="83">
        <v>5559</v>
      </c>
      <c r="G22" s="83">
        <v>81</v>
      </c>
      <c r="H22" s="83">
        <v>9</v>
      </c>
      <c r="I22" s="83">
        <v>1902</v>
      </c>
    </row>
    <row r="23" spans="1:9" ht="11.25" customHeight="1">
      <c r="A23" s="31">
        <v>25000</v>
      </c>
      <c r="B23" s="1" t="s">
        <v>72</v>
      </c>
      <c r="C23" s="32">
        <v>30000</v>
      </c>
      <c r="D23" s="83">
        <v>400871</v>
      </c>
      <c r="E23" s="83">
        <v>2170</v>
      </c>
      <c r="F23" s="83">
        <v>6535</v>
      </c>
      <c r="G23" s="83">
        <v>113</v>
      </c>
      <c r="H23" s="83">
        <v>12</v>
      </c>
      <c r="I23" s="83">
        <v>2373</v>
      </c>
    </row>
    <row r="24" spans="1:9" ht="11.25" customHeight="1">
      <c r="A24" s="31">
        <v>30000</v>
      </c>
      <c r="B24" s="1" t="s">
        <v>72</v>
      </c>
      <c r="C24" s="32">
        <v>35000</v>
      </c>
      <c r="D24" s="83">
        <v>437480</v>
      </c>
      <c r="E24" s="83">
        <v>4015</v>
      </c>
      <c r="F24" s="83">
        <v>6267</v>
      </c>
      <c r="G24" s="83">
        <v>80</v>
      </c>
      <c r="H24" s="83">
        <v>9</v>
      </c>
      <c r="I24" s="83">
        <v>1889</v>
      </c>
    </row>
    <row r="25" spans="1:9" ht="11.25" customHeight="1">
      <c r="A25" s="31"/>
      <c r="C25" s="32"/>
    </row>
    <row r="26" spans="1:9" ht="11.25" customHeight="1">
      <c r="A26" s="31">
        <v>35000</v>
      </c>
      <c r="B26" s="1" t="s">
        <v>72</v>
      </c>
      <c r="C26" s="32">
        <v>40000</v>
      </c>
      <c r="D26" s="83">
        <v>445861</v>
      </c>
      <c r="E26" s="83">
        <v>5157</v>
      </c>
      <c r="F26" s="83">
        <v>6015</v>
      </c>
      <c r="G26" s="83">
        <v>82</v>
      </c>
      <c r="H26" s="83">
        <v>7</v>
      </c>
      <c r="I26" s="83">
        <v>1946</v>
      </c>
    </row>
    <row r="27" spans="1:9" ht="11.25" customHeight="1">
      <c r="A27" s="31">
        <v>40000</v>
      </c>
      <c r="B27" s="1" t="s">
        <v>72</v>
      </c>
      <c r="C27" s="32">
        <v>45000</v>
      </c>
      <c r="D27" s="83">
        <v>430793</v>
      </c>
      <c r="E27" s="83">
        <v>5964</v>
      </c>
      <c r="F27" s="83">
        <v>5498</v>
      </c>
      <c r="G27" s="83">
        <v>78</v>
      </c>
      <c r="H27" s="83">
        <v>9</v>
      </c>
      <c r="I27" s="83">
        <v>2312</v>
      </c>
    </row>
    <row r="28" spans="1:9" ht="11.25" customHeight="1">
      <c r="A28" s="31">
        <v>45000</v>
      </c>
      <c r="B28" s="1" t="s">
        <v>72</v>
      </c>
      <c r="C28" s="32">
        <v>50000</v>
      </c>
      <c r="D28" s="83">
        <v>419831</v>
      </c>
      <c r="E28" s="83">
        <v>6559</v>
      </c>
      <c r="F28" s="83">
        <v>5185</v>
      </c>
      <c r="G28" s="83">
        <v>80</v>
      </c>
      <c r="H28" s="83">
        <v>4</v>
      </c>
      <c r="I28" s="83">
        <v>2309</v>
      </c>
    </row>
    <row r="29" spans="1:9" ht="11.25" customHeight="1">
      <c r="A29" s="31">
        <v>50000</v>
      </c>
      <c r="B29" s="1" t="s">
        <v>72</v>
      </c>
      <c r="C29" s="32">
        <v>60000</v>
      </c>
      <c r="D29" s="83">
        <v>776951</v>
      </c>
      <c r="E29" s="83">
        <v>14365</v>
      </c>
      <c r="F29" s="83">
        <v>8989</v>
      </c>
      <c r="G29" s="83">
        <v>152</v>
      </c>
      <c r="H29" s="83">
        <v>10</v>
      </c>
      <c r="I29" s="83">
        <v>4151</v>
      </c>
    </row>
    <row r="30" spans="1:9" ht="11.25" customHeight="1">
      <c r="A30" s="31"/>
      <c r="C30" s="32"/>
    </row>
    <row r="31" spans="1:9" ht="11.25" customHeight="1">
      <c r="A31" s="31">
        <v>60000</v>
      </c>
      <c r="B31" s="1" t="s">
        <v>72</v>
      </c>
      <c r="C31" s="32">
        <v>70000</v>
      </c>
      <c r="D31" s="83">
        <v>671622</v>
      </c>
      <c r="E31" s="83">
        <v>13710</v>
      </c>
      <c r="F31" s="83">
        <v>7323</v>
      </c>
      <c r="G31" s="83">
        <v>166</v>
      </c>
      <c r="H31" s="83">
        <v>9</v>
      </c>
      <c r="I31" s="83">
        <v>4820</v>
      </c>
    </row>
    <row r="32" spans="1:9" ht="11.25" customHeight="1">
      <c r="A32" s="31">
        <v>70000</v>
      </c>
      <c r="B32" s="1" t="s">
        <v>72</v>
      </c>
      <c r="C32" s="32">
        <v>80000</v>
      </c>
      <c r="D32" s="83">
        <v>541931</v>
      </c>
      <c r="E32" s="83">
        <v>13712</v>
      </c>
      <c r="F32" s="83">
        <v>5617</v>
      </c>
      <c r="G32" s="83">
        <v>122</v>
      </c>
      <c r="H32" s="83">
        <v>7</v>
      </c>
      <c r="I32" s="83">
        <v>5023</v>
      </c>
    </row>
    <row r="33" spans="1:9" ht="11.25" customHeight="1">
      <c r="A33" s="31">
        <v>80000</v>
      </c>
      <c r="B33" s="1" t="s">
        <v>72</v>
      </c>
      <c r="C33" s="32">
        <v>90000</v>
      </c>
      <c r="D33" s="83">
        <v>437947</v>
      </c>
      <c r="E33" s="83">
        <v>12973</v>
      </c>
      <c r="F33" s="83">
        <v>4475</v>
      </c>
      <c r="G33" s="83">
        <v>113</v>
      </c>
      <c r="H33" s="83">
        <v>7</v>
      </c>
      <c r="I33" s="83">
        <v>10576</v>
      </c>
    </row>
    <row r="34" spans="1:9" ht="11.25" customHeight="1">
      <c r="A34" s="31">
        <v>90000</v>
      </c>
      <c r="B34" s="1" t="s">
        <v>72</v>
      </c>
      <c r="C34" s="32">
        <v>100000</v>
      </c>
      <c r="D34" s="83">
        <v>359557</v>
      </c>
      <c r="E34" s="83">
        <v>12005</v>
      </c>
      <c r="F34" s="83">
        <v>3576</v>
      </c>
      <c r="G34" s="83">
        <v>108</v>
      </c>
      <c r="H34" s="83">
        <v>4</v>
      </c>
      <c r="I34" s="83">
        <v>3229</v>
      </c>
    </row>
    <row r="35" spans="1:9" ht="11.25" customHeight="1">
      <c r="A35" s="31"/>
      <c r="C35" s="32"/>
    </row>
    <row r="36" spans="1:9" ht="11.25" customHeight="1">
      <c r="A36" s="31">
        <v>100000</v>
      </c>
      <c r="B36" s="1" t="s">
        <v>72</v>
      </c>
      <c r="C36" s="32">
        <v>125000</v>
      </c>
      <c r="D36" s="83">
        <v>691101</v>
      </c>
      <c r="E36" s="83">
        <v>27366</v>
      </c>
      <c r="F36" s="83">
        <v>6316</v>
      </c>
      <c r="G36" s="83">
        <v>207</v>
      </c>
      <c r="H36" s="83">
        <v>5</v>
      </c>
      <c r="I36" s="83">
        <v>10284</v>
      </c>
    </row>
    <row r="37" spans="1:9" ht="11.25" customHeight="1">
      <c r="A37" s="31">
        <v>125000</v>
      </c>
      <c r="B37" s="1" t="s">
        <v>72</v>
      </c>
      <c r="C37" s="32">
        <v>250000</v>
      </c>
      <c r="D37" s="83">
        <v>1325100</v>
      </c>
      <c r="E37" s="83">
        <v>74603</v>
      </c>
      <c r="F37" s="83">
        <v>8903</v>
      </c>
      <c r="G37" s="83">
        <v>337</v>
      </c>
      <c r="H37" s="83">
        <v>8</v>
      </c>
      <c r="I37" s="83">
        <v>36842</v>
      </c>
    </row>
    <row r="38" spans="1:9" ht="11.25" customHeight="1">
      <c r="A38" s="31">
        <v>250000</v>
      </c>
      <c r="B38" s="1" t="s">
        <v>72</v>
      </c>
      <c r="C38" s="32">
        <v>500000</v>
      </c>
      <c r="D38" s="83">
        <v>651313</v>
      </c>
      <c r="E38" s="83">
        <v>52871</v>
      </c>
      <c r="F38" s="83">
        <v>2625</v>
      </c>
      <c r="G38" s="83">
        <v>69</v>
      </c>
      <c r="H38" s="83">
        <v>1</v>
      </c>
      <c r="I38" s="83">
        <v>23094</v>
      </c>
    </row>
    <row r="39" spans="1:9" ht="11.25" customHeight="1">
      <c r="A39" s="31">
        <v>500000</v>
      </c>
      <c r="B39" s="1" t="s">
        <v>72</v>
      </c>
      <c r="C39" s="15" t="s">
        <v>75</v>
      </c>
      <c r="D39" s="83">
        <v>293249</v>
      </c>
      <c r="E39" s="83">
        <v>35362</v>
      </c>
      <c r="F39" s="83">
        <v>713</v>
      </c>
      <c r="G39" s="83">
        <v>17</v>
      </c>
      <c r="H39" s="83" t="s">
        <v>787</v>
      </c>
      <c r="I39" s="83">
        <v>16515</v>
      </c>
    </row>
    <row r="40" spans="1:9" ht="11.25" customHeight="1">
      <c r="A40" s="1" t="s">
        <v>74</v>
      </c>
      <c r="C40" s="15"/>
      <c r="D40" s="83">
        <v>274532</v>
      </c>
      <c r="E40" s="83">
        <v>31969</v>
      </c>
      <c r="F40" s="83">
        <v>274</v>
      </c>
      <c r="G40" s="83">
        <v>6</v>
      </c>
      <c r="H40" s="83" t="s">
        <v>787</v>
      </c>
      <c r="I40" s="83">
        <v>9525</v>
      </c>
    </row>
    <row r="41" spans="1:9" ht="11.25" customHeight="1">
      <c r="C41" s="15"/>
      <c r="D41" s="83"/>
      <c r="E41" s="83"/>
      <c r="F41" s="83"/>
      <c r="G41" s="83"/>
      <c r="H41" s="83"/>
      <c r="I41" s="83"/>
    </row>
    <row r="42" spans="1:9" ht="11.25" customHeight="1">
      <c r="A42" s="3" t="s">
        <v>73</v>
      </c>
      <c r="B42" s="3"/>
      <c r="C42" s="30"/>
      <c r="D42" s="84">
        <v>274</v>
      </c>
      <c r="E42" s="84" t="s">
        <v>842</v>
      </c>
      <c r="F42" s="89">
        <v>2</v>
      </c>
      <c r="G42" s="84" t="s">
        <v>842</v>
      </c>
      <c r="H42" s="84" t="s">
        <v>842</v>
      </c>
      <c r="I42" s="84">
        <v>197</v>
      </c>
    </row>
  </sheetData>
  <mergeCells count="10">
    <mergeCell ref="A3:I3"/>
    <mergeCell ref="D12:I12"/>
    <mergeCell ref="I5:I11"/>
    <mergeCell ref="A5:C12"/>
    <mergeCell ref="D5:D11"/>
    <mergeCell ref="E5:E11"/>
    <mergeCell ref="F5:F11"/>
    <mergeCell ref="G5:H6"/>
    <mergeCell ref="G7:G11"/>
    <mergeCell ref="H7:H11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2 - j/16</oddFooter>
  </headerFooter>
  <ignoredErrors>
    <ignoredError sqref="C16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showGridLines="0" workbookViewId="0"/>
  </sheetViews>
  <sheetFormatPr baseColWidth="10" defaultColWidth="11.42578125" defaultRowHeight="11.25" customHeight="1"/>
  <cols>
    <col min="1" max="1" width="8.28515625" style="1" customWidth="1"/>
    <col min="2" max="2" width="2.42578125" style="1" customWidth="1"/>
    <col min="3" max="3" width="8.28515625" style="1" customWidth="1"/>
    <col min="4" max="9" width="13.42578125" style="1" customWidth="1"/>
    <col min="10" max="16384" width="11.42578125" style="1"/>
  </cols>
  <sheetData>
    <row r="1" spans="1:9" ht="11.25" customHeight="1">
      <c r="A1" s="78" t="s">
        <v>0</v>
      </c>
      <c r="H1" s="143"/>
    </row>
    <row r="3" spans="1:9" ht="22.5" customHeight="1">
      <c r="A3" s="234" t="s">
        <v>835</v>
      </c>
      <c r="B3" s="234"/>
      <c r="C3" s="234"/>
      <c r="D3" s="234"/>
      <c r="E3" s="234"/>
      <c r="F3" s="234"/>
      <c r="G3" s="234"/>
      <c r="H3" s="234"/>
      <c r="I3" s="234"/>
    </row>
    <row r="5" spans="1:9" ht="11.25" customHeight="1">
      <c r="A5" s="194" t="s">
        <v>68</v>
      </c>
      <c r="B5" s="195"/>
      <c r="C5" s="195"/>
      <c r="D5" s="203" t="s">
        <v>97</v>
      </c>
      <c r="E5" s="204"/>
      <c r="F5" s="203" t="s">
        <v>125</v>
      </c>
      <c r="G5" s="204"/>
      <c r="H5" s="203" t="s">
        <v>126</v>
      </c>
      <c r="I5" s="209"/>
    </row>
    <row r="6" spans="1:9" ht="11.25" customHeight="1">
      <c r="A6" s="196"/>
      <c r="B6" s="197"/>
      <c r="C6" s="197"/>
      <c r="D6" s="205"/>
      <c r="E6" s="206"/>
      <c r="F6" s="205"/>
      <c r="G6" s="206"/>
      <c r="H6" s="205"/>
      <c r="I6" s="210"/>
    </row>
    <row r="7" spans="1:9" ht="11.25" customHeight="1">
      <c r="A7" s="196"/>
      <c r="B7" s="197"/>
      <c r="C7" s="197"/>
      <c r="D7" s="205"/>
      <c r="E7" s="206"/>
      <c r="F7" s="207"/>
      <c r="G7" s="208"/>
      <c r="H7" s="205"/>
      <c r="I7" s="210"/>
    </row>
    <row r="8" spans="1:9" ht="11.25" customHeight="1">
      <c r="A8" s="196"/>
      <c r="B8" s="197"/>
      <c r="C8" s="197"/>
      <c r="D8" s="205"/>
      <c r="E8" s="206"/>
      <c r="F8" s="217" t="s">
        <v>127</v>
      </c>
      <c r="G8" s="285" t="s">
        <v>128</v>
      </c>
      <c r="H8" s="205"/>
      <c r="I8" s="210"/>
    </row>
    <row r="9" spans="1:9" ht="11.25" customHeight="1">
      <c r="A9" s="196"/>
      <c r="B9" s="197"/>
      <c r="C9" s="197"/>
      <c r="D9" s="207"/>
      <c r="E9" s="208"/>
      <c r="F9" s="219"/>
      <c r="G9" s="286"/>
      <c r="H9" s="207"/>
      <c r="I9" s="211"/>
    </row>
    <row r="10" spans="1:9" ht="11.25" customHeight="1">
      <c r="A10" s="198"/>
      <c r="B10" s="199"/>
      <c r="C10" s="199"/>
      <c r="D10" s="18" t="s">
        <v>16</v>
      </c>
      <c r="E10" s="251">
        <v>1000</v>
      </c>
      <c r="F10" s="252"/>
      <c r="G10" s="269"/>
      <c r="H10" s="18" t="s">
        <v>16</v>
      </c>
      <c r="I10" s="20">
        <v>1000</v>
      </c>
    </row>
    <row r="11" spans="1:9" ht="11.25" customHeight="1">
      <c r="A11" s="37"/>
      <c r="B11" s="37"/>
      <c r="C11" s="27"/>
    </row>
    <row r="12" spans="1:9" ht="11.25" customHeight="1">
      <c r="A12" s="3" t="s">
        <v>70</v>
      </c>
      <c r="B12" s="3"/>
      <c r="C12" s="30"/>
      <c r="D12" s="84">
        <v>1493718</v>
      </c>
      <c r="E12" s="84">
        <v>8911219</v>
      </c>
      <c r="F12" s="84">
        <v>7498305</v>
      </c>
      <c r="G12" s="84">
        <v>196868</v>
      </c>
      <c r="H12" s="84">
        <v>1187083</v>
      </c>
      <c r="I12" s="84">
        <v>1215474</v>
      </c>
    </row>
    <row r="13" spans="1:9" ht="11.25" customHeight="1">
      <c r="C13" s="15"/>
      <c r="D13" s="83"/>
      <c r="E13" s="83"/>
      <c r="F13" s="83"/>
      <c r="G13" s="83"/>
      <c r="H13" s="83"/>
      <c r="I13" s="83"/>
    </row>
    <row r="14" spans="1:9" ht="11.25" customHeight="1">
      <c r="C14" s="33" t="s">
        <v>71</v>
      </c>
      <c r="D14" s="83">
        <v>9568</v>
      </c>
      <c r="E14" s="83">
        <v>483</v>
      </c>
      <c r="F14" s="83">
        <v>356</v>
      </c>
      <c r="G14" s="83">
        <v>187</v>
      </c>
      <c r="H14" s="83">
        <v>2363</v>
      </c>
      <c r="I14" s="83">
        <v>-56</v>
      </c>
    </row>
    <row r="15" spans="1:9" ht="11.25" customHeight="1">
      <c r="A15" s="31">
        <v>1</v>
      </c>
      <c r="B15" s="1" t="s">
        <v>72</v>
      </c>
      <c r="C15" s="32">
        <v>5000</v>
      </c>
      <c r="D15" s="83">
        <v>37129</v>
      </c>
      <c r="E15" s="83">
        <v>5590</v>
      </c>
      <c r="F15" s="83">
        <v>9650</v>
      </c>
      <c r="G15" s="83">
        <v>1034</v>
      </c>
      <c r="H15" s="83">
        <v>22155</v>
      </c>
      <c r="I15" s="83">
        <v>-5087</v>
      </c>
    </row>
    <row r="16" spans="1:9" ht="11.25" customHeight="1">
      <c r="A16" s="31">
        <v>5000</v>
      </c>
      <c r="B16" s="1" t="s">
        <v>72</v>
      </c>
      <c r="C16" s="32">
        <v>10000</v>
      </c>
      <c r="D16" s="83">
        <v>39366</v>
      </c>
      <c r="E16" s="83">
        <v>14402</v>
      </c>
      <c r="F16" s="83">
        <v>25303</v>
      </c>
      <c r="G16" s="83">
        <v>1505</v>
      </c>
      <c r="H16" s="83">
        <v>32958</v>
      </c>
      <c r="I16" s="83">
        <v>-12408</v>
      </c>
    </row>
    <row r="17" spans="1:9" ht="11.25" customHeight="1">
      <c r="A17" s="31">
        <v>10000</v>
      </c>
      <c r="B17" s="1" t="s">
        <v>72</v>
      </c>
      <c r="C17" s="32">
        <v>15000</v>
      </c>
      <c r="D17" s="83">
        <v>173359</v>
      </c>
      <c r="E17" s="83">
        <v>67546</v>
      </c>
      <c r="F17" s="83">
        <v>74129</v>
      </c>
      <c r="G17" s="83">
        <v>4334</v>
      </c>
      <c r="H17" s="83">
        <v>137454</v>
      </c>
      <c r="I17" s="83">
        <v>-10924</v>
      </c>
    </row>
    <row r="18" spans="1:9" ht="11.25" customHeight="1">
      <c r="A18" s="31"/>
      <c r="C18" s="32"/>
    </row>
    <row r="19" spans="1:9" ht="11.25" customHeight="1">
      <c r="A19" s="31">
        <v>15000</v>
      </c>
      <c r="B19" s="1" t="s">
        <v>72</v>
      </c>
      <c r="C19" s="32">
        <v>20000</v>
      </c>
      <c r="D19" s="83">
        <v>212776</v>
      </c>
      <c r="E19" s="83">
        <v>237047</v>
      </c>
      <c r="F19" s="83">
        <v>249697</v>
      </c>
      <c r="G19" s="83">
        <v>5837</v>
      </c>
      <c r="H19" s="83">
        <v>146219</v>
      </c>
      <c r="I19" s="83">
        <v>-18502</v>
      </c>
    </row>
    <row r="20" spans="1:9" ht="11.25" customHeight="1">
      <c r="A20" s="31">
        <v>20000</v>
      </c>
      <c r="B20" s="1" t="s">
        <v>72</v>
      </c>
      <c r="C20" s="32">
        <v>25000</v>
      </c>
      <c r="D20" s="83">
        <v>189956</v>
      </c>
      <c r="E20" s="83">
        <v>361154</v>
      </c>
      <c r="F20" s="83">
        <v>385180</v>
      </c>
      <c r="G20" s="83">
        <v>6201</v>
      </c>
      <c r="H20" s="83">
        <v>136886</v>
      </c>
      <c r="I20" s="83">
        <v>-30250</v>
      </c>
    </row>
    <row r="21" spans="1:9" ht="11.25" customHeight="1">
      <c r="A21" s="31">
        <v>25000</v>
      </c>
      <c r="B21" s="1" t="s">
        <v>72</v>
      </c>
      <c r="C21" s="32">
        <v>30000</v>
      </c>
      <c r="D21" s="83">
        <v>151663</v>
      </c>
      <c r="E21" s="83">
        <v>398604</v>
      </c>
      <c r="F21" s="83">
        <v>417666</v>
      </c>
      <c r="G21" s="83">
        <v>5836</v>
      </c>
      <c r="H21" s="83">
        <v>112615</v>
      </c>
      <c r="I21" s="83">
        <v>-24936</v>
      </c>
    </row>
    <row r="22" spans="1:9" ht="11.25" customHeight="1">
      <c r="A22" s="31">
        <v>30000</v>
      </c>
      <c r="B22" s="1" t="s">
        <v>72</v>
      </c>
      <c r="C22" s="32">
        <v>35000</v>
      </c>
      <c r="D22" s="83">
        <v>121161</v>
      </c>
      <c r="E22" s="83">
        <v>433605</v>
      </c>
      <c r="F22" s="83">
        <v>449393</v>
      </c>
      <c r="G22" s="83">
        <v>4453</v>
      </c>
      <c r="H22" s="83">
        <v>93253</v>
      </c>
      <c r="I22" s="83">
        <v>-20269</v>
      </c>
    </row>
    <row r="23" spans="1:9" ht="11.25" customHeight="1">
      <c r="A23" s="31"/>
      <c r="C23" s="32"/>
    </row>
    <row r="24" spans="1:9" ht="11.25" customHeight="1">
      <c r="A24" s="31">
        <v>35000</v>
      </c>
      <c r="B24" s="1" t="s">
        <v>72</v>
      </c>
      <c r="C24" s="32">
        <v>40000</v>
      </c>
      <c r="D24" s="83">
        <v>97638</v>
      </c>
      <c r="E24" s="83">
        <v>445333</v>
      </c>
      <c r="F24" s="83">
        <v>456789</v>
      </c>
      <c r="G24" s="83">
        <v>3883</v>
      </c>
      <c r="H24" s="83">
        <v>78618</v>
      </c>
      <c r="I24" s="83">
        <v>-15368</v>
      </c>
    </row>
    <row r="25" spans="1:9" ht="11.25" customHeight="1">
      <c r="A25" s="31">
        <v>40000</v>
      </c>
      <c r="B25" s="1" t="s">
        <v>72</v>
      </c>
      <c r="C25" s="32">
        <v>45000</v>
      </c>
      <c r="D25" s="83">
        <v>78738</v>
      </c>
      <c r="E25" s="83">
        <v>438708</v>
      </c>
      <c r="F25" s="83">
        <v>447354</v>
      </c>
      <c r="G25" s="83">
        <v>3862</v>
      </c>
      <c r="H25" s="83">
        <v>66686</v>
      </c>
      <c r="I25" s="83">
        <v>-12536</v>
      </c>
    </row>
    <row r="26" spans="1:9" ht="11.25" customHeight="1">
      <c r="A26" s="31">
        <v>45000</v>
      </c>
      <c r="B26" s="1" t="s">
        <v>72</v>
      </c>
      <c r="C26" s="32">
        <v>50000</v>
      </c>
      <c r="D26" s="83">
        <v>64514</v>
      </c>
      <c r="E26" s="83">
        <v>427109</v>
      </c>
      <c r="F26" s="83">
        <v>433512</v>
      </c>
      <c r="G26" s="83">
        <v>3406</v>
      </c>
      <c r="H26" s="83">
        <v>56150</v>
      </c>
      <c r="I26" s="83">
        <v>-9837</v>
      </c>
    </row>
    <row r="27" spans="1:9" ht="11.25" customHeight="1">
      <c r="A27" s="31">
        <v>50000</v>
      </c>
      <c r="B27" s="1" t="s">
        <v>72</v>
      </c>
      <c r="C27" s="32">
        <v>60000</v>
      </c>
      <c r="D27" s="83">
        <v>95337</v>
      </c>
      <c r="E27" s="83">
        <v>781703</v>
      </c>
      <c r="F27" s="83">
        <v>786394</v>
      </c>
      <c r="G27" s="83">
        <v>5865</v>
      </c>
      <c r="H27" s="83">
        <v>86618</v>
      </c>
      <c r="I27" s="83">
        <v>-10637</v>
      </c>
    </row>
    <row r="28" spans="1:9" ht="11.25" customHeight="1">
      <c r="A28" s="31"/>
      <c r="C28" s="32"/>
    </row>
    <row r="29" spans="1:9" ht="11.25" customHeight="1">
      <c r="A29" s="31">
        <v>60000</v>
      </c>
      <c r="B29" s="1" t="s">
        <v>72</v>
      </c>
      <c r="C29" s="32">
        <v>70000</v>
      </c>
      <c r="D29" s="83">
        <v>63625</v>
      </c>
      <c r="E29" s="83">
        <v>669982</v>
      </c>
      <c r="F29" s="83">
        <v>662250</v>
      </c>
      <c r="G29" s="83">
        <v>6293</v>
      </c>
      <c r="H29" s="83">
        <v>59736</v>
      </c>
      <c r="I29" s="83">
        <v>1355</v>
      </c>
    </row>
    <row r="30" spans="1:9" ht="11.25" customHeight="1">
      <c r="A30" s="31">
        <v>70000</v>
      </c>
      <c r="B30" s="1" t="s">
        <v>72</v>
      </c>
      <c r="C30" s="32">
        <v>80000</v>
      </c>
      <c r="D30" s="83">
        <v>41848</v>
      </c>
      <c r="E30" s="83">
        <v>549032</v>
      </c>
      <c r="F30" s="83">
        <v>527924</v>
      </c>
      <c r="G30" s="83">
        <v>6031</v>
      </c>
      <c r="H30" s="83">
        <v>40264</v>
      </c>
      <c r="I30" s="83">
        <v>15042</v>
      </c>
    </row>
    <row r="31" spans="1:9" ht="11.25" customHeight="1">
      <c r="A31" s="31">
        <v>80000</v>
      </c>
      <c r="B31" s="1" t="s">
        <v>72</v>
      </c>
      <c r="C31" s="32">
        <v>90000</v>
      </c>
      <c r="D31" s="83">
        <v>29005</v>
      </c>
      <c r="E31" s="83">
        <v>470075</v>
      </c>
      <c r="F31" s="83">
        <v>435371</v>
      </c>
      <c r="G31" s="83">
        <v>11738</v>
      </c>
      <c r="H31" s="83">
        <v>28158</v>
      </c>
      <c r="I31" s="83">
        <v>22942</v>
      </c>
    </row>
    <row r="32" spans="1:9" ht="11.25" customHeight="1">
      <c r="A32" s="31">
        <v>90000</v>
      </c>
      <c r="B32" s="1" t="s">
        <v>72</v>
      </c>
      <c r="C32" s="32">
        <v>100000</v>
      </c>
      <c r="D32" s="83">
        <v>20282</v>
      </c>
      <c r="E32" s="83">
        <v>383242</v>
      </c>
      <c r="F32" s="83">
        <v>350283</v>
      </c>
      <c r="G32" s="83">
        <v>3947</v>
      </c>
      <c r="H32" s="83">
        <v>19873</v>
      </c>
      <c r="I32" s="83">
        <v>28983</v>
      </c>
    </row>
    <row r="33" spans="1:9" ht="11.25" customHeight="1">
      <c r="A33" s="31"/>
      <c r="C33" s="32"/>
    </row>
    <row r="34" spans="1:9" ht="11.25" customHeight="1">
      <c r="A34" s="31">
        <v>100000</v>
      </c>
      <c r="B34" s="1" t="s">
        <v>72</v>
      </c>
      <c r="C34" s="32">
        <v>125000</v>
      </c>
      <c r="D34" s="83">
        <v>29904</v>
      </c>
      <c r="E34" s="83">
        <v>725826</v>
      </c>
      <c r="F34" s="83">
        <v>625867</v>
      </c>
      <c r="G34" s="83">
        <v>12191</v>
      </c>
      <c r="H34" s="83">
        <v>29485</v>
      </c>
      <c r="I34" s="83">
        <v>87750</v>
      </c>
    </row>
    <row r="35" spans="1:9" ht="11.25" customHeight="1">
      <c r="A35" s="31">
        <v>125000</v>
      </c>
      <c r="B35" s="1" t="s">
        <v>72</v>
      </c>
      <c r="C35" s="32">
        <v>250000</v>
      </c>
      <c r="D35" s="83">
        <v>30402</v>
      </c>
      <c r="E35" s="83">
        <v>1341853</v>
      </c>
      <c r="F35" s="83">
        <v>849743</v>
      </c>
      <c r="G35" s="83">
        <v>43326</v>
      </c>
      <c r="H35" s="83">
        <v>30171</v>
      </c>
      <c r="I35" s="83">
        <v>448759</v>
      </c>
    </row>
    <row r="36" spans="1:9" ht="11.25" customHeight="1">
      <c r="A36" s="31">
        <v>250000</v>
      </c>
      <c r="B36" s="1" t="s">
        <v>72</v>
      </c>
      <c r="C36" s="32">
        <v>500000</v>
      </c>
      <c r="D36" s="83">
        <v>5940</v>
      </c>
      <c r="E36" s="83">
        <v>631551</v>
      </c>
      <c r="F36" s="83">
        <v>220711</v>
      </c>
      <c r="G36" s="83">
        <v>30237</v>
      </c>
      <c r="H36" s="83">
        <v>5914</v>
      </c>
      <c r="I36" s="83">
        <v>380587</v>
      </c>
    </row>
    <row r="37" spans="1:9" ht="11.25" customHeight="1">
      <c r="A37" s="31">
        <v>500000</v>
      </c>
      <c r="B37" s="1" t="s">
        <v>72</v>
      </c>
      <c r="C37" s="15" t="s">
        <v>75</v>
      </c>
      <c r="D37" s="83">
        <v>1181</v>
      </c>
      <c r="E37" s="83">
        <v>276201</v>
      </c>
      <c r="F37" s="83">
        <v>59254</v>
      </c>
      <c r="G37" s="83">
        <v>21527</v>
      </c>
      <c r="H37" s="83">
        <v>1178</v>
      </c>
      <c r="I37" s="83">
        <v>195355</v>
      </c>
    </row>
    <row r="38" spans="1:9" ht="11.25" customHeight="1">
      <c r="A38" s="1" t="s">
        <v>74</v>
      </c>
      <c r="C38" s="15"/>
      <c r="D38" s="83">
        <v>326</v>
      </c>
      <c r="E38" s="83">
        <v>252172</v>
      </c>
      <c r="F38" s="83">
        <v>31478</v>
      </c>
      <c r="G38" s="83">
        <v>15176</v>
      </c>
      <c r="H38" s="83">
        <v>329</v>
      </c>
      <c r="I38" s="83">
        <v>205511</v>
      </c>
    </row>
    <row r="39" spans="1:9" ht="11.25" customHeight="1">
      <c r="C39" s="15"/>
      <c r="D39" s="83"/>
      <c r="E39" s="83"/>
      <c r="F39" s="83"/>
      <c r="G39" s="83"/>
      <c r="H39" s="83"/>
      <c r="I39" s="83"/>
    </row>
    <row r="40" spans="1:9" ht="11.25" customHeight="1">
      <c r="A40" s="3" t="s">
        <v>73</v>
      </c>
      <c r="B40" s="3"/>
      <c r="C40" s="30"/>
      <c r="D40" s="84">
        <v>68</v>
      </c>
      <c r="E40" s="84">
        <v>469</v>
      </c>
      <c r="F40" s="84">
        <v>1878</v>
      </c>
      <c r="G40" s="84">
        <v>642</v>
      </c>
      <c r="H40" s="84">
        <v>2478</v>
      </c>
      <c r="I40" s="84">
        <v>-2054</v>
      </c>
    </row>
  </sheetData>
  <mergeCells count="8">
    <mergeCell ref="A5:C10"/>
    <mergeCell ref="E10:G10"/>
    <mergeCell ref="A3:I3"/>
    <mergeCell ref="D5:E9"/>
    <mergeCell ref="F5:G7"/>
    <mergeCell ref="H5:I9"/>
    <mergeCell ref="F8:F9"/>
    <mergeCell ref="G8:G9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2 - j/16</oddFooter>
  </headerFooter>
  <ignoredErrors>
    <ignoredError sqref="C14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showGridLines="0" workbookViewId="0"/>
  </sheetViews>
  <sheetFormatPr baseColWidth="10" defaultColWidth="11.42578125" defaultRowHeight="11.25" customHeight="1"/>
  <cols>
    <col min="1" max="1" width="20.85546875" style="1" customWidth="1"/>
    <col min="2" max="3" width="8.7109375" style="1" customWidth="1"/>
    <col min="4" max="5" width="13.85546875" style="1" customWidth="1"/>
    <col min="6" max="9" width="8.7109375" style="1" customWidth="1"/>
    <col min="10" max="16384" width="11.42578125" style="1"/>
  </cols>
  <sheetData>
    <row r="1" spans="1:9" ht="11.25" customHeight="1">
      <c r="A1" s="78" t="s">
        <v>0</v>
      </c>
      <c r="G1" s="143"/>
      <c r="I1" s="112"/>
    </row>
    <row r="3" spans="1:9" ht="22.5" customHeight="1">
      <c r="A3" s="234" t="s">
        <v>162</v>
      </c>
      <c r="B3" s="234"/>
      <c r="C3" s="234"/>
      <c r="D3" s="234"/>
      <c r="E3" s="234"/>
      <c r="F3" s="234"/>
      <c r="G3" s="234"/>
      <c r="H3" s="234"/>
      <c r="I3" s="234"/>
    </row>
    <row r="5" spans="1:9" ht="11.25" customHeight="1">
      <c r="A5" s="246" t="s">
        <v>29</v>
      </c>
      <c r="B5" s="235" t="s">
        <v>160</v>
      </c>
      <c r="C5" s="212"/>
      <c r="D5" s="212"/>
      <c r="E5" s="212"/>
      <c r="F5" s="212"/>
      <c r="G5" s="213"/>
      <c r="H5" s="209" t="s">
        <v>97</v>
      </c>
      <c r="I5" s="209"/>
    </row>
    <row r="6" spans="1:9" ht="11.25" customHeight="1">
      <c r="A6" s="248"/>
      <c r="B6" s="237"/>
      <c r="C6" s="241"/>
      <c r="D6" s="241"/>
      <c r="E6" s="241"/>
      <c r="F6" s="241"/>
      <c r="G6" s="218"/>
      <c r="H6" s="211"/>
      <c r="I6" s="211"/>
    </row>
    <row r="7" spans="1:9" s="6" customFormat="1" ht="11.25" customHeight="1">
      <c r="A7" s="248"/>
      <c r="B7" s="52">
        <v>2015</v>
      </c>
      <c r="C7" s="52">
        <v>2016</v>
      </c>
      <c r="D7" s="52">
        <v>2015</v>
      </c>
      <c r="E7" s="52">
        <v>2016</v>
      </c>
      <c r="F7" s="52">
        <v>2015</v>
      </c>
      <c r="G7" s="52">
        <v>2016</v>
      </c>
      <c r="H7" s="52">
        <v>2015</v>
      </c>
      <c r="I7" s="126">
        <v>2016</v>
      </c>
    </row>
    <row r="8" spans="1:9" s="49" customFormat="1" ht="11.25" customHeight="1">
      <c r="A8" s="287"/>
      <c r="B8" s="288" t="s">
        <v>16</v>
      </c>
      <c r="C8" s="289"/>
      <c r="D8" s="251">
        <v>1000</v>
      </c>
      <c r="E8" s="269"/>
      <c r="F8" s="288" t="s">
        <v>163</v>
      </c>
      <c r="G8" s="290"/>
      <c r="H8" s="290"/>
      <c r="I8" s="290"/>
    </row>
    <row r="9" spans="1:9" ht="11.25" customHeight="1">
      <c r="A9" s="15"/>
    </row>
    <row r="10" spans="1:9" s="3" customFormat="1" ht="11.25" customHeight="1">
      <c r="A10" s="30" t="s">
        <v>129</v>
      </c>
      <c r="B10" s="84">
        <v>307</v>
      </c>
      <c r="C10" s="84">
        <v>329</v>
      </c>
      <c r="D10" s="84">
        <v>631766</v>
      </c>
      <c r="E10" s="84">
        <v>679813</v>
      </c>
      <c r="F10" s="91">
        <v>2057.8697068403908</v>
      </c>
      <c r="G10" s="91">
        <v>2066.3009118541036</v>
      </c>
      <c r="H10" s="91">
        <v>817.38032786885242</v>
      </c>
      <c r="I10" s="91">
        <v>773.53374233128829</v>
      </c>
    </row>
    <row r="11" spans="1:9" ht="11.25" customHeight="1">
      <c r="A11" s="15"/>
      <c r="B11" s="84"/>
      <c r="C11" s="84"/>
      <c r="D11" s="84"/>
      <c r="E11" s="84"/>
      <c r="F11" s="91"/>
      <c r="G11" s="91"/>
      <c r="H11" s="91"/>
      <c r="I11" s="91"/>
    </row>
    <row r="12" spans="1:9" s="3" customFormat="1" ht="11.25" customHeight="1">
      <c r="A12" s="30" t="s">
        <v>130</v>
      </c>
      <c r="B12" s="84">
        <v>84</v>
      </c>
      <c r="C12" s="84">
        <v>86</v>
      </c>
      <c r="D12" s="84">
        <v>133822</v>
      </c>
      <c r="E12" s="84">
        <v>134651</v>
      </c>
      <c r="F12" s="91">
        <v>1593.1190476190477</v>
      </c>
      <c r="G12" s="91">
        <v>1565.7093023255813</v>
      </c>
      <c r="H12" s="91">
        <v>623.71428571428567</v>
      </c>
      <c r="I12" s="91">
        <v>537.53488372093022</v>
      </c>
    </row>
    <row r="13" spans="1:9" ht="11.25" customHeight="1">
      <c r="A13" s="15" t="s">
        <v>131</v>
      </c>
      <c r="B13" s="83">
        <v>19</v>
      </c>
      <c r="C13" s="83">
        <v>22</v>
      </c>
      <c r="D13" s="83">
        <v>31377</v>
      </c>
      <c r="E13" s="83">
        <v>38835</v>
      </c>
      <c r="F13" s="90">
        <v>1651.421052631579</v>
      </c>
      <c r="G13" s="90">
        <v>1765.2272727272727</v>
      </c>
      <c r="H13" s="90">
        <v>601</v>
      </c>
      <c r="I13" s="90">
        <v>588.4545454545455</v>
      </c>
    </row>
    <row r="14" spans="1:9" ht="11.25" customHeight="1">
      <c r="A14" s="15" t="s">
        <v>132</v>
      </c>
      <c r="B14" s="83">
        <v>18</v>
      </c>
      <c r="C14" s="83">
        <v>15</v>
      </c>
      <c r="D14" s="83">
        <v>34107</v>
      </c>
      <c r="E14" s="83">
        <v>21752</v>
      </c>
      <c r="F14" s="90">
        <v>1894.8333333333333</v>
      </c>
      <c r="G14" s="90">
        <v>1450.1333333333334</v>
      </c>
      <c r="H14" s="90">
        <v>872.55555555555554</v>
      </c>
      <c r="I14" s="90">
        <v>501.06666666666666</v>
      </c>
    </row>
    <row r="15" spans="1:9" ht="11.25" customHeight="1">
      <c r="A15" s="15" t="s">
        <v>133</v>
      </c>
      <c r="B15" s="83">
        <v>21</v>
      </c>
      <c r="C15" s="83">
        <v>17</v>
      </c>
      <c r="D15" s="83">
        <v>30654</v>
      </c>
      <c r="E15" s="83">
        <v>27880</v>
      </c>
      <c r="F15" s="90">
        <v>1459.7142857142858</v>
      </c>
      <c r="G15" s="90">
        <v>1640</v>
      </c>
      <c r="H15" s="90">
        <v>513.57142857142856</v>
      </c>
      <c r="I15" s="90">
        <v>566.41176470588232</v>
      </c>
    </row>
    <row r="16" spans="1:9" ht="11.25" customHeight="1">
      <c r="A16" s="15" t="s">
        <v>134</v>
      </c>
      <c r="B16" s="83">
        <v>9</v>
      </c>
      <c r="C16" s="83">
        <v>9</v>
      </c>
      <c r="D16" s="83">
        <v>14440</v>
      </c>
      <c r="E16" s="83">
        <v>12893</v>
      </c>
      <c r="F16" s="90">
        <v>1604.4444444444443</v>
      </c>
      <c r="G16" s="90">
        <v>1432.5555555555557</v>
      </c>
      <c r="H16" s="90">
        <v>554.77777777777783</v>
      </c>
      <c r="I16" s="90">
        <v>465.33333333333331</v>
      </c>
    </row>
    <row r="17" spans="1:9" ht="11.25" customHeight="1">
      <c r="A17" s="15" t="s">
        <v>135</v>
      </c>
      <c r="B17" s="83">
        <v>17</v>
      </c>
      <c r="C17" s="83">
        <v>23</v>
      </c>
      <c r="D17" s="83">
        <v>23245</v>
      </c>
      <c r="E17" s="83">
        <v>33291</v>
      </c>
      <c r="F17" s="90">
        <v>1367.3529411764705</v>
      </c>
      <c r="G17" s="90">
        <v>1447.4347826086957</v>
      </c>
      <c r="H17" s="90">
        <v>558.23529411764707</v>
      </c>
      <c r="I17" s="90">
        <v>519.60869565217388</v>
      </c>
    </row>
    <row r="18" spans="1:9" ht="11.25" customHeight="1">
      <c r="A18" s="15"/>
      <c r="B18" s="83"/>
      <c r="C18" s="83"/>
      <c r="D18" s="83"/>
      <c r="E18" s="83"/>
      <c r="F18" s="90"/>
      <c r="G18" s="90"/>
      <c r="H18" s="90"/>
      <c r="I18" s="90"/>
    </row>
    <row r="19" spans="1:9" s="3" customFormat="1" ht="11.25" customHeight="1">
      <c r="A19" s="30" t="s">
        <v>136</v>
      </c>
      <c r="B19" s="84">
        <v>138</v>
      </c>
      <c r="C19" s="84">
        <v>139</v>
      </c>
      <c r="D19" s="84">
        <v>274359</v>
      </c>
      <c r="E19" s="84">
        <v>298421</v>
      </c>
      <c r="F19" s="91">
        <v>1988.108695652174</v>
      </c>
      <c r="G19" s="91">
        <v>2146.9136690647483</v>
      </c>
      <c r="H19" s="91">
        <v>739.97058823529414</v>
      </c>
      <c r="I19" s="91">
        <v>781.21582733812954</v>
      </c>
    </row>
    <row r="20" spans="1:9" ht="11.25" customHeight="1">
      <c r="A20" s="15" t="s">
        <v>137</v>
      </c>
      <c r="B20" s="83">
        <v>58</v>
      </c>
      <c r="C20" s="83">
        <v>61</v>
      </c>
      <c r="D20" s="83">
        <v>129407</v>
      </c>
      <c r="E20" s="83">
        <v>105930</v>
      </c>
      <c r="F20" s="90">
        <v>2231.155172413793</v>
      </c>
      <c r="G20" s="90">
        <v>1736.5573770491803</v>
      </c>
      <c r="H20" s="90">
        <v>889.5</v>
      </c>
      <c r="I20" s="90">
        <v>670.29508196721315</v>
      </c>
    </row>
    <row r="21" spans="1:9" ht="11.25" customHeight="1">
      <c r="A21" s="15" t="s">
        <v>138</v>
      </c>
      <c r="B21" s="83">
        <v>15</v>
      </c>
      <c r="C21" s="83">
        <v>19</v>
      </c>
      <c r="D21" s="83">
        <v>25709</v>
      </c>
      <c r="E21" s="83">
        <v>51921</v>
      </c>
      <c r="F21" s="90">
        <v>1713.9333333333334</v>
      </c>
      <c r="G21" s="90">
        <v>2732.6842105263158</v>
      </c>
      <c r="H21" s="90">
        <v>642.6</v>
      </c>
      <c r="I21" s="90">
        <v>1104.3684210526317</v>
      </c>
    </row>
    <row r="22" spans="1:9" ht="11.25" customHeight="1">
      <c r="A22" s="15" t="s">
        <v>139</v>
      </c>
      <c r="B22" s="83">
        <v>19</v>
      </c>
      <c r="C22" s="83">
        <v>14</v>
      </c>
      <c r="D22" s="83">
        <v>30675</v>
      </c>
      <c r="E22" s="83">
        <v>25574</v>
      </c>
      <c r="F22" s="90">
        <v>1614.4736842105262</v>
      </c>
      <c r="G22" s="90">
        <v>1826.7142857142858</v>
      </c>
      <c r="H22" s="90">
        <v>544.05555555555554</v>
      </c>
      <c r="I22" s="90">
        <v>559.57142857142856</v>
      </c>
    </row>
    <row r="23" spans="1:9" ht="11.25" customHeight="1">
      <c r="A23" s="15" t="s">
        <v>140</v>
      </c>
      <c r="B23" s="83">
        <v>31</v>
      </c>
      <c r="C23" s="83">
        <v>28</v>
      </c>
      <c r="D23" s="83">
        <v>65991</v>
      </c>
      <c r="E23" s="83">
        <v>86351</v>
      </c>
      <c r="F23" s="90">
        <v>2128.7419354838707</v>
      </c>
      <c r="G23" s="90">
        <v>3083.9642857142858</v>
      </c>
      <c r="H23" s="90">
        <v>733.61290322580646</v>
      </c>
      <c r="I23" s="90">
        <v>1054.0357142857142</v>
      </c>
    </row>
    <row r="24" spans="1:9" ht="22.5" customHeight="1">
      <c r="A24" s="16" t="s">
        <v>161</v>
      </c>
      <c r="B24" s="83">
        <v>15</v>
      </c>
      <c r="C24" s="83">
        <v>17</v>
      </c>
      <c r="D24" s="83">
        <v>22578</v>
      </c>
      <c r="E24" s="83">
        <v>28645</v>
      </c>
      <c r="F24" s="90">
        <v>1505.2</v>
      </c>
      <c r="G24" s="90">
        <v>1685</v>
      </c>
      <c r="H24" s="90">
        <v>490.78571428571428</v>
      </c>
      <c r="I24" s="90">
        <v>551.23529411764707</v>
      </c>
    </row>
    <row r="25" spans="1:9" ht="11.25" customHeight="1">
      <c r="A25" s="15"/>
      <c r="B25" s="83"/>
      <c r="C25" s="83"/>
      <c r="D25" s="83"/>
      <c r="E25" s="83"/>
      <c r="F25" s="90"/>
      <c r="G25" s="90"/>
      <c r="H25" s="90"/>
      <c r="I25" s="90"/>
    </row>
    <row r="26" spans="1:9" s="3" customFormat="1" ht="11.25" customHeight="1">
      <c r="A26" s="30" t="s">
        <v>141</v>
      </c>
      <c r="B26" s="84">
        <v>85</v>
      </c>
      <c r="C26" s="84">
        <v>104</v>
      </c>
      <c r="D26" s="84">
        <v>223584</v>
      </c>
      <c r="E26" s="84">
        <v>246741</v>
      </c>
      <c r="F26" s="91">
        <v>2630.4</v>
      </c>
      <c r="G26" s="91">
        <v>2372.5096153846152</v>
      </c>
      <c r="H26" s="91">
        <v>1132.6235294117646</v>
      </c>
      <c r="I26" s="91">
        <v>963.90099009900985</v>
      </c>
    </row>
    <row r="27" spans="1:9" ht="11.25" customHeight="1">
      <c r="A27" s="15" t="s">
        <v>142</v>
      </c>
      <c r="B27" s="83">
        <v>49</v>
      </c>
      <c r="C27" s="83">
        <v>60</v>
      </c>
      <c r="D27" s="83">
        <v>124425</v>
      </c>
      <c r="E27" s="83">
        <v>114767</v>
      </c>
      <c r="F27" s="90">
        <v>2539.2857142857142</v>
      </c>
      <c r="G27" s="90">
        <v>1912.7833333333333</v>
      </c>
      <c r="H27" s="90">
        <v>1162.408163265306</v>
      </c>
      <c r="I27" s="90">
        <v>703.51666666666665</v>
      </c>
    </row>
    <row r="28" spans="1:9" ht="11.25" customHeight="1">
      <c r="A28" s="15" t="s">
        <v>194</v>
      </c>
      <c r="B28" s="83" t="s">
        <v>787</v>
      </c>
      <c r="C28" s="83">
        <v>31</v>
      </c>
      <c r="D28" s="83" t="s">
        <v>787</v>
      </c>
      <c r="E28" s="83">
        <v>109345</v>
      </c>
      <c r="F28" s="90">
        <v>2943.4642857142858</v>
      </c>
      <c r="G28" s="90">
        <v>3527.2580645161293</v>
      </c>
      <c r="H28" s="90">
        <v>1242.4285714285713</v>
      </c>
      <c r="I28" s="90">
        <v>1601.0322580645161</v>
      </c>
    </row>
    <row r="29" spans="1:9" ht="11.25" customHeight="1">
      <c r="A29" s="15" t="s">
        <v>143</v>
      </c>
      <c r="B29" s="83" t="s">
        <v>787</v>
      </c>
      <c r="C29" s="83">
        <v>13</v>
      </c>
      <c r="D29" s="83" t="s">
        <v>787</v>
      </c>
      <c r="E29" s="83">
        <v>22629</v>
      </c>
      <c r="F29" s="90">
        <v>2092.75</v>
      </c>
      <c r="G29" s="90">
        <v>1740.6923076923076</v>
      </c>
      <c r="H29" s="90">
        <v>565.75</v>
      </c>
      <c r="I29" s="90">
        <v>551.1</v>
      </c>
    </row>
    <row r="30" spans="1:9" ht="11.25" customHeight="1">
      <c r="A30" s="15"/>
      <c r="B30" s="83"/>
      <c r="C30" s="83"/>
      <c r="D30" s="83"/>
      <c r="E30" s="83"/>
      <c r="F30" s="90"/>
      <c r="G30" s="90"/>
      <c r="H30" s="90"/>
      <c r="I30" s="90"/>
    </row>
    <row r="31" spans="1:9" s="3" customFormat="1" ht="11.25" customHeight="1">
      <c r="A31" s="30" t="s">
        <v>159</v>
      </c>
      <c r="B31" s="84">
        <v>21175</v>
      </c>
      <c r="C31" s="84">
        <v>22865</v>
      </c>
      <c r="D31" s="84">
        <v>57159488.870999999</v>
      </c>
      <c r="E31" s="84">
        <v>61626044.765000001</v>
      </c>
      <c r="F31" s="91">
        <v>2699.3855429043683</v>
      </c>
      <c r="G31" s="91">
        <v>2695.2129790072163</v>
      </c>
      <c r="H31" s="91">
        <v>955.39357872704784</v>
      </c>
      <c r="I31" s="91">
        <v>945.94769050451634</v>
      </c>
    </row>
    <row r="32" spans="1:9" ht="11.25" customHeight="1">
      <c r="A32" s="15"/>
      <c r="B32" s="83"/>
      <c r="C32" s="83"/>
      <c r="D32" s="83"/>
      <c r="E32" s="83"/>
      <c r="F32" s="90"/>
      <c r="G32" s="90"/>
      <c r="H32" s="90"/>
      <c r="I32" s="90"/>
    </row>
    <row r="33" spans="1:11" ht="11.25" customHeight="1">
      <c r="A33" s="15" t="s">
        <v>144</v>
      </c>
      <c r="B33" s="83">
        <v>3545</v>
      </c>
      <c r="C33" s="83">
        <v>3813</v>
      </c>
      <c r="D33" s="83">
        <v>10245006.800000001</v>
      </c>
      <c r="E33" s="83">
        <v>11463907.963</v>
      </c>
      <c r="F33" s="90">
        <v>2889.9878138222853</v>
      </c>
      <c r="G33" s="90">
        <v>3006.5323794912142</v>
      </c>
      <c r="H33" s="90">
        <v>949.80827988668557</v>
      </c>
      <c r="I33" s="90">
        <v>990.80291357048748</v>
      </c>
      <c r="K33" s="54"/>
    </row>
    <row r="34" spans="1:11" ht="11.25" customHeight="1">
      <c r="A34" s="15" t="s">
        <v>145</v>
      </c>
      <c r="B34" s="83">
        <v>4858</v>
      </c>
      <c r="C34" s="83">
        <v>5275</v>
      </c>
      <c r="D34" s="83">
        <v>12907070.751</v>
      </c>
      <c r="E34" s="83">
        <v>14531410.965</v>
      </c>
      <c r="F34" s="90">
        <v>2656.869236517085</v>
      </c>
      <c r="G34" s="90">
        <v>2754.7698511848339</v>
      </c>
      <c r="H34" s="90">
        <v>955.33232262077547</v>
      </c>
      <c r="I34" s="90">
        <v>989.12222027104406</v>
      </c>
    </row>
    <row r="35" spans="1:11" ht="11.25" customHeight="1">
      <c r="A35" s="15" t="s">
        <v>146</v>
      </c>
      <c r="B35" s="83">
        <v>817</v>
      </c>
      <c r="C35" s="83">
        <v>853</v>
      </c>
      <c r="D35" s="83">
        <v>2308679.0610000002</v>
      </c>
      <c r="E35" s="83">
        <v>2007845.8089999999</v>
      </c>
      <c r="F35" s="90">
        <v>2825.8005642594862</v>
      </c>
      <c r="G35" s="90">
        <v>2353.8637854630715</v>
      </c>
      <c r="H35" s="90">
        <v>1075.4902475124377</v>
      </c>
      <c r="I35" s="90">
        <v>870.86889892984539</v>
      </c>
    </row>
    <row r="36" spans="1:11" ht="11.25" customHeight="1">
      <c r="A36" s="15" t="s">
        <v>147</v>
      </c>
      <c r="B36" s="83">
        <v>167</v>
      </c>
      <c r="C36" s="83">
        <v>218</v>
      </c>
      <c r="D36" s="83">
        <v>342926.39500000002</v>
      </c>
      <c r="E36" s="83">
        <v>462124.54100000003</v>
      </c>
      <c r="F36" s="90">
        <v>2053.4514670658682</v>
      </c>
      <c r="G36" s="90">
        <v>2119.8373440366972</v>
      </c>
      <c r="H36" s="90">
        <v>778.71531736526947</v>
      </c>
      <c r="I36" s="90">
        <v>864.34630275229358</v>
      </c>
    </row>
    <row r="37" spans="1:11" ht="11.25" customHeight="1">
      <c r="A37" s="15" t="s">
        <v>148</v>
      </c>
      <c r="B37" s="83">
        <v>178</v>
      </c>
      <c r="C37" s="83">
        <v>184</v>
      </c>
      <c r="D37" s="83">
        <v>555607.522</v>
      </c>
      <c r="E37" s="83">
        <v>629265.93900000001</v>
      </c>
      <c r="F37" s="90">
        <v>3121.3905730337078</v>
      </c>
      <c r="G37" s="90">
        <v>3419.9235815217394</v>
      </c>
      <c r="H37" s="90">
        <v>990.43522598870061</v>
      </c>
      <c r="I37" s="90">
        <v>1041.2457802197803</v>
      </c>
    </row>
    <row r="38" spans="1:11" ht="11.25" customHeight="1">
      <c r="A38" s="15" t="s">
        <v>149</v>
      </c>
      <c r="B38" s="83">
        <v>1069</v>
      </c>
      <c r="C38" s="83">
        <v>1141</v>
      </c>
      <c r="D38" s="83">
        <v>3355525.0759999999</v>
      </c>
      <c r="E38" s="83">
        <v>3468051.7850000001</v>
      </c>
      <c r="F38" s="90">
        <v>3138.9383311506081</v>
      </c>
      <c r="G38" s="90">
        <v>3039.4844741454867</v>
      </c>
      <c r="H38" s="90">
        <v>1091.0412244318181</v>
      </c>
      <c r="I38" s="90">
        <v>1107.8487975133216</v>
      </c>
    </row>
    <row r="39" spans="1:11" ht="11.25" customHeight="1">
      <c r="A39" s="15" t="s">
        <v>150</v>
      </c>
      <c r="B39" s="83">
        <v>1842</v>
      </c>
      <c r="C39" s="83">
        <v>1946</v>
      </c>
      <c r="D39" s="83">
        <v>4839410.7280000001</v>
      </c>
      <c r="E39" s="83">
        <v>4999321.8640000001</v>
      </c>
      <c r="F39" s="90">
        <v>2627.2588099891423</v>
      </c>
      <c r="G39" s="90">
        <v>2569.0245960945531</v>
      </c>
      <c r="H39" s="90">
        <v>1020.3974852620087</v>
      </c>
      <c r="I39" s="90">
        <v>968.27643115942021</v>
      </c>
    </row>
    <row r="40" spans="1:11" ht="11.25" customHeight="1">
      <c r="A40" s="15" t="s">
        <v>151</v>
      </c>
      <c r="B40" s="83">
        <v>120</v>
      </c>
      <c r="C40" s="83">
        <v>144</v>
      </c>
      <c r="D40" s="83">
        <v>226795.24900000001</v>
      </c>
      <c r="E40" s="83">
        <v>261346.761</v>
      </c>
      <c r="F40" s="90">
        <v>1889.9604083333334</v>
      </c>
      <c r="G40" s="90">
        <v>1814.9080624999999</v>
      </c>
      <c r="H40" s="90">
        <v>631.35700840336131</v>
      </c>
      <c r="I40" s="90">
        <v>644.55493055555553</v>
      </c>
    </row>
    <row r="41" spans="1:11" ht="11.25" customHeight="1">
      <c r="A41" s="15" t="s">
        <v>152</v>
      </c>
      <c r="B41" s="83">
        <v>1698</v>
      </c>
      <c r="C41" s="83">
        <v>1775</v>
      </c>
      <c r="D41" s="83">
        <v>4363741.09</v>
      </c>
      <c r="E41" s="83">
        <v>4330584.102</v>
      </c>
      <c r="F41" s="90">
        <v>2569.9299705535923</v>
      </c>
      <c r="G41" s="90">
        <v>2439.7656912676057</v>
      </c>
      <c r="H41" s="90">
        <v>897.82305234979174</v>
      </c>
      <c r="I41" s="90">
        <v>835.549639046538</v>
      </c>
    </row>
    <row r="42" spans="1:11" ht="11.25" customHeight="1">
      <c r="A42" s="15" t="s">
        <v>153</v>
      </c>
      <c r="B42" s="83">
        <v>4886</v>
      </c>
      <c r="C42" s="83">
        <v>5279</v>
      </c>
      <c r="D42" s="83">
        <v>13005712.738</v>
      </c>
      <c r="E42" s="83">
        <v>13965502.017999999</v>
      </c>
      <c r="F42" s="90">
        <v>2661.8323246009004</v>
      </c>
      <c r="G42" s="90">
        <v>2645.4824811517333</v>
      </c>
      <c r="H42" s="90">
        <v>937.92586827458263</v>
      </c>
      <c r="I42" s="90">
        <v>907.67307085561492</v>
      </c>
    </row>
    <row r="43" spans="1:11" ht="11.25" customHeight="1">
      <c r="A43" s="15" t="s">
        <v>154</v>
      </c>
      <c r="B43" s="83">
        <v>732</v>
      </c>
      <c r="C43" s="83">
        <v>818</v>
      </c>
      <c r="D43" s="83">
        <v>2044079.959</v>
      </c>
      <c r="E43" s="83">
        <v>2194843.6039999998</v>
      </c>
      <c r="F43" s="90">
        <v>2792.4589603825139</v>
      </c>
      <c r="G43" s="90">
        <v>2683.1828899755501</v>
      </c>
      <c r="H43" s="90">
        <v>1004.9407530864198</v>
      </c>
      <c r="I43" s="90">
        <v>985.54831488314892</v>
      </c>
    </row>
    <row r="44" spans="1:11" ht="11.25" customHeight="1">
      <c r="A44" s="15" t="s">
        <v>155</v>
      </c>
      <c r="B44" s="83">
        <v>101</v>
      </c>
      <c r="C44" s="83">
        <v>110</v>
      </c>
      <c r="D44" s="83">
        <v>189987.77900000001</v>
      </c>
      <c r="E44" s="83">
        <v>219411.15900000001</v>
      </c>
      <c r="F44" s="90">
        <v>1881.0671188118813</v>
      </c>
      <c r="G44" s="90">
        <v>1994.6469000000002</v>
      </c>
      <c r="H44" s="90">
        <v>796.0630297029702</v>
      </c>
      <c r="I44" s="90">
        <v>772.81279816513768</v>
      </c>
    </row>
    <row r="45" spans="1:11" ht="11.25" customHeight="1">
      <c r="A45" s="15" t="s">
        <v>129</v>
      </c>
      <c r="B45" s="83">
        <v>307</v>
      </c>
      <c r="C45" s="83">
        <v>329</v>
      </c>
      <c r="D45" s="83">
        <v>631766</v>
      </c>
      <c r="E45" s="83">
        <v>679813</v>
      </c>
      <c r="F45" s="90">
        <v>2057.8697068403908</v>
      </c>
      <c r="G45" s="90">
        <v>2066.3009118541036</v>
      </c>
      <c r="H45" s="90">
        <v>817.38032786885242</v>
      </c>
      <c r="I45" s="90">
        <v>773.53520858895706</v>
      </c>
    </row>
    <row r="46" spans="1:11" ht="11.25" customHeight="1">
      <c r="A46" s="15" t="s">
        <v>156</v>
      </c>
      <c r="B46" s="83">
        <v>92</v>
      </c>
      <c r="C46" s="83">
        <v>117</v>
      </c>
      <c r="D46" s="83">
        <v>168973.34899999999</v>
      </c>
      <c r="E46" s="83">
        <v>211976.15100000001</v>
      </c>
      <c r="F46" s="90">
        <v>1836.6668369565216</v>
      </c>
      <c r="G46" s="90">
        <v>1811.7619743589744</v>
      </c>
      <c r="H46" s="90">
        <v>682.02267391304349</v>
      </c>
      <c r="I46" s="90">
        <v>655.5718461538462</v>
      </c>
    </row>
    <row r="47" spans="1:11" ht="11.25" customHeight="1">
      <c r="A47" s="15" t="s">
        <v>157</v>
      </c>
      <c r="B47" s="83">
        <v>637</v>
      </c>
      <c r="C47" s="83">
        <v>728</v>
      </c>
      <c r="D47" s="83">
        <v>1678241.0379999999</v>
      </c>
      <c r="E47" s="83">
        <v>1842081.4909999999</v>
      </c>
      <c r="F47" s="90">
        <v>2634.6013155416013</v>
      </c>
      <c r="G47" s="90">
        <v>2530.3317184065932</v>
      </c>
      <c r="H47" s="90">
        <v>892.50508426073122</v>
      </c>
      <c r="I47" s="90">
        <v>870.72354444444454</v>
      </c>
    </row>
    <row r="48" spans="1:11" ht="11.25" customHeight="1">
      <c r="A48" s="15" t="s">
        <v>158</v>
      </c>
      <c r="B48" s="83">
        <v>126</v>
      </c>
      <c r="C48" s="83">
        <v>135</v>
      </c>
      <c r="D48" s="83">
        <v>295965.74</v>
      </c>
      <c r="E48" s="83">
        <v>358557.57199999999</v>
      </c>
      <c r="F48" s="90">
        <v>2348.9344444444446</v>
      </c>
      <c r="G48" s="90">
        <v>2655.9820148148146</v>
      </c>
      <c r="H48" s="90">
        <v>886.11758730158738</v>
      </c>
      <c r="I48" s="90">
        <v>1027.9881629629631</v>
      </c>
    </row>
    <row r="49" spans="2:9" ht="11.25" customHeight="1">
      <c r="B49" s="83"/>
      <c r="C49" s="83"/>
      <c r="D49" s="83"/>
      <c r="E49" s="83"/>
      <c r="F49" s="83"/>
      <c r="G49" s="83"/>
      <c r="H49" s="83"/>
      <c r="I49" s="83"/>
    </row>
  </sheetData>
  <mergeCells count="7">
    <mergeCell ref="A3:I3"/>
    <mergeCell ref="A5:A8"/>
    <mergeCell ref="B5:G6"/>
    <mergeCell ref="H5:I6"/>
    <mergeCell ref="B8:C8"/>
    <mergeCell ref="D8:E8"/>
    <mergeCell ref="F8:I8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2 - j/16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1"/>
  <sheetViews>
    <sheetView showGridLines="0" zoomScaleNormal="100" workbookViewId="0"/>
  </sheetViews>
  <sheetFormatPr baseColWidth="10" defaultColWidth="11.42578125" defaultRowHeight="11.25" customHeight="1"/>
  <cols>
    <col min="1" max="1" width="6.7109375" style="1" customWidth="1"/>
    <col min="2" max="2" width="22" style="1" customWidth="1"/>
    <col min="3" max="3" width="2.5703125" style="1" customWidth="1"/>
    <col min="4" max="4" width="9" style="1" customWidth="1"/>
    <col min="5" max="10" width="10" style="1" customWidth="1"/>
    <col min="11" max="17" width="11.5703125" style="1" customWidth="1"/>
    <col min="18" max="18" width="13.140625" style="1" customWidth="1"/>
    <col min="19" max="19" width="6.7109375" style="1" customWidth="1"/>
    <col min="20" max="16384" width="11.42578125" style="1"/>
  </cols>
  <sheetData>
    <row r="1" spans="1:19" ht="11.25" customHeight="1">
      <c r="A1" s="78" t="s">
        <v>0</v>
      </c>
      <c r="H1" s="143"/>
    </row>
    <row r="3" spans="1:19" ht="22.5" customHeight="1">
      <c r="A3" s="234" t="s">
        <v>836</v>
      </c>
      <c r="B3" s="191"/>
      <c r="C3" s="191"/>
      <c r="D3" s="191"/>
      <c r="E3" s="191"/>
      <c r="F3" s="191"/>
      <c r="G3" s="191"/>
      <c r="H3" s="191"/>
      <c r="I3" s="191"/>
      <c r="J3" s="191"/>
    </row>
    <row r="5" spans="1:19" ht="56.25" customHeight="1">
      <c r="A5" s="213" t="s">
        <v>13</v>
      </c>
      <c r="B5" s="294" t="s">
        <v>172</v>
      </c>
      <c r="C5" s="295"/>
      <c r="D5" s="299" t="s">
        <v>170</v>
      </c>
      <c r="E5" s="300"/>
      <c r="F5" s="300"/>
      <c r="G5" s="300"/>
      <c r="H5" s="300"/>
      <c r="I5" s="300"/>
      <c r="J5" s="300"/>
      <c r="K5" s="291" t="s">
        <v>171</v>
      </c>
      <c r="L5" s="291"/>
      <c r="M5" s="291"/>
      <c r="N5" s="291"/>
      <c r="O5" s="291"/>
      <c r="P5" s="291"/>
      <c r="Q5" s="291"/>
      <c r="R5" s="292"/>
      <c r="S5" s="235" t="s">
        <v>13</v>
      </c>
    </row>
    <row r="6" spans="1:19" ht="78.75" customHeight="1">
      <c r="A6" s="298"/>
      <c r="B6" s="296" t="s">
        <v>165</v>
      </c>
      <c r="C6" s="297"/>
      <c r="D6" s="29" t="s">
        <v>173</v>
      </c>
      <c r="E6" s="28" t="s">
        <v>174</v>
      </c>
      <c r="F6" s="28" t="s">
        <v>175</v>
      </c>
      <c r="G6" s="28" t="s">
        <v>176</v>
      </c>
      <c r="H6" s="28" t="s">
        <v>177</v>
      </c>
      <c r="I6" s="28" t="s">
        <v>178</v>
      </c>
      <c r="J6" s="55" t="s">
        <v>179</v>
      </c>
      <c r="K6" s="28" t="s">
        <v>180</v>
      </c>
      <c r="L6" s="28" t="s">
        <v>181</v>
      </c>
      <c r="M6" s="28" t="s">
        <v>182</v>
      </c>
      <c r="N6" s="28" t="s">
        <v>183</v>
      </c>
      <c r="O6" s="28" t="s">
        <v>184</v>
      </c>
      <c r="P6" s="28" t="s">
        <v>185</v>
      </c>
      <c r="Q6" s="28" t="s">
        <v>186</v>
      </c>
      <c r="R6" s="58" t="s">
        <v>187</v>
      </c>
      <c r="S6" s="293"/>
    </row>
    <row r="7" spans="1:19" ht="11.25" customHeight="1">
      <c r="C7" s="17"/>
      <c r="K7" s="23"/>
      <c r="L7" s="23"/>
      <c r="M7" s="23"/>
      <c r="N7" s="23"/>
      <c r="O7" s="23"/>
      <c r="P7" s="23"/>
      <c r="Q7" s="23"/>
      <c r="R7" s="17"/>
    </row>
    <row r="8" spans="1:19" s="3" customFormat="1" ht="11.25" customHeight="1">
      <c r="A8" s="56" t="s">
        <v>188</v>
      </c>
      <c r="B8" s="3" t="s">
        <v>129</v>
      </c>
      <c r="C8" s="30" t="s">
        <v>166</v>
      </c>
      <c r="D8" s="84">
        <v>61934</v>
      </c>
      <c r="E8" s="84">
        <v>169357</v>
      </c>
      <c r="F8" s="84">
        <v>124600</v>
      </c>
      <c r="G8" s="84">
        <v>231448</v>
      </c>
      <c r="H8" s="84">
        <v>252481</v>
      </c>
      <c r="I8" s="84">
        <v>216688</v>
      </c>
      <c r="J8" s="84">
        <v>155368</v>
      </c>
      <c r="K8" s="84">
        <v>121913</v>
      </c>
      <c r="L8" s="84">
        <v>97939</v>
      </c>
      <c r="M8" s="84">
        <v>143525</v>
      </c>
      <c r="N8" s="84">
        <v>95467</v>
      </c>
      <c r="O8" s="84">
        <v>63702</v>
      </c>
      <c r="P8" s="84">
        <v>121170</v>
      </c>
      <c r="Q8" s="84">
        <v>37931</v>
      </c>
      <c r="R8" s="85">
        <v>1893523</v>
      </c>
      <c r="S8" s="56" t="s">
        <v>188</v>
      </c>
    </row>
    <row r="9" spans="1:19" s="3" customFormat="1" ht="11.25" customHeight="1">
      <c r="C9" s="30" t="s">
        <v>167</v>
      </c>
      <c r="D9" s="84" t="s">
        <v>842</v>
      </c>
      <c r="E9" s="84">
        <v>344879</v>
      </c>
      <c r="F9" s="84">
        <v>940285</v>
      </c>
      <c r="G9" s="84">
        <v>2941423</v>
      </c>
      <c r="H9" s="84">
        <v>4410002</v>
      </c>
      <c r="I9" s="84">
        <v>4854247</v>
      </c>
      <c r="J9" s="84">
        <v>4250712</v>
      </c>
      <c r="K9" s="84">
        <v>3951644</v>
      </c>
      <c r="L9" s="84">
        <v>3661168</v>
      </c>
      <c r="M9" s="84">
        <v>6409490</v>
      </c>
      <c r="N9" s="84">
        <v>5219740</v>
      </c>
      <c r="O9" s="84">
        <v>4115371</v>
      </c>
      <c r="P9" s="84">
        <v>10832391</v>
      </c>
      <c r="Q9" s="84">
        <v>8395735</v>
      </c>
      <c r="R9" s="85">
        <v>60327087</v>
      </c>
    </row>
    <row r="10" spans="1:19" s="3" customFormat="1" ht="11.25" customHeight="1">
      <c r="C10" s="30" t="s">
        <v>168</v>
      </c>
      <c r="D10" s="84">
        <v>-4594</v>
      </c>
      <c r="E10" s="84">
        <v>225008</v>
      </c>
      <c r="F10" s="84">
        <v>720545</v>
      </c>
      <c r="G10" s="84">
        <v>2334577</v>
      </c>
      <c r="H10" s="84">
        <v>3651296</v>
      </c>
      <c r="I10" s="84">
        <v>4059346</v>
      </c>
      <c r="J10" s="84">
        <v>3562526</v>
      </c>
      <c r="K10" s="84">
        <v>3323229</v>
      </c>
      <c r="L10" s="84">
        <v>3069670</v>
      </c>
      <c r="M10" s="84">
        <v>5309072</v>
      </c>
      <c r="N10" s="84">
        <v>4334831</v>
      </c>
      <c r="O10" s="84">
        <v>3442772</v>
      </c>
      <c r="P10" s="84">
        <v>8852980</v>
      </c>
      <c r="Q10" s="84">
        <v>7423327</v>
      </c>
      <c r="R10" s="85">
        <v>50304585</v>
      </c>
    </row>
    <row r="11" spans="1:19" s="3" customFormat="1" ht="11.25" customHeight="1">
      <c r="C11" s="30" t="s">
        <v>169</v>
      </c>
      <c r="D11" s="84">
        <v>483</v>
      </c>
      <c r="E11" s="84">
        <v>5590</v>
      </c>
      <c r="F11" s="84">
        <v>14402</v>
      </c>
      <c r="G11" s="84">
        <v>67546</v>
      </c>
      <c r="H11" s="84">
        <v>237047</v>
      </c>
      <c r="I11" s="84">
        <v>361154</v>
      </c>
      <c r="J11" s="84">
        <v>398604</v>
      </c>
      <c r="K11" s="84">
        <v>433605</v>
      </c>
      <c r="L11" s="84">
        <v>445333</v>
      </c>
      <c r="M11" s="84">
        <v>865816</v>
      </c>
      <c r="N11" s="84">
        <v>781703</v>
      </c>
      <c r="O11" s="84">
        <v>669982</v>
      </c>
      <c r="P11" s="84">
        <v>2128175</v>
      </c>
      <c r="Q11" s="84">
        <v>2501778</v>
      </c>
      <c r="R11" s="85">
        <v>8911219</v>
      </c>
    </row>
    <row r="12" spans="1:19" s="3" customFormat="1" ht="11.25" customHeight="1">
      <c r="C12" s="30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5"/>
    </row>
    <row r="13" spans="1:19" s="3" customFormat="1" ht="11.25" customHeight="1">
      <c r="A13" s="56" t="s">
        <v>188</v>
      </c>
      <c r="B13" s="3" t="s">
        <v>189</v>
      </c>
      <c r="C13" s="30" t="s">
        <v>166</v>
      </c>
      <c r="D13" s="84">
        <v>23126</v>
      </c>
      <c r="E13" s="84">
        <v>71258</v>
      </c>
      <c r="F13" s="84">
        <v>48772</v>
      </c>
      <c r="G13" s="84">
        <v>77991</v>
      </c>
      <c r="H13" s="84">
        <v>82496</v>
      </c>
      <c r="I13" s="84">
        <v>69864</v>
      </c>
      <c r="J13" s="84">
        <v>52227</v>
      </c>
      <c r="K13" s="84">
        <v>42917</v>
      </c>
      <c r="L13" s="84">
        <v>34402</v>
      </c>
      <c r="M13" s="84">
        <v>50529</v>
      </c>
      <c r="N13" s="84">
        <v>33044</v>
      </c>
      <c r="O13" s="84">
        <v>22495</v>
      </c>
      <c r="P13" s="84">
        <v>45669</v>
      </c>
      <c r="Q13" s="84">
        <v>15068</v>
      </c>
      <c r="R13" s="85">
        <v>669858</v>
      </c>
      <c r="S13" s="56" t="s">
        <v>188</v>
      </c>
    </row>
    <row r="14" spans="1:19" s="3" customFormat="1" ht="11.25" customHeight="1">
      <c r="B14" s="3" t="s">
        <v>190</v>
      </c>
      <c r="C14" s="30" t="s">
        <v>167</v>
      </c>
      <c r="D14" s="84" t="s">
        <v>842</v>
      </c>
      <c r="E14" s="84">
        <v>148203</v>
      </c>
      <c r="F14" s="84">
        <v>365657</v>
      </c>
      <c r="G14" s="84">
        <v>990130</v>
      </c>
      <c r="H14" s="84">
        <v>1437726</v>
      </c>
      <c r="I14" s="84">
        <v>1566873</v>
      </c>
      <c r="J14" s="84">
        <v>1430406</v>
      </c>
      <c r="K14" s="84">
        <v>1390871</v>
      </c>
      <c r="L14" s="84">
        <v>1285648</v>
      </c>
      <c r="M14" s="84">
        <v>2255516</v>
      </c>
      <c r="N14" s="84">
        <v>1806742</v>
      </c>
      <c r="O14" s="84">
        <v>1453358</v>
      </c>
      <c r="P14" s="84">
        <v>4107362</v>
      </c>
      <c r="Q14" s="84">
        <v>3306975</v>
      </c>
      <c r="R14" s="85">
        <v>21545467</v>
      </c>
    </row>
    <row r="15" spans="1:19" s="3" customFormat="1" ht="11.25" customHeight="1">
      <c r="C15" s="30" t="s">
        <v>168</v>
      </c>
      <c r="D15" s="84">
        <v>-1834</v>
      </c>
      <c r="E15" s="84">
        <v>99054</v>
      </c>
      <c r="F15" s="84">
        <v>285927</v>
      </c>
      <c r="G15" s="84">
        <v>795682</v>
      </c>
      <c r="H15" s="84">
        <v>1201842</v>
      </c>
      <c r="I15" s="84">
        <v>1323868</v>
      </c>
      <c r="J15" s="84">
        <v>1214668</v>
      </c>
      <c r="K15" s="84">
        <v>1189070</v>
      </c>
      <c r="L15" s="84">
        <v>1092938</v>
      </c>
      <c r="M15" s="84">
        <v>1888603</v>
      </c>
      <c r="N15" s="84">
        <v>1510359</v>
      </c>
      <c r="O15" s="84">
        <v>1221686</v>
      </c>
      <c r="P15" s="84">
        <v>3359143</v>
      </c>
      <c r="Q15" s="84">
        <v>2914850</v>
      </c>
      <c r="R15" s="85">
        <v>18095856</v>
      </c>
    </row>
    <row r="16" spans="1:19" s="3" customFormat="1" ht="11.25" customHeight="1">
      <c r="C16" s="30" t="s">
        <v>169</v>
      </c>
      <c r="D16" s="84">
        <v>250</v>
      </c>
      <c r="E16" s="84">
        <v>2523</v>
      </c>
      <c r="F16" s="84">
        <v>6134</v>
      </c>
      <c r="G16" s="84">
        <v>25144</v>
      </c>
      <c r="H16" s="84">
        <v>81114</v>
      </c>
      <c r="I16" s="84">
        <v>123021</v>
      </c>
      <c r="J16" s="84">
        <v>145307</v>
      </c>
      <c r="K16" s="84">
        <v>167998</v>
      </c>
      <c r="L16" s="84">
        <v>171616</v>
      </c>
      <c r="M16" s="84">
        <v>333752</v>
      </c>
      <c r="N16" s="84">
        <v>294402</v>
      </c>
      <c r="O16" s="84">
        <v>255048</v>
      </c>
      <c r="P16" s="84">
        <v>842952</v>
      </c>
      <c r="Q16" s="84">
        <v>1007117</v>
      </c>
      <c r="R16" s="85">
        <v>3456378</v>
      </c>
    </row>
    <row r="17" spans="1:19" s="3" customFormat="1" ht="11.25" customHeight="1">
      <c r="C17" s="30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5"/>
    </row>
    <row r="18" spans="1:19" s="3" customFormat="1" ht="11.25" customHeight="1">
      <c r="A18" s="56" t="s">
        <v>188</v>
      </c>
      <c r="B18" s="3" t="s">
        <v>191</v>
      </c>
      <c r="C18" s="30" t="s">
        <v>166</v>
      </c>
      <c r="D18" s="84">
        <v>38808</v>
      </c>
      <c r="E18" s="84">
        <v>98099</v>
      </c>
      <c r="F18" s="84">
        <v>75828</v>
      </c>
      <c r="G18" s="84">
        <v>153457</v>
      </c>
      <c r="H18" s="84">
        <v>169985</v>
      </c>
      <c r="I18" s="84">
        <v>146824</v>
      </c>
      <c r="J18" s="84">
        <v>103141</v>
      </c>
      <c r="K18" s="84">
        <v>78996</v>
      </c>
      <c r="L18" s="84">
        <v>63537</v>
      </c>
      <c r="M18" s="84">
        <v>92996</v>
      </c>
      <c r="N18" s="84">
        <v>62423</v>
      </c>
      <c r="O18" s="84">
        <v>41207</v>
      </c>
      <c r="P18" s="84">
        <v>75501</v>
      </c>
      <c r="Q18" s="84">
        <v>22863</v>
      </c>
      <c r="R18" s="85">
        <v>1223665</v>
      </c>
      <c r="S18" s="56" t="s">
        <v>188</v>
      </c>
    </row>
    <row r="19" spans="1:19" s="3" customFormat="1" ht="11.25" customHeight="1">
      <c r="B19" s="3" t="s">
        <v>190</v>
      </c>
      <c r="C19" s="30" t="s">
        <v>167</v>
      </c>
      <c r="D19" s="84" t="s">
        <v>842</v>
      </c>
      <c r="E19" s="84">
        <v>196675</v>
      </c>
      <c r="F19" s="84">
        <v>574628</v>
      </c>
      <c r="G19" s="84">
        <v>1951293</v>
      </c>
      <c r="H19" s="84">
        <v>2972276</v>
      </c>
      <c r="I19" s="84">
        <v>3287374</v>
      </c>
      <c r="J19" s="84">
        <v>2820306</v>
      </c>
      <c r="K19" s="84">
        <v>2560773</v>
      </c>
      <c r="L19" s="84">
        <v>2375521</v>
      </c>
      <c r="M19" s="84">
        <v>4153974</v>
      </c>
      <c r="N19" s="84">
        <v>3412998</v>
      </c>
      <c r="O19" s="84">
        <v>2662012</v>
      </c>
      <c r="P19" s="84">
        <v>6725029</v>
      </c>
      <c r="Q19" s="84">
        <v>5088760</v>
      </c>
      <c r="R19" s="85">
        <v>38781620</v>
      </c>
    </row>
    <row r="20" spans="1:19" s="3" customFormat="1" ht="11.25" customHeight="1">
      <c r="C20" s="30" t="s">
        <v>168</v>
      </c>
      <c r="D20" s="84">
        <v>-2760</v>
      </c>
      <c r="E20" s="84">
        <v>125954</v>
      </c>
      <c r="F20" s="84">
        <v>434618</v>
      </c>
      <c r="G20" s="84">
        <v>1538895</v>
      </c>
      <c r="H20" s="84">
        <v>2449454</v>
      </c>
      <c r="I20" s="84">
        <v>2735479</v>
      </c>
      <c r="J20" s="84">
        <v>2347858</v>
      </c>
      <c r="K20" s="84">
        <v>2134159</v>
      </c>
      <c r="L20" s="84">
        <v>1976733</v>
      </c>
      <c r="M20" s="84">
        <v>3420469</v>
      </c>
      <c r="N20" s="84">
        <v>2824472</v>
      </c>
      <c r="O20" s="84">
        <v>2221086</v>
      </c>
      <c r="P20" s="84">
        <v>5493837</v>
      </c>
      <c r="Q20" s="84">
        <v>4508476</v>
      </c>
      <c r="R20" s="85">
        <v>32208729</v>
      </c>
    </row>
    <row r="21" spans="1:19" s="3" customFormat="1" ht="11.25" customHeight="1">
      <c r="C21" s="30" t="s">
        <v>169</v>
      </c>
      <c r="D21" s="84">
        <v>233</v>
      </c>
      <c r="E21" s="84">
        <v>3067</v>
      </c>
      <c r="F21" s="84">
        <v>8268</v>
      </c>
      <c r="G21" s="84">
        <v>42402</v>
      </c>
      <c r="H21" s="84">
        <v>155933</v>
      </c>
      <c r="I21" s="84">
        <v>238133</v>
      </c>
      <c r="J21" s="84">
        <v>253297</v>
      </c>
      <c r="K21" s="84">
        <v>265607</v>
      </c>
      <c r="L21" s="84">
        <v>273718</v>
      </c>
      <c r="M21" s="84">
        <v>532065</v>
      </c>
      <c r="N21" s="84">
        <v>487301</v>
      </c>
      <c r="O21" s="84">
        <v>414934</v>
      </c>
      <c r="P21" s="84">
        <v>1285223</v>
      </c>
      <c r="Q21" s="84">
        <v>1494661</v>
      </c>
      <c r="R21" s="85">
        <v>5454841</v>
      </c>
    </row>
    <row r="22" spans="1:19" ht="11.25" customHeight="1">
      <c r="C22" s="15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Q22" s="84"/>
      <c r="R22" s="85"/>
    </row>
    <row r="23" spans="1:19" s="3" customFormat="1" ht="11.25" customHeight="1">
      <c r="A23" s="129">
        <v>145</v>
      </c>
      <c r="B23" s="34" t="s">
        <v>130</v>
      </c>
      <c r="C23" s="30" t="s">
        <v>166</v>
      </c>
      <c r="D23" s="84">
        <v>21071</v>
      </c>
      <c r="E23" s="84">
        <v>54387</v>
      </c>
      <c r="F23" s="84">
        <v>40937</v>
      </c>
      <c r="G23" s="84">
        <v>83385</v>
      </c>
      <c r="H23" s="84">
        <v>91590</v>
      </c>
      <c r="I23" s="84">
        <v>78799</v>
      </c>
      <c r="J23" s="84">
        <v>55946</v>
      </c>
      <c r="K23" s="84">
        <v>42513</v>
      </c>
      <c r="L23" s="84">
        <v>34263</v>
      </c>
      <c r="M23" s="84">
        <v>49888</v>
      </c>
      <c r="N23" s="84">
        <v>33299</v>
      </c>
      <c r="O23" s="84">
        <v>21569</v>
      </c>
      <c r="P23" s="84">
        <v>37842</v>
      </c>
      <c r="Q23" s="84">
        <v>11077</v>
      </c>
      <c r="R23" s="85">
        <v>656566</v>
      </c>
      <c r="S23" s="129">
        <v>145</v>
      </c>
    </row>
    <row r="24" spans="1:19" s="3" customFormat="1" ht="11.25" customHeight="1">
      <c r="C24" s="30" t="s">
        <v>167</v>
      </c>
      <c r="D24" s="84" t="s">
        <v>842</v>
      </c>
      <c r="E24" s="84">
        <v>108399</v>
      </c>
      <c r="F24" s="84">
        <v>310002</v>
      </c>
      <c r="G24" s="84">
        <v>1061355</v>
      </c>
      <c r="H24" s="84">
        <v>1600398</v>
      </c>
      <c r="I24" s="84">
        <v>1764934</v>
      </c>
      <c r="J24" s="84">
        <v>1529611</v>
      </c>
      <c r="K24" s="84">
        <v>1377689</v>
      </c>
      <c r="L24" s="84">
        <v>1280558</v>
      </c>
      <c r="M24" s="84">
        <v>2229216</v>
      </c>
      <c r="N24" s="84">
        <v>1820312</v>
      </c>
      <c r="O24" s="84">
        <v>1392585</v>
      </c>
      <c r="P24" s="84">
        <v>3359192</v>
      </c>
      <c r="Q24" s="84">
        <v>2413263</v>
      </c>
      <c r="R24" s="85">
        <v>20247515</v>
      </c>
    </row>
    <row r="25" spans="1:19" s="3" customFormat="1" ht="11.25" customHeight="1">
      <c r="C25" s="30" t="s">
        <v>168</v>
      </c>
      <c r="D25" s="84">
        <v>-1460</v>
      </c>
      <c r="E25" s="84">
        <v>70215</v>
      </c>
      <c r="F25" s="84">
        <v>235915</v>
      </c>
      <c r="G25" s="84">
        <v>838978</v>
      </c>
      <c r="H25" s="84">
        <v>1322871</v>
      </c>
      <c r="I25" s="84">
        <v>1472930</v>
      </c>
      <c r="J25" s="84">
        <v>1278566</v>
      </c>
      <c r="K25" s="84">
        <v>1151677</v>
      </c>
      <c r="L25" s="84">
        <v>1069135</v>
      </c>
      <c r="M25" s="84">
        <v>1840593</v>
      </c>
      <c r="N25" s="84">
        <v>1509379</v>
      </c>
      <c r="O25" s="84">
        <v>1161919</v>
      </c>
      <c r="P25" s="84">
        <v>2749132</v>
      </c>
      <c r="Q25" s="84">
        <v>2143796</v>
      </c>
      <c r="R25" s="85">
        <v>16843649</v>
      </c>
    </row>
    <row r="26" spans="1:19" s="3" customFormat="1" ht="11.25" customHeight="1">
      <c r="C26" s="30" t="s">
        <v>169</v>
      </c>
      <c r="D26" s="84">
        <v>157</v>
      </c>
      <c r="E26" s="84">
        <v>1671</v>
      </c>
      <c r="F26" s="84">
        <v>4499</v>
      </c>
      <c r="G26" s="84">
        <v>22941</v>
      </c>
      <c r="H26" s="84">
        <v>84051</v>
      </c>
      <c r="I26" s="84">
        <v>128779</v>
      </c>
      <c r="J26" s="84">
        <v>138724</v>
      </c>
      <c r="K26" s="84">
        <v>143845</v>
      </c>
      <c r="L26" s="84">
        <v>148644</v>
      </c>
      <c r="M26" s="84">
        <v>287978</v>
      </c>
      <c r="N26" s="84">
        <v>262241</v>
      </c>
      <c r="O26" s="84">
        <v>218158</v>
      </c>
      <c r="P26" s="84">
        <v>640895</v>
      </c>
      <c r="Q26" s="84">
        <v>701476</v>
      </c>
      <c r="R26" s="85">
        <v>2784058</v>
      </c>
    </row>
    <row r="27" spans="1:19" ht="11.25" customHeight="1">
      <c r="C27" s="15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4"/>
      <c r="Q27" s="83"/>
      <c r="R27" s="86"/>
    </row>
    <row r="28" spans="1:19" ht="11.25" customHeight="1">
      <c r="A28" s="127">
        <v>14511</v>
      </c>
      <c r="B28" s="1" t="s">
        <v>131</v>
      </c>
      <c r="C28" s="15" t="s">
        <v>166</v>
      </c>
      <c r="D28" s="83">
        <v>3926</v>
      </c>
      <c r="E28" s="83">
        <v>11024</v>
      </c>
      <c r="F28" s="83">
        <v>7478</v>
      </c>
      <c r="G28" s="83">
        <v>15206</v>
      </c>
      <c r="H28" s="83">
        <v>15174</v>
      </c>
      <c r="I28" s="83">
        <v>12901</v>
      </c>
      <c r="J28" s="83">
        <v>9057</v>
      </c>
      <c r="K28" s="83">
        <v>7187</v>
      </c>
      <c r="L28" s="83">
        <v>5965</v>
      </c>
      <c r="M28" s="83">
        <v>8486</v>
      </c>
      <c r="N28" s="83">
        <v>5648</v>
      </c>
      <c r="O28" s="83">
        <v>3753</v>
      </c>
      <c r="P28" s="83">
        <v>6956</v>
      </c>
      <c r="Q28" s="83">
        <v>2102</v>
      </c>
      <c r="R28" s="86">
        <v>114863</v>
      </c>
      <c r="S28" s="127">
        <v>14511</v>
      </c>
    </row>
    <row r="29" spans="1:19" ht="11.25" customHeight="1">
      <c r="A29" s="128"/>
      <c r="C29" s="15" t="s">
        <v>167</v>
      </c>
      <c r="D29" s="83" t="s">
        <v>842</v>
      </c>
      <c r="E29" s="83">
        <v>22166</v>
      </c>
      <c r="F29" s="83">
        <v>56361</v>
      </c>
      <c r="G29" s="83">
        <v>193981</v>
      </c>
      <c r="H29" s="83">
        <v>264130</v>
      </c>
      <c r="I29" s="83">
        <v>289382</v>
      </c>
      <c r="J29" s="83">
        <v>247554</v>
      </c>
      <c r="K29" s="83">
        <v>232904</v>
      </c>
      <c r="L29" s="83">
        <v>222967</v>
      </c>
      <c r="M29" s="83">
        <v>379469</v>
      </c>
      <c r="N29" s="83">
        <v>308897</v>
      </c>
      <c r="O29" s="83">
        <v>242065</v>
      </c>
      <c r="P29" s="83">
        <v>620846</v>
      </c>
      <c r="Q29" s="83">
        <v>466679</v>
      </c>
      <c r="R29" s="86">
        <v>3547401</v>
      </c>
      <c r="S29" s="128"/>
    </row>
    <row r="30" spans="1:19" ht="11.25" customHeight="1">
      <c r="A30" s="128"/>
      <c r="C30" s="15" t="s">
        <v>168</v>
      </c>
      <c r="D30" s="83">
        <v>-261</v>
      </c>
      <c r="E30" s="83">
        <v>14951</v>
      </c>
      <c r="F30" s="83">
        <v>43956</v>
      </c>
      <c r="G30" s="83">
        <v>154595</v>
      </c>
      <c r="H30" s="83">
        <v>219682</v>
      </c>
      <c r="I30" s="83">
        <v>243342</v>
      </c>
      <c r="J30" s="83">
        <v>209282</v>
      </c>
      <c r="K30" s="83">
        <v>198301</v>
      </c>
      <c r="L30" s="83">
        <v>188812</v>
      </c>
      <c r="M30" s="83">
        <v>317179</v>
      </c>
      <c r="N30" s="83">
        <v>258375</v>
      </c>
      <c r="O30" s="83">
        <v>203548</v>
      </c>
      <c r="P30" s="83">
        <v>510503</v>
      </c>
      <c r="Q30" s="83">
        <v>415950</v>
      </c>
      <c r="R30" s="86">
        <v>2978216</v>
      </c>
      <c r="S30" s="128"/>
    </row>
    <row r="31" spans="1:19" ht="11.25" customHeight="1">
      <c r="A31" s="128"/>
      <c r="C31" s="15" t="s">
        <v>169</v>
      </c>
      <c r="D31" s="83">
        <v>48</v>
      </c>
      <c r="E31" s="83">
        <v>337</v>
      </c>
      <c r="F31" s="83">
        <v>815</v>
      </c>
      <c r="G31" s="83">
        <v>4416</v>
      </c>
      <c r="H31" s="83">
        <v>14142</v>
      </c>
      <c r="I31" s="83">
        <v>21488</v>
      </c>
      <c r="J31" s="83">
        <v>23625</v>
      </c>
      <c r="K31" s="83">
        <v>26814</v>
      </c>
      <c r="L31" s="83">
        <v>28540</v>
      </c>
      <c r="M31" s="83">
        <v>53599</v>
      </c>
      <c r="N31" s="83">
        <v>48249</v>
      </c>
      <c r="O31" s="83">
        <v>40789</v>
      </c>
      <c r="P31" s="83">
        <v>124565</v>
      </c>
      <c r="Q31" s="83">
        <v>137653</v>
      </c>
      <c r="R31" s="86">
        <v>525080</v>
      </c>
      <c r="S31" s="128"/>
    </row>
    <row r="32" spans="1:19" ht="11.25" customHeight="1">
      <c r="A32" s="128"/>
      <c r="C32" s="15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6"/>
      <c r="S32" s="128"/>
    </row>
    <row r="33" spans="1:19" ht="11.25" customHeight="1">
      <c r="A33" s="127">
        <v>14521</v>
      </c>
      <c r="B33" s="1" t="s">
        <v>132</v>
      </c>
      <c r="C33" s="15" t="s">
        <v>166</v>
      </c>
      <c r="D33" s="83">
        <v>4687</v>
      </c>
      <c r="E33" s="83">
        <v>11617</v>
      </c>
      <c r="F33" s="83">
        <v>9486</v>
      </c>
      <c r="G33" s="83">
        <v>19596</v>
      </c>
      <c r="H33" s="83">
        <v>22612</v>
      </c>
      <c r="I33" s="83">
        <v>18767</v>
      </c>
      <c r="J33" s="83">
        <v>13698</v>
      </c>
      <c r="K33" s="83">
        <v>10391</v>
      </c>
      <c r="L33" s="83">
        <v>8140</v>
      </c>
      <c r="M33" s="83">
        <v>11426</v>
      </c>
      <c r="N33" s="83">
        <v>7543</v>
      </c>
      <c r="O33" s="83">
        <v>4741</v>
      </c>
      <c r="P33" s="83">
        <v>7910</v>
      </c>
      <c r="Q33" s="83">
        <v>2303</v>
      </c>
      <c r="R33" s="86">
        <v>152917</v>
      </c>
      <c r="S33" s="127">
        <v>14521</v>
      </c>
    </row>
    <row r="34" spans="1:19" ht="11.25" customHeight="1">
      <c r="A34" s="128"/>
      <c r="C34" s="15" t="s">
        <v>167</v>
      </c>
      <c r="D34" s="83" t="s">
        <v>842</v>
      </c>
      <c r="E34" s="83">
        <v>23587</v>
      </c>
      <c r="F34" s="83">
        <v>72082</v>
      </c>
      <c r="G34" s="83">
        <v>249391</v>
      </c>
      <c r="H34" s="83">
        <v>395063</v>
      </c>
      <c r="I34" s="83">
        <v>419897</v>
      </c>
      <c r="J34" s="83">
        <v>374669</v>
      </c>
      <c r="K34" s="83">
        <v>336442</v>
      </c>
      <c r="L34" s="83">
        <v>304142</v>
      </c>
      <c r="M34" s="83">
        <v>510584</v>
      </c>
      <c r="N34" s="83">
        <v>412755</v>
      </c>
      <c r="O34" s="83">
        <v>305966</v>
      </c>
      <c r="P34" s="83">
        <v>701293</v>
      </c>
      <c r="Q34" s="83">
        <v>496708</v>
      </c>
      <c r="R34" s="86">
        <v>4602580</v>
      </c>
      <c r="S34" s="128"/>
    </row>
    <row r="35" spans="1:19" ht="11.25" customHeight="1">
      <c r="A35" s="128"/>
      <c r="C35" s="15" t="s">
        <v>168</v>
      </c>
      <c r="D35" s="83">
        <v>-349</v>
      </c>
      <c r="E35" s="83">
        <v>14783</v>
      </c>
      <c r="F35" s="83">
        <v>54087</v>
      </c>
      <c r="G35" s="83">
        <v>195726</v>
      </c>
      <c r="H35" s="83">
        <v>324270</v>
      </c>
      <c r="I35" s="83">
        <v>348090</v>
      </c>
      <c r="J35" s="83">
        <v>311243</v>
      </c>
      <c r="K35" s="83">
        <v>278975</v>
      </c>
      <c r="L35" s="83">
        <v>251271</v>
      </c>
      <c r="M35" s="83">
        <v>418464</v>
      </c>
      <c r="N35" s="83">
        <v>340511</v>
      </c>
      <c r="O35" s="83">
        <v>255007</v>
      </c>
      <c r="P35" s="83">
        <v>573800</v>
      </c>
      <c r="Q35" s="83">
        <v>441124</v>
      </c>
      <c r="R35" s="86">
        <v>3807001</v>
      </c>
      <c r="S35" s="128"/>
    </row>
    <row r="36" spans="1:19" ht="11.25" customHeight="1">
      <c r="A36" s="128"/>
      <c r="C36" s="15" t="s">
        <v>169</v>
      </c>
      <c r="D36" s="83">
        <v>24</v>
      </c>
      <c r="E36" s="83">
        <v>299</v>
      </c>
      <c r="F36" s="83">
        <v>1067</v>
      </c>
      <c r="G36" s="83">
        <v>5077</v>
      </c>
      <c r="H36" s="83">
        <v>20011</v>
      </c>
      <c r="I36" s="83">
        <v>29675</v>
      </c>
      <c r="J36" s="83">
        <v>32623</v>
      </c>
      <c r="K36" s="83">
        <v>32846</v>
      </c>
      <c r="L36" s="83">
        <v>32919</v>
      </c>
      <c r="M36" s="83">
        <v>61664</v>
      </c>
      <c r="N36" s="83">
        <v>56145</v>
      </c>
      <c r="O36" s="83">
        <v>46233</v>
      </c>
      <c r="P36" s="83">
        <v>130416</v>
      </c>
      <c r="Q36" s="83">
        <v>141513</v>
      </c>
      <c r="R36" s="86">
        <v>590511</v>
      </c>
      <c r="S36" s="128"/>
    </row>
    <row r="37" spans="1:19" ht="11.25" customHeight="1">
      <c r="A37" s="128"/>
      <c r="C37" s="15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6"/>
      <c r="S37" s="128"/>
    </row>
    <row r="38" spans="1:19" ht="11.25" customHeight="1">
      <c r="A38" s="127">
        <v>14522</v>
      </c>
      <c r="B38" s="1" t="s">
        <v>133</v>
      </c>
      <c r="C38" s="15" t="s">
        <v>166</v>
      </c>
      <c r="D38" s="83">
        <v>4535</v>
      </c>
      <c r="E38" s="83">
        <v>11192</v>
      </c>
      <c r="F38" s="83">
        <v>8533</v>
      </c>
      <c r="G38" s="83">
        <v>17578</v>
      </c>
      <c r="H38" s="83">
        <v>20167</v>
      </c>
      <c r="I38" s="83">
        <v>17399</v>
      </c>
      <c r="J38" s="83">
        <v>11974</v>
      </c>
      <c r="K38" s="83">
        <v>9133</v>
      </c>
      <c r="L38" s="83">
        <v>7475</v>
      </c>
      <c r="M38" s="83">
        <v>10634</v>
      </c>
      <c r="N38" s="83">
        <v>7014</v>
      </c>
      <c r="O38" s="83">
        <v>4654</v>
      </c>
      <c r="P38" s="83">
        <v>8197</v>
      </c>
      <c r="Q38" s="83">
        <v>2336</v>
      </c>
      <c r="R38" s="86">
        <v>140821</v>
      </c>
      <c r="S38" s="127">
        <v>14522</v>
      </c>
    </row>
    <row r="39" spans="1:19" ht="11.25" customHeight="1">
      <c r="A39" s="128"/>
      <c r="C39" s="15" t="s">
        <v>167</v>
      </c>
      <c r="D39" s="83" t="s">
        <v>842</v>
      </c>
      <c r="E39" s="83">
        <v>22648</v>
      </c>
      <c r="F39" s="83">
        <v>64514</v>
      </c>
      <c r="G39" s="83">
        <v>223557</v>
      </c>
      <c r="H39" s="83">
        <v>353500</v>
      </c>
      <c r="I39" s="83">
        <v>389065</v>
      </c>
      <c r="J39" s="83">
        <v>327384</v>
      </c>
      <c r="K39" s="83">
        <v>296261</v>
      </c>
      <c r="L39" s="83">
        <v>279575</v>
      </c>
      <c r="M39" s="83">
        <v>474395</v>
      </c>
      <c r="N39" s="83">
        <v>383942</v>
      </c>
      <c r="O39" s="83">
        <v>300550</v>
      </c>
      <c r="P39" s="83">
        <v>730213</v>
      </c>
      <c r="Q39" s="83">
        <v>505329</v>
      </c>
      <c r="R39" s="86">
        <v>4350933</v>
      </c>
      <c r="S39" s="128"/>
    </row>
    <row r="40" spans="1:19" ht="11.25" customHeight="1">
      <c r="A40" s="128"/>
      <c r="C40" s="15" t="s">
        <v>168</v>
      </c>
      <c r="D40" s="83">
        <v>-313</v>
      </c>
      <c r="E40" s="83">
        <v>14651</v>
      </c>
      <c r="F40" s="83">
        <v>48896</v>
      </c>
      <c r="G40" s="83">
        <v>176657</v>
      </c>
      <c r="H40" s="83">
        <v>292953</v>
      </c>
      <c r="I40" s="83">
        <v>324945</v>
      </c>
      <c r="J40" s="83">
        <v>272238</v>
      </c>
      <c r="K40" s="83">
        <v>246977</v>
      </c>
      <c r="L40" s="83">
        <v>232902</v>
      </c>
      <c r="M40" s="83">
        <v>391050</v>
      </c>
      <c r="N40" s="83">
        <v>317111</v>
      </c>
      <c r="O40" s="83">
        <v>250048</v>
      </c>
      <c r="P40" s="83">
        <v>595362</v>
      </c>
      <c r="Q40" s="83">
        <v>448531</v>
      </c>
      <c r="R40" s="86">
        <v>3612008</v>
      </c>
      <c r="S40" s="128"/>
    </row>
    <row r="41" spans="1:19" ht="11.25" customHeight="1">
      <c r="A41" s="128"/>
      <c r="C41" s="15" t="s">
        <v>169</v>
      </c>
      <c r="D41" s="83">
        <v>51</v>
      </c>
      <c r="E41" s="83">
        <v>418</v>
      </c>
      <c r="F41" s="83">
        <v>869</v>
      </c>
      <c r="G41" s="83">
        <v>4908</v>
      </c>
      <c r="H41" s="83">
        <v>18984</v>
      </c>
      <c r="I41" s="83">
        <v>28563</v>
      </c>
      <c r="J41" s="83">
        <v>29357</v>
      </c>
      <c r="K41" s="83">
        <v>30818</v>
      </c>
      <c r="L41" s="83">
        <v>32182</v>
      </c>
      <c r="M41" s="83">
        <v>60209</v>
      </c>
      <c r="N41" s="83">
        <v>54005</v>
      </c>
      <c r="O41" s="83">
        <v>46332</v>
      </c>
      <c r="P41" s="83">
        <v>138387</v>
      </c>
      <c r="Q41" s="83">
        <v>146431</v>
      </c>
      <c r="R41" s="86">
        <v>591516</v>
      </c>
      <c r="S41" s="128"/>
    </row>
    <row r="42" spans="1:19" ht="11.25" customHeight="1">
      <c r="A42" s="128"/>
      <c r="C42" s="15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6"/>
      <c r="S42" s="128"/>
    </row>
    <row r="43" spans="1:19" ht="11.25" customHeight="1">
      <c r="A43" s="127">
        <v>14523</v>
      </c>
      <c r="B43" s="1" t="s">
        <v>134</v>
      </c>
      <c r="C43" s="15" t="s">
        <v>166</v>
      </c>
      <c r="D43" s="83">
        <v>3348</v>
      </c>
      <c r="E43" s="83">
        <v>8558</v>
      </c>
      <c r="F43" s="83">
        <v>6689</v>
      </c>
      <c r="G43" s="83">
        <v>13373</v>
      </c>
      <c r="H43" s="83">
        <v>14660</v>
      </c>
      <c r="I43" s="83">
        <v>12650</v>
      </c>
      <c r="J43" s="83">
        <v>8964</v>
      </c>
      <c r="K43" s="83">
        <v>6613</v>
      </c>
      <c r="L43" s="83">
        <v>5401</v>
      </c>
      <c r="M43" s="83">
        <v>7614</v>
      </c>
      <c r="N43" s="83">
        <v>4727</v>
      </c>
      <c r="O43" s="83">
        <v>3179</v>
      </c>
      <c r="P43" s="83">
        <v>5447</v>
      </c>
      <c r="Q43" s="83">
        <v>1664</v>
      </c>
      <c r="R43" s="86">
        <v>102887</v>
      </c>
      <c r="S43" s="127">
        <v>14523</v>
      </c>
    </row>
    <row r="44" spans="1:19" ht="11.25" customHeight="1">
      <c r="A44" s="128"/>
      <c r="C44" s="15" t="s">
        <v>167</v>
      </c>
      <c r="D44" s="83" t="s">
        <v>842</v>
      </c>
      <c r="E44" s="83">
        <v>16865</v>
      </c>
      <c r="F44" s="83">
        <v>50762</v>
      </c>
      <c r="G44" s="83">
        <v>169997</v>
      </c>
      <c r="H44" s="83">
        <v>256036</v>
      </c>
      <c r="I44" s="83">
        <v>283476</v>
      </c>
      <c r="J44" s="83">
        <v>245140</v>
      </c>
      <c r="K44" s="83">
        <v>214293</v>
      </c>
      <c r="L44" s="83">
        <v>201772</v>
      </c>
      <c r="M44" s="83">
        <v>339666</v>
      </c>
      <c r="N44" s="83">
        <v>257978</v>
      </c>
      <c r="O44" s="83">
        <v>205340</v>
      </c>
      <c r="P44" s="83">
        <v>481913</v>
      </c>
      <c r="Q44" s="83">
        <v>357047</v>
      </c>
      <c r="R44" s="86">
        <v>3080285</v>
      </c>
      <c r="S44" s="128"/>
    </row>
    <row r="45" spans="1:19" ht="11.25" customHeight="1">
      <c r="A45" s="128"/>
      <c r="C45" s="15" t="s">
        <v>168</v>
      </c>
      <c r="D45" s="83">
        <v>-261</v>
      </c>
      <c r="E45" s="83">
        <v>10675</v>
      </c>
      <c r="F45" s="83">
        <v>38555</v>
      </c>
      <c r="G45" s="83">
        <v>134540</v>
      </c>
      <c r="H45" s="83">
        <v>211621</v>
      </c>
      <c r="I45" s="83">
        <v>235991</v>
      </c>
      <c r="J45" s="83">
        <v>205009</v>
      </c>
      <c r="K45" s="83">
        <v>178213</v>
      </c>
      <c r="L45" s="83">
        <v>168464</v>
      </c>
      <c r="M45" s="83">
        <v>279597</v>
      </c>
      <c r="N45" s="83">
        <v>213423</v>
      </c>
      <c r="O45" s="83">
        <v>171430</v>
      </c>
      <c r="P45" s="83">
        <v>395610</v>
      </c>
      <c r="Q45" s="83">
        <v>316555</v>
      </c>
      <c r="R45" s="86">
        <v>2559421</v>
      </c>
      <c r="S45" s="128"/>
    </row>
    <row r="46" spans="1:19" ht="11.25" customHeight="1">
      <c r="A46" s="128"/>
      <c r="C46" s="15" t="s">
        <v>169</v>
      </c>
      <c r="D46" s="83">
        <v>16</v>
      </c>
      <c r="E46" s="83">
        <v>285</v>
      </c>
      <c r="F46" s="83">
        <v>715</v>
      </c>
      <c r="G46" s="83">
        <v>3678</v>
      </c>
      <c r="H46" s="83">
        <v>13432</v>
      </c>
      <c r="I46" s="83">
        <v>20680</v>
      </c>
      <c r="J46" s="83">
        <v>22203</v>
      </c>
      <c r="K46" s="83">
        <v>22038</v>
      </c>
      <c r="L46" s="83">
        <v>23169</v>
      </c>
      <c r="M46" s="83">
        <v>42293</v>
      </c>
      <c r="N46" s="83">
        <v>36016</v>
      </c>
      <c r="O46" s="83">
        <v>31826</v>
      </c>
      <c r="P46" s="83">
        <v>91504</v>
      </c>
      <c r="Q46" s="83">
        <v>103514</v>
      </c>
      <c r="R46" s="86">
        <v>411367</v>
      </c>
      <c r="S46" s="128"/>
    </row>
    <row r="47" spans="1:19" ht="11.25" customHeight="1">
      <c r="A47" s="128"/>
      <c r="C47" s="15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6"/>
      <c r="S47" s="128"/>
    </row>
    <row r="48" spans="1:19" ht="11.25" customHeight="1">
      <c r="A48" s="127">
        <v>14524</v>
      </c>
      <c r="B48" s="1" t="s">
        <v>135</v>
      </c>
      <c r="C48" s="15" t="s">
        <v>166</v>
      </c>
      <c r="D48" s="83">
        <v>4575</v>
      </c>
      <c r="E48" s="83">
        <v>11996</v>
      </c>
      <c r="F48" s="83">
        <v>8751</v>
      </c>
      <c r="G48" s="83">
        <v>17632</v>
      </c>
      <c r="H48" s="83">
        <v>18977</v>
      </c>
      <c r="I48" s="83">
        <v>17082</v>
      </c>
      <c r="J48" s="83">
        <v>12253</v>
      </c>
      <c r="K48" s="83">
        <v>9189</v>
      </c>
      <c r="L48" s="83">
        <v>7282</v>
      </c>
      <c r="M48" s="83">
        <v>11728</v>
      </c>
      <c r="N48" s="83">
        <v>8367</v>
      </c>
      <c r="O48" s="83">
        <v>5242</v>
      </c>
      <c r="P48" s="83">
        <v>9332</v>
      </c>
      <c r="Q48" s="83">
        <v>2672</v>
      </c>
      <c r="R48" s="86">
        <v>145078</v>
      </c>
      <c r="S48" s="127">
        <v>14524</v>
      </c>
    </row>
    <row r="49" spans="1:19" ht="11.25" customHeight="1">
      <c r="C49" s="15" t="s">
        <v>167</v>
      </c>
      <c r="D49" s="83" t="s">
        <v>842</v>
      </c>
      <c r="E49" s="83">
        <v>23134</v>
      </c>
      <c r="F49" s="83">
        <v>66282</v>
      </c>
      <c r="G49" s="83">
        <v>224429</v>
      </c>
      <c r="H49" s="83">
        <v>331669</v>
      </c>
      <c r="I49" s="83">
        <v>383114</v>
      </c>
      <c r="J49" s="83">
        <v>334865</v>
      </c>
      <c r="K49" s="83">
        <v>297789</v>
      </c>
      <c r="L49" s="83">
        <v>272101</v>
      </c>
      <c r="M49" s="83">
        <v>525103</v>
      </c>
      <c r="N49" s="83">
        <v>456741</v>
      </c>
      <c r="O49" s="83">
        <v>338664</v>
      </c>
      <c r="P49" s="83">
        <v>824927</v>
      </c>
      <c r="Q49" s="83">
        <v>587499</v>
      </c>
      <c r="R49" s="86">
        <v>4666316</v>
      </c>
    </row>
    <row r="50" spans="1:19" ht="11.25" customHeight="1">
      <c r="C50" s="15" t="s">
        <v>168</v>
      </c>
      <c r="D50" s="83">
        <v>-277</v>
      </c>
      <c r="E50" s="83">
        <v>15156</v>
      </c>
      <c r="F50" s="83">
        <v>50421</v>
      </c>
      <c r="G50" s="83">
        <v>177460</v>
      </c>
      <c r="H50" s="83">
        <v>274345</v>
      </c>
      <c r="I50" s="83">
        <v>320562</v>
      </c>
      <c r="J50" s="83">
        <v>280794</v>
      </c>
      <c r="K50" s="83">
        <v>249212</v>
      </c>
      <c r="L50" s="83">
        <v>227686</v>
      </c>
      <c r="M50" s="83">
        <v>434304</v>
      </c>
      <c r="N50" s="83">
        <v>379959</v>
      </c>
      <c r="O50" s="83">
        <v>281886</v>
      </c>
      <c r="P50" s="83">
        <v>673857</v>
      </c>
      <c r="Q50" s="83">
        <v>521637</v>
      </c>
      <c r="R50" s="86">
        <v>3887003</v>
      </c>
    </row>
    <row r="51" spans="1:19" ht="11.25" customHeight="1">
      <c r="C51" s="15" t="s">
        <v>169</v>
      </c>
      <c r="D51" s="83">
        <v>18</v>
      </c>
      <c r="E51" s="83">
        <v>332</v>
      </c>
      <c r="F51" s="83">
        <v>1033</v>
      </c>
      <c r="G51" s="83">
        <v>4861</v>
      </c>
      <c r="H51" s="83">
        <v>17482</v>
      </c>
      <c r="I51" s="83">
        <v>28373</v>
      </c>
      <c r="J51" s="83">
        <v>30915</v>
      </c>
      <c r="K51" s="83">
        <v>31330</v>
      </c>
      <c r="L51" s="83">
        <v>31834</v>
      </c>
      <c r="M51" s="83">
        <v>70213</v>
      </c>
      <c r="N51" s="83">
        <v>67827</v>
      </c>
      <c r="O51" s="83">
        <v>52978</v>
      </c>
      <c r="P51" s="83">
        <v>156022</v>
      </c>
      <c r="Q51" s="83">
        <v>172365</v>
      </c>
      <c r="R51" s="86">
        <v>665583</v>
      </c>
    </row>
    <row r="52" spans="1:19" ht="11.25" customHeight="1">
      <c r="B52" s="23"/>
      <c r="C52" s="15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6"/>
    </row>
    <row r="53" spans="1:19" s="3" customFormat="1" ht="11.25" customHeight="1">
      <c r="A53" s="129">
        <v>146</v>
      </c>
      <c r="B53" s="34" t="s">
        <v>136</v>
      </c>
      <c r="C53" s="30" t="s">
        <v>166</v>
      </c>
      <c r="D53" s="84">
        <v>25701</v>
      </c>
      <c r="E53" s="84">
        <v>66545</v>
      </c>
      <c r="F53" s="84">
        <v>48088</v>
      </c>
      <c r="G53" s="84">
        <v>90026</v>
      </c>
      <c r="H53" s="84">
        <v>97297</v>
      </c>
      <c r="I53" s="84">
        <v>82963</v>
      </c>
      <c r="J53" s="84">
        <v>59342</v>
      </c>
      <c r="K53" s="84">
        <v>48066</v>
      </c>
      <c r="L53" s="84">
        <v>38652</v>
      </c>
      <c r="M53" s="84">
        <v>57018</v>
      </c>
      <c r="N53" s="84">
        <v>37367</v>
      </c>
      <c r="O53" s="84">
        <v>25582</v>
      </c>
      <c r="P53" s="84">
        <v>50547</v>
      </c>
      <c r="Q53" s="84">
        <v>15831</v>
      </c>
      <c r="R53" s="85">
        <v>743025</v>
      </c>
      <c r="S53" s="129">
        <v>146</v>
      </c>
    </row>
    <row r="54" spans="1:19" s="3" customFormat="1" ht="11.25" customHeight="1">
      <c r="B54" s="34"/>
      <c r="C54" s="30" t="s">
        <v>167</v>
      </c>
      <c r="D54" s="84" t="s">
        <v>842</v>
      </c>
      <c r="E54" s="84">
        <v>134298</v>
      </c>
      <c r="F54" s="84">
        <v>363227</v>
      </c>
      <c r="G54" s="84">
        <v>1144071</v>
      </c>
      <c r="H54" s="84">
        <v>1699576</v>
      </c>
      <c r="I54" s="84">
        <v>1858268</v>
      </c>
      <c r="J54" s="84">
        <v>1623754</v>
      </c>
      <c r="K54" s="84">
        <v>1558447</v>
      </c>
      <c r="L54" s="84">
        <v>1445197</v>
      </c>
      <c r="M54" s="84">
        <v>2545497</v>
      </c>
      <c r="N54" s="84">
        <v>2043392</v>
      </c>
      <c r="O54" s="84">
        <v>1653608</v>
      </c>
      <c r="P54" s="84">
        <v>4532288</v>
      </c>
      <c r="Q54" s="84">
        <v>3492194</v>
      </c>
      <c r="R54" s="85">
        <v>24093817</v>
      </c>
    </row>
    <row r="55" spans="1:19" s="3" customFormat="1" ht="11.25" customHeight="1">
      <c r="B55" s="34"/>
      <c r="C55" s="30" t="s">
        <v>168</v>
      </c>
      <c r="D55" s="84">
        <v>-1870</v>
      </c>
      <c r="E55" s="84">
        <v>87380</v>
      </c>
      <c r="F55" s="84">
        <v>277373</v>
      </c>
      <c r="G55" s="84">
        <v>905814</v>
      </c>
      <c r="H55" s="84">
        <v>1404209</v>
      </c>
      <c r="I55" s="84">
        <v>1550108</v>
      </c>
      <c r="J55" s="84">
        <v>1356626</v>
      </c>
      <c r="K55" s="84">
        <v>1310130</v>
      </c>
      <c r="L55" s="84">
        <v>1210985</v>
      </c>
      <c r="M55" s="84">
        <v>2106699</v>
      </c>
      <c r="N55" s="84">
        <v>1693158</v>
      </c>
      <c r="O55" s="84">
        <v>1382135</v>
      </c>
      <c r="P55" s="84">
        <v>3687744</v>
      </c>
      <c r="Q55" s="84">
        <v>3072764</v>
      </c>
      <c r="R55" s="85">
        <v>20043255</v>
      </c>
    </row>
    <row r="56" spans="1:19" s="3" customFormat="1" ht="11.25" customHeight="1">
      <c r="B56" s="34"/>
      <c r="C56" s="30" t="s">
        <v>169</v>
      </c>
      <c r="D56" s="84">
        <v>194</v>
      </c>
      <c r="E56" s="84">
        <v>2122</v>
      </c>
      <c r="F56" s="84">
        <v>5534</v>
      </c>
      <c r="G56" s="84">
        <v>26028</v>
      </c>
      <c r="H56" s="84">
        <v>91435</v>
      </c>
      <c r="I56" s="84">
        <v>137117</v>
      </c>
      <c r="J56" s="84">
        <v>151241</v>
      </c>
      <c r="K56" s="84">
        <v>172484</v>
      </c>
      <c r="L56" s="84">
        <v>177452</v>
      </c>
      <c r="M56" s="84">
        <v>346499</v>
      </c>
      <c r="N56" s="84">
        <v>306321</v>
      </c>
      <c r="O56" s="84">
        <v>269897</v>
      </c>
      <c r="P56" s="84">
        <v>895313</v>
      </c>
      <c r="Q56" s="84">
        <v>1032917</v>
      </c>
      <c r="R56" s="85">
        <v>3614554</v>
      </c>
    </row>
    <row r="57" spans="1:19" ht="11.25" customHeight="1">
      <c r="B57" s="23"/>
      <c r="C57" s="15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6"/>
    </row>
    <row r="58" spans="1:19" ht="11.25" customHeight="1">
      <c r="A58" s="127">
        <v>14612</v>
      </c>
      <c r="B58" s="23" t="s">
        <v>137</v>
      </c>
      <c r="C58" s="15" t="s">
        <v>166</v>
      </c>
      <c r="D58" s="83">
        <v>9606</v>
      </c>
      <c r="E58" s="83">
        <v>28185</v>
      </c>
      <c r="F58" s="83">
        <v>18509</v>
      </c>
      <c r="G58" s="83">
        <v>29497</v>
      </c>
      <c r="H58" s="83">
        <v>32054</v>
      </c>
      <c r="I58" s="83">
        <v>26936</v>
      </c>
      <c r="J58" s="83">
        <v>20549</v>
      </c>
      <c r="K58" s="83">
        <v>17924</v>
      </c>
      <c r="L58" s="83">
        <v>14490</v>
      </c>
      <c r="M58" s="83">
        <v>21694</v>
      </c>
      <c r="N58" s="83">
        <v>13724</v>
      </c>
      <c r="O58" s="83">
        <v>9664</v>
      </c>
      <c r="P58" s="83">
        <v>20824</v>
      </c>
      <c r="Q58" s="83">
        <v>6752</v>
      </c>
      <c r="R58" s="86">
        <v>270408</v>
      </c>
      <c r="S58" s="127">
        <v>14612</v>
      </c>
    </row>
    <row r="59" spans="1:19" ht="11.25" customHeight="1">
      <c r="A59" s="127"/>
      <c r="B59" s="23"/>
      <c r="C59" s="15" t="s">
        <v>167</v>
      </c>
      <c r="D59" s="83" t="s">
        <v>842</v>
      </c>
      <c r="E59" s="83">
        <v>57469</v>
      </c>
      <c r="F59" s="83">
        <v>138906</v>
      </c>
      <c r="G59" s="83">
        <v>375084</v>
      </c>
      <c r="H59" s="83">
        <v>558934</v>
      </c>
      <c r="I59" s="83">
        <v>604196</v>
      </c>
      <c r="J59" s="83">
        <v>563301</v>
      </c>
      <c r="K59" s="83">
        <v>581267</v>
      </c>
      <c r="L59" s="83">
        <v>541492</v>
      </c>
      <c r="M59" s="83">
        <v>968286</v>
      </c>
      <c r="N59" s="83">
        <v>750644</v>
      </c>
      <c r="O59" s="83">
        <v>624835</v>
      </c>
      <c r="P59" s="83">
        <v>1879048</v>
      </c>
      <c r="Q59" s="83">
        <v>1463156</v>
      </c>
      <c r="R59" s="86">
        <v>9106617</v>
      </c>
      <c r="S59" s="127"/>
    </row>
    <row r="60" spans="1:19" ht="11.25" customHeight="1">
      <c r="A60" s="127"/>
      <c r="B60" s="23"/>
      <c r="C60" s="15" t="s">
        <v>168</v>
      </c>
      <c r="D60" s="83">
        <v>-795</v>
      </c>
      <c r="E60" s="83">
        <v>38211</v>
      </c>
      <c r="F60" s="83">
        <v>107886</v>
      </c>
      <c r="G60" s="83">
        <v>299912</v>
      </c>
      <c r="H60" s="83">
        <v>465581</v>
      </c>
      <c r="I60" s="83">
        <v>508583</v>
      </c>
      <c r="J60" s="83">
        <v>476169</v>
      </c>
      <c r="K60" s="83">
        <v>496144</v>
      </c>
      <c r="L60" s="83">
        <v>459990</v>
      </c>
      <c r="M60" s="83">
        <v>808205</v>
      </c>
      <c r="N60" s="83">
        <v>624515</v>
      </c>
      <c r="O60" s="83">
        <v>523462</v>
      </c>
      <c r="P60" s="83">
        <v>1525348</v>
      </c>
      <c r="Q60" s="83">
        <v>1281842</v>
      </c>
      <c r="R60" s="86">
        <v>7615053</v>
      </c>
      <c r="S60" s="127"/>
    </row>
    <row r="61" spans="1:19" ht="11.25" customHeight="1">
      <c r="A61" s="127"/>
      <c r="B61" s="23"/>
      <c r="C61" s="15" t="s">
        <v>169</v>
      </c>
      <c r="D61" s="83">
        <v>99</v>
      </c>
      <c r="E61" s="83">
        <v>989</v>
      </c>
      <c r="F61" s="83">
        <v>2412</v>
      </c>
      <c r="G61" s="83">
        <v>9494</v>
      </c>
      <c r="H61" s="83">
        <v>31583</v>
      </c>
      <c r="I61" s="83">
        <v>47275</v>
      </c>
      <c r="J61" s="83">
        <v>56735</v>
      </c>
      <c r="K61" s="83">
        <v>70710</v>
      </c>
      <c r="L61" s="83">
        <v>72870</v>
      </c>
      <c r="M61" s="83">
        <v>144056</v>
      </c>
      <c r="N61" s="83">
        <v>121723</v>
      </c>
      <c r="O61" s="83">
        <v>108963</v>
      </c>
      <c r="P61" s="83">
        <v>383659</v>
      </c>
      <c r="Q61" s="83">
        <v>441183</v>
      </c>
      <c r="R61" s="86">
        <v>1491751</v>
      </c>
      <c r="S61" s="127"/>
    </row>
    <row r="62" spans="1:19" ht="11.25" customHeight="1">
      <c r="A62" s="127"/>
      <c r="B62" s="23"/>
      <c r="C62" s="15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6"/>
      <c r="S62" s="127"/>
    </row>
    <row r="63" spans="1:19" ht="11.25" customHeight="1">
      <c r="A63" s="127">
        <v>14625</v>
      </c>
      <c r="B63" s="23" t="s">
        <v>138</v>
      </c>
      <c r="C63" s="15" t="s">
        <v>166</v>
      </c>
      <c r="D63" s="83">
        <v>4999</v>
      </c>
      <c r="E63" s="83">
        <v>11040</v>
      </c>
      <c r="F63" s="83">
        <v>8200</v>
      </c>
      <c r="G63" s="83">
        <v>16936</v>
      </c>
      <c r="H63" s="83">
        <v>19165</v>
      </c>
      <c r="I63" s="83">
        <v>16665</v>
      </c>
      <c r="J63" s="83">
        <v>11631</v>
      </c>
      <c r="K63" s="83">
        <v>8835</v>
      </c>
      <c r="L63" s="83">
        <v>7105</v>
      </c>
      <c r="M63" s="83">
        <v>10520</v>
      </c>
      <c r="N63" s="83">
        <v>7145</v>
      </c>
      <c r="O63" s="83">
        <v>4816</v>
      </c>
      <c r="P63" s="83">
        <v>8709</v>
      </c>
      <c r="Q63" s="83">
        <v>2486</v>
      </c>
      <c r="R63" s="86">
        <v>138252</v>
      </c>
      <c r="S63" s="127">
        <v>14625</v>
      </c>
    </row>
    <row r="64" spans="1:19" ht="11.25" customHeight="1">
      <c r="A64" s="127"/>
      <c r="B64" s="23"/>
      <c r="C64" s="15" t="s">
        <v>167</v>
      </c>
      <c r="D64" s="83" t="s">
        <v>842</v>
      </c>
      <c r="E64" s="83">
        <v>21555</v>
      </c>
      <c r="F64" s="83">
        <v>62117</v>
      </c>
      <c r="G64" s="83">
        <v>215671</v>
      </c>
      <c r="H64" s="83">
        <v>335350</v>
      </c>
      <c r="I64" s="83">
        <v>372998</v>
      </c>
      <c r="J64" s="83">
        <v>317798</v>
      </c>
      <c r="K64" s="83">
        <v>286533</v>
      </c>
      <c r="L64" s="83">
        <v>265671</v>
      </c>
      <c r="M64" s="83">
        <v>470061</v>
      </c>
      <c r="N64" s="83">
        <v>390416</v>
      </c>
      <c r="O64" s="83">
        <v>311483</v>
      </c>
      <c r="P64" s="83">
        <v>775443</v>
      </c>
      <c r="Q64" s="83">
        <v>548362</v>
      </c>
      <c r="R64" s="86">
        <v>4373457</v>
      </c>
      <c r="S64" s="127"/>
    </row>
    <row r="65" spans="1:19" ht="11.25" customHeight="1">
      <c r="A65" s="127"/>
      <c r="B65" s="23"/>
      <c r="C65" s="15" t="s">
        <v>168</v>
      </c>
      <c r="D65" s="83">
        <v>-339</v>
      </c>
      <c r="E65" s="83">
        <v>13648</v>
      </c>
      <c r="F65" s="83">
        <v>46865</v>
      </c>
      <c r="G65" s="83">
        <v>169880</v>
      </c>
      <c r="H65" s="83">
        <v>275427</v>
      </c>
      <c r="I65" s="83">
        <v>309322</v>
      </c>
      <c r="J65" s="83">
        <v>262971</v>
      </c>
      <c r="K65" s="83">
        <v>238083</v>
      </c>
      <c r="L65" s="83">
        <v>220231</v>
      </c>
      <c r="M65" s="83">
        <v>386418</v>
      </c>
      <c r="N65" s="83">
        <v>321877</v>
      </c>
      <c r="O65" s="83">
        <v>260209</v>
      </c>
      <c r="P65" s="83">
        <v>631655</v>
      </c>
      <c r="Q65" s="83">
        <v>486878</v>
      </c>
      <c r="R65" s="86">
        <v>3623124</v>
      </c>
      <c r="S65" s="127"/>
    </row>
    <row r="66" spans="1:19" ht="11.25" customHeight="1">
      <c r="A66" s="127"/>
      <c r="B66" s="23"/>
      <c r="C66" s="15" t="s">
        <v>169</v>
      </c>
      <c r="D66" s="83">
        <v>48</v>
      </c>
      <c r="E66" s="83">
        <v>332</v>
      </c>
      <c r="F66" s="83">
        <v>834</v>
      </c>
      <c r="G66" s="83">
        <v>4682</v>
      </c>
      <c r="H66" s="83">
        <v>17625</v>
      </c>
      <c r="I66" s="83">
        <v>26459</v>
      </c>
      <c r="J66" s="83">
        <v>27863</v>
      </c>
      <c r="K66" s="83">
        <v>29476</v>
      </c>
      <c r="L66" s="83">
        <v>30280</v>
      </c>
      <c r="M66" s="83">
        <v>59947</v>
      </c>
      <c r="N66" s="83">
        <v>55009</v>
      </c>
      <c r="O66" s="83">
        <v>48720</v>
      </c>
      <c r="P66" s="83">
        <v>146351</v>
      </c>
      <c r="Q66" s="83">
        <v>162060</v>
      </c>
      <c r="R66" s="86">
        <v>609685</v>
      </c>
      <c r="S66" s="127"/>
    </row>
    <row r="67" spans="1:19" ht="11.25" customHeight="1">
      <c r="A67" s="127"/>
      <c r="B67" s="23"/>
      <c r="C67" s="15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6"/>
      <c r="S67" s="127"/>
    </row>
    <row r="68" spans="1:19" ht="11.25" customHeight="1">
      <c r="A68" s="127">
        <v>14626</v>
      </c>
      <c r="B68" s="23" t="s">
        <v>139</v>
      </c>
      <c r="C68" s="15" t="s">
        <v>166</v>
      </c>
      <c r="D68" s="83">
        <v>4657</v>
      </c>
      <c r="E68" s="83">
        <v>10633</v>
      </c>
      <c r="F68" s="83">
        <v>7568</v>
      </c>
      <c r="G68" s="83">
        <v>16060</v>
      </c>
      <c r="H68" s="83">
        <v>16092</v>
      </c>
      <c r="I68" s="83">
        <v>13094</v>
      </c>
      <c r="J68" s="83">
        <v>8719</v>
      </c>
      <c r="K68" s="83">
        <v>6561</v>
      </c>
      <c r="L68" s="83">
        <v>5237</v>
      </c>
      <c r="M68" s="83">
        <v>7880</v>
      </c>
      <c r="N68" s="83">
        <v>4907</v>
      </c>
      <c r="O68" s="83">
        <v>3211</v>
      </c>
      <c r="P68" s="83">
        <v>5519</v>
      </c>
      <c r="Q68" s="83">
        <v>1629</v>
      </c>
      <c r="R68" s="86">
        <v>111767</v>
      </c>
      <c r="S68" s="127">
        <v>14626</v>
      </c>
    </row>
    <row r="69" spans="1:19" ht="11.25" customHeight="1">
      <c r="A69" s="127"/>
      <c r="B69" s="23"/>
      <c r="C69" s="15" t="s">
        <v>167</v>
      </c>
      <c r="D69" s="83" t="s">
        <v>842</v>
      </c>
      <c r="E69" s="83">
        <v>20240</v>
      </c>
      <c r="F69" s="83">
        <v>57392</v>
      </c>
      <c r="G69" s="83">
        <v>203520</v>
      </c>
      <c r="H69" s="83">
        <v>281050</v>
      </c>
      <c r="I69" s="83">
        <v>292986</v>
      </c>
      <c r="J69" s="83">
        <v>238307</v>
      </c>
      <c r="K69" s="83">
        <v>212554</v>
      </c>
      <c r="L69" s="83">
        <v>195873</v>
      </c>
      <c r="M69" s="83">
        <v>351963</v>
      </c>
      <c r="N69" s="83">
        <v>268338</v>
      </c>
      <c r="O69" s="83">
        <v>207374</v>
      </c>
      <c r="P69" s="83">
        <v>489092</v>
      </c>
      <c r="Q69" s="83">
        <v>363606</v>
      </c>
      <c r="R69" s="86">
        <v>3182294</v>
      </c>
      <c r="S69" s="127"/>
    </row>
    <row r="70" spans="1:19" ht="11.25" customHeight="1">
      <c r="A70" s="127"/>
      <c r="B70" s="23"/>
      <c r="C70" s="15" t="s">
        <v>168</v>
      </c>
      <c r="D70" s="83">
        <v>-288</v>
      </c>
      <c r="E70" s="83">
        <v>13408</v>
      </c>
      <c r="F70" s="83">
        <v>43565</v>
      </c>
      <c r="G70" s="83">
        <v>159788</v>
      </c>
      <c r="H70" s="83">
        <v>231045</v>
      </c>
      <c r="I70" s="83">
        <v>242773</v>
      </c>
      <c r="J70" s="83">
        <v>197084</v>
      </c>
      <c r="K70" s="83">
        <v>176788</v>
      </c>
      <c r="L70" s="83">
        <v>162524</v>
      </c>
      <c r="M70" s="83">
        <v>289949</v>
      </c>
      <c r="N70" s="83">
        <v>222527</v>
      </c>
      <c r="O70" s="83">
        <v>173463</v>
      </c>
      <c r="P70" s="83">
        <v>400358</v>
      </c>
      <c r="Q70" s="83">
        <v>322284</v>
      </c>
      <c r="R70" s="86">
        <v>2635266</v>
      </c>
      <c r="S70" s="127"/>
    </row>
    <row r="71" spans="1:19" ht="11.25" customHeight="1">
      <c r="A71" s="127"/>
      <c r="B71" s="23"/>
      <c r="C71" s="15" t="s">
        <v>169</v>
      </c>
      <c r="D71" s="83">
        <v>23</v>
      </c>
      <c r="E71" s="83">
        <v>294</v>
      </c>
      <c r="F71" s="83">
        <v>806</v>
      </c>
      <c r="G71" s="83">
        <v>4160</v>
      </c>
      <c r="H71" s="83">
        <v>14393</v>
      </c>
      <c r="I71" s="83">
        <v>20308</v>
      </c>
      <c r="J71" s="83">
        <v>20560</v>
      </c>
      <c r="K71" s="83">
        <v>21469</v>
      </c>
      <c r="L71" s="83">
        <v>22250</v>
      </c>
      <c r="M71" s="83">
        <v>44538</v>
      </c>
      <c r="N71" s="83">
        <v>38026</v>
      </c>
      <c r="O71" s="83">
        <v>32143</v>
      </c>
      <c r="P71" s="83">
        <v>92504</v>
      </c>
      <c r="Q71" s="83">
        <v>103830</v>
      </c>
      <c r="R71" s="86">
        <v>415305</v>
      </c>
      <c r="S71" s="127"/>
    </row>
    <row r="72" spans="1:19" ht="11.25" customHeight="1">
      <c r="A72" s="127"/>
      <c r="B72" s="23"/>
      <c r="C72" s="15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6"/>
      <c r="S72" s="127"/>
    </row>
    <row r="73" spans="1:19" ht="11.25" customHeight="1">
      <c r="A73" s="127">
        <v>14627</v>
      </c>
      <c r="B73" s="23" t="s">
        <v>140</v>
      </c>
      <c r="C73" s="15" t="s">
        <v>166</v>
      </c>
      <c r="D73" s="83">
        <v>3298</v>
      </c>
      <c r="E73" s="83">
        <v>8297</v>
      </c>
      <c r="F73" s="83">
        <v>6913</v>
      </c>
      <c r="G73" s="83">
        <v>13444</v>
      </c>
      <c r="H73" s="83">
        <v>14440</v>
      </c>
      <c r="I73" s="83">
        <v>12942</v>
      </c>
      <c r="J73" s="83">
        <v>9034</v>
      </c>
      <c r="K73" s="83">
        <v>7350</v>
      </c>
      <c r="L73" s="83">
        <v>5722</v>
      </c>
      <c r="M73" s="83">
        <v>8561</v>
      </c>
      <c r="N73" s="83">
        <v>5769</v>
      </c>
      <c r="O73" s="83">
        <v>3944</v>
      </c>
      <c r="P73" s="83">
        <v>7905</v>
      </c>
      <c r="Q73" s="83">
        <v>2689</v>
      </c>
      <c r="R73" s="86">
        <v>110308</v>
      </c>
      <c r="S73" s="127">
        <v>14627</v>
      </c>
    </row>
    <row r="74" spans="1:19" ht="11.25" customHeight="1">
      <c r="A74" s="127"/>
      <c r="B74" s="23"/>
      <c r="C74" s="15" t="s">
        <v>167</v>
      </c>
      <c r="D74" s="83" t="s">
        <v>842</v>
      </c>
      <c r="E74" s="83">
        <v>17616</v>
      </c>
      <c r="F74" s="83">
        <v>52421</v>
      </c>
      <c r="G74" s="83">
        <v>170646</v>
      </c>
      <c r="H74" s="83">
        <v>252320</v>
      </c>
      <c r="I74" s="83">
        <v>289751</v>
      </c>
      <c r="J74" s="83">
        <v>247326</v>
      </c>
      <c r="K74" s="83">
        <v>238139</v>
      </c>
      <c r="L74" s="83">
        <v>214076</v>
      </c>
      <c r="M74" s="83">
        <v>381954</v>
      </c>
      <c r="N74" s="83">
        <v>315638</v>
      </c>
      <c r="O74" s="83">
        <v>254859</v>
      </c>
      <c r="P74" s="83">
        <v>711172</v>
      </c>
      <c r="Q74" s="83">
        <v>633926</v>
      </c>
      <c r="R74" s="86">
        <v>3779845</v>
      </c>
      <c r="S74" s="127"/>
    </row>
    <row r="75" spans="1:19" ht="11.25" customHeight="1">
      <c r="A75" s="127"/>
      <c r="B75" s="23"/>
      <c r="C75" s="15" t="s">
        <v>168</v>
      </c>
      <c r="D75" s="83">
        <v>-213</v>
      </c>
      <c r="E75" s="83">
        <v>11085</v>
      </c>
      <c r="F75" s="83">
        <v>39548</v>
      </c>
      <c r="G75" s="83">
        <v>134674</v>
      </c>
      <c r="H75" s="83">
        <v>207501</v>
      </c>
      <c r="I75" s="83">
        <v>240825</v>
      </c>
      <c r="J75" s="83">
        <v>206023</v>
      </c>
      <c r="K75" s="83">
        <v>198904</v>
      </c>
      <c r="L75" s="83">
        <v>178474</v>
      </c>
      <c r="M75" s="83">
        <v>315025</v>
      </c>
      <c r="N75" s="83">
        <v>260634</v>
      </c>
      <c r="O75" s="83">
        <v>212306</v>
      </c>
      <c r="P75" s="83">
        <v>578284</v>
      </c>
      <c r="Q75" s="83">
        <v>554639</v>
      </c>
      <c r="R75" s="86">
        <v>3137708</v>
      </c>
      <c r="S75" s="127"/>
    </row>
    <row r="76" spans="1:19" ht="11.25" customHeight="1">
      <c r="A76" s="127"/>
      <c r="B76" s="23"/>
      <c r="C76" s="15" t="s">
        <v>169</v>
      </c>
      <c r="D76" s="83">
        <v>13</v>
      </c>
      <c r="E76" s="83">
        <v>250</v>
      </c>
      <c r="F76" s="83">
        <v>693</v>
      </c>
      <c r="G76" s="83">
        <v>3724</v>
      </c>
      <c r="H76" s="83">
        <v>13259</v>
      </c>
      <c r="I76" s="83">
        <v>21145</v>
      </c>
      <c r="J76" s="83">
        <v>22509</v>
      </c>
      <c r="K76" s="83">
        <v>25209</v>
      </c>
      <c r="L76" s="83">
        <v>25264</v>
      </c>
      <c r="M76" s="83">
        <v>50192</v>
      </c>
      <c r="N76" s="83">
        <v>45808</v>
      </c>
      <c r="O76" s="83">
        <v>40521</v>
      </c>
      <c r="P76" s="83">
        <v>144169</v>
      </c>
      <c r="Q76" s="83">
        <v>188543</v>
      </c>
      <c r="R76" s="86">
        <v>581299</v>
      </c>
      <c r="S76" s="127"/>
    </row>
    <row r="77" spans="1:19" ht="11.25" customHeight="1">
      <c r="A77" s="127"/>
      <c r="C77" s="15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6"/>
      <c r="S77" s="127"/>
    </row>
    <row r="78" spans="1:19" ht="11.25" customHeight="1">
      <c r="A78" s="127">
        <v>14628</v>
      </c>
      <c r="B78" s="1" t="s">
        <v>192</v>
      </c>
      <c r="C78" s="15" t="s">
        <v>166</v>
      </c>
      <c r="D78" s="83">
        <v>3141</v>
      </c>
      <c r="E78" s="83">
        <v>8390</v>
      </c>
      <c r="F78" s="83">
        <v>6898</v>
      </c>
      <c r="G78" s="83">
        <v>14089</v>
      </c>
      <c r="H78" s="83">
        <v>15546</v>
      </c>
      <c r="I78" s="83">
        <v>13326</v>
      </c>
      <c r="J78" s="83">
        <v>9409</v>
      </c>
      <c r="K78" s="83">
        <v>7396</v>
      </c>
      <c r="L78" s="83">
        <v>6098</v>
      </c>
      <c r="M78" s="83">
        <v>8363</v>
      </c>
      <c r="N78" s="83">
        <v>5822</v>
      </c>
      <c r="O78" s="83">
        <v>3947</v>
      </c>
      <c r="P78" s="83">
        <v>7590</v>
      </c>
      <c r="Q78" s="83">
        <v>2275</v>
      </c>
      <c r="R78" s="86">
        <v>112290</v>
      </c>
      <c r="S78" s="127">
        <v>14628</v>
      </c>
    </row>
    <row r="79" spans="1:19" ht="11.25" customHeight="1">
      <c r="A79" s="127"/>
      <c r="B79" s="1" t="s">
        <v>193</v>
      </c>
      <c r="C79" s="15" t="s">
        <v>167</v>
      </c>
      <c r="D79" s="83" t="s">
        <v>842</v>
      </c>
      <c r="E79" s="83">
        <v>17418</v>
      </c>
      <c r="F79" s="83">
        <v>52391</v>
      </c>
      <c r="G79" s="83">
        <v>179151</v>
      </c>
      <c r="H79" s="83">
        <v>271922</v>
      </c>
      <c r="I79" s="83">
        <v>298337</v>
      </c>
      <c r="J79" s="83">
        <v>257022</v>
      </c>
      <c r="K79" s="83">
        <v>239954</v>
      </c>
      <c r="L79" s="83">
        <v>228085</v>
      </c>
      <c r="M79" s="83">
        <v>373234</v>
      </c>
      <c r="N79" s="83">
        <v>318356</v>
      </c>
      <c r="O79" s="83">
        <v>255057</v>
      </c>
      <c r="P79" s="83">
        <v>677532</v>
      </c>
      <c r="Q79" s="83">
        <v>483144</v>
      </c>
      <c r="R79" s="86">
        <v>3651604</v>
      </c>
    </row>
    <row r="80" spans="1:19" ht="11.25" customHeight="1">
      <c r="A80" s="127"/>
      <c r="C80" s="15" t="s">
        <v>168</v>
      </c>
      <c r="D80" s="83">
        <v>-235</v>
      </c>
      <c r="E80" s="83">
        <v>11029</v>
      </c>
      <c r="F80" s="83">
        <v>39509</v>
      </c>
      <c r="G80" s="83">
        <v>141560</v>
      </c>
      <c r="H80" s="83">
        <v>224654</v>
      </c>
      <c r="I80" s="83">
        <v>248606</v>
      </c>
      <c r="J80" s="83">
        <v>214380</v>
      </c>
      <c r="K80" s="83">
        <v>200211</v>
      </c>
      <c r="L80" s="83">
        <v>189767</v>
      </c>
      <c r="M80" s="83">
        <v>307102</v>
      </c>
      <c r="N80" s="83">
        <v>263606</v>
      </c>
      <c r="O80" s="83">
        <v>212696</v>
      </c>
      <c r="P80" s="83">
        <v>552099</v>
      </c>
      <c r="Q80" s="83">
        <v>427120</v>
      </c>
      <c r="R80" s="86">
        <v>3032103</v>
      </c>
    </row>
    <row r="81" spans="1:19" ht="11.25" customHeight="1">
      <c r="C81" s="15" t="s">
        <v>169</v>
      </c>
      <c r="D81" s="83">
        <v>11</v>
      </c>
      <c r="E81" s="83">
        <v>257</v>
      </c>
      <c r="F81" s="83">
        <v>789</v>
      </c>
      <c r="G81" s="83">
        <v>3968</v>
      </c>
      <c r="H81" s="83">
        <v>14575</v>
      </c>
      <c r="I81" s="83">
        <v>21930</v>
      </c>
      <c r="J81" s="83">
        <v>23573</v>
      </c>
      <c r="K81" s="83">
        <v>25620</v>
      </c>
      <c r="L81" s="83">
        <v>26788</v>
      </c>
      <c r="M81" s="83">
        <v>47765</v>
      </c>
      <c r="N81" s="83">
        <v>45754</v>
      </c>
      <c r="O81" s="83">
        <v>39550</v>
      </c>
      <c r="P81" s="83">
        <v>128630</v>
      </c>
      <c r="Q81" s="83">
        <v>137302</v>
      </c>
      <c r="R81" s="86">
        <v>516513</v>
      </c>
    </row>
    <row r="82" spans="1:19" ht="11.25" customHeight="1">
      <c r="C82" s="15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6"/>
    </row>
    <row r="83" spans="1:19" s="3" customFormat="1" ht="11.25" customHeight="1">
      <c r="A83" s="129">
        <v>147</v>
      </c>
      <c r="B83" s="3" t="s">
        <v>141</v>
      </c>
      <c r="C83" s="30" t="s">
        <v>166</v>
      </c>
      <c r="D83" s="84">
        <v>15162</v>
      </c>
      <c r="E83" s="84">
        <v>48425</v>
      </c>
      <c r="F83" s="84">
        <v>35575</v>
      </c>
      <c r="G83" s="84">
        <v>58037</v>
      </c>
      <c r="H83" s="84">
        <v>63594</v>
      </c>
      <c r="I83" s="84">
        <v>54926</v>
      </c>
      <c r="J83" s="84">
        <v>40080</v>
      </c>
      <c r="K83" s="84">
        <v>31334</v>
      </c>
      <c r="L83" s="84">
        <v>25024</v>
      </c>
      <c r="M83" s="84">
        <v>36619</v>
      </c>
      <c r="N83" s="84">
        <v>24801</v>
      </c>
      <c r="O83" s="84">
        <v>16551</v>
      </c>
      <c r="P83" s="84">
        <v>32781</v>
      </c>
      <c r="Q83" s="84">
        <v>11023</v>
      </c>
      <c r="R83" s="85">
        <v>493932</v>
      </c>
      <c r="S83" s="129">
        <v>147</v>
      </c>
    </row>
    <row r="84" spans="1:19" s="3" customFormat="1" ht="11.25" customHeight="1">
      <c r="C84" s="30" t="s">
        <v>167</v>
      </c>
      <c r="D84" s="84" t="s">
        <v>842</v>
      </c>
      <c r="E84" s="84">
        <v>102182</v>
      </c>
      <c r="F84" s="84">
        <v>267056</v>
      </c>
      <c r="G84" s="84">
        <v>735997</v>
      </c>
      <c r="H84" s="84">
        <v>1110028</v>
      </c>
      <c r="I84" s="84">
        <v>1231045</v>
      </c>
      <c r="J84" s="84">
        <v>1097347</v>
      </c>
      <c r="K84" s="84">
        <v>1015508</v>
      </c>
      <c r="L84" s="84">
        <v>935414</v>
      </c>
      <c r="M84" s="84">
        <v>1634776</v>
      </c>
      <c r="N84" s="84">
        <v>1356035</v>
      </c>
      <c r="O84" s="84">
        <v>1069178</v>
      </c>
      <c r="P84" s="84">
        <v>2940911</v>
      </c>
      <c r="Q84" s="84">
        <v>2490279</v>
      </c>
      <c r="R84" s="85">
        <v>15985755</v>
      </c>
    </row>
    <row r="85" spans="1:19" s="3" customFormat="1" ht="11.25" customHeight="1">
      <c r="C85" s="30" t="s">
        <v>168</v>
      </c>
      <c r="D85" s="84">
        <v>-1264</v>
      </c>
      <c r="E85" s="84">
        <v>67413</v>
      </c>
      <c r="F85" s="84">
        <v>207257</v>
      </c>
      <c r="G85" s="84">
        <v>589784</v>
      </c>
      <c r="H85" s="84">
        <v>924216</v>
      </c>
      <c r="I85" s="84">
        <v>1036307</v>
      </c>
      <c r="J85" s="84">
        <v>927333</v>
      </c>
      <c r="K85" s="84">
        <v>861422</v>
      </c>
      <c r="L85" s="84">
        <v>789550</v>
      </c>
      <c r="M85" s="84">
        <v>1361779</v>
      </c>
      <c r="N85" s="84">
        <v>1132294</v>
      </c>
      <c r="O85" s="84">
        <v>898718</v>
      </c>
      <c r="P85" s="84">
        <v>2416104</v>
      </c>
      <c r="Q85" s="84">
        <v>2206766</v>
      </c>
      <c r="R85" s="85">
        <v>13417681</v>
      </c>
    </row>
    <row r="86" spans="1:19" s="3" customFormat="1" ht="11.25" customHeight="1">
      <c r="C86" s="30" t="s">
        <v>169</v>
      </c>
      <c r="D86" s="84">
        <v>132</v>
      </c>
      <c r="E86" s="84">
        <v>1797</v>
      </c>
      <c r="F86" s="84">
        <v>4368</v>
      </c>
      <c r="G86" s="84">
        <v>18578</v>
      </c>
      <c r="H86" s="84">
        <v>61561</v>
      </c>
      <c r="I86" s="84">
        <v>95257</v>
      </c>
      <c r="J86" s="84">
        <v>108640</v>
      </c>
      <c r="K86" s="84">
        <v>117276</v>
      </c>
      <c r="L86" s="84">
        <v>119237</v>
      </c>
      <c r="M86" s="84">
        <v>231340</v>
      </c>
      <c r="N86" s="84">
        <v>213141</v>
      </c>
      <c r="O86" s="84">
        <v>181927</v>
      </c>
      <c r="P86" s="84">
        <v>591967</v>
      </c>
      <c r="Q86" s="84">
        <v>767385</v>
      </c>
      <c r="R86" s="85">
        <v>2512607</v>
      </c>
    </row>
    <row r="87" spans="1:19" ht="11.25" customHeight="1">
      <c r="C87" s="15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6"/>
    </row>
    <row r="88" spans="1:19" ht="11.25" customHeight="1">
      <c r="A88" s="127">
        <v>14713</v>
      </c>
      <c r="B88" s="1" t="s">
        <v>142</v>
      </c>
      <c r="C88" s="15" t="s">
        <v>166</v>
      </c>
      <c r="D88" s="83">
        <v>9594</v>
      </c>
      <c r="E88" s="83">
        <v>32049</v>
      </c>
      <c r="F88" s="83">
        <v>22785</v>
      </c>
      <c r="G88" s="83">
        <v>33288</v>
      </c>
      <c r="H88" s="83">
        <v>35268</v>
      </c>
      <c r="I88" s="83">
        <v>30027</v>
      </c>
      <c r="J88" s="83">
        <v>22621</v>
      </c>
      <c r="K88" s="83">
        <v>17806</v>
      </c>
      <c r="L88" s="83">
        <v>13947</v>
      </c>
      <c r="M88" s="83">
        <v>20349</v>
      </c>
      <c r="N88" s="83">
        <v>13672</v>
      </c>
      <c r="O88" s="83">
        <v>9078</v>
      </c>
      <c r="P88" s="83">
        <v>17889</v>
      </c>
      <c r="Q88" s="83">
        <v>6214</v>
      </c>
      <c r="R88" s="86">
        <v>284587</v>
      </c>
      <c r="S88" s="127">
        <v>14713</v>
      </c>
    </row>
    <row r="89" spans="1:19" ht="11.25" customHeight="1">
      <c r="A89" s="127"/>
      <c r="C89" s="15" t="s">
        <v>167</v>
      </c>
      <c r="D89" s="83" t="s">
        <v>842</v>
      </c>
      <c r="E89" s="83">
        <v>68569</v>
      </c>
      <c r="F89" s="83">
        <v>170391</v>
      </c>
      <c r="G89" s="83">
        <v>421065</v>
      </c>
      <c r="H89" s="83">
        <v>614661</v>
      </c>
      <c r="I89" s="83">
        <v>673295</v>
      </c>
      <c r="J89" s="83">
        <v>619551</v>
      </c>
      <c r="K89" s="83">
        <v>576700</v>
      </c>
      <c r="L89" s="83">
        <v>521188</v>
      </c>
      <c r="M89" s="83">
        <v>907762</v>
      </c>
      <c r="N89" s="83">
        <v>747201</v>
      </c>
      <c r="O89" s="83">
        <v>586458</v>
      </c>
      <c r="P89" s="83">
        <v>1607467</v>
      </c>
      <c r="Q89" s="83">
        <v>1377141</v>
      </c>
      <c r="R89" s="86">
        <v>8891449</v>
      </c>
      <c r="S89" s="127"/>
    </row>
    <row r="90" spans="1:19" ht="11.25" customHeight="1">
      <c r="A90" s="127"/>
      <c r="C90" s="15" t="s">
        <v>168</v>
      </c>
      <c r="D90" s="83">
        <v>-778</v>
      </c>
      <c r="E90" s="83">
        <v>45893</v>
      </c>
      <c r="F90" s="83">
        <v>134085</v>
      </c>
      <c r="G90" s="83">
        <v>341174</v>
      </c>
      <c r="H90" s="83">
        <v>516579</v>
      </c>
      <c r="I90" s="83">
        <v>571942</v>
      </c>
      <c r="J90" s="83">
        <v>529217</v>
      </c>
      <c r="K90" s="83">
        <v>494625</v>
      </c>
      <c r="L90" s="83">
        <v>444136</v>
      </c>
      <c r="M90" s="83">
        <v>763219</v>
      </c>
      <c r="N90" s="83">
        <v>627470</v>
      </c>
      <c r="O90" s="83">
        <v>494676</v>
      </c>
      <c r="P90" s="83">
        <v>1323292</v>
      </c>
      <c r="Q90" s="83">
        <v>1217058</v>
      </c>
      <c r="R90" s="86">
        <v>7502587</v>
      </c>
      <c r="S90" s="127"/>
    </row>
    <row r="91" spans="1:19" ht="11.25" customHeight="1">
      <c r="A91" s="127"/>
      <c r="C91" s="15" t="s">
        <v>169</v>
      </c>
      <c r="D91" s="83">
        <v>103</v>
      </c>
      <c r="E91" s="83">
        <v>1197</v>
      </c>
      <c r="F91" s="83">
        <v>2907</v>
      </c>
      <c r="G91" s="83">
        <v>11233</v>
      </c>
      <c r="H91" s="83">
        <v>35389</v>
      </c>
      <c r="I91" s="83">
        <v>54258</v>
      </c>
      <c r="J91" s="83">
        <v>64947</v>
      </c>
      <c r="K91" s="83">
        <v>70473</v>
      </c>
      <c r="L91" s="83">
        <v>70206</v>
      </c>
      <c r="M91" s="83">
        <v>136097</v>
      </c>
      <c r="N91" s="83">
        <v>124430</v>
      </c>
      <c r="O91" s="83">
        <v>105296</v>
      </c>
      <c r="P91" s="83">
        <v>334727</v>
      </c>
      <c r="Q91" s="83">
        <v>428281</v>
      </c>
      <c r="R91" s="86">
        <v>1439546</v>
      </c>
      <c r="S91" s="127"/>
    </row>
    <row r="92" spans="1:19" ht="11.25" customHeight="1">
      <c r="A92" s="127"/>
      <c r="C92" s="15"/>
      <c r="D92" s="83"/>
      <c r="E92" s="83"/>
      <c r="F92" s="83"/>
      <c r="G92" s="83"/>
      <c r="H92" s="83"/>
      <c r="I92" s="83"/>
      <c r="J92" s="83"/>
      <c r="K92" s="83"/>
      <c r="L92" s="83"/>
      <c r="M92" s="83"/>
      <c r="N92" s="83"/>
      <c r="O92" s="83"/>
      <c r="P92" s="83"/>
      <c r="Q92" s="83"/>
      <c r="R92" s="86"/>
      <c r="S92" s="127"/>
    </row>
    <row r="93" spans="1:19" ht="11.25" customHeight="1">
      <c r="A93" s="127">
        <v>14729</v>
      </c>
      <c r="B93" s="1" t="s">
        <v>194</v>
      </c>
      <c r="C93" s="15" t="s">
        <v>166</v>
      </c>
      <c r="D93" s="83">
        <v>3038</v>
      </c>
      <c r="E93" s="83">
        <v>8626</v>
      </c>
      <c r="F93" s="83">
        <v>7081</v>
      </c>
      <c r="G93" s="83">
        <v>14187</v>
      </c>
      <c r="H93" s="83">
        <v>15904</v>
      </c>
      <c r="I93" s="83">
        <v>13907</v>
      </c>
      <c r="J93" s="83">
        <v>9751</v>
      </c>
      <c r="K93" s="83">
        <v>7605</v>
      </c>
      <c r="L93" s="83">
        <v>6286</v>
      </c>
      <c r="M93" s="83">
        <v>9362</v>
      </c>
      <c r="N93" s="83">
        <v>6511</v>
      </c>
      <c r="O93" s="83">
        <v>4409</v>
      </c>
      <c r="P93" s="83">
        <v>9073</v>
      </c>
      <c r="Q93" s="83">
        <v>3141</v>
      </c>
      <c r="R93" s="86">
        <v>118881</v>
      </c>
      <c r="S93" s="127">
        <v>14729</v>
      </c>
    </row>
    <row r="94" spans="1:19" ht="11.25" customHeight="1">
      <c r="A94" s="127"/>
      <c r="C94" s="15" t="s">
        <v>167</v>
      </c>
      <c r="D94" s="83" t="s">
        <v>842</v>
      </c>
      <c r="E94" s="83">
        <v>18126</v>
      </c>
      <c r="F94" s="83">
        <v>53465</v>
      </c>
      <c r="G94" s="83">
        <v>180861</v>
      </c>
      <c r="H94" s="83">
        <v>277961</v>
      </c>
      <c r="I94" s="83">
        <v>311611</v>
      </c>
      <c r="J94" s="83">
        <v>266700</v>
      </c>
      <c r="K94" s="83">
        <v>246758</v>
      </c>
      <c r="L94" s="83">
        <v>234953</v>
      </c>
      <c r="M94" s="83">
        <v>418485</v>
      </c>
      <c r="N94" s="83">
        <v>356339</v>
      </c>
      <c r="O94" s="83">
        <v>284884</v>
      </c>
      <c r="P94" s="83">
        <v>815524</v>
      </c>
      <c r="Q94" s="83">
        <v>753218</v>
      </c>
      <c r="R94" s="86">
        <v>4218885</v>
      </c>
      <c r="S94" s="127"/>
    </row>
    <row r="95" spans="1:19" ht="11.25" customHeight="1">
      <c r="A95" s="127"/>
      <c r="C95" s="15" t="s">
        <v>168</v>
      </c>
      <c r="D95" s="83">
        <v>-281</v>
      </c>
      <c r="E95" s="83">
        <v>11524</v>
      </c>
      <c r="F95" s="83">
        <v>40314</v>
      </c>
      <c r="G95" s="83">
        <v>142294</v>
      </c>
      <c r="H95" s="83">
        <v>227556</v>
      </c>
      <c r="I95" s="83">
        <v>258756</v>
      </c>
      <c r="J95" s="83">
        <v>221585</v>
      </c>
      <c r="K95" s="83">
        <v>206104</v>
      </c>
      <c r="L95" s="83">
        <v>195440</v>
      </c>
      <c r="M95" s="83">
        <v>343807</v>
      </c>
      <c r="N95" s="83">
        <v>294880</v>
      </c>
      <c r="O95" s="83">
        <v>238392</v>
      </c>
      <c r="P95" s="83">
        <v>668115</v>
      </c>
      <c r="Q95" s="83">
        <v>672762</v>
      </c>
      <c r="R95" s="86">
        <v>3521248</v>
      </c>
      <c r="S95" s="127"/>
    </row>
    <row r="96" spans="1:19" ht="11.25" customHeight="1">
      <c r="A96" s="127"/>
      <c r="C96" s="15" t="s">
        <v>169</v>
      </c>
      <c r="D96" s="83">
        <v>11</v>
      </c>
      <c r="E96" s="83">
        <v>272</v>
      </c>
      <c r="F96" s="83">
        <v>790</v>
      </c>
      <c r="G96" s="83">
        <v>4133</v>
      </c>
      <c r="H96" s="83">
        <v>14473</v>
      </c>
      <c r="I96" s="83">
        <v>22657</v>
      </c>
      <c r="J96" s="83">
        <v>24183</v>
      </c>
      <c r="K96" s="83">
        <v>26394</v>
      </c>
      <c r="L96" s="83">
        <v>27776</v>
      </c>
      <c r="M96" s="83">
        <v>55258</v>
      </c>
      <c r="N96" s="83">
        <v>52174</v>
      </c>
      <c r="O96" s="83">
        <v>45539</v>
      </c>
      <c r="P96" s="83">
        <v>158372</v>
      </c>
      <c r="Q96" s="83">
        <v>236389</v>
      </c>
      <c r="R96" s="86">
        <v>668419</v>
      </c>
      <c r="S96" s="127"/>
    </row>
    <row r="97" spans="1:19" ht="11.25" customHeight="1">
      <c r="A97" s="127"/>
      <c r="C97" s="15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  <c r="R97" s="86"/>
      <c r="S97" s="127"/>
    </row>
    <row r="98" spans="1:19" ht="11.25" customHeight="1">
      <c r="A98" s="127">
        <v>14730</v>
      </c>
      <c r="B98" s="1" t="s">
        <v>143</v>
      </c>
      <c r="C98" s="15" t="s">
        <v>166</v>
      </c>
      <c r="D98" s="83">
        <v>2530</v>
      </c>
      <c r="E98" s="83">
        <v>7750</v>
      </c>
      <c r="F98" s="83">
        <v>5709</v>
      </c>
      <c r="G98" s="83">
        <v>10562</v>
      </c>
      <c r="H98" s="83">
        <v>12422</v>
      </c>
      <c r="I98" s="83">
        <v>10992</v>
      </c>
      <c r="J98" s="83">
        <v>7708</v>
      </c>
      <c r="K98" s="83">
        <v>5923</v>
      </c>
      <c r="L98" s="83">
        <v>4791</v>
      </c>
      <c r="M98" s="83">
        <v>6908</v>
      </c>
      <c r="N98" s="83">
        <v>4618</v>
      </c>
      <c r="O98" s="83">
        <v>3064</v>
      </c>
      <c r="P98" s="83">
        <v>5819</v>
      </c>
      <c r="Q98" s="83">
        <v>1668</v>
      </c>
      <c r="R98" s="86">
        <v>90464</v>
      </c>
      <c r="S98" s="127">
        <v>14730</v>
      </c>
    </row>
    <row r="99" spans="1:19" ht="11.25" customHeight="1">
      <c r="C99" s="15" t="s">
        <v>167</v>
      </c>
      <c r="D99" s="83" t="s">
        <v>842</v>
      </c>
      <c r="E99" s="83">
        <v>15487</v>
      </c>
      <c r="F99" s="83">
        <v>43200</v>
      </c>
      <c r="G99" s="83">
        <v>134071</v>
      </c>
      <c r="H99" s="83">
        <v>217405</v>
      </c>
      <c r="I99" s="83">
        <v>246139</v>
      </c>
      <c r="J99" s="83">
        <v>211096</v>
      </c>
      <c r="K99" s="83">
        <v>192050</v>
      </c>
      <c r="L99" s="83">
        <v>179273</v>
      </c>
      <c r="M99" s="83">
        <v>308530</v>
      </c>
      <c r="N99" s="83">
        <v>252495</v>
      </c>
      <c r="O99" s="83">
        <v>197835</v>
      </c>
      <c r="P99" s="83">
        <v>517920</v>
      </c>
      <c r="Q99" s="83">
        <v>359920</v>
      </c>
      <c r="R99" s="86">
        <v>2875421</v>
      </c>
    </row>
    <row r="100" spans="1:19" ht="11.25" customHeight="1">
      <c r="C100" s="15" t="s">
        <v>168</v>
      </c>
      <c r="D100" s="83">
        <v>-205</v>
      </c>
      <c r="E100" s="83">
        <v>9996</v>
      </c>
      <c r="F100" s="83">
        <v>32858</v>
      </c>
      <c r="G100" s="83">
        <v>106316</v>
      </c>
      <c r="H100" s="83">
        <v>180081</v>
      </c>
      <c r="I100" s="83">
        <v>205610</v>
      </c>
      <c r="J100" s="83">
        <v>176531</v>
      </c>
      <c r="K100" s="83">
        <v>160693</v>
      </c>
      <c r="L100" s="83">
        <v>149975</v>
      </c>
      <c r="M100" s="83">
        <v>254753</v>
      </c>
      <c r="N100" s="83">
        <v>209945</v>
      </c>
      <c r="O100" s="83">
        <v>165650</v>
      </c>
      <c r="P100" s="83">
        <v>424697</v>
      </c>
      <c r="Q100" s="83">
        <v>316946</v>
      </c>
      <c r="R100" s="86">
        <v>2393847</v>
      </c>
    </row>
    <row r="101" spans="1:19" ht="11.25" customHeight="1">
      <c r="C101" s="15" t="s">
        <v>169</v>
      </c>
      <c r="D101" s="83">
        <v>18</v>
      </c>
      <c r="E101" s="83">
        <v>328</v>
      </c>
      <c r="F101" s="83">
        <v>672</v>
      </c>
      <c r="G101" s="83">
        <v>3212</v>
      </c>
      <c r="H101" s="83">
        <v>11699</v>
      </c>
      <c r="I101" s="83">
        <v>18342</v>
      </c>
      <c r="J101" s="83">
        <v>19509</v>
      </c>
      <c r="K101" s="83">
        <v>20409</v>
      </c>
      <c r="L101" s="83">
        <v>21256</v>
      </c>
      <c r="M101" s="83">
        <v>39985</v>
      </c>
      <c r="N101" s="83">
        <v>36537</v>
      </c>
      <c r="O101" s="83">
        <v>31092</v>
      </c>
      <c r="P101" s="83">
        <v>98867</v>
      </c>
      <c r="Q101" s="83">
        <v>102715</v>
      </c>
      <c r="R101" s="86">
        <v>404641</v>
      </c>
    </row>
  </sheetData>
  <mergeCells count="7">
    <mergeCell ref="K5:R5"/>
    <mergeCell ref="S5:S6"/>
    <mergeCell ref="A3:J3"/>
    <mergeCell ref="B5:C5"/>
    <mergeCell ref="B6:C6"/>
    <mergeCell ref="A5:A6"/>
    <mergeCell ref="D5:J5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pageOrder="overThenDown" orientation="portrait" r:id="rId1"/>
  <headerFooter>
    <oddFooter>&amp;C&amp;6© Statistisches Landesamt des Freistaates Sachsen | L IV 2 - j/16</oddFooter>
  </headerFooter>
  <ignoredErrors>
    <ignoredError sqref="A8:A22 S79:S82 A87 S87 A29:A32 A34:A37 A39:A42 A44:A47 A49:A52 A24:A27 A54:A57 A84:A86 A59:A62 A64:A67 A69:A72 A74:A77 A79:A82 A89:A92 A94:A97 S84:S86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0"/>
  <sheetViews>
    <sheetView showGridLines="0" zoomScaleNormal="100" workbookViewId="0"/>
  </sheetViews>
  <sheetFormatPr baseColWidth="10" defaultColWidth="11.42578125" defaultRowHeight="11.25" customHeight="1"/>
  <cols>
    <col min="1" max="1" width="12.7109375" style="54" customWidth="1"/>
    <col min="2" max="2" width="35.85546875" style="54" customWidth="1"/>
    <col min="3" max="4" width="12.7109375" style="1" customWidth="1"/>
    <col min="5" max="5" width="13.5703125" style="1" customWidth="1"/>
    <col min="6" max="6" width="12.42578125" style="1" customWidth="1"/>
    <col min="7" max="8" width="13.5703125" style="1" customWidth="1"/>
    <col min="9" max="9" width="12.42578125" style="1" customWidth="1"/>
    <col min="10" max="10" width="13.140625" style="1" customWidth="1"/>
    <col min="11" max="11" width="12.42578125" style="1" customWidth="1"/>
    <col min="12" max="13" width="11.42578125" style="1"/>
    <col min="14" max="14" width="12.7109375" style="54" customWidth="1"/>
    <col min="15" max="15" width="24.42578125" style="1" customWidth="1"/>
    <col min="16" max="16384" width="11.42578125" style="1"/>
  </cols>
  <sheetData>
    <row r="1" spans="1:15" ht="11.25" customHeight="1">
      <c r="A1" s="78" t="s">
        <v>0</v>
      </c>
      <c r="F1" s="157"/>
    </row>
    <row r="2" spans="1:15" ht="11.25" customHeight="1">
      <c r="F2" s="112"/>
    </row>
    <row r="3" spans="1:15" ht="11.25" customHeight="1">
      <c r="A3" s="191" t="s">
        <v>838</v>
      </c>
      <c r="B3" s="191"/>
      <c r="C3" s="191"/>
      <c r="D3" s="191"/>
      <c r="E3" s="191"/>
      <c r="F3" s="156"/>
      <c r="G3" s="54"/>
      <c r="L3" s="155"/>
      <c r="M3" s="155"/>
      <c r="O3" s="97"/>
    </row>
    <row r="4" spans="1:15" ht="11.25" customHeight="1">
      <c r="C4" s="54"/>
      <c r="L4" s="100"/>
      <c r="M4" s="100"/>
    </row>
    <row r="5" spans="1:15" s="4" customFormat="1" ht="45" customHeight="1">
      <c r="A5" s="221" t="s">
        <v>13</v>
      </c>
      <c r="B5" s="221" t="s">
        <v>204</v>
      </c>
      <c r="C5" s="134" t="s">
        <v>837</v>
      </c>
      <c r="D5" s="134" t="s">
        <v>196</v>
      </c>
      <c r="E5" s="135" t="s">
        <v>198</v>
      </c>
      <c r="F5" s="136" t="s">
        <v>199</v>
      </c>
      <c r="G5" s="149" t="s">
        <v>53</v>
      </c>
      <c r="H5" s="134" t="s">
        <v>86</v>
      </c>
      <c r="I5" s="302" t="s">
        <v>55</v>
      </c>
      <c r="J5" s="303"/>
      <c r="K5" s="304"/>
      <c r="L5" s="137" t="s">
        <v>202</v>
      </c>
      <c r="M5" s="134" t="s">
        <v>203</v>
      </c>
      <c r="N5" s="220" t="s">
        <v>13</v>
      </c>
    </row>
    <row r="6" spans="1:15" s="140" customFormat="1" ht="11.25" customHeight="1">
      <c r="A6" s="301"/>
      <c r="B6" s="301"/>
      <c r="C6" s="306" t="s">
        <v>195</v>
      </c>
      <c r="D6" s="287"/>
      <c r="E6" s="118">
        <v>1000</v>
      </c>
      <c r="F6" s="150" t="s">
        <v>200</v>
      </c>
      <c r="G6" s="309">
        <v>1000</v>
      </c>
      <c r="H6" s="310"/>
      <c r="I6" s="138" t="s">
        <v>16</v>
      </c>
      <c r="J6" s="139">
        <v>1000</v>
      </c>
      <c r="K6" s="151" t="s">
        <v>201</v>
      </c>
      <c r="L6" s="307" t="s">
        <v>197</v>
      </c>
      <c r="M6" s="308"/>
      <c r="N6" s="305"/>
    </row>
    <row r="7" spans="1:15" ht="11.25" customHeight="1">
      <c r="B7" s="132"/>
      <c r="M7" s="17"/>
    </row>
    <row r="8" spans="1:15" s="119" customFormat="1" ht="11.25" customHeight="1">
      <c r="B8" s="141" t="s">
        <v>129</v>
      </c>
      <c r="C8" s="84">
        <v>4081783</v>
      </c>
      <c r="D8" s="84">
        <v>1893523</v>
      </c>
      <c r="E8" s="84">
        <v>60327087</v>
      </c>
      <c r="F8" s="91">
        <v>31859.706483628663</v>
      </c>
      <c r="G8" s="84">
        <v>51271926</v>
      </c>
      <c r="H8" s="84">
        <v>50304585</v>
      </c>
      <c r="I8" s="84">
        <v>1493718</v>
      </c>
      <c r="J8" s="84">
        <v>8911219</v>
      </c>
      <c r="K8" s="91">
        <v>5965.7974262879607</v>
      </c>
      <c r="L8" s="98">
        <v>17.714526419410877</v>
      </c>
      <c r="M8" s="101">
        <v>14.771505542775504</v>
      </c>
    </row>
    <row r="9" spans="1:15" s="119" customFormat="1" ht="11.25" customHeight="1">
      <c r="B9" s="141" t="s">
        <v>205</v>
      </c>
      <c r="C9" s="84">
        <v>1364613</v>
      </c>
      <c r="D9" s="84">
        <v>669858</v>
      </c>
      <c r="E9" s="84">
        <v>21545467</v>
      </c>
      <c r="F9" s="91">
        <v>32164</v>
      </c>
      <c r="G9" s="84">
        <v>18491486</v>
      </c>
      <c r="H9" s="84">
        <v>18095856</v>
      </c>
      <c r="I9" s="84">
        <v>526036</v>
      </c>
      <c r="J9" s="84">
        <v>3456378</v>
      </c>
      <c r="K9" s="91">
        <v>6570.6111368803649</v>
      </c>
      <c r="L9" s="98">
        <v>19.100384087937037</v>
      </c>
      <c r="M9" s="101">
        <v>16.042251486124666</v>
      </c>
    </row>
    <row r="10" spans="1:15" s="119" customFormat="1" ht="11.25" customHeight="1">
      <c r="B10" s="141" t="s">
        <v>206</v>
      </c>
      <c r="C10" s="84">
        <v>2717170</v>
      </c>
      <c r="D10" s="84">
        <v>1223665</v>
      </c>
      <c r="E10" s="84">
        <v>38781620</v>
      </c>
      <c r="F10" s="91">
        <v>31693</v>
      </c>
      <c r="G10" s="84">
        <v>32780440</v>
      </c>
      <c r="H10" s="84">
        <v>32208729</v>
      </c>
      <c r="I10" s="84">
        <v>967682</v>
      </c>
      <c r="J10" s="84">
        <v>5454841</v>
      </c>
      <c r="K10" s="91">
        <v>5637.018152657588</v>
      </c>
      <c r="L10" s="98">
        <v>16.935908896001454</v>
      </c>
      <c r="M10" s="101">
        <v>14.065531558506322</v>
      </c>
    </row>
    <row r="11" spans="1:15" s="4" customFormat="1" ht="11.25" customHeight="1">
      <c r="B11" s="121"/>
      <c r="C11" s="83"/>
      <c r="D11" s="83"/>
      <c r="E11" s="83"/>
      <c r="F11" s="90"/>
      <c r="G11" s="84"/>
      <c r="H11" s="83"/>
      <c r="I11" s="83"/>
      <c r="J11" s="83"/>
      <c r="K11" s="90"/>
      <c r="L11" s="99"/>
      <c r="M11" s="102"/>
    </row>
    <row r="12" spans="1:15" s="119" customFormat="1" ht="11.25" customHeight="1">
      <c r="B12" s="141" t="s">
        <v>130</v>
      </c>
      <c r="C12" s="84">
        <v>1454144</v>
      </c>
      <c r="D12" s="84">
        <v>656566</v>
      </c>
      <c r="E12" s="84">
        <v>20247515</v>
      </c>
      <c r="F12" s="91">
        <v>30838.506715242642</v>
      </c>
      <c r="G12" s="84">
        <v>17118761</v>
      </c>
      <c r="H12" s="84">
        <v>16843649</v>
      </c>
      <c r="I12" s="84">
        <v>516520</v>
      </c>
      <c r="J12" s="84">
        <v>2784058</v>
      </c>
      <c r="K12" s="91">
        <v>5390.0294277085104</v>
      </c>
      <c r="L12" s="98">
        <v>16.528829352832037</v>
      </c>
      <c r="M12" s="101">
        <v>13.750121928542836</v>
      </c>
    </row>
    <row r="13" spans="1:15" s="4" customFormat="1" ht="11.25" customHeight="1">
      <c r="B13" s="141"/>
      <c r="C13" s="83"/>
      <c r="D13" s="83"/>
      <c r="E13" s="83"/>
      <c r="F13" s="90"/>
      <c r="G13" s="83"/>
      <c r="H13" s="83"/>
      <c r="I13" s="83"/>
      <c r="J13" s="83"/>
      <c r="K13" s="90"/>
      <c r="L13" s="99"/>
      <c r="M13" s="102"/>
    </row>
    <row r="14" spans="1:15" s="4" customFormat="1" ht="11.25" customHeight="1">
      <c r="A14" s="95">
        <v>14511000</v>
      </c>
      <c r="B14" s="121" t="s">
        <v>131</v>
      </c>
      <c r="C14" s="83">
        <v>246353</v>
      </c>
      <c r="D14" s="83">
        <v>114863</v>
      </c>
      <c r="E14" s="83">
        <v>3547401</v>
      </c>
      <c r="F14" s="90">
        <v>30883.757171587022</v>
      </c>
      <c r="G14" s="153">
        <v>3031318</v>
      </c>
      <c r="H14" s="83">
        <v>2978216</v>
      </c>
      <c r="I14" s="83">
        <v>89696</v>
      </c>
      <c r="J14" s="83">
        <v>525080</v>
      </c>
      <c r="K14" s="90">
        <v>5853.9957188726366</v>
      </c>
      <c r="L14" s="99">
        <v>17.630688976219318</v>
      </c>
      <c r="M14" s="102">
        <v>14.801822517386674</v>
      </c>
      <c r="N14" s="95">
        <v>14511000</v>
      </c>
    </row>
    <row r="15" spans="1:15" s="4" customFormat="1" ht="11.25" customHeight="1">
      <c r="A15" s="95"/>
      <c r="B15" s="121"/>
      <c r="C15" s="83"/>
      <c r="D15" s="83"/>
      <c r="E15" s="83"/>
      <c r="F15" s="90"/>
      <c r="G15" s="153"/>
      <c r="H15" s="83"/>
      <c r="I15" s="83"/>
      <c r="J15" s="83"/>
      <c r="K15" s="90"/>
      <c r="L15" s="99"/>
      <c r="M15" s="102"/>
      <c r="N15" s="95"/>
    </row>
    <row r="16" spans="1:15" s="119" customFormat="1" ht="11.25" customHeight="1">
      <c r="A16" s="95"/>
      <c r="B16" s="141" t="s">
        <v>132</v>
      </c>
      <c r="C16" s="84">
        <v>344136</v>
      </c>
      <c r="D16" s="84">
        <v>152917</v>
      </c>
      <c r="E16" s="84">
        <v>4602580</v>
      </c>
      <c r="F16" s="91">
        <v>30098.550193896033</v>
      </c>
      <c r="G16" s="154">
        <v>3863669</v>
      </c>
      <c r="H16" s="91">
        <v>3807001</v>
      </c>
      <c r="I16" s="84">
        <v>119833</v>
      </c>
      <c r="J16" s="84">
        <v>590511</v>
      </c>
      <c r="K16" s="91">
        <v>4927.7828311066232</v>
      </c>
      <c r="L16" s="98">
        <v>15.511185838932009</v>
      </c>
      <c r="M16" s="101">
        <v>12.829999695822778</v>
      </c>
      <c r="N16" s="95"/>
    </row>
    <row r="17" spans="1:14" ht="11.25" customHeight="1">
      <c r="A17" s="95">
        <v>14521010</v>
      </c>
      <c r="B17" s="121" t="s">
        <v>207</v>
      </c>
      <c r="C17" s="83">
        <v>3752</v>
      </c>
      <c r="D17" s="83">
        <v>1719</v>
      </c>
      <c r="E17" s="83">
        <v>59788</v>
      </c>
      <c r="F17" s="90">
        <v>34780.686445607913</v>
      </c>
      <c r="G17" s="153">
        <v>50148</v>
      </c>
      <c r="H17" s="83">
        <v>49153</v>
      </c>
      <c r="I17" s="83">
        <v>1354</v>
      </c>
      <c r="J17" s="83">
        <v>8368</v>
      </c>
      <c r="K17" s="90">
        <v>6180.2067946824218</v>
      </c>
      <c r="L17" s="99">
        <v>17.024393221166562</v>
      </c>
      <c r="M17" s="102">
        <v>13.996119622666756</v>
      </c>
      <c r="N17" s="152">
        <v>14521010</v>
      </c>
    </row>
    <row r="18" spans="1:14" ht="11.25" customHeight="1">
      <c r="A18" s="95">
        <v>14521020</v>
      </c>
      <c r="B18" s="121" t="s">
        <v>362</v>
      </c>
      <c r="C18" s="83">
        <v>20292</v>
      </c>
      <c r="D18" s="83">
        <v>9190</v>
      </c>
      <c r="E18" s="83">
        <v>255267</v>
      </c>
      <c r="F18" s="90">
        <v>27776.605005440695</v>
      </c>
      <c r="G18" s="153">
        <v>215561</v>
      </c>
      <c r="H18" s="83">
        <v>212658</v>
      </c>
      <c r="I18" s="83">
        <v>7082</v>
      </c>
      <c r="J18" s="83">
        <v>32976</v>
      </c>
      <c r="K18" s="90">
        <v>4656.3117763343689</v>
      </c>
      <c r="L18" s="99">
        <v>15.506588042772904</v>
      </c>
      <c r="M18" s="102">
        <v>12.918238550223885</v>
      </c>
      <c r="N18" s="152">
        <v>14521020</v>
      </c>
    </row>
    <row r="19" spans="1:14" ht="11.25" customHeight="1">
      <c r="A19" s="95">
        <v>14521035</v>
      </c>
      <c r="B19" s="121" t="s">
        <v>843</v>
      </c>
      <c r="C19" s="83">
        <v>21098</v>
      </c>
      <c r="D19" s="83">
        <v>9053</v>
      </c>
      <c r="E19" s="83">
        <v>257755</v>
      </c>
      <c r="F19" s="90">
        <v>28471.77731138849</v>
      </c>
      <c r="G19" s="153">
        <v>216138</v>
      </c>
      <c r="H19" s="83">
        <v>213083</v>
      </c>
      <c r="I19" s="83">
        <v>7027</v>
      </c>
      <c r="J19" s="83">
        <v>32247</v>
      </c>
      <c r="K19" s="90">
        <v>4589.0138038992454</v>
      </c>
      <c r="L19" s="99">
        <v>15.133539512772018</v>
      </c>
      <c r="M19" s="102">
        <v>12.51071754185176</v>
      </c>
      <c r="N19" s="152">
        <v>14521035</v>
      </c>
    </row>
    <row r="20" spans="1:14" ht="11.25" customHeight="1">
      <c r="A20" s="95">
        <v>14521040</v>
      </c>
      <c r="B20" s="121" t="s">
        <v>363</v>
      </c>
      <c r="C20" s="83">
        <v>2543</v>
      </c>
      <c r="D20" s="83">
        <v>1087</v>
      </c>
      <c r="E20" s="83">
        <v>30919</v>
      </c>
      <c r="F20" s="90">
        <v>28444.342226310946</v>
      </c>
      <c r="G20" s="153">
        <v>25700</v>
      </c>
      <c r="H20" s="83">
        <v>25309</v>
      </c>
      <c r="I20" s="83">
        <v>844</v>
      </c>
      <c r="J20" s="83">
        <v>3652</v>
      </c>
      <c r="K20" s="90">
        <v>4327.014218009479</v>
      </c>
      <c r="L20" s="99">
        <v>14.429649531787112</v>
      </c>
      <c r="M20" s="102">
        <v>11.811507487305541</v>
      </c>
      <c r="N20" s="152">
        <v>14521040</v>
      </c>
    </row>
    <row r="21" spans="1:14" ht="11.25" customHeight="1">
      <c r="A21" s="95">
        <v>14521060</v>
      </c>
      <c r="B21" s="121" t="s">
        <v>364</v>
      </c>
      <c r="C21" s="83">
        <v>2372</v>
      </c>
      <c r="D21" s="83">
        <v>1016</v>
      </c>
      <c r="E21" s="83">
        <v>27284</v>
      </c>
      <c r="F21" s="90">
        <v>26854.330708661419</v>
      </c>
      <c r="G21" s="153">
        <v>22818</v>
      </c>
      <c r="H21" s="83">
        <v>22502</v>
      </c>
      <c r="I21" s="83">
        <v>786</v>
      </c>
      <c r="J21" s="83">
        <v>3091</v>
      </c>
      <c r="K21" s="90">
        <v>3932.5699745547076</v>
      </c>
      <c r="L21" s="99">
        <v>13.736556750511067</v>
      </c>
      <c r="M21" s="102">
        <v>11.328984019938424</v>
      </c>
      <c r="N21" s="152">
        <v>14521060</v>
      </c>
    </row>
    <row r="22" spans="1:14" ht="11.25" customHeight="1">
      <c r="A22" s="95">
        <v>14521080</v>
      </c>
      <c r="B22" s="121" t="s">
        <v>365</v>
      </c>
      <c r="C22" s="83">
        <v>2276</v>
      </c>
      <c r="D22" s="83">
        <v>967</v>
      </c>
      <c r="E22" s="83">
        <v>31737</v>
      </c>
      <c r="F22" s="90">
        <v>32820.062047569809</v>
      </c>
      <c r="G22" s="153">
        <v>26534</v>
      </c>
      <c r="H22" s="83">
        <v>26205</v>
      </c>
      <c r="I22" s="83">
        <v>754</v>
      </c>
      <c r="J22" s="83">
        <v>4637</v>
      </c>
      <c r="K22" s="90">
        <v>6149</v>
      </c>
      <c r="L22" s="99">
        <v>17.695096355657316</v>
      </c>
      <c r="M22" s="102">
        <v>14.610706746069258</v>
      </c>
      <c r="N22" s="152">
        <v>14521080</v>
      </c>
    </row>
    <row r="23" spans="1:14" ht="11.25" customHeight="1">
      <c r="A23" s="95">
        <v>14521090</v>
      </c>
      <c r="B23" s="121" t="s">
        <v>366</v>
      </c>
      <c r="C23" s="83">
        <v>981</v>
      </c>
      <c r="D23" s="83">
        <v>470</v>
      </c>
      <c r="E23" s="83">
        <v>14158</v>
      </c>
      <c r="F23" s="90">
        <v>30124</v>
      </c>
      <c r="G23" s="153">
        <v>11936</v>
      </c>
      <c r="H23" s="83">
        <v>11695</v>
      </c>
      <c r="I23" s="83">
        <v>338</v>
      </c>
      <c r="J23" s="83">
        <v>2062</v>
      </c>
      <c r="K23" s="90">
        <v>6100</v>
      </c>
      <c r="L23" s="99">
        <v>17.631466438648996</v>
      </c>
      <c r="M23" s="102">
        <v>14.564203983613504</v>
      </c>
      <c r="N23" s="152">
        <v>14521090</v>
      </c>
    </row>
    <row r="24" spans="1:14" ht="11.25" customHeight="1">
      <c r="A24" s="95">
        <v>14521110</v>
      </c>
      <c r="B24" s="121" t="s">
        <v>367</v>
      </c>
      <c r="C24" s="83">
        <v>5418</v>
      </c>
      <c r="D24" s="83">
        <v>2318</v>
      </c>
      <c r="E24" s="83">
        <v>70196</v>
      </c>
      <c r="F24" s="90">
        <v>30283.002588438307</v>
      </c>
      <c r="G24" s="153">
        <v>58523</v>
      </c>
      <c r="H24" s="83">
        <v>57644</v>
      </c>
      <c r="I24" s="83">
        <v>1798</v>
      </c>
      <c r="J24" s="83">
        <v>9053</v>
      </c>
      <c r="K24" s="90">
        <v>5035.0389321468301</v>
      </c>
      <c r="L24" s="99">
        <v>15.705017000902089</v>
      </c>
      <c r="M24" s="102">
        <v>12.896746253347768</v>
      </c>
      <c r="N24" s="152">
        <v>14521110</v>
      </c>
    </row>
    <row r="25" spans="1:14" ht="11.25" customHeight="1">
      <c r="A25" s="95">
        <v>14521120</v>
      </c>
      <c r="B25" s="121" t="s">
        <v>368</v>
      </c>
      <c r="C25" s="83">
        <v>6228</v>
      </c>
      <c r="D25" s="83">
        <v>2844</v>
      </c>
      <c r="E25" s="83">
        <v>91930</v>
      </c>
      <c r="F25" s="90">
        <v>32324.19127988748</v>
      </c>
      <c r="G25" s="153">
        <v>77199</v>
      </c>
      <c r="H25" s="83">
        <v>75915</v>
      </c>
      <c r="I25" s="83">
        <v>2245</v>
      </c>
      <c r="J25" s="83">
        <v>12178</v>
      </c>
      <c r="K25" s="90">
        <v>5425</v>
      </c>
      <c r="L25" s="99">
        <v>16.041625502206415</v>
      </c>
      <c r="M25" s="102">
        <v>13.247035788099639</v>
      </c>
      <c r="N25" s="152">
        <v>14521120</v>
      </c>
    </row>
    <row r="26" spans="1:14" ht="11.25" customHeight="1">
      <c r="A26" s="95">
        <v>14521130</v>
      </c>
      <c r="B26" s="121" t="s">
        <v>369</v>
      </c>
      <c r="C26" s="83">
        <v>4110</v>
      </c>
      <c r="D26" s="83">
        <v>1827</v>
      </c>
      <c r="E26" s="83">
        <v>53267</v>
      </c>
      <c r="F26" s="90">
        <v>29156</v>
      </c>
      <c r="G26" s="153">
        <v>44292</v>
      </c>
      <c r="H26" s="83">
        <v>43719</v>
      </c>
      <c r="I26" s="83">
        <v>1448</v>
      </c>
      <c r="J26" s="83">
        <v>6426</v>
      </c>
      <c r="K26" s="90">
        <v>4437.8453038674033</v>
      </c>
      <c r="L26" s="99">
        <v>14.698414876827009</v>
      </c>
      <c r="M26" s="102">
        <v>12.063754294403664</v>
      </c>
      <c r="N26" s="152">
        <v>14521130</v>
      </c>
    </row>
    <row r="27" spans="1:14" ht="11.25" customHeight="1">
      <c r="A27" s="95">
        <v>14521140</v>
      </c>
      <c r="B27" s="121" t="s">
        <v>370</v>
      </c>
      <c r="C27" s="83">
        <v>1027</v>
      </c>
      <c r="D27" s="83">
        <v>431</v>
      </c>
      <c r="E27" s="83">
        <v>12226</v>
      </c>
      <c r="F27" s="90">
        <v>28366.589327146172</v>
      </c>
      <c r="G27" s="153">
        <v>10065</v>
      </c>
      <c r="H27" s="83">
        <v>9932</v>
      </c>
      <c r="I27" s="83">
        <v>326</v>
      </c>
      <c r="J27" s="83">
        <v>1433</v>
      </c>
      <c r="K27" s="90">
        <v>4395</v>
      </c>
      <c r="L27" s="99">
        <v>14.428111155859845</v>
      </c>
      <c r="M27" s="102">
        <v>11.720922623916245</v>
      </c>
      <c r="N27" s="152">
        <v>14521140</v>
      </c>
    </row>
    <row r="28" spans="1:14" ht="11.25" customHeight="1">
      <c r="A28" s="95">
        <v>14521150</v>
      </c>
      <c r="B28" s="121" t="s">
        <v>371</v>
      </c>
      <c r="C28" s="83">
        <v>5088</v>
      </c>
      <c r="D28" s="83">
        <v>2353</v>
      </c>
      <c r="E28" s="83">
        <v>68754</v>
      </c>
      <c r="F28" s="90">
        <v>29219.719507012323</v>
      </c>
      <c r="G28" s="153">
        <v>57184</v>
      </c>
      <c r="H28" s="83">
        <v>56389</v>
      </c>
      <c r="I28" s="83">
        <v>1840</v>
      </c>
      <c r="J28" s="83">
        <v>8238</v>
      </c>
      <c r="K28" s="90">
        <v>4477.1739130434789</v>
      </c>
      <c r="L28" s="99">
        <v>14.609232297079217</v>
      </c>
      <c r="M28" s="102">
        <v>11.981848328824505</v>
      </c>
      <c r="N28" s="152">
        <v>14521150</v>
      </c>
    </row>
    <row r="29" spans="1:14" ht="11.25" customHeight="1">
      <c r="A29" s="95">
        <v>14521160</v>
      </c>
      <c r="B29" s="121" t="s">
        <v>372</v>
      </c>
      <c r="C29" s="83">
        <v>4762</v>
      </c>
      <c r="D29" s="83">
        <v>2032</v>
      </c>
      <c r="E29" s="83">
        <v>59392</v>
      </c>
      <c r="F29" s="90">
        <v>29228.346456692914</v>
      </c>
      <c r="G29" s="153">
        <v>49652</v>
      </c>
      <c r="H29" s="83">
        <v>49048</v>
      </c>
      <c r="I29" s="83">
        <v>1591</v>
      </c>
      <c r="J29" s="83">
        <v>7220</v>
      </c>
      <c r="K29" s="90">
        <v>4538.0263984915146</v>
      </c>
      <c r="L29" s="99">
        <v>14.720274017289187</v>
      </c>
      <c r="M29" s="102">
        <v>12.156519396551724</v>
      </c>
      <c r="N29" s="152">
        <v>14521160</v>
      </c>
    </row>
    <row r="30" spans="1:14" ht="11.25" customHeight="1">
      <c r="A30" s="95">
        <v>14521170</v>
      </c>
      <c r="B30" s="121" t="s">
        <v>373</v>
      </c>
      <c r="C30" s="83">
        <v>7536</v>
      </c>
      <c r="D30" s="83">
        <v>3134</v>
      </c>
      <c r="E30" s="83">
        <v>90628</v>
      </c>
      <c r="F30" s="90">
        <v>28917.677089980854</v>
      </c>
      <c r="G30" s="153">
        <v>75376</v>
      </c>
      <c r="H30" s="83">
        <v>74463</v>
      </c>
      <c r="I30" s="83">
        <v>2417</v>
      </c>
      <c r="J30" s="83">
        <v>10709</v>
      </c>
      <c r="K30" s="90">
        <v>4430.699213901531</v>
      </c>
      <c r="L30" s="99">
        <v>14.381639203362745</v>
      </c>
      <c r="M30" s="102">
        <v>11.816436421415014</v>
      </c>
      <c r="N30" s="152">
        <v>14521170</v>
      </c>
    </row>
    <row r="31" spans="1:14" ht="11.25" customHeight="1">
      <c r="A31" s="95">
        <v>14521180</v>
      </c>
      <c r="B31" s="121" t="s">
        <v>374</v>
      </c>
      <c r="C31" s="83">
        <v>2900</v>
      </c>
      <c r="D31" s="83">
        <v>1343</v>
      </c>
      <c r="E31" s="83">
        <v>39715</v>
      </c>
      <c r="F31" s="90">
        <v>29571.854058078927</v>
      </c>
      <c r="G31" s="153">
        <v>33317</v>
      </c>
      <c r="H31" s="83">
        <v>32878</v>
      </c>
      <c r="I31" s="83">
        <v>1041</v>
      </c>
      <c r="J31" s="83">
        <v>4818</v>
      </c>
      <c r="K31" s="90">
        <v>4628.2420749279536</v>
      </c>
      <c r="L31" s="99">
        <v>14.65417604477158</v>
      </c>
      <c r="M31" s="102">
        <v>12.131436484955307</v>
      </c>
      <c r="N31" s="152">
        <v>14521180</v>
      </c>
    </row>
    <row r="32" spans="1:14" ht="11.25" customHeight="1">
      <c r="A32" s="152">
        <v>14521200</v>
      </c>
      <c r="B32" s="15" t="s">
        <v>375</v>
      </c>
      <c r="C32" s="153">
        <v>4214</v>
      </c>
      <c r="D32" s="153">
        <v>1848</v>
      </c>
      <c r="E32" s="153">
        <v>58397</v>
      </c>
      <c r="F32" s="90">
        <v>31600.108225108226</v>
      </c>
      <c r="G32" s="153">
        <v>49367</v>
      </c>
      <c r="H32" s="153">
        <v>48679</v>
      </c>
      <c r="I32" s="153">
        <v>1498</v>
      </c>
      <c r="J32" s="153">
        <v>7865</v>
      </c>
      <c r="K32" s="90">
        <v>5251</v>
      </c>
      <c r="L32" s="99">
        <v>16.156864356293269</v>
      </c>
      <c r="M32" s="102">
        <v>13.468157610836172</v>
      </c>
      <c r="N32" s="152">
        <v>14521200</v>
      </c>
    </row>
    <row r="33" spans="1:14" ht="11.25" customHeight="1">
      <c r="A33" s="152">
        <v>14521210</v>
      </c>
      <c r="B33" s="15" t="s">
        <v>376</v>
      </c>
      <c r="C33" s="153">
        <v>3554</v>
      </c>
      <c r="D33" s="153">
        <v>1539</v>
      </c>
      <c r="E33" s="153">
        <v>44982</v>
      </c>
      <c r="F33" s="90">
        <v>29228.070175438595</v>
      </c>
      <c r="G33" s="153">
        <v>37654</v>
      </c>
      <c r="H33" s="153">
        <v>37180</v>
      </c>
      <c r="I33" s="153">
        <v>1212</v>
      </c>
      <c r="J33" s="153">
        <v>5307</v>
      </c>
      <c r="K33" s="90">
        <v>4378.712871287129</v>
      </c>
      <c r="L33" s="99">
        <v>14.273803119956966</v>
      </c>
      <c r="M33" s="102">
        <v>11.798052554355074</v>
      </c>
      <c r="N33" s="152">
        <v>14521210</v>
      </c>
    </row>
    <row r="34" spans="1:14" ht="11.25" customHeight="1">
      <c r="A34" s="152">
        <v>14521220</v>
      </c>
      <c r="B34" s="15" t="s">
        <v>377</v>
      </c>
      <c r="C34" s="153">
        <v>3810</v>
      </c>
      <c r="D34" s="153">
        <v>1699</v>
      </c>
      <c r="E34" s="153">
        <v>65239</v>
      </c>
      <c r="F34" s="90">
        <v>38398.469688051795</v>
      </c>
      <c r="G34" s="153">
        <v>55445</v>
      </c>
      <c r="H34" s="153">
        <v>54316</v>
      </c>
      <c r="I34" s="153">
        <v>1348</v>
      </c>
      <c r="J34" s="153">
        <v>10512</v>
      </c>
      <c r="K34" s="90">
        <v>7798.2195845697324</v>
      </c>
      <c r="L34" s="99">
        <v>19.353413358862952</v>
      </c>
      <c r="M34" s="102">
        <v>16.113061205720506</v>
      </c>
      <c r="N34" s="152">
        <v>14521220</v>
      </c>
    </row>
    <row r="35" spans="1:14" ht="11.25" customHeight="1">
      <c r="A35" s="152">
        <v>14521230</v>
      </c>
      <c r="B35" s="15" t="s">
        <v>378</v>
      </c>
      <c r="C35" s="153">
        <v>1949</v>
      </c>
      <c r="D35" s="153">
        <v>923</v>
      </c>
      <c r="E35" s="153">
        <v>29302</v>
      </c>
      <c r="F35" s="90">
        <v>31746.478873239437</v>
      </c>
      <c r="G35" s="153">
        <v>24683</v>
      </c>
      <c r="H35" s="153">
        <v>24231</v>
      </c>
      <c r="I35" s="153">
        <v>758</v>
      </c>
      <c r="J35" s="153">
        <v>3929</v>
      </c>
      <c r="K35" s="90">
        <v>5184</v>
      </c>
      <c r="L35" s="99">
        <v>16.214766208575792</v>
      </c>
      <c r="M35" s="102">
        <v>13.4086410483926</v>
      </c>
      <c r="N35" s="152">
        <v>14521230</v>
      </c>
    </row>
    <row r="36" spans="1:14" ht="11.25" customHeight="1">
      <c r="A36" s="152">
        <v>14521240</v>
      </c>
      <c r="B36" s="15" t="s">
        <v>379</v>
      </c>
      <c r="C36" s="153">
        <v>2860</v>
      </c>
      <c r="D36" s="153">
        <v>1285</v>
      </c>
      <c r="E36" s="153">
        <v>38062</v>
      </c>
      <c r="F36" s="90">
        <v>29621</v>
      </c>
      <c r="G36" s="153">
        <v>31658</v>
      </c>
      <c r="H36" s="153">
        <v>31131</v>
      </c>
      <c r="I36" s="153">
        <v>985</v>
      </c>
      <c r="J36" s="153">
        <v>4438</v>
      </c>
      <c r="K36" s="90">
        <v>4505.5837563451769</v>
      </c>
      <c r="L36" s="99">
        <v>14.255886415470108</v>
      </c>
      <c r="M36" s="102">
        <v>11.659923283064472</v>
      </c>
      <c r="N36" s="152">
        <v>14521240</v>
      </c>
    </row>
    <row r="37" spans="1:14" ht="11.25" customHeight="1">
      <c r="A37" s="152">
        <v>14521250</v>
      </c>
      <c r="B37" s="15" t="s">
        <v>380</v>
      </c>
      <c r="C37" s="153">
        <v>3440</v>
      </c>
      <c r="D37" s="153">
        <v>1575</v>
      </c>
      <c r="E37" s="153">
        <v>43627</v>
      </c>
      <c r="F37" s="90">
        <v>27699.682539682537</v>
      </c>
      <c r="G37" s="153">
        <v>36256</v>
      </c>
      <c r="H37" s="153">
        <v>35858</v>
      </c>
      <c r="I37" s="153">
        <v>1213</v>
      </c>
      <c r="J37" s="153">
        <v>4944</v>
      </c>
      <c r="K37" s="90">
        <v>4075.8450123660346</v>
      </c>
      <c r="L37" s="99">
        <v>13.787718221875176</v>
      </c>
      <c r="M37" s="102">
        <v>11.332431750979897</v>
      </c>
      <c r="N37" s="152">
        <v>14521250</v>
      </c>
    </row>
    <row r="38" spans="1:14" ht="11.25" customHeight="1">
      <c r="A38" s="152">
        <v>14521260</v>
      </c>
      <c r="B38" s="15" t="s">
        <v>381</v>
      </c>
      <c r="C38" s="153">
        <v>5999</v>
      </c>
      <c r="D38" s="153">
        <v>2752</v>
      </c>
      <c r="E38" s="153">
        <v>85484</v>
      </c>
      <c r="F38" s="90">
        <v>31062.5</v>
      </c>
      <c r="G38" s="153">
        <v>72404</v>
      </c>
      <c r="H38" s="153">
        <v>71456</v>
      </c>
      <c r="I38" s="153">
        <v>2207</v>
      </c>
      <c r="J38" s="153">
        <v>11355</v>
      </c>
      <c r="K38" s="90">
        <v>5144.9932034435888</v>
      </c>
      <c r="L38" s="99">
        <v>15.890897895208239</v>
      </c>
      <c r="M38" s="102">
        <v>13.283187497075478</v>
      </c>
      <c r="N38" s="152">
        <v>14521260</v>
      </c>
    </row>
    <row r="39" spans="1:14" ht="11.25" customHeight="1">
      <c r="A39" s="152">
        <v>14521270</v>
      </c>
      <c r="B39" s="15" t="s">
        <v>382</v>
      </c>
      <c r="C39" s="153">
        <v>3458</v>
      </c>
      <c r="D39" s="153">
        <v>1542</v>
      </c>
      <c r="E39" s="153">
        <v>46803</v>
      </c>
      <c r="F39" s="90">
        <v>30352.140077821012</v>
      </c>
      <c r="G39" s="153">
        <v>39223</v>
      </c>
      <c r="H39" s="153">
        <v>38555</v>
      </c>
      <c r="I39" s="153">
        <v>1207</v>
      </c>
      <c r="J39" s="153">
        <v>6138</v>
      </c>
      <c r="K39" s="90">
        <v>5085.3355426677717</v>
      </c>
      <c r="L39" s="99">
        <v>15.920114122681884</v>
      </c>
      <c r="M39" s="102">
        <v>13.114543939491059</v>
      </c>
      <c r="N39" s="152">
        <v>14521270</v>
      </c>
    </row>
    <row r="40" spans="1:14" ht="11.25" customHeight="1">
      <c r="A40" s="152">
        <v>14521280</v>
      </c>
      <c r="B40" s="15" t="s">
        <v>383</v>
      </c>
      <c r="C40" s="153">
        <v>798</v>
      </c>
      <c r="D40" s="153">
        <v>373</v>
      </c>
      <c r="E40" s="153">
        <v>12193</v>
      </c>
      <c r="F40" s="90">
        <v>32689.008042895446</v>
      </c>
      <c r="G40" s="153">
        <v>10489</v>
      </c>
      <c r="H40" s="153">
        <v>10299</v>
      </c>
      <c r="I40" s="153">
        <v>277</v>
      </c>
      <c r="J40" s="153">
        <v>1686</v>
      </c>
      <c r="K40" s="90">
        <v>6085</v>
      </c>
      <c r="L40" s="99">
        <v>16.370521409845615</v>
      </c>
      <c r="M40" s="102">
        <v>13.827606003444599</v>
      </c>
      <c r="N40" s="152">
        <v>14521280</v>
      </c>
    </row>
    <row r="41" spans="1:14" ht="11.25" customHeight="1">
      <c r="A41" s="152">
        <v>14521290</v>
      </c>
      <c r="B41" s="15" t="s">
        <v>384</v>
      </c>
      <c r="C41" s="153">
        <v>3677</v>
      </c>
      <c r="D41" s="153">
        <v>1607</v>
      </c>
      <c r="E41" s="153">
        <v>51839</v>
      </c>
      <c r="F41" s="90">
        <v>32258.245177349098</v>
      </c>
      <c r="G41" s="153">
        <v>43484</v>
      </c>
      <c r="H41" s="153">
        <v>42684</v>
      </c>
      <c r="I41" s="153">
        <v>1294</v>
      </c>
      <c r="J41" s="153">
        <v>6948</v>
      </c>
      <c r="K41" s="90">
        <v>5370</v>
      </c>
      <c r="L41" s="99">
        <v>16.277762159122855</v>
      </c>
      <c r="M41" s="102">
        <v>13.403036324003164</v>
      </c>
      <c r="N41" s="152">
        <v>14521290</v>
      </c>
    </row>
    <row r="42" spans="1:14" ht="11.25" customHeight="1">
      <c r="A42" s="152">
        <v>14521310</v>
      </c>
      <c r="B42" s="15" t="s">
        <v>385</v>
      </c>
      <c r="C42" s="153">
        <v>5575</v>
      </c>
      <c r="D42" s="153">
        <v>2537</v>
      </c>
      <c r="E42" s="153">
        <v>92841</v>
      </c>
      <c r="F42" s="90">
        <v>36594.797004335829</v>
      </c>
      <c r="G42" s="153">
        <v>78464</v>
      </c>
      <c r="H42" s="153">
        <v>76956</v>
      </c>
      <c r="I42" s="153">
        <v>2046</v>
      </c>
      <c r="J42" s="153">
        <v>14059</v>
      </c>
      <c r="K42" s="90">
        <v>6872</v>
      </c>
      <c r="L42" s="99">
        <v>18.268880918966683</v>
      </c>
      <c r="M42" s="102">
        <v>15.143094107129393</v>
      </c>
      <c r="N42" s="152">
        <v>14521310</v>
      </c>
    </row>
    <row r="43" spans="1:14" ht="11.25" customHeight="1">
      <c r="A43" s="152">
        <v>14521320</v>
      </c>
      <c r="B43" s="15" t="s">
        <v>386</v>
      </c>
      <c r="C43" s="153">
        <v>4115</v>
      </c>
      <c r="D43" s="153">
        <v>1636</v>
      </c>
      <c r="E43" s="153">
        <v>47013</v>
      </c>
      <c r="F43" s="90">
        <v>28736.552567237166</v>
      </c>
      <c r="G43" s="153">
        <v>39615</v>
      </c>
      <c r="H43" s="153">
        <v>39242</v>
      </c>
      <c r="I43" s="153">
        <v>1266</v>
      </c>
      <c r="J43" s="153">
        <v>6011</v>
      </c>
      <c r="K43" s="90">
        <v>4748.025276461296</v>
      </c>
      <c r="L43" s="99">
        <v>15.317771775138883</v>
      </c>
      <c r="M43" s="102">
        <v>12.785825197285858</v>
      </c>
      <c r="N43" s="152">
        <v>14521320</v>
      </c>
    </row>
    <row r="44" spans="1:14" ht="11.25" customHeight="1">
      <c r="A44" s="152">
        <v>14521330</v>
      </c>
      <c r="B44" s="15" t="s">
        <v>387</v>
      </c>
      <c r="C44" s="153">
        <v>2756</v>
      </c>
      <c r="D44" s="153">
        <v>1228</v>
      </c>
      <c r="E44" s="153">
        <v>32608</v>
      </c>
      <c r="F44" s="90">
        <v>26553.745928338762</v>
      </c>
      <c r="G44" s="153">
        <v>26919</v>
      </c>
      <c r="H44" s="153">
        <v>26639</v>
      </c>
      <c r="I44" s="153">
        <v>938</v>
      </c>
      <c r="J44" s="153">
        <v>3476</v>
      </c>
      <c r="K44" s="90">
        <v>3705.7569296375264</v>
      </c>
      <c r="L44" s="99">
        <v>13.048537858027704</v>
      </c>
      <c r="M44" s="102">
        <v>10.659960745829245</v>
      </c>
      <c r="N44" s="152">
        <v>14521330</v>
      </c>
    </row>
    <row r="45" spans="1:14" ht="11.25" customHeight="1">
      <c r="A45" s="152">
        <v>14521340</v>
      </c>
      <c r="B45" s="15" t="s">
        <v>388</v>
      </c>
      <c r="C45" s="153">
        <v>2246</v>
      </c>
      <c r="D45" s="153">
        <v>968</v>
      </c>
      <c r="E45" s="153">
        <v>28455</v>
      </c>
      <c r="F45" s="90">
        <v>29395</v>
      </c>
      <c r="G45" s="153">
        <v>23634</v>
      </c>
      <c r="H45" s="153">
        <v>23175</v>
      </c>
      <c r="I45" s="153">
        <v>756</v>
      </c>
      <c r="J45" s="153">
        <v>3205</v>
      </c>
      <c r="K45" s="90">
        <v>4239.4179894179897</v>
      </c>
      <c r="L45" s="99">
        <v>13.829557713052859</v>
      </c>
      <c r="M45" s="102">
        <v>11.263398348269197</v>
      </c>
      <c r="N45" s="152">
        <v>14521340</v>
      </c>
    </row>
    <row r="46" spans="1:14" ht="11.25" customHeight="1">
      <c r="A46" s="152">
        <v>14521355</v>
      </c>
      <c r="B46" s="15" t="s">
        <v>389</v>
      </c>
      <c r="C46" s="153">
        <v>8846</v>
      </c>
      <c r="D46" s="153">
        <v>3916</v>
      </c>
      <c r="E46" s="153">
        <v>132266</v>
      </c>
      <c r="F46" s="90">
        <v>33775.791624106234</v>
      </c>
      <c r="G46" s="153">
        <v>111784</v>
      </c>
      <c r="H46" s="153">
        <v>109792</v>
      </c>
      <c r="I46" s="153">
        <v>3146</v>
      </c>
      <c r="J46" s="153">
        <v>18411</v>
      </c>
      <c r="K46" s="90">
        <v>5852.1932612841701</v>
      </c>
      <c r="L46" s="99">
        <v>16.768981346546198</v>
      </c>
      <c r="M46" s="102">
        <v>13.919677014501081</v>
      </c>
      <c r="N46" s="152">
        <v>14521355</v>
      </c>
    </row>
    <row r="47" spans="1:14" ht="11.25" customHeight="1">
      <c r="A47" s="152">
        <v>14521370</v>
      </c>
      <c r="B47" s="15" t="s">
        <v>390</v>
      </c>
      <c r="C47" s="153">
        <v>8559</v>
      </c>
      <c r="D47" s="153">
        <v>3872</v>
      </c>
      <c r="E47" s="153">
        <v>113600</v>
      </c>
      <c r="F47" s="90">
        <v>29338.842975206611</v>
      </c>
      <c r="G47" s="153">
        <v>95281</v>
      </c>
      <c r="H47" s="153">
        <v>94029</v>
      </c>
      <c r="I47" s="153">
        <v>3047</v>
      </c>
      <c r="J47" s="153">
        <v>13937</v>
      </c>
      <c r="K47" s="90">
        <v>4574.0072202166066</v>
      </c>
      <c r="L47" s="99">
        <v>14.822022992906444</v>
      </c>
      <c r="M47" s="102">
        <v>12.268485915492958</v>
      </c>
      <c r="N47" s="152">
        <v>14521370</v>
      </c>
    </row>
    <row r="48" spans="1:14" ht="11.25" customHeight="1">
      <c r="A48" s="152">
        <v>14521380</v>
      </c>
      <c r="B48" s="15" t="s">
        <v>391</v>
      </c>
      <c r="C48" s="153">
        <v>8147</v>
      </c>
      <c r="D48" s="153">
        <v>3569</v>
      </c>
      <c r="E48" s="153">
        <v>112572</v>
      </c>
      <c r="F48" s="90">
        <v>31541.608293639678</v>
      </c>
      <c r="G48" s="153">
        <v>95452</v>
      </c>
      <c r="H48" s="153">
        <v>94123</v>
      </c>
      <c r="I48" s="153">
        <v>2890</v>
      </c>
      <c r="J48" s="153">
        <v>15084</v>
      </c>
      <c r="K48" s="90">
        <v>5219.3771626297575</v>
      </c>
      <c r="L48" s="99">
        <v>16.025838530433582</v>
      </c>
      <c r="M48" s="102">
        <v>13.399424368404222</v>
      </c>
      <c r="N48" s="152">
        <v>14521380</v>
      </c>
    </row>
    <row r="49" spans="1:14" ht="11.25" customHeight="1">
      <c r="A49" s="152">
        <v>14521390</v>
      </c>
      <c r="B49" s="15" t="s">
        <v>392</v>
      </c>
      <c r="C49" s="153">
        <v>17254</v>
      </c>
      <c r="D49" s="153">
        <v>7670</v>
      </c>
      <c r="E49" s="153">
        <v>225012</v>
      </c>
      <c r="F49" s="90">
        <v>29336.636245110822</v>
      </c>
      <c r="G49" s="153">
        <v>188464</v>
      </c>
      <c r="H49" s="153">
        <v>185918</v>
      </c>
      <c r="I49" s="153">
        <v>5982</v>
      </c>
      <c r="J49" s="153">
        <v>27880</v>
      </c>
      <c r="K49" s="90">
        <v>4660.6486125041793</v>
      </c>
      <c r="L49" s="99">
        <v>14.995858389182329</v>
      </c>
      <c r="M49" s="102">
        <v>12.390450287095799</v>
      </c>
      <c r="N49" s="152">
        <v>14521390</v>
      </c>
    </row>
    <row r="50" spans="1:14" ht="11.25" customHeight="1">
      <c r="A50" s="152">
        <v>14521400</v>
      </c>
      <c r="B50" s="15" t="s">
        <v>393</v>
      </c>
      <c r="C50" s="153">
        <v>3402</v>
      </c>
      <c r="D50" s="153">
        <v>1579</v>
      </c>
      <c r="E50" s="153">
        <v>47097</v>
      </c>
      <c r="F50" s="90">
        <v>29827.10576314123</v>
      </c>
      <c r="G50" s="153">
        <v>38999</v>
      </c>
      <c r="H50" s="153">
        <v>38565</v>
      </c>
      <c r="I50" s="153">
        <v>1232</v>
      </c>
      <c r="J50" s="153">
        <v>5541</v>
      </c>
      <c r="K50" s="90">
        <v>4497.5649350649355</v>
      </c>
      <c r="L50" s="99">
        <v>14.367950213924544</v>
      </c>
      <c r="M50" s="102">
        <v>11.76508057838079</v>
      </c>
      <c r="N50" s="152">
        <v>14521400</v>
      </c>
    </row>
    <row r="51" spans="1:14" ht="11.25" customHeight="1">
      <c r="A51" s="152">
        <v>14521410</v>
      </c>
      <c r="B51" s="15" t="s">
        <v>394</v>
      </c>
      <c r="C51" s="153">
        <v>6856</v>
      </c>
      <c r="D51" s="153">
        <v>3214</v>
      </c>
      <c r="E51" s="153">
        <v>113309</v>
      </c>
      <c r="F51" s="90">
        <v>35254.822650902308</v>
      </c>
      <c r="G51" s="153">
        <v>95476</v>
      </c>
      <c r="H51" s="153">
        <v>93765</v>
      </c>
      <c r="I51" s="153">
        <v>2617</v>
      </c>
      <c r="J51" s="153">
        <v>16200</v>
      </c>
      <c r="K51" s="90">
        <v>6190.2942300343902</v>
      </c>
      <c r="L51" s="99">
        <v>17.277235642297232</v>
      </c>
      <c r="M51" s="102">
        <v>14.297187337281239</v>
      </c>
      <c r="N51" s="152">
        <v>14521410</v>
      </c>
    </row>
    <row r="52" spans="1:14" ht="11.25" customHeight="1">
      <c r="A52" s="152">
        <v>14521420</v>
      </c>
      <c r="B52" s="15" t="s">
        <v>395</v>
      </c>
      <c r="C52" s="153">
        <v>1290</v>
      </c>
      <c r="D52" s="153">
        <v>576</v>
      </c>
      <c r="E52" s="153">
        <v>19507</v>
      </c>
      <c r="F52" s="90">
        <v>33866.319444444445</v>
      </c>
      <c r="G52" s="153">
        <v>16472</v>
      </c>
      <c r="H52" s="153">
        <v>16219</v>
      </c>
      <c r="I52" s="153">
        <v>475</v>
      </c>
      <c r="J52" s="153">
        <v>2897</v>
      </c>
      <c r="K52" s="90">
        <v>6100</v>
      </c>
      <c r="L52" s="99">
        <v>17.861767063320798</v>
      </c>
      <c r="M52" s="102">
        <v>14.851079099810324</v>
      </c>
      <c r="N52" s="152">
        <v>14521420</v>
      </c>
    </row>
    <row r="53" spans="1:14" ht="11.25" customHeight="1">
      <c r="A53" s="152">
        <v>14521430</v>
      </c>
      <c r="B53" s="15" t="s">
        <v>396</v>
      </c>
      <c r="C53" s="153">
        <v>2631</v>
      </c>
      <c r="D53" s="153">
        <v>1179</v>
      </c>
      <c r="E53" s="153">
        <v>38362</v>
      </c>
      <c r="F53" s="90">
        <v>32537.743850720952</v>
      </c>
      <c r="G53" s="153">
        <v>32530</v>
      </c>
      <c r="H53" s="153">
        <v>32056</v>
      </c>
      <c r="I53" s="153">
        <v>982</v>
      </c>
      <c r="J53" s="153">
        <v>5081</v>
      </c>
      <c r="K53" s="90">
        <v>5174.134419551935</v>
      </c>
      <c r="L53" s="99">
        <v>15.850386823059646</v>
      </c>
      <c r="M53" s="102">
        <v>13.244877743600439</v>
      </c>
      <c r="N53" s="152">
        <v>14521430</v>
      </c>
    </row>
    <row r="54" spans="1:14" ht="11.25" customHeight="1">
      <c r="A54" s="152">
        <v>14521440</v>
      </c>
      <c r="B54" s="15" t="s">
        <v>397</v>
      </c>
      <c r="C54" s="153">
        <v>2156</v>
      </c>
      <c r="D54" s="153">
        <v>1053</v>
      </c>
      <c r="E54" s="153">
        <v>28508</v>
      </c>
      <c r="F54" s="90">
        <v>27073.12440645774</v>
      </c>
      <c r="G54" s="153">
        <v>23679</v>
      </c>
      <c r="H54" s="153">
        <v>23432</v>
      </c>
      <c r="I54" s="153">
        <v>803</v>
      </c>
      <c r="J54" s="153">
        <v>3232</v>
      </c>
      <c r="K54" s="90">
        <v>4024.9066002490663</v>
      </c>
      <c r="L54" s="99">
        <v>13.793103448275861</v>
      </c>
      <c r="M54" s="102">
        <v>11.337168514101306</v>
      </c>
      <c r="N54" s="152">
        <v>14521440</v>
      </c>
    </row>
    <row r="55" spans="1:14" ht="11.25" customHeight="1">
      <c r="A55" s="152">
        <v>14521450</v>
      </c>
      <c r="B55" s="15" t="s">
        <v>398</v>
      </c>
      <c r="C55" s="153">
        <v>11141</v>
      </c>
      <c r="D55" s="153">
        <v>5219</v>
      </c>
      <c r="E55" s="153">
        <v>155576</v>
      </c>
      <c r="F55" s="90">
        <v>29809.542057865492</v>
      </c>
      <c r="G55" s="153">
        <v>131084</v>
      </c>
      <c r="H55" s="153">
        <v>129019</v>
      </c>
      <c r="I55" s="153">
        <v>4156</v>
      </c>
      <c r="J55" s="153">
        <v>20129</v>
      </c>
      <c r="K55" s="90">
        <v>4843.3589990375367</v>
      </c>
      <c r="L55" s="99">
        <v>15.601578062145885</v>
      </c>
      <c r="M55" s="102">
        <v>12.938370956959943</v>
      </c>
      <c r="N55" s="152">
        <v>14521450</v>
      </c>
    </row>
    <row r="56" spans="1:14" ht="11.25" customHeight="1">
      <c r="A56" s="152">
        <v>14521460</v>
      </c>
      <c r="B56" s="15" t="s">
        <v>399</v>
      </c>
      <c r="C56" s="153">
        <v>11320</v>
      </c>
      <c r="D56" s="153">
        <v>5021</v>
      </c>
      <c r="E56" s="153">
        <v>139696</v>
      </c>
      <c r="F56" s="90">
        <v>27822.346146186017</v>
      </c>
      <c r="G56" s="153">
        <v>117587</v>
      </c>
      <c r="H56" s="153">
        <v>116251</v>
      </c>
      <c r="I56" s="153">
        <v>3824</v>
      </c>
      <c r="J56" s="153">
        <v>16961</v>
      </c>
      <c r="K56" s="90">
        <v>4435.4079497907951</v>
      </c>
      <c r="L56" s="99">
        <v>14.589982021660028</v>
      </c>
      <c r="M56" s="102">
        <v>12.141364104913526</v>
      </c>
      <c r="N56" s="152">
        <v>14521460</v>
      </c>
    </row>
    <row r="57" spans="1:14" ht="11.25" customHeight="1">
      <c r="A57" s="152">
        <v>14521495</v>
      </c>
      <c r="B57" s="15" t="s">
        <v>400</v>
      </c>
      <c r="C57" s="153">
        <v>7848</v>
      </c>
      <c r="D57" s="153">
        <v>3440</v>
      </c>
      <c r="E57" s="153">
        <v>95012</v>
      </c>
      <c r="F57" s="90">
        <v>27619.767441860466</v>
      </c>
      <c r="G57" s="153">
        <v>78644</v>
      </c>
      <c r="H57" s="153">
        <v>77557</v>
      </c>
      <c r="I57" s="153">
        <v>2649</v>
      </c>
      <c r="J57" s="153">
        <v>10871</v>
      </c>
      <c r="K57" s="90">
        <v>4103.8127595318992</v>
      </c>
      <c r="L57" s="99">
        <v>14.016787652952022</v>
      </c>
      <c r="M57" s="102">
        <v>11.441712625773587</v>
      </c>
      <c r="N57" s="152">
        <v>14521495</v>
      </c>
    </row>
    <row r="58" spans="1:14" ht="11.25" customHeight="1">
      <c r="A58" s="152">
        <v>14521500</v>
      </c>
      <c r="B58" s="15" t="s">
        <v>401</v>
      </c>
      <c r="C58" s="153">
        <v>5166</v>
      </c>
      <c r="D58" s="153">
        <v>2219</v>
      </c>
      <c r="E58" s="153">
        <v>66909</v>
      </c>
      <c r="F58" s="90">
        <v>30152.771518702117</v>
      </c>
      <c r="G58" s="153">
        <v>56326</v>
      </c>
      <c r="H58" s="153">
        <v>55575</v>
      </c>
      <c r="I58" s="153">
        <v>1759</v>
      </c>
      <c r="J58" s="153">
        <v>8597</v>
      </c>
      <c r="K58" s="90">
        <v>4887.4360432063677</v>
      </c>
      <c r="L58" s="99">
        <v>15.469185784975259</v>
      </c>
      <c r="M58" s="102">
        <v>12.848794631514446</v>
      </c>
      <c r="N58" s="152">
        <v>14521500</v>
      </c>
    </row>
    <row r="59" spans="1:14" ht="11.25" customHeight="1">
      <c r="A59" s="152">
        <v>14521510</v>
      </c>
      <c r="B59" s="15" t="s">
        <v>402</v>
      </c>
      <c r="C59" s="153">
        <v>2126</v>
      </c>
      <c r="D59" s="153">
        <v>956</v>
      </c>
      <c r="E59" s="153">
        <v>28635</v>
      </c>
      <c r="F59" s="90">
        <v>29952.928870292886</v>
      </c>
      <c r="G59" s="153">
        <v>24071</v>
      </c>
      <c r="H59" s="153">
        <v>23704</v>
      </c>
      <c r="I59" s="153">
        <v>739</v>
      </c>
      <c r="J59" s="153">
        <v>3628</v>
      </c>
      <c r="K59" s="90">
        <v>4909.3369418132606</v>
      </c>
      <c r="L59" s="99">
        <v>15.305433682078974</v>
      </c>
      <c r="M59" s="102">
        <v>12.669809673476514</v>
      </c>
      <c r="N59" s="152">
        <v>14521510</v>
      </c>
    </row>
    <row r="60" spans="1:14" ht="11.25" customHeight="1">
      <c r="A60" s="152">
        <v>14521520</v>
      </c>
      <c r="B60" s="15" t="s">
        <v>403</v>
      </c>
      <c r="C60" s="153">
        <v>2397</v>
      </c>
      <c r="D60" s="153">
        <v>1069</v>
      </c>
      <c r="E60" s="153">
        <v>32108</v>
      </c>
      <c r="F60" s="90">
        <v>30035</v>
      </c>
      <c r="G60" s="153">
        <v>26964</v>
      </c>
      <c r="H60" s="153">
        <v>26603</v>
      </c>
      <c r="I60" s="153">
        <v>822</v>
      </c>
      <c r="J60" s="153">
        <v>4190</v>
      </c>
      <c r="K60" s="90">
        <v>5098</v>
      </c>
      <c r="L60" s="99">
        <v>15.750103371800172</v>
      </c>
      <c r="M60" s="102">
        <v>13.1</v>
      </c>
      <c r="N60" s="152">
        <v>14521520</v>
      </c>
    </row>
    <row r="61" spans="1:14" ht="11.25" customHeight="1">
      <c r="A61" s="152">
        <v>14521530</v>
      </c>
      <c r="B61" s="15" t="s">
        <v>404</v>
      </c>
      <c r="C61" s="153">
        <v>14193</v>
      </c>
      <c r="D61" s="153">
        <v>6179</v>
      </c>
      <c r="E61" s="153">
        <v>177771</v>
      </c>
      <c r="F61" s="90">
        <v>28770.189351027675</v>
      </c>
      <c r="G61" s="153">
        <v>148849</v>
      </c>
      <c r="H61" s="153">
        <v>146800</v>
      </c>
      <c r="I61" s="153">
        <v>4782</v>
      </c>
      <c r="J61" s="153">
        <v>22065</v>
      </c>
      <c r="K61" s="90">
        <v>4614.1781681304892</v>
      </c>
      <c r="L61" s="99">
        <v>15.030653950953679</v>
      </c>
      <c r="M61" s="102">
        <v>12.412035708861401</v>
      </c>
      <c r="N61" s="152">
        <v>14521530</v>
      </c>
    </row>
    <row r="62" spans="1:14" ht="11.25" customHeight="1">
      <c r="A62" s="152">
        <v>14521540</v>
      </c>
      <c r="B62" s="15" t="s">
        <v>405</v>
      </c>
      <c r="C62" s="153">
        <v>4502</v>
      </c>
      <c r="D62" s="153">
        <v>1865</v>
      </c>
      <c r="E62" s="153">
        <v>53934</v>
      </c>
      <c r="F62" s="90">
        <v>28919.03485254692</v>
      </c>
      <c r="G62" s="153">
        <v>44842</v>
      </c>
      <c r="H62" s="153">
        <v>44278</v>
      </c>
      <c r="I62" s="153">
        <v>1437</v>
      </c>
      <c r="J62" s="153">
        <v>6231</v>
      </c>
      <c r="K62" s="90">
        <v>4336.1169102296453</v>
      </c>
      <c r="L62" s="99">
        <v>14.072451330231717</v>
      </c>
      <c r="M62" s="102">
        <v>11.55300923350762</v>
      </c>
      <c r="N62" s="152">
        <v>14521540</v>
      </c>
    </row>
    <row r="63" spans="1:14" ht="11.25" customHeight="1">
      <c r="A63" s="152">
        <v>14521550</v>
      </c>
      <c r="B63" s="15" t="s">
        <v>406</v>
      </c>
      <c r="C63" s="153">
        <v>17191</v>
      </c>
      <c r="D63" s="153">
        <v>7595</v>
      </c>
      <c r="E63" s="153">
        <v>210162</v>
      </c>
      <c r="F63" s="90">
        <v>27671.099407504935</v>
      </c>
      <c r="G63" s="153">
        <v>176373</v>
      </c>
      <c r="H63" s="153">
        <v>174256</v>
      </c>
      <c r="I63" s="153">
        <v>5849</v>
      </c>
      <c r="J63" s="153">
        <v>25687</v>
      </c>
      <c r="K63" s="90">
        <v>4391.6908873311677</v>
      </c>
      <c r="L63" s="99">
        <v>14.740955835093198</v>
      </c>
      <c r="M63" s="102">
        <v>12.222475994708844</v>
      </c>
      <c r="N63" s="152">
        <v>14521550</v>
      </c>
    </row>
    <row r="64" spans="1:14" ht="11.25" customHeight="1">
      <c r="A64" s="152">
        <v>14521560</v>
      </c>
      <c r="B64" s="15" t="s">
        <v>407</v>
      </c>
      <c r="C64" s="153">
        <v>6518</v>
      </c>
      <c r="D64" s="153">
        <v>2831</v>
      </c>
      <c r="E64" s="153">
        <v>82766</v>
      </c>
      <c r="F64" s="90">
        <v>29235</v>
      </c>
      <c r="G64" s="153">
        <v>68935</v>
      </c>
      <c r="H64" s="153">
        <v>68080</v>
      </c>
      <c r="I64" s="153">
        <v>2230</v>
      </c>
      <c r="J64" s="153">
        <v>9667</v>
      </c>
      <c r="K64" s="90">
        <v>4334.9775784753365</v>
      </c>
      <c r="L64" s="99">
        <v>14.199471210340775</v>
      </c>
      <c r="M64" s="102">
        <v>11.679916874078728</v>
      </c>
      <c r="N64" s="152">
        <v>14521560</v>
      </c>
    </row>
    <row r="65" spans="1:14" ht="11.25" customHeight="1">
      <c r="A65" s="152">
        <v>14521570</v>
      </c>
      <c r="B65" s="15" t="s">
        <v>408</v>
      </c>
      <c r="C65" s="153">
        <v>2222</v>
      </c>
      <c r="D65" s="153">
        <v>1002</v>
      </c>
      <c r="E65" s="153">
        <v>24884</v>
      </c>
      <c r="F65" s="90">
        <v>24834.331337325348</v>
      </c>
      <c r="G65" s="153">
        <v>20305</v>
      </c>
      <c r="H65" s="153">
        <v>20105</v>
      </c>
      <c r="I65" s="153">
        <v>714</v>
      </c>
      <c r="J65" s="153">
        <v>2310</v>
      </c>
      <c r="K65" s="90">
        <v>3236</v>
      </c>
      <c r="L65" s="99">
        <v>11.489679184282517</v>
      </c>
      <c r="M65" s="102">
        <v>9.2830734608583843</v>
      </c>
      <c r="N65" s="152">
        <v>14521570</v>
      </c>
    </row>
    <row r="66" spans="1:14" ht="11.25" customHeight="1">
      <c r="A66" s="152">
        <v>14521590</v>
      </c>
      <c r="B66" s="15" t="s">
        <v>409</v>
      </c>
      <c r="C66" s="153">
        <v>11333</v>
      </c>
      <c r="D66" s="153">
        <v>5109</v>
      </c>
      <c r="E66" s="153">
        <v>168321</v>
      </c>
      <c r="F66" s="90">
        <v>32945.977686435705</v>
      </c>
      <c r="G66" s="153">
        <v>142682</v>
      </c>
      <c r="H66" s="153">
        <v>140142</v>
      </c>
      <c r="I66" s="153">
        <v>4150</v>
      </c>
      <c r="J66" s="153">
        <v>23449</v>
      </c>
      <c r="K66" s="90">
        <v>5650.3614457831327</v>
      </c>
      <c r="L66" s="99">
        <v>16.732314366856475</v>
      </c>
      <c r="M66" s="102">
        <v>13.931119705800226</v>
      </c>
      <c r="N66" s="152">
        <v>14521590</v>
      </c>
    </row>
    <row r="67" spans="1:14" ht="11.25" customHeight="1">
      <c r="A67" s="152">
        <v>14521600</v>
      </c>
      <c r="B67" s="15" t="s">
        <v>410</v>
      </c>
      <c r="C67" s="153">
        <v>3300</v>
      </c>
      <c r="D67" s="153">
        <v>1465</v>
      </c>
      <c r="E67" s="153">
        <v>51135</v>
      </c>
      <c r="F67" s="90">
        <v>34904.436860068257</v>
      </c>
      <c r="G67" s="153">
        <v>43219</v>
      </c>
      <c r="H67" s="153">
        <v>42556</v>
      </c>
      <c r="I67" s="153">
        <v>1193</v>
      </c>
      <c r="J67" s="153">
        <v>7039</v>
      </c>
      <c r="K67" s="90">
        <v>5901</v>
      </c>
      <c r="L67" s="99">
        <v>16.540558323150673</v>
      </c>
      <c r="M67" s="102">
        <v>13.765522636159186</v>
      </c>
      <c r="N67" s="152">
        <v>14521600</v>
      </c>
    </row>
    <row r="68" spans="1:14" ht="11.25" customHeight="1">
      <c r="A68" s="152">
        <v>14521610</v>
      </c>
      <c r="B68" s="15" t="s">
        <v>411</v>
      </c>
      <c r="C68" s="153">
        <v>1127</v>
      </c>
      <c r="D68" s="153">
        <v>475</v>
      </c>
      <c r="E68" s="153">
        <v>14418</v>
      </c>
      <c r="F68" s="90">
        <v>30353.684210526313</v>
      </c>
      <c r="G68" s="153">
        <v>11962</v>
      </c>
      <c r="H68" s="153">
        <v>11673</v>
      </c>
      <c r="I68" s="153">
        <v>370</v>
      </c>
      <c r="J68" s="153">
        <v>1724</v>
      </c>
      <c r="K68" s="90">
        <v>4659.45945945946</v>
      </c>
      <c r="L68" s="99">
        <v>14.769125331962648</v>
      </c>
      <c r="M68" s="102">
        <v>11.957275627687611</v>
      </c>
      <c r="N68" s="152">
        <v>14521610</v>
      </c>
    </row>
    <row r="69" spans="1:14" ht="11.25" customHeight="1">
      <c r="A69" s="152">
        <v>14521620</v>
      </c>
      <c r="B69" s="15" t="s">
        <v>412</v>
      </c>
      <c r="C69" s="153">
        <v>6285</v>
      </c>
      <c r="D69" s="153">
        <v>2879</v>
      </c>
      <c r="E69" s="153">
        <v>83900</v>
      </c>
      <c r="F69" s="90">
        <v>29142.063216394581</v>
      </c>
      <c r="G69" s="153">
        <v>70447</v>
      </c>
      <c r="H69" s="153">
        <v>69413</v>
      </c>
      <c r="I69" s="153">
        <v>2199</v>
      </c>
      <c r="J69" s="153">
        <v>10534</v>
      </c>
      <c r="K69" s="90">
        <v>4790.3592542064571</v>
      </c>
      <c r="L69" s="99">
        <v>15.175831616555977</v>
      </c>
      <c r="M69" s="102">
        <v>12.555423122765196</v>
      </c>
      <c r="N69" s="152">
        <v>14521620</v>
      </c>
    </row>
    <row r="70" spans="1:14" s="174" customFormat="1" ht="11.25" customHeight="1">
      <c r="A70" s="184">
        <v>14521630</v>
      </c>
      <c r="B70" s="185" t="s">
        <v>413</v>
      </c>
      <c r="C70" s="186">
        <v>3347</v>
      </c>
      <c r="D70" s="186">
        <v>1528</v>
      </c>
      <c r="E70" s="186">
        <v>43917</v>
      </c>
      <c r="F70" s="187">
        <v>28742</v>
      </c>
      <c r="G70" s="186">
        <v>36609</v>
      </c>
      <c r="H70" s="186">
        <v>36140</v>
      </c>
      <c r="I70" s="186">
        <v>1184</v>
      </c>
      <c r="J70" s="186">
        <v>5191</v>
      </c>
      <c r="K70" s="187">
        <v>4384.29054054054</v>
      </c>
      <c r="L70" s="188">
        <v>14.363586054233538</v>
      </c>
      <c r="M70" s="189">
        <v>11.820024136439192</v>
      </c>
      <c r="N70" s="184">
        <v>14521630</v>
      </c>
    </row>
    <row r="71" spans="1:14" ht="11.25" customHeight="1">
      <c r="A71" s="152">
        <v>14521640</v>
      </c>
      <c r="B71" s="15" t="s">
        <v>414</v>
      </c>
      <c r="C71" s="153">
        <v>5328</v>
      </c>
      <c r="D71" s="153">
        <v>2375</v>
      </c>
      <c r="E71" s="153">
        <v>74610</v>
      </c>
      <c r="F71" s="90">
        <v>31414.736842105263</v>
      </c>
      <c r="G71" s="153">
        <v>62432</v>
      </c>
      <c r="H71" s="153">
        <v>61287</v>
      </c>
      <c r="I71" s="153">
        <v>1866</v>
      </c>
      <c r="J71" s="153">
        <v>9956</v>
      </c>
      <c r="K71" s="90">
        <v>5335.4769560557343</v>
      </c>
      <c r="L71" s="99">
        <v>16.244880643529623</v>
      </c>
      <c r="M71" s="102">
        <v>13.344055756600993</v>
      </c>
      <c r="N71" s="152">
        <v>14521640</v>
      </c>
    </row>
    <row r="72" spans="1:14" ht="11.25" customHeight="1">
      <c r="A72" s="152">
        <v>14521670</v>
      </c>
      <c r="B72" s="15" t="s">
        <v>415</v>
      </c>
      <c r="C72" s="153">
        <v>3894</v>
      </c>
      <c r="D72" s="153">
        <v>1826</v>
      </c>
      <c r="E72" s="153">
        <v>51474</v>
      </c>
      <c r="F72" s="90">
        <v>28190</v>
      </c>
      <c r="G72" s="153">
        <v>42957</v>
      </c>
      <c r="H72" s="153">
        <v>42217</v>
      </c>
      <c r="I72" s="153">
        <v>1425</v>
      </c>
      <c r="J72" s="153">
        <v>5959</v>
      </c>
      <c r="K72" s="90">
        <v>4181.7543859649122</v>
      </c>
      <c r="L72" s="99">
        <v>14.115166875903073</v>
      </c>
      <c r="M72" s="102">
        <v>11.576718343241248</v>
      </c>
      <c r="N72" s="152">
        <v>14521670</v>
      </c>
    </row>
    <row r="73" spans="1:14" ht="11.25" customHeight="1">
      <c r="A73" s="152">
        <v>14521690</v>
      </c>
      <c r="B73" s="15" t="s">
        <v>416</v>
      </c>
      <c r="C73" s="153">
        <v>9490</v>
      </c>
      <c r="D73" s="153">
        <v>4142</v>
      </c>
      <c r="E73" s="153">
        <v>119281</v>
      </c>
      <c r="F73" s="90">
        <v>28797.92370835345</v>
      </c>
      <c r="G73" s="153">
        <v>100323</v>
      </c>
      <c r="H73" s="153">
        <v>98859</v>
      </c>
      <c r="I73" s="153">
        <v>3223</v>
      </c>
      <c r="J73" s="153">
        <v>15115</v>
      </c>
      <c r="K73" s="90">
        <v>4689.7300651566866</v>
      </c>
      <c r="L73" s="99">
        <v>15.289452654791166</v>
      </c>
      <c r="M73" s="102">
        <v>12.671758285057971</v>
      </c>
      <c r="N73" s="152">
        <v>14521690</v>
      </c>
    </row>
    <row r="74" spans="1:14" ht="11.25" customHeight="1">
      <c r="A74" s="152">
        <v>14521700</v>
      </c>
      <c r="B74" s="15" t="s">
        <v>417</v>
      </c>
      <c r="C74" s="153">
        <v>5307</v>
      </c>
      <c r="D74" s="153">
        <v>2269</v>
      </c>
      <c r="E74" s="153">
        <v>78994</v>
      </c>
      <c r="F74" s="90">
        <v>34814.455707360066</v>
      </c>
      <c r="G74" s="153">
        <v>66054</v>
      </c>
      <c r="H74" s="153">
        <v>65052</v>
      </c>
      <c r="I74" s="153">
        <v>1790</v>
      </c>
      <c r="J74" s="153">
        <v>11308</v>
      </c>
      <c r="K74" s="90">
        <v>6318</v>
      </c>
      <c r="L74" s="99">
        <v>17.383016663592205</v>
      </c>
      <c r="M74" s="102">
        <v>14.315011266678482</v>
      </c>
      <c r="N74" s="152">
        <v>14521700</v>
      </c>
    </row>
    <row r="75" spans="1:14" ht="11.25" customHeight="1">
      <c r="A75" s="152">
        <v>14521710</v>
      </c>
      <c r="B75" s="15" t="s">
        <v>418</v>
      </c>
      <c r="C75" s="153">
        <v>12126</v>
      </c>
      <c r="D75" s="153">
        <v>5529</v>
      </c>
      <c r="E75" s="153">
        <v>178982</v>
      </c>
      <c r="F75" s="90">
        <v>32371.49574968349</v>
      </c>
      <c r="G75" s="153">
        <v>151131</v>
      </c>
      <c r="H75" s="153">
        <v>148543</v>
      </c>
      <c r="I75" s="153">
        <v>4402</v>
      </c>
      <c r="J75" s="153">
        <v>24656</v>
      </c>
      <c r="K75" s="90">
        <v>5601.0904134484326</v>
      </c>
      <c r="L75" s="99">
        <v>16.59856068613129</v>
      </c>
      <c r="M75" s="102">
        <v>13.775686940586205</v>
      </c>
      <c r="N75" s="152">
        <v>14521710</v>
      </c>
    </row>
    <row r="76" spans="1:14" ht="11.25" customHeight="1">
      <c r="A76" s="133"/>
      <c r="B76" s="132"/>
      <c r="C76" s="83"/>
      <c r="D76" s="83"/>
      <c r="E76" s="83"/>
      <c r="F76" s="90"/>
      <c r="G76" s="83"/>
      <c r="H76" s="83"/>
      <c r="I76" s="83"/>
      <c r="J76" s="83"/>
      <c r="K76" s="90"/>
      <c r="L76" s="99"/>
      <c r="M76" s="102"/>
      <c r="N76" s="133"/>
    </row>
    <row r="77" spans="1:14" s="119" customFormat="1" ht="11.25" customHeight="1">
      <c r="A77" s="95"/>
      <c r="B77" s="141" t="s">
        <v>133</v>
      </c>
      <c r="C77" s="84">
        <v>310505</v>
      </c>
      <c r="D77" s="84">
        <v>140821</v>
      </c>
      <c r="E77" s="84">
        <v>4350933</v>
      </c>
      <c r="F77" s="91">
        <v>30896.904580992894</v>
      </c>
      <c r="G77" s="84">
        <v>3672179</v>
      </c>
      <c r="H77" s="84">
        <v>3612008</v>
      </c>
      <c r="I77" s="84">
        <v>111573</v>
      </c>
      <c r="J77" s="84">
        <v>591516</v>
      </c>
      <c r="K77" s="91">
        <v>5301.6052270710652</v>
      </c>
      <c r="L77" s="98">
        <v>16.376375689090388</v>
      </c>
      <c r="M77" s="101">
        <v>13.595153039589439</v>
      </c>
      <c r="N77" s="95"/>
    </row>
    <row r="78" spans="1:14" ht="11.25" customHeight="1">
      <c r="A78" s="152" t="s">
        <v>777</v>
      </c>
      <c r="B78" s="15" t="s">
        <v>419</v>
      </c>
      <c r="C78" s="153">
        <v>1924</v>
      </c>
      <c r="D78" s="153">
        <v>894</v>
      </c>
      <c r="E78" s="153">
        <v>31505</v>
      </c>
      <c r="F78" s="90">
        <v>35241</v>
      </c>
      <c r="G78" s="153">
        <v>26731</v>
      </c>
      <c r="H78" s="153">
        <v>26141</v>
      </c>
      <c r="I78" s="153">
        <v>714</v>
      </c>
      <c r="J78" s="153">
        <v>4616</v>
      </c>
      <c r="K78" s="90">
        <v>6464.985994397759</v>
      </c>
      <c r="L78" s="99">
        <v>17.658085000573813</v>
      </c>
      <c r="M78" s="102">
        <v>14.651642596413266</v>
      </c>
      <c r="N78" s="152" t="s">
        <v>777</v>
      </c>
    </row>
    <row r="79" spans="1:14" ht="11.25" customHeight="1">
      <c r="A79" s="152">
        <v>14522020</v>
      </c>
      <c r="B79" s="15" t="s">
        <v>420</v>
      </c>
      <c r="C79" s="153">
        <v>4556</v>
      </c>
      <c r="D79" s="153">
        <v>2127</v>
      </c>
      <c r="E79" s="153">
        <v>75425</v>
      </c>
      <c r="F79" s="90">
        <v>35460.742830277384</v>
      </c>
      <c r="G79" s="153">
        <v>63968</v>
      </c>
      <c r="H79" s="153">
        <v>62630</v>
      </c>
      <c r="I79" s="153">
        <v>1694</v>
      </c>
      <c r="J79" s="153">
        <v>11455</v>
      </c>
      <c r="K79" s="90">
        <v>6762.1015348288074</v>
      </c>
      <c r="L79" s="99">
        <v>18.289956889669487</v>
      </c>
      <c r="M79" s="102">
        <v>15.187272124627112</v>
      </c>
      <c r="N79" s="152">
        <v>14522020</v>
      </c>
    </row>
    <row r="80" spans="1:14" ht="11.25" customHeight="1">
      <c r="A80" s="152">
        <v>14522035</v>
      </c>
      <c r="B80" s="15" t="s">
        <v>421</v>
      </c>
      <c r="C80" s="153">
        <v>5750</v>
      </c>
      <c r="D80" s="153">
        <v>2739</v>
      </c>
      <c r="E80" s="153">
        <v>94320</v>
      </c>
      <c r="F80" s="90">
        <v>34435.92552026287</v>
      </c>
      <c r="G80" s="153">
        <v>79946</v>
      </c>
      <c r="H80" s="153">
        <v>78436</v>
      </c>
      <c r="I80" s="153">
        <v>2285</v>
      </c>
      <c r="J80" s="153">
        <v>13162</v>
      </c>
      <c r="K80" s="90">
        <v>5760.1750547045949</v>
      </c>
      <c r="L80" s="99">
        <v>16.780559946963127</v>
      </c>
      <c r="M80" s="102">
        <v>13.954622561492791</v>
      </c>
      <c r="N80" s="152">
        <v>14522035</v>
      </c>
    </row>
    <row r="81" spans="1:14" ht="11.25" customHeight="1">
      <c r="A81" s="152">
        <v>14522050</v>
      </c>
      <c r="B81" s="15" t="s">
        <v>422</v>
      </c>
      <c r="C81" s="153">
        <v>9640</v>
      </c>
      <c r="D81" s="153">
        <v>4501</v>
      </c>
      <c r="E81" s="153">
        <v>134529</v>
      </c>
      <c r="F81" s="90">
        <v>29888.691401910688</v>
      </c>
      <c r="G81" s="153">
        <v>113739</v>
      </c>
      <c r="H81" s="153">
        <v>112236</v>
      </c>
      <c r="I81" s="153">
        <v>3674</v>
      </c>
      <c r="J81" s="153">
        <v>17045</v>
      </c>
      <c r="K81" s="90">
        <v>4639.3576483396846</v>
      </c>
      <c r="L81" s="99">
        <v>15.186749349584803</v>
      </c>
      <c r="M81" s="102">
        <v>12.670130603810332</v>
      </c>
      <c r="N81" s="152">
        <v>14522050</v>
      </c>
    </row>
    <row r="82" spans="1:14" ht="11.25" customHeight="1">
      <c r="A82" s="152">
        <v>14522060</v>
      </c>
      <c r="B82" s="15" t="s">
        <v>423</v>
      </c>
      <c r="C82" s="153">
        <v>10764</v>
      </c>
      <c r="D82" s="153">
        <v>4809</v>
      </c>
      <c r="E82" s="153">
        <v>147288</v>
      </c>
      <c r="F82" s="90">
        <v>30627.573300062384</v>
      </c>
      <c r="G82" s="153">
        <v>124468</v>
      </c>
      <c r="H82" s="153">
        <v>122429</v>
      </c>
      <c r="I82" s="153">
        <v>3766</v>
      </c>
      <c r="J82" s="153">
        <v>19623</v>
      </c>
      <c r="K82" s="90">
        <v>5210</v>
      </c>
      <c r="L82" s="99">
        <v>16.028065245979302</v>
      </c>
      <c r="M82" s="102">
        <v>13.322877627505294</v>
      </c>
      <c r="N82" s="152">
        <v>14522060</v>
      </c>
    </row>
    <row r="83" spans="1:14" ht="11.25" customHeight="1">
      <c r="A83" s="152">
        <v>14522070</v>
      </c>
      <c r="B83" s="15" t="s">
        <v>424</v>
      </c>
      <c r="C83" s="153">
        <v>3150</v>
      </c>
      <c r="D83" s="153">
        <v>1410</v>
      </c>
      <c r="E83" s="153">
        <v>45238</v>
      </c>
      <c r="F83" s="90">
        <v>32083.687943262412</v>
      </c>
      <c r="G83" s="153">
        <v>37880</v>
      </c>
      <c r="H83" s="153">
        <v>37185</v>
      </c>
      <c r="I83" s="153">
        <v>1129</v>
      </c>
      <c r="J83" s="153">
        <v>5917</v>
      </c>
      <c r="K83" s="90">
        <v>5240.9211691762621</v>
      </c>
      <c r="L83" s="99">
        <v>15.912330240688449</v>
      </c>
      <c r="M83" s="102">
        <v>13.079711746761571</v>
      </c>
      <c r="N83" s="152">
        <v>14522070</v>
      </c>
    </row>
    <row r="84" spans="1:14" ht="11.25" customHeight="1">
      <c r="A84" s="152">
        <v>14522080</v>
      </c>
      <c r="B84" s="15" t="s">
        <v>425</v>
      </c>
      <c r="C84" s="153">
        <v>23823</v>
      </c>
      <c r="D84" s="153">
        <v>10832</v>
      </c>
      <c r="E84" s="153">
        <v>325622</v>
      </c>
      <c r="F84" s="90">
        <v>30061.115214180205</v>
      </c>
      <c r="G84" s="153">
        <v>277276</v>
      </c>
      <c r="H84" s="153">
        <v>272748</v>
      </c>
      <c r="I84" s="153">
        <v>8701</v>
      </c>
      <c r="J84" s="153">
        <v>45011</v>
      </c>
      <c r="K84" s="90">
        <v>5173.0835536145269</v>
      </c>
      <c r="L84" s="99">
        <v>16.502779122120049</v>
      </c>
      <c r="M84" s="102">
        <v>13.823083206908624</v>
      </c>
      <c r="N84" s="152">
        <v>14522080</v>
      </c>
    </row>
    <row r="85" spans="1:14" ht="11.25" customHeight="1">
      <c r="A85" s="152">
        <v>14522090</v>
      </c>
      <c r="B85" s="15" t="s">
        <v>426</v>
      </c>
      <c r="C85" s="153">
        <v>1563</v>
      </c>
      <c r="D85" s="153">
        <v>687</v>
      </c>
      <c r="E85" s="153">
        <v>20976</v>
      </c>
      <c r="F85" s="90">
        <v>30532.751091703056</v>
      </c>
      <c r="G85" s="153">
        <v>17379</v>
      </c>
      <c r="H85" s="153">
        <v>17094</v>
      </c>
      <c r="I85" s="153">
        <v>532</v>
      </c>
      <c r="J85" s="153">
        <v>2453</v>
      </c>
      <c r="K85" s="90">
        <v>4610</v>
      </c>
      <c r="L85" s="99">
        <v>14.3</v>
      </c>
      <c r="M85" s="102">
        <v>11.694317315026698</v>
      </c>
      <c r="N85" s="152">
        <v>14522090</v>
      </c>
    </row>
    <row r="86" spans="1:14" ht="11.25" customHeight="1">
      <c r="A86" s="152">
        <v>14522110</v>
      </c>
      <c r="B86" s="15" t="s">
        <v>427</v>
      </c>
      <c r="C86" s="153">
        <v>4217</v>
      </c>
      <c r="D86" s="153">
        <v>1863</v>
      </c>
      <c r="E86" s="153">
        <v>52425</v>
      </c>
      <c r="F86" s="90">
        <v>28140.096618357489</v>
      </c>
      <c r="G86" s="153">
        <v>43221</v>
      </c>
      <c r="H86" s="153">
        <v>42707</v>
      </c>
      <c r="I86" s="153">
        <v>1496</v>
      </c>
      <c r="J86" s="153">
        <v>5697</v>
      </c>
      <c r="K86" s="90">
        <v>3808.1550802139036</v>
      </c>
      <c r="L86" s="99">
        <v>13.339733533144448</v>
      </c>
      <c r="M86" s="102">
        <v>10.866952789699571</v>
      </c>
      <c r="N86" s="152">
        <v>14522110</v>
      </c>
    </row>
    <row r="87" spans="1:14" ht="11.25" customHeight="1">
      <c r="A87" s="152">
        <v>14522120</v>
      </c>
      <c r="B87" s="15" t="s">
        <v>428</v>
      </c>
      <c r="C87" s="153">
        <v>3216</v>
      </c>
      <c r="D87" s="153">
        <v>1497</v>
      </c>
      <c r="E87" s="153">
        <v>47893</v>
      </c>
      <c r="F87" s="90">
        <v>31992</v>
      </c>
      <c r="G87" s="153">
        <v>40041</v>
      </c>
      <c r="H87" s="153">
        <v>39433</v>
      </c>
      <c r="I87" s="153">
        <v>1183</v>
      </c>
      <c r="J87" s="153">
        <v>6058</v>
      </c>
      <c r="K87" s="90">
        <v>5120.8791208791208</v>
      </c>
      <c r="L87" s="99">
        <v>15.362767225420335</v>
      </c>
      <c r="M87" s="102">
        <v>12.649030129664043</v>
      </c>
      <c r="N87" s="152">
        <v>14522120</v>
      </c>
    </row>
    <row r="88" spans="1:14" ht="11.25" customHeight="1">
      <c r="A88" s="152">
        <v>14522140</v>
      </c>
      <c r="B88" s="15" t="s">
        <v>429</v>
      </c>
      <c r="C88" s="153">
        <v>10894</v>
      </c>
      <c r="D88" s="153">
        <v>4872</v>
      </c>
      <c r="E88" s="153">
        <v>147258</v>
      </c>
      <c r="F88" s="90">
        <v>30225.36945812808</v>
      </c>
      <c r="G88" s="153">
        <v>123433</v>
      </c>
      <c r="H88" s="153">
        <v>121485</v>
      </c>
      <c r="I88" s="153">
        <v>3750</v>
      </c>
      <c r="J88" s="153">
        <v>19469</v>
      </c>
      <c r="K88" s="90">
        <v>5191.7333333333336</v>
      </c>
      <c r="L88" s="99">
        <v>16.025846812363667</v>
      </c>
      <c r="M88" s="102">
        <v>13.221013459370628</v>
      </c>
      <c r="N88" s="152">
        <v>14522140</v>
      </c>
    </row>
    <row r="89" spans="1:14" ht="11.25" customHeight="1">
      <c r="A89" s="152">
        <v>14522150</v>
      </c>
      <c r="B89" s="15" t="s">
        <v>430</v>
      </c>
      <c r="C89" s="153">
        <v>14288</v>
      </c>
      <c r="D89" s="153">
        <v>6701</v>
      </c>
      <c r="E89" s="153">
        <v>206434</v>
      </c>
      <c r="F89" s="90">
        <v>30807</v>
      </c>
      <c r="G89" s="153">
        <v>175223</v>
      </c>
      <c r="H89" s="153">
        <v>172680</v>
      </c>
      <c r="I89" s="153">
        <v>5383</v>
      </c>
      <c r="J89" s="153">
        <v>28564</v>
      </c>
      <c r="K89" s="90">
        <v>5306.3347575701282</v>
      </c>
      <c r="L89" s="99">
        <v>16.541579800787584</v>
      </c>
      <c r="M89" s="102">
        <v>13.836867957797649</v>
      </c>
      <c r="N89" s="152">
        <v>14522150</v>
      </c>
    </row>
    <row r="90" spans="1:14" ht="11.25" customHeight="1">
      <c r="A90" s="152">
        <v>14522170</v>
      </c>
      <c r="B90" s="15" t="s">
        <v>431</v>
      </c>
      <c r="C90" s="153">
        <v>2884</v>
      </c>
      <c r="D90" s="153">
        <v>1303</v>
      </c>
      <c r="E90" s="153">
        <v>39043</v>
      </c>
      <c r="F90" s="90">
        <v>29963.929393706832</v>
      </c>
      <c r="G90" s="153">
        <v>32540</v>
      </c>
      <c r="H90" s="153">
        <v>32092</v>
      </c>
      <c r="I90" s="153">
        <v>1017</v>
      </c>
      <c r="J90" s="153">
        <v>4517</v>
      </c>
      <c r="K90" s="90">
        <v>4442</v>
      </c>
      <c r="L90" s="99">
        <v>14.075158918110434</v>
      </c>
      <c r="M90" s="102">
        <v>11.569295392259816</v>
      </c>
      <c r="N90" s="152">
        <v>14522170</v>
      </c>
    </row>
    <row r="91" spans="1:14" ht="11.25" customHeight="1">
      <c r="A91" s="152">
        <v>14522180</v>
      </c>
      <c r="B91" s="15" t="s">
        <v>432</v>
      </c>
      <c r="C91" s="153">
        <v>41642</v>
      </c>
      <c r="D91" s="153">
        <v>18799</v>
      </c>
      <c r="E91" s="153">
        <v>565700</v>
      </c>
      <c r="F91" s="90">
        <v>30092.02617160487</v>
      </c>
      <c r="G91" s="153">
        <v>481077</v>
      </c>
      <c r="H91" s="153">
        <v>472402</v>
      </c>
      <c r="I91" s="153">
        <v>14536</v>
      </c>
      <c r="J91" s="153">
        <v>82419</v>
      </c>
      <c r="K91" s="90">
        <v>5669.9917446340114</v>
      </c>
      <c r="L91" s="99">
        <v>17.446793197319231</v>
      </c>
      <c r="M91" s="102">
        <v>14.569383065228919</v>
      </c>
      <c r="N91" s="152">
        <v>14522180</v>
      </c>
    </row>
    <row r="92" spans="1:14" ht="11.25" customHeight="1">
      <c r="A92" s="152">
        <v>14522190</v>
      </c>
      <c r="B92" s="15" t="s">
        <v>433</v>
      </c>
      <c r="C92" s="153">
        <v>4263</v>
      </c>
      <c r="D92" s="153">
        <v>1844</v>
      </c>
      <c r="E92" s="153">
        <v>52002</v>
      </c>
      <c r="F92" s="90">
        <v>28200.65075921909</v>
      </c>
      <c r="G92" s="153">
        <v>43612</v>
      </c>
      <c r="H92" s="153">
        <v>43154</v>
      </c>
      <c r="I92" s="153">
        <v>1445</v>
      </c>
      <c r="J92" s="153">
        <v>6098</v>
      </c>
      <c r="K92" s="90">
        <v>4220.0692041522498</v>
      </c>
      <c r="L92" s="99">
        <v>14.130787412522594</v>
      </c>
      <c r="M92" s="102">
        <v>11.726472058766971</v>
      </c>
      <c r="N92" s="152">
        <v>14522190</v>
      </c>
    </row>
    <row r="93" spans="1:14" ht="11.25" customHeight="1">
      <c r="A93" s="152">
        <v>14522200</v>
      </c>
      <c r="B93" s="15" t="s">
        <v>434</v>
      </c>
      <c r="C93" s="153">
        <v>2505</v>
      </c>
      <c r="D93" s="153">
        <v>1119</v>
      </c>
      <c r="E93" s="153">
        <v>32974</v>
      </c>
      <c r="F93" s="90">
        <v>29467.381590705987</v>
      </c>
      <c r="G93" s="153">
        <v>27346</v>
      </c>
      <c r="H93" s="153">
        <v>26986</v>
      </c>
      <c r="I93" s="153">
        <v>882</v>
      </c>
      <c r="J93" s="153">
        <v>3815</v>
      </c>
      <c r="K93" s="90">
        <v>4325.3968253968251</v>
      </c>
      <c r="L93" s="99">
        <v>14.136959905135996</v>
      </c>
      <c r="M93" s="102">
        <v>11.569721598835446</v>
      </c>
      <c r="N93" s="152">
        <v>14522200</v>
      </c>
    </row>
    <row r="94" spans="1:14" ht="11.25" customHeight="1">
      <c r="A94" s="152">
        <v>14522210</v>
      </c>
      <c r="B94" s="15" t="s">
        <v>435</v>
      </c>
      <c r="C94" s="153">
        <v>5678</v>
      </c>
      <c r="D94" s="153">
        <v>2561</v>
      </c>
      <c r="E94" s="153">
        <v>87621</v>
      </c>
      <c r="F94" s="90">
        <v>34213.588442014836</v>
      </c>
      <c r="G94" s="153">
        <v>74017</v>
      </c>
      <c r="H94" s="153">
        <v>72653</v>
      </c>
      <c r="I94" s="153">
        <v>2050</v>
      </c>
      <c r="J94" s="153">
        <v>12464</v>
      </c>
      <c r="K94" s="90">
        <v>6080</v>
      </c>
      <c r="L94" s="99">
        <v>17.155520074876467</v>
      </c>
      <c r="M94" s="102">
        <v>14.224900423414477</v>
      </c>
      <c r="N94" s="152">
        <v>14522210</v>
      </c>
    </row>
    <row r="95" spans="1:14" ht="11.25" customHeight="1">
      <c r="A95" s="152">
        <v>14522220</v>
      </c>
      <c r="B95" s="15" t="s">
        <v>436</v>
      </c>
      <c r="C95" s="153">
        <v>2802</v>
      </c>
      <c r="D95" s="153">
        <v>1278</v>
      </c>
      <c r="E95" s="153">
        <v>39772</v>
      </c>
      <c r="F95" s="90">
        <v>31120.500782472616</v>
      </c>
      <c r="G95" s="153">
        <v>33456</v>
      </c>
      <c r="H95" s="153">
        <v>32938</v>
      </c>
      <c r="I95" s="153">
        <v>1019</v>
      </c>
      <c r="J95" s="153">
        <v>5294</v>
      </c>
      <c r="K95" s="90">
        <v>5195.2894995093229</v>
      </c>
      <c r="L95" s="99">
        <v>16.07262128848139</v>
      </c>
      <c r="M95" s="102">
        <v>13.310871970230313</v>
      </c>
      <c r="N95" s="152">
        <v>14522220</v>
      </c>
    </row>
    <row r="96" spans="1:14" ht="11.25" customHeight="1">
      <c r="A96" s="152">
        <v>14522230</v>
      </c>
      <c r="B96" s="15" t="s">
        <v>437</v>
      </c>
      <c r="C96" s="153">
        <v>8609</v>
      </c>
      <c r="D96" s="153">
        <v>3872</v>
      </c>
      <c r="E96" s="153">
        <v>120465</v>
      </c>
      <c r="F96" s="90">
        <v>31111.828512396696</v>
      </c>
      <c r="G96" s="153">
        <v>101375</v>
      </c>
      <c r="H96" s="153">
        <v>99642</v>
      </c>
      <c r="I96" s="153">
        <v>3177</v>
      </c>
      <c r="J96" s="153">
        <v>15936</v>
      </c>
      <c r="K96" s="90">
        <v>5016.0528800755437</v>
      </c>
      <c r="L96" s="99">
        <v>15.993255855964353</v>
      </c>
      <c r="M96" s="102">
        <v>13.228738637778608</v>
      </c>
      <c r="N96" s="152">
        <v>14522230</v>
      </c>
    </row>
    <row r="97" spans="1:14" ht="11.25" customHeight="1">
      <c r="A97" s="152">
        <v>14522240</v>
      </c>
      <c r="B97" s="15" t="s">
        <v>438</v>
      </c>
      <c r="C97" s="153">
        <v>5160</v>
      </c>
      <c r="D97" s="153">
        <v>2357</v>
      </c>
      <c r="E97" s="153">
        <v>80143</v>
      </c>
      <c r="F97" s="90">
        <v>34002.121340687314</v>
      </c>
      <c r="G97" s="153">
        <v>67420</v>
      </c>
      <c r="H97" s="153">
        <v>66110</v>
      </c>
      <c r="I97" s="153">
        <v>1938</v>
      </c>
      <c r="J97" s="153">
        <v>10933</v>
      </c>
      <c r="K97" s="90">
        <v>5641.3828689370484</v>
      </c>
      <c r="L97" s="99">
        <v>16.537588867039783</v>
      </c>
      <c r="M97" s="102">
        <v>13.641865166015746</v>
      </c>
      <c r="N97" s="152">
        <v>14522240</v>
      </c>
    </row>
    <row r="98" spans="1:14" ht="11.25" customHeight="1">
      <c r="A98" s="152">
        <v>14522250</v>
      </c>
      <c r="B98" s="15" t="s">
        <v>439</v>
      </c>
      <c r="C98" s="153">
        <v>7227</v>
      </c>
      <c r="D98" s="153">
        <v>3090</v>
      </c>
      <c r="E98" s="153">
        <v>94379</v>
      </c>
      <c r="F98" s="90">
        <v>30543.36569579288</v>
      </c>
      <c r="G98" s="153">
        <v>79381</v>
      </c>
      <c r="H98" s="153">
        <v>78287</v>
      </c>
      <c r="I98" s="153">
        <v>2427</v>
      </c>
      <c r="J98" s="153">
        <v>12424</v>
      </c>
      <c r="K98" s="90">
        <v>5119.0770498557886</v>
      </c>
      <c r="L98" s="99">
        <v>15.869812357096325</v>
      </c>
      <c r="M98" s="102">
        <v>13.163945369202896</v>
      </c>
      <c r="N98" s="152">
        <v>14522250</v>
      </c>
    </row>
    <row r="99" spans="1:14" ht="11.25" customHeight="1">
      <c r="A99" s="152">
        <v>14522260</v>
      </c>
      <c r="B99" s="15" t="s">
        <v>440</v>
      </c>
      <c r="C99" s="153">
        <v>4381</v>
      </c>
      <c r="D99" s="153">
        <v>2111</v>
      </c>
      <c r="E99" s="153">
        <v>68756</v>
      </c>
      <c r="F99" s="90">
        <v>32570.345807674086</v>
      </c>
      <c r="G99" s="153">
        <v>58394</v>
      </c>
      <c r="H99" s="153">
        <v>57440</v>
      </c>
      <c r="I99" s="153">
        <v>1664</v>
      </c>
      <c r="J99" s="153">
        <v>9916</v>
      </c>
      <c r="K99" s="90">
        <v>5959.1346153846152</v>
      </c>
      <c r="L99" s="99">
        <v>17.263231197771589</v>
      </c>
      <c r="M99" s="102">
        <v>14.422014078771308</v>
      </c>
      <c r="N99" s="152">
        <v>14522260</v>
      </c>
    </row>
    <row r="100" spans="1:14" ht="11.25" customHeight="1">
      <c r="A100" s="152">
        <v>14522280</v>
      </c>
      <c r="B100" s="15" t="s">
        <v>441</v>
      </c>
      <c r="C100" s="153">
        <v>1468</v>
      </c>
      <c r="D100" s="153">
        <v>654</v>
      </c>
      <c r="E100" s="153">
        <v>20650</v>
      </c>
      <c r="F100" s="90">
        <v>31574.923547400613</v>
      </c>
      <c r="G100" s="153">
        <v>17325</v>
      </c>
      <c r="H100" s="153">
        <v>17074</v>
      </c>
      <c r="I100" s="153">
        <v>546</v>
      </c>
      <c r="J100" s="153">
        <v>2571</v>
      </c>
      <c r="K100" s="90">
        <v>4708.7912087912091</v>
      </c>
      <c r="L100" s="99">
        <v>15.057982897973526</v>
      </c>
      <c r="M100" s="102">
        <v>12.4</v>
      </c>
      <c r="N100" s="152">
        <v>14522280</v>
      </c>
    </row>
    <row r="101" spans="1:14" ht="11.25" customHeight="1">
      <c r="A101" s="152">
        <v>14522290</v>
      </c>
      <c r="B101" s="15" t="s">
        <v>442</v>
      </c>
      <c r="C101" s="153">
        <v>2644</v>
      </c>
      <c r="D101" s="153">
        <v>1196</v>
      </c>
      <c r="E101" s="153">
        <v>37097</v>
      </c>
      <c r="F101" s="90">
        <v>31017.558528428093</v>
      </c>
      <c r="G101" s="153">
        <v>30703</v>
      </c>
      <c r="H101" s="153">
        <v>30234</v>
      </c>
      <c r="I101" s="153">
        <v>941</v>
      </c>
      <c r="J101" s="153">
        <v>4553</v>
      </c>
      <c r="K101" s="90">
        <v>4838.4697130712011</v>
      </c>
      <c r="L101" s="99">
        <v>15.059204868690879</v>
      </c>
      <c r="M101" s="102">
        <v>12.273229641210879</v>
      </c>
      <c r="N101" s="152">
        <v>14522290</v>
      </c>
    </row>
    <row r="102" spans="1:14" ht="11.25" customHeight="1">
      <c r="A102" s="152">
        <v>14522300</v>
      </c>
      <c r="B102" s="15" t="s">
        <v>443</v>
      </c>
      <c r="C102" s="153">
        <v>2158</v>
      </c>
      <c r="D102" s="153">
        <v>975</v>
      </c>
      <c r="E102" s="153">
        <v>30150</v>
      </c>
      <c r="F102" s="90">
        <v>30924</v>
      </c>
      <c r="G102" s="153">
        <v>25319</v>
      </c>
      <c r="H102" s="153">
        <v>25002</v>
      </c>
      <c r="I102" s="153">
        <v>803</v>
      </c>
      <c r="J102" s="153">
        <v>3891</v>
      </c>
      <c r="K102" s="90">
        <v>4845.5790784557912</v>
      </c>
      <c r="L102" s="99">
        <v>15.562754979601632</v>
      </c>
      <c r="M102" s="102">
        <v>12.90547263681592</v>
      </c>
      <c r="N102" s="152">
        <v>14522300</v>
      </c>
    </row>
    <row r="103" spans="1:14" ht="11.25" customHeight="1">
      <c r="A103" s="152">
        <v>14522310</v>
      </c>
      <c r="B103" s="15" t="s">
        <v>444</v>
      </c>
      <c r="C103" s="153">
        <v>8392</v>
      </c>
      <c r="D103" s="153">
        <v>3721</v>
      </c>
      <c r="E103" s="153">
        <v>109012</v>
      </c>
      <c r="F103" s="90">
        <v>29296.425692018274</v>
      </c>
      <c r="G103" s="153">
        <v>91776</v>
      </c>
      <c r="H103" s="153">
        <v>90423</v>
      </c>
      <c r="I103" s="153">
        <v>2965</v>
      </c>
      <c r="J103" s="153">
        <v>13997</v>
      </c>
      <c r="K103" s="90">
        <v>4720.7419898819562</v>
      </c>
      <c r="L103" s="99">
        <v>15.479468719241785</v>
      </c>
      <c r="M103" s="102">
        <v>12.839870839907533</v>
      </c>
      <c r="N103" s="152">
        <v>14522310</v>
      </c>
    </row>
    <row r="104" spans="1:14" ht="11.25" customHeight="1">
      <c r="A104" s="152">
        <v>14522320</v>
      </c>
      <c r="B104" s="15" t="s">
        <v>445</v>
      </c>
      <c r="C104" s="153">
        <v>3387</v>
      </c>
      <c r="D104" s="153">
        <v>1562</v>
      </c>
      <c r="E104" s="153">
        <v>47860</v>
      </c>
      <c r="F104" s="90">
        <v>30640.204865556978</v>
      </c>
      <c r="G104" s="153">
        <v>40281</v>
      </c>
      <c r="H104" s="153">
        <v>39707</v>
      </c>
      <c r="I104" s="153">
        <v>1239</v>
      </c>
      <c r="J104" s="153">
        <v>6236</v>
      </c>
      <c r="K104" s="90">
        <v>5033.0912025827283</v>
      </c>
      <c r="L104" s="99">
        <v>15.705039413705393</v>
      </c>
      <c r="M104" s="102">
        <v>13.029669870455496</v>
      </c>
      <c r="N104" s="152">
        <v>14522320</v>
      </c>
    </row>
    <row r="105" spans="1:14" ht="11.25" customHeight="1">
      <c r="A105" s="152">
        <v>14522330</v>
      </c>
      <c r="B105" s="15" t="s">
        <v>446</v>
      </c>
      <c r="C105" s="153">
        <v>7201</v>
      </c>
      <c r="D105" s="153">
        <v>3374</v>
      </c>
      <c r="E105" s="153">
        <v>131377</v>
      </c>
      <c r="F105" s="90">
        <v>38938.0557202134</v>
      </c>
      <c r="G105" s="153">
        <v>111544</v>
      </c>
      <c r="H105" s="153">
        <v>109116</v>
      </c>
      <c r="I105" s="153">
        <v>2758</v>
      </c>
      <c r="J105" s="153">
        <v>20638</v>
      </c>
      <c r="K105" s="90">
        <v>7482.9586656997826</v>
      </c>
      <c r="L105" s="99">
        <v>18.913816488874225</v>
      </c>
      <c r="M105" s="102">
        <v>15.708990158094643</v>
      </c>
      <c r="N105" s="152">
        <v>14522330</v>
      </c>
    </row>
    <row r="106" spans="1:14" ht="11.25" customHeight="1">
      <c r="A106" s="152">
        <v>14522340</v>
      </c>
      <c r="B106" s="15" t="s">
        <v>447</v>
      </c>
      <c r="C106" s="153">
        <v>2717</v>
      </c>
      <c r="D106" s="153">
        <v>1191</v>
      </c>
      <c r="E106" s="153">
        <v>38765</v>
      </c>
      <c r="F106" s="90">
        <v>32548.278757346765</v>
      </c>
      <c r="G106" s="153">
        <v>32643</v>
      </c>
      <c r="H106" s="153">
        <v>32210</v>
      </c>
      <c r="I106" s="153">
        <v>985</v>
      </c>
      <c r="J106" s="153">
        <v>5102</v>
      </c>
      <c r="K106" s="90">
        <v>5179.6954314720806</v>
      </c>
      <c r="L106" s="99">
        <v>15.839801303942874</v>
      </c>
      <c r="M106" s="102">
        <v>13.161356894105507</v>
      </c>
      <c r="N106" s="152">
        <v>14522340</v>
      </c>
    </row>
    <row r="107" spans="1:14" ht="11.25" customHeight="1">
      <c r="A107" s="152">
        <v>14522350</v>
      </c>
      <c r="B107" s="15" t="s">
        <v>448</v>
      </c>
      <c r="C107" s="153">
        <v>4384</v>
      </c>
      <c r="D107" s="153">
        <v>1966</v>
      </c>
      <c r="E107" s="153">
        <v>55407</v>
      </c>
      <c r="F107" s="90">
        <v>28182.604272634791</v>
      </c>
      <c r="G107" s="153">
        <v>45923</v>
      </c>
      <c r="H107" s="153">
        <v>45278</v>
      </c>
      <c r="I107" s="153">
        <v>1520</v>
      </c>
      <c r="J107" s="153">
        <v>7013</v>
      </c>
      <c r="K107" s="90">
        <v>4613.8157894736842</v>
      </c>
      <c r="L107" s="99">
        <v>15.488758337382395</v>
      </c>
      <c r="M107" s="102">
        <v>12.657245474398543</v>
      </c>
      <c r="N107" s="152">
        <v>14522350</v>
      </c>
    </row>
    <row r="108" spans="1:14" ht="11.25" customHeight="1">
      <c r="A108" s="152">
        <v>14522360</v>
      </c>
      <c r="B108" s="15" t="s">
        <v>449</v>
      </c>
      <c r="C108" s="153">
        <v>14907</v>
      </c>
      <c r="D108" s="153">
        <v>6618</v>
      </c>
      <c r="E108" s="153">
        <v>185953</v>
      </c>
      <c r="F108" s="90">
        <v>28098.065880930793</v>
      </c>
      <c r="G108" s="153">
        <v>156990</v>
      </c>
      <c r="H108" s="153">
        <v>154397</v>
      </c>
      <c r="I108" s="153">
        <v>4979</v>
      </c>
      <c r="J108" s="153">
        <v>24964</v>
      </c>
      <c r="K108" s="90">
        <v>5013.8582044587265</v>
      </c>
      <c r="L108" s="99">
        <v>16.168707941216471</v>
      </c>
      <c r="M108" s="102">
        <v>13.424897689201035</v>
      </c>
      <c r="N108" s="152">
        <v>14522360</v>
      </c>
    </row>
    <row r="109" spans="1:14" ht="11.25" customHeight="1">
      <c r="A109" s="152">
        <v>14522380</v>
      </c>
      <c r="B109" s="15" t="s">
        <v>450</v>
      </c>
      <c r="C109" s="153">
        <v>2123</v>
      </c>
      <c r="D109" s="153">
        <v>1001</v>
      </c>
      <c r="E109" s="153">
        <v>37524</v>
      </c>
      <c r="F109" s="90">
        <v>37486.51348651349</v>
      </c>
      <c r="G109" s="153">
        <v>32149</v>
      </c>
      <c r="H109" s="153">
        <v>31536</v>
      </c>
      <c r="I109" s="153">
        <v>815</v>
      </c>
      <c r="J109" s="153">
        <v>5850</v>
      </c>
      <c r="K109" s="90">
        <v>7177.9141104294486</v>
      </c>
      <c r="L109" s="99">
        <v>18.550228310502284</v>
      </c>
      <c r="M109" s="102">
        <v>15.590022385673169</v>
      </c>
      <c r="N109" s="152">
        <v>14522380</v>
      </c>
    </row>
    <row r="110" spans="1:14" ht="11.25" customHeight="1">
      <c r="A110" s="152">
        <v>14522390</v>
      </c>
      <c r="B110" s="15" t="s">
        <v>451</v>
      </c>
      <c r="C110" s="153">
        <v>2556</v>
      </c>
      <c r="D110" s="153">
        <v>1129</v>
      </c>
      <c r="E110" s="153">
        <v>31201</v>
      </c>
      <c r="F110" s="90">
        <v>27635.961027457928</v>
      </c>
      <c r="G110" s="153">
        <v>25601</v>
      </c>
      <c r="H110" s="153">
        <v>25238</v>
      </c>
      <c r="I110" s="153">
        <v>884</v>
      </c>
      <c r="J110" s="153">
        <v>3457</v>
      </c>
      <c r="K110" s="90">
        <v>3910.6334841628959</v>
      </c>
      <c r="L110" s="99">
        <v>13.697598858863619</v>
      </c>
      <c r="M110" s="102">
        <v>11.079773084196018</v>
      </c>
      <c r="N110" s="152">
        <v>14522390</v>
      </c>
    </row>
    <row r="111" spans="1:14" ht="11.25" customHeight="1">
      <c r="A111" s="152">
        <v>14522400</v>
      </c>
      <c r="B111" s="15" t="s">
        <v>452</v>
      </c>
      <c r="C111" s="153">
        <v>2615</v>
      </c>
      <c r="D111" s="153">
        <v>1120</v>
      </c>
      <c r="E111" s="153">
        <v>33064</v>
      </c>
      <c r="F111" s="90">
        <v>29521.428571428572</v>
      </c>
      <c r="G111" s="153">
        <v>27702</v>
      </c>
      <c r="H111" s="153">
        <v>27338</v>
      </c>
      <c r="I111" s="153">
        <v>859</v>
      </c>
      <c r="J111" s="153">
        <v>4023</v>
      </c>
      <c r="K111" s="90">
        <v>4684</v>
      </c>
      <c r="L111" s="99">
        <v>14.715780232643208</v>
      </c>
      <c r="M111" s="102">
        <v>12.167311879990322</v>
      </c>
      <c r="N111" s="152">
        <v>14522400</v>
      </c>
    </row>
    <row r="112" spans="1:14" ht="11.25" customHeight="1">
      <c r="A112" s="152">
        <v>14522420</v>
      </c>
      <c r="B112" s="15" t="s">
        <v>453</v>
      </c>
      <c r="C112" s="153">
        <v>4910</v>
      </c>
      <c r="D112" s="153">
        <v>2345</v>
      </c>
      <c r="E112" s="153">
        <v>88253</v>
      </c>
      <c r="F112" s="90">
        <v>37634</v>
      </c>
      <c r="G112" s="153">
        <v>75077</v>
      </c>
      <c r="H112" s="153">
        <v>73257</v>
      </c>
      <c r="I112" s="153">
        <v>1897</v>
      </c>
      <c r="J112" s="153">
        <v>13946</v>
      </c>
      <c r="K112" s="90">
        <v>7351.6078017923028</v>
      </c>
      <c r="L112" s="99">
        <v>19.037088605867016</v>
      </c>
      <c r="M112" s="102">
        <v>15.80229567266835</v>
      </c>
      <c r="N112" s="152">
        <v>14522420</v>
      </c>
    </row>
    <row r="113" spans="1:14" ht="11.25" customHeight="1">
      <c r="A113" s="152">
        <v>14522430</v>
      </c>
      <c r="B113" s="15" t="s">
        <v>454</v>
      </c>
      <c r="C113" s="153">
        <v>3339</v>
      </c>
      <c r="D113" s="153">
        <v>1573</v>
      </c>
      <c r="E113" s="153">
        <v>55730</v>
      </c>
      <c r="F113" s="90">
        <v>35429.116338207241</v>
      </c>
      <c r="G113" s="153">
        <v>47043</v>
      </c>
      <c r="H113" s="153">
        <v>45975</v>
      </c>
      <c r="I113" s="153">
        <v>1299</v>
      </c>
      <c r="J113" s="153">
        <v>7761</v>
      </c>
      <c r="K113" s="90">
        <v>5974.5958429561197</v>
      </c>
      <c r="L113" s="99">
        <v>16.880913539967374</v>
      </c>
      <c r="M113" s="102">
        <v>13.926072133500808</v>
      </c>
      <c r="N113" s="152">
        <v>14522430</v>
      </c>
    </row>
    <row r="114" spans="1:14" ht="11.25" customHeight="1">
      <c r="A114" s="152">
        <v>14522440</v>
      </c>
      <c r="B114" s="15" t="s">
        <v>455</v>
      </c>
      <c r="C114" s="153">
        <v>8079</v>
      </c>
      <c r="D114" s="153">
        <v>3753</v>
      </c>
      <c r="E114" s="153">
        <v>120085</v>
      </c>
      <c r="F114" s="90">
        <v>31997.069011457501</v>
      </c>
      <c r="G114" s="153">
        <v>101820</v>
      </c>
      <c r="H114" s="153">
        <v>100102</v>
      </c>
      <c r="I114" s="153">
        <v>3030</v>
      </c>
      <c r="J114" s="153">
        <v>16367</v>
      </c>
      <c r="K114" s="90">
        <v>5401.6501650165019</v>
      </c>
      <c r="L114" s="99">
        <v>16.350322670875705</v>
      </c>
      <c r="M114" s="102">
        <v>13.629512428696339</v>
      </c>
      <c r="N114" s="152">
        <v>14522440</v>
      </c>
    </row>
    <row r="115" spans="1:14" ht="11.25" customHeight="1">
      <c r="A115" s="152">
        <v>14522450</v>
      </c>
      <c r="B115" s="15" t="s">
        <v>456</v>
      </c>
      <c r="C115" s="153">
        <v>3608</v>
      </c>
      <c r="D115" s="153">
        <v>1659</v>
      </c>
      <c r="E115" s="153">
        <v>50465</v>
      </c>
      <c r="F115" s="90">
        <v>30418.927064496685</v>
      </c>
      <c r="G115" s="153">
        <v>42386</v>
      </c>
      <c r="H115" s="153">
        <v>41848</v>
      </c>
      <c r="I115" s="153">
        <v>1337</v>
      </c>
      <c r="J115" s="153">
        <v>8210</v>
      </c>
      <c r="K115" s="90">
        <v>6140.6133133881822</v>
      </c>
      <c r="L115" s="99">
        <v>19.618619766774994</v>
      </c>
      <c r="M115" s="102">
        <v>16.268701079956404</v>
      </c>
      <c r="N115" s="152">
        <v>14522450</v>
      </c>
    </row>
    <row r="116" spans="1:14" ht="11.25" customHeight="1">
      <c r="A116" s="152">
        <v>14522460</v>
      </c>
      <c r="B116" s="15" t="s">
        <v>457</v>
      </c>
      <c r="C116" s="153">
        <v>8953</v>
      </c>
      <c r="D116" s="153">
        <v>4163</v>
      </c>
      <c r="E116" s="153">
        <v>124286</v>
      </c>
      <c r="F116" s="90">
        <v>29854.912322844106</v>
      </c>
      <c r="G116" s="153">
        <v>104358</v>
      </c>
      <c r="H116" s="153">
        <v>102606</v>
      </c>
      <c r="I116" s="153">
        <v>3080</v>
      </c>
      <c r="J116" s="153">
        <v>16967</v>
      </c>
      <c r="K116" s="90">
        <v>5508.7662337662332</v>
      </c>
      <c r="L116" s="99">
        <v>16.53607001539871</v>
      </c>
      <c r="M116" s="102">
        <v>13.651577812464799</v>
      </c>
      <c r="N116" s="152">
        <v>14522460</v>
      </c>
    </row>
    <row r="117" spans="1:14" ht="11.25" customHeight="1">
      <c r="A117" s="152">
        <v>14522470</v>
      </c>
      <c r="B117" s="15" t="s">
        <v>458</v>
      </c>
      <c r="C117" s="153">
        <v>1956</v>
      </c>
      <c r="D117" s="153">
        <v>867</v>
      </c>
      <c r="E117" s="153">
        <v>25185</v>
      </c>
      <c r="F117" s="90">
        <v>29048.442906574393</v>
      </c>
      <c r="G117" s="153">
        <v>21015</v>
      </c>
      <c r="H117" s="153">
        <v>20709</v>
      </c>
      <c r="I117" s="153">
        <v>694</v>
      </c>
      <c r="J117" s="153">
        <v>2842</v>
      </c>
      <c r="K117" s="90">
        <v>4095.1008645533138</v>
      </c>
      <c r="L117" s="99">
        <v>13.72350185909508</v>
      </c>
      <c r="M117" s="102">
        <v>11.284494738931903</v>
      </c>
      <c r="N117" s="152">
        <v>14522470</v>
      </c>
    </row>
    <row r="118" spans="1:14" ht="11.25" customHeight="1">
      <c r="A118" s="152">
        <v>14522480</v>
      </c>
      <c r="B118" s="15" t="s">
        <v>459</v>
      </c>
      <c r="C118" s="153">
        <v>2918</v>
      </c>
      <c r="D118" s="153">
        <v>1359</v>
      </c>
      <c r="E118" s="153">
        <v>42293</v>
      </c>
      <c r="F118" s="90">
        <v>31120</v>
      </c>
      <c r="G118" s="153">
        <v>35182</v>
      </c>
      <c r="H118" s="153">
        <v>34598</v>
      </c>
      <c r="I118" s="153">
        <v>1109</v>
      </c>
      <c r="J118" s="153">
        <v>5378</v>
      </c>
      <c r="K118" s="90">
        <v>4850</v>
      </c>
      <c r="L118" s="99">
        <v>15.544251112781085</v>
      </c>
      <c r="M118" s="102">
        <v>12.716052301799351</v>
      </c>
      <c r="N118" s="152">
        <v>14522480</v>
      </c>
    </row>
    <row r="119" spans="1:14" ht="11.25" customHeight="1">
      <c r="A119" s="152">
        <v>14522490</v>
      </c>
      <c r="B119" s="15" t="s">
        <v>460</v>
      </c>
      <c r="C119" s="153">
        <v>5832</v>
      </c>
      <c r="D119" s="153">
        <v>2574</v>
      </c>
      <c r="E119" s="153">
        <v>74451</v>
      </c>
      <c r="F119" s="90">
        <v>28924.242424242424</v>
      </c>
      <c r="G119" s="153">
        <v>62349</v>
      </c>
      <c r="H119" s="153">
        <v>61410</v>
      </c>
      <c r="I119" s="153">
        <v>2016</v>
      </c>
      <c r="J119" s="153">
        <v>9754</v>
      </c>
      <c r="K119" s="90">
        <v>4839</v>
      </c>
      <c r="L119" s="99">
        <v>15.883406611301091</v>
      </c>
      <c r="M119" s="102">
        <v>13.101234368913783</v>
      </c>
      <c r="N119" s="152">
        <v>14522490</v>
      </c>
    </row>
    <row r="120" spans="1:14" ht="11.25" customHeight="1">
      <c r="A120" s="152">
        <v>14522500</v>
      </c>
      <c r="B120" s="15" t="s">
        <v>461</v>
      </c>
      <c r="C120" s="153">
        <v>3699</v>
      </c>
      <c r="D120" s="153">
        <v>1646</v>
      </c>
      <c r="E120" s="153">
        <v>55094</v>
      </c>
      <c r="F120" s="90">
        <v>33471.445929526126</v>
      </c>
      <c r="G120" s="153">
        <v>46665</v>
      </c>
      <c r="H120" s="153">
        <v>45898</v>
      </c>
      <c r="I120" s="153">
        <v>1345</v>
      </c>
      <c r="J120" s="153">
        <v>7688</v>
      </c>
      <c r="K120" s="90">
        <v>5715.9851301115241</v>
      </c>
      <c r="L120" s="99">
        <v>16.750185193254609</v>
      </c>
      <c r="M120" s="102">
        <v>13.954332595200929</v>
      </c>
      <c r="N120" s="152">
        <v>14522500</v>
      </c>
    </row>
    <row r="121" spans="1:14" ht="11.25" customHeight="1">
      <c r="A121" s="152">
        <v>14522510</v>
      </c>
      <c r="B121" s="15" t="s">
        <v>462</v>
      </c>
      <c r="C121" s="153">
        <v>7571</v>
      </c>
      <c r="D121" s="153">
        <v>3309</v>
      </c>
      <c r="E121" s="153">
        <v>90399</v>
      </c>
      <c r="F121" s="90">
        <v>27319.12964641886</v>
      </c>
      <c r="G121" s="153">
        <v>75826</v>
      </c>
      <c r="H121" s="153">
        <v>74863</v>
      </c>
      <c r="I121" s="153">
        <v>2609</v>
      </c>
      <c r="J121" s="153">
        <v>11123</v>
      </c>
      <c r="K121" s="90">
        <v>4263.319279417401</v>
      </c>
      <c r="L121" s="99">
        <v>14.857806927320571</v>
      </c>
      <c r="M121" s="102">
        <v>12.304339649774887</v>
      </c>
      <c r="N121" s="152">
        <v>14522510</v>
      </c>
    </row>
    <row r="122" spans="1:14" ht="11.25" customHeight="1">
      <c r="A122" s="152">
        <v>14522520</v>
      </c>
      <c r="B122" s="15" t="s">
        <v>463</v>
      </c>
      <c r="C122" s="153">
        <v>1865</v>
      </c>
      <c r="D122" s="153">
        <v>802</v>
      </c>
      <c r="E122" s="153">
        <v>22328</v>
      </c>
      <c r="F122" s="90">
        <v>27840.399002493767</v>
      </c>
      <c r="G122" s="153">
        <v>18532</v>
      </c>
      <c r="H122" s="153">
        <v>18256</v>
      </c>
      <c r="I122" s="153">
        <v>601</v>
      </c>
      <c r="J122" s="153">
        <v>2489</v>
      </c>
      <c r="K122" s="90">
        <v>4141.4309484193009</v>
      </c>
      <c r="L122" s="99">
        <v>13.63387379491674</v>
      </c>
      <c r="M122" s="102">
        <v>11.14743819419563</v>
      </c>
      <c r="N122" s="152">
        <v>14522520</v>
      </c>
    </row>
    <row r="123" spans="1:14" ht="11.25" customHeight="1">
      <c r="A123" s="152">
        <v>14522530</v>
      </c>
      <c r="B123" s="15" t="s">
        <v>464</v>
      </c>
      <c r="C123" s="153">
        <v>1768</v>
      </c>
      <c r="D123" s="153">
        <v>829</v>
      </c>
      <c r="E123" s="153">
        <v>24957</v>
      </c>
      <c r="F123" s="90">
        <v>30104.945717732207</v>
      </c>
      <c r="G123" s="153">
        <v>20928</v>
      </c>
      <c r="H123" s="153">
        <v>20642</v>
      </c>
      <c r="I123" s="153">
        <v>642</v>
      </c>
      <c r="J123" s="153">
        <v>3202</v>
      </c>
      <c r="K123" s="90">
        <v>4987.5389408099691</v>
      </c>
      <c r="L123" s="99">
        <v>15.512062784613894</v>
      </c>
      <c r="M123" s="102">
        <v>12.830067716472332</v>
      </c>
      <c r="N123" s="152">
        <v>14522530</v>
      </c>
    </row>
    <row r="124" spans="1:14" ht="11.25" customHeight="1">
      <c r="A124" s="152">
        <v>14522540</v>
      </c>
      <c r="B124" s="15" t="s">
        <v>465</v>
      </c>
      <c r="C124" s="153">
        <v>4701</v>
      </c>
      <c r="D124" s="153">
        <v>2213</v>
      </c>
      <c r="E124" s="153">
        <v>63463</v>
      </c>
      <c r="F124" s="90">
        <v>28677.361048350653</v>
      </c>
      <c r="G124" s="153">
        <v>52911</v>
      </c>
      <c r="H124" s="153">
        <v>52114</v>
      </c>
      <c r="I124" s="153">
        <v>1799</v>
      </c>
      <c r="J124" s="153">
        <v>7670</v>
      </c>
      <c r="K124" s="90">
        <v>4263.479710950528</v>
      </c>
      <c r="L124" s="99">
        <v>14.717734198104157</v>
      </c>
      <c r="M124" s="102">
        <v>12.085782266832643</v>
      </c>
      <c r="N124" s="152">
        <v>14522540</v>
      </c>
    </row>
    <row r="125" spans="1:14" ht="11.25" customHeight="1">
      <c r="A125" s="152">
        <v>14522550</v>
      </c>
      <c r="B125" s="15" t="s">
        <v>466</v>
      </c>
      <c r="C125" s="153">
        <v>2395</v>
      </c>
      <c r="D125" s="153">
        <v>1087</v>
      </c>
      <c r="E125" s="153">
        <v>34750</v>
      </c>
      <c r="F125" s="90">
        <v>31968</v>
      </c>
      <c r="G125" s="153">
        <v>29099</v>
      </c>
      <c r="H125" s="153">
        <v>28700</v>
      </c>
      <c r="I125" s="153">
        <v>875</v>
      </c>
      <c r="J125" s="153">
        <v>4566</v>
      </c>
      <c r="K125" s="90">
        <v>5218.2857142857138</v>
      </c>
      <c r="L125" s="99">
        <v>15.909407665505226</v>
      </c>
      <c r="M125" s="102">
        <v>13.13956834532374</v>
      </c>
      <c r="N125" s="152">
        <v>14522550</v>
      </c>
    </row>
    <row r="126" spans="1:14" ht="11.25" customHeight="1">
      <c r="A126" s="152">
        <v>14522570</v>
      </c>
      <c r="B126" s="15" t="s">
        <v>467</v>
      </c>
      <c r="C126" s="153">
        <v>9002</v>
      </c>
      <c r="D126" s="153">
        <v>3868</v>
      </c>
      <c r="E126" s="153">
        <v>112489</v>
      </c>
      <c r="F126" s="90">
        <v>29081.954498448813</v>
      </c>
      <c r="G126" s="153">
        <v>95374</v>
      </c>
      <c r="H126" s="153">
        <v>94152</v>
      </c>
      <c r="I126" s="153">
        <v>3067</v>
      </c>
      <c r="J126" s="153">
        <v>14340</v>
      </c>
      <c r="K126" s="90">
        <v>4675</v>
      </c>
      <c r="L126" s="99">
        <v>15.230690797858781</v>
      </c>
      <c r="M126" s="102">
        <v>12.747913129283752</v>
      </c>
      <c r="N126" s="152">
        <v>14522570</v>
      </c>
    </row>
    <row r="127" spans="1:14" ht="11.25" customHeight="1">
      <c r="A127" s="152">
        <v>14522580</v>
      </c>
      <c r="B127" s="15" t="s">
        <v>468</v>
      </c>
      <c r="C127" s="153">
        <v>1876</v>
      </c>
      <c r="D127" s="153">
        <v>842</v>
      </c>
      <c r="E127" s="153">
        <v>26537</v>
      </c>
      <c r="F127" s="90">
        <v>31516.627078384798</v>
      </c>
      <c r="G127" s="153">
        <v>22149</v>
      </c>
      <c r="H127" s="153">
        <v>21802</v>
      </c>
      <c r="I127" s="153">
        <v>670</v>
      </c>
      <c r="J127" s="153">
        <v>3542</v>
      </c>
      <c r="K127" s="90">
        <v>5286.567164179105</v>
      </c>
      <c r="L127" s="99">
        <v>16.246215943491425</v>
      </c>
      <c r="M127" s="102">
        <v>13.347401740965445</v>
      </c>
      <c r="N127" s="152">
        <v>14522580</v>
      </c>
    </row>
    <row r="128" spans="1:14" ht="11.25" customHeight="1">
      <c r="A128" s="152">
        <v>14522590</v>
      </c>
      <c r="B128" s="15" t="s">
        <v>469</v>
      </c>
      <c r="C128" s="153">
        <v>2506</v>
      </c>
      <c r="D128" s="153">
        <v>1150</v>
      </c>
      <c r="E128" s="153">
        <v>42852</v>
      </c>
      <c r="F128" s="90">
        <v>37262.608695652176</v>
      </c>
      <c r="G128" s="153">
        <v>36719</v>
      </c>
      <c r="H128" s="153">
        <v>36068</v>
      </c>
      <c r="I128" s="153">
        <v>975</v>
      </c>
      <c r="J128" s="153">
        <v>6854</v>
      </c>
      <c r="K128" s="90">
        <v>7029.7435897435898</v>
      </c>
      <c r="L128" s="99">
        <v>19.002994344016859</v>
      </c>
      <c r="M128" s="102">
        <v>15.994586016988704</v>
      </c>
      <c r="N128" s="152">
        <v>14522590</v>
      </c>
    </row>
    <row r="129" spans="1:14" ht="11.25" customHeight="1">
      <c r="A129" s="152">
        <v>14522600</v>
      </c>
      <c r="B129" s="15" t="s">
        <v>470</v>
      </c>
      <c r="C129" s="153">
        <v>737</v>
      </c>
      <c r="D129" s="153">
        <v>342</v>
      </c>
      <c r="E129" s="153">
        <v>10320</v>
      </c>
      <c r="F129" s="90">
        <v>30176</v>
      </c>
      <c r="G129" s="153">
        <v>8721</v>
      </c>
      <c r="H129" s="153">
        <v>8661</v>
      </c>
      <c r="I129" s="153">
        <v>268</v>
      </c>
      <c r="J129" s="153">
        <v>1264</v>
      </c>
      <c r="K129" s="90">
        <v>4718</v>
      </c>
      <c r="L129" s="99">
        <v>14.594157718508255</v>
      </c>
      <c r="M129" s="102">
        <v>12.3</v>
      </c>
      <c r="N129" s="152">
        <v>14522600</v>
      </c>
    </row>
    <row r="130" spans="1:14" ht="11.25" customHeight="1">
      <c r="A130" s="152">
        <v>14522620</v>
      </c>
      <c r="B130" s="15" t="s">
        <v>471</v>
      </c>
      <c r="C130" s="153">
        <v>1302</v>
      </c>
      <c r="D130" s="153">
        <v>667</v>
      </c>
      <c r="E130" s="153">
        <v>19168</v>
      </c>
      <c r="F130" s="90">
        <v>28737</v>
      </c>
      <c r="G130" s="153">
        <v>16147</v>
      </c>
      <c r="H130" s="153">
        <v>15881</v>
      </c>
      <c r="I130" s="153">
        <v>504</v>
      </c>
      <c r="J130" s="153">
        <v>2372</v>
      </c>
      <c r="K130" s="90">
        <v>4707</v>
      </c>
      <c r="L130" s="99">
        <v>14.936087148164473</v>
      </c>
      <c r="M130" s="102">
        <v>12.374791318864775</v>
      </c>
      <c r="N130" s="152">
        <v>14522620</v>
      </c>
    </row>
    <row r="131" spans="1:14" ht="11.25" customHeight="1">
      <c r="A131" s="133"/>
      <c r="B131" s="132"/>
      <c r="C131" s="83"/>
      <c r="D131" s="83"/>
      <c r="E131" s="83"/>
      <c r="F131" s="90"/>
      <c r="G131" s="83"/>
      <c r="H131" s="83"/>
      <c r="I131" s="83"/>
      <c r="J131" s="83"/>
      <c r="K131" s="90"/>
      <c r="L131" s="99"/>
      <c r="M131" s="102"/>
      <c r="N131" s="133"/>
    </row>
    <row r="132" spans="1:14" s="119" customFormat="1" ht="11.25" customHeight="1">
      <c r="A132" s="96"/>
      <c r="B132" s="141" t="s">
        <v>134</v>
      </c>
      <c r="C132" s="84">
        <v>231051</v>
      </c>
      <c r="D132" s="84">
        <v>102887</v>
      </c>
      <c r="E132" s="84">
        <v>3080285</v>
      </c>
      <c r="F132" s="91">
        <v>29938.524789331987</v>
      </c>
      <c r="G132" s="84">
        <v>2597572</v>
      </c>
      <c r="H132" s="84">
        <v>2559421</v>
      </c>
      <c r="I132" s="84">
        <v>80722</v>
      </c>
      <c r="J132" s="84">
        <v>411367</v>
      </c>
      <c r="K132" s="91">
        <v>5096.0952404548943</v>
      </c>
      <c r="L132" s="98">
        <v>16.07265862083651</v>
      </c>
      <c r="M132" s="101">
        <v>13.354835672673145</v>
      </c>
      <c r="N132" s="96"/>
    </row>
    <row r="133" spans="1:14" ht="11.25" customHeight="1">
      <c r="A133" s="152">
        <v>14523010</v>
      </c>
      <c r="B133" s="15" t="s">
        <v>472</v>
      </c>
      <c r="C133" s="153">
        <v>5038</v>
      </c>
      <c r="D133" s="153">
        <v>2242</v>
      </c>
      <c r="E133" s="153">
        <v>62579</v>
      </c>
      <c r="F133" s="90">
        <v>27912.132024977698</v>
      </c>
      <c r="G133" s="153">
        <v>52535</v>
      </c>
      <c r="H133" s="153">
        <v>51857</v>
      </c>
      <c r="I133" s="153">
        <v>1733</v>
      </c>
      <c r="J133" s="153">
        <v>7529</v>
      </c>
      <c r="K133" s="90">
        <v>4345</v>
      </c>
      <c r="L133" s="99">
        <v>14.518772778988373</v>
      </c>
      <c r="M133" s="102">
        <v>12.031192572588248</v>
      </c>
      <c r="N133" s="152">
        <v>14523010</v>
      </c>
    </row>
    <row r="134" spans="1:14" ht="11.25" customHeight="1">
      <c r="A134" s="152">
        <v>14523020</v>
      </c>
      <c r="B134" s="15" t="s">
        <v>473</v>
      </c>
      <c r="C134" s="153">
        <v>18779</v>
      </c>
      <c r="D134" s="153">
        <v>8475</v>
      </c>
      <c r="E134" s="153">
        <v>251740</v>
      </c>
      <c r="F134" s="90">
        <v>29703.834808259588</v>
      </c>
      <c r="G134" s="153">
        <v>212856</v>
      </c>
      <c r="H134" s="153">
        <v>209903</v>
      </c>
      <c r="I134" s="153">
        <v>6542</v>
      </c>
      <c r="J134" s="153">
        <v>33909</v>
      </c>
      <c r="K134" s="90">
        <v>5183.277285233873</v>
      </c>
      <c r="L134" s="99">
        <v>16.154604746001723</v>
      </c>
      <c r="M134" s="102">
        <v>13.469849845078254</v>
      </c>
      <c r="N134" s="152">
        <v>14523020</v>
      </c>
    </row>
    <row r="135" spans="1:14" ht="11.25" customHeight="1">
      <c r="A135" s="152">
        <v>14523030</v>
      </c>
      <c r="B135" s="15" t="s">
        <v>474</v>
      </c>
      <c r="C135" s="153">
        <v>1919</v>
      </c>
      <c r="D135" s="153">
        <v>886</v>
      </c>
      <c r="E135" s="153">
        <v>23116</v>
      </c>
      <c r="F135" s="90">
        <v>26090.293453724604</v>
      </c>
      <c r="G135" s="153">
        <v>19164</v>
      </c>
      <c r="H135" s="153">
        <v>18990</v>
      </c>
      <c r="I135" s="153">
        <v>648</v>
      </c>
      <c r="J135" s="153">
        <v>2604</v>
      </c>
      <c r="K135" s="90">
        <v>4018.5185185185182</v>
      </c>
      <c r="L135" s="99">
        <v>13.712480252764614</v>
      </c>
      <c r="M135" s="102">
        <v>11.2649247274615</v>
      </c>
      <c r="N135" s="152">
        <v>14523030</v>
      </c>
    </row>
    <row r="136" spans="1:14" ht="11.25" customHeight="1">
      <c r="A136" s="152">
        <v>14523040</v>
      </c>
      <c r="B136" s="15" t="s">
        <v>475</v>
      </c>
      <c r="C136" s="153">
        <v>3723</v>
      </c>
      <c r="D136" s="153">
        <v>1702</v>
      </c>
      <c r="E136" s="153">
        <v>53371</v>
      </c>
      <c r="F136" s="90">
        <v>31357.814336075204</v>
      </c>
      <c r="G136" s="153">
        <v>45166</v>
      </c>
      <c r="H136" s="153">
        <v>44472</v>
      </c>
      <c r="I136" s="153">
        <v>1306</v>
      </c>
      <c r="J136" s="153">
        <v>8590</v>
      </c>
      <c r="K136" s="90">
        <v>6577.3353751914246</v>
      </c>
      <c r="L136" s="99">
        <v>19.31552437488757</v>
      </c>
      <c r="M136" s="102">
        <v>16.094882988889097</v>
      </c>
      <c r="N136" s="152">
        <v>14523040</v>
      </c>
    </row>
    <row r="137" spans="1:14" ht="11.25" customHeight="1">
      <c r="A137" s="152">
        <v>14523050</v>
      </c>
      <c r="B137" s="15" t="s">
        <v>476</v>
      </c>
      <c r="C137" s="153">
        <v>948</v>
      </c>
      <c r="D137" s="153">
        <v>429</v>
      </c>
      <c r="E137" s="153">
        <v>13576</v>
      </c>
      <c r="F137" s="90">
        <v>31647</v>
      </c>
      <c r="G137" s="153">
        <v>11383</v>
      </c>
      <c r="H137" s="153">
        <v>11191</v>
      </c>
      <c r="I137" s="153">
        <v>333</v>
      </c>
      <c r="J137" s="153">
        <v>1796</v>
      </c>
      <c r="K137" s="90">
        <v>5393.3933933933931</v>
      </c>
      <c r="L137" s="99">
        <v>16.048610490572781</v>
      </c>
      <c r="M137" s="102">
        <v>13.229228049499117</v>
      </c>
      <c r="N137" s="152">
        <v>14523050</v>
      </c>
    </row>
    <row r="138" spans="1:14" ht="11.25" customHeight="1">
      <c r="A138" s="152">
        <v>14523060</v>
      </c>
      <c r="B138" s="15" t="s">
        <v>477</v>
      </c>
      <c r="C138" s="153">
        <v>1188</v>
      </c>
      <c r="D138" s="153">
        <v>480</v>
      </c>
      <c r="E138" s="153">
        <v>14242</v>
      </c>
      <c r="F138" s="90">
        <v>29670.833333333336</v>
      </c>
      <c r="G138" s="153">
        <v>11855</v>
      </c>
      <c r="H138" s="153">
        <v>11714</v>
      </c>
      <c r="I138" s="153">
        <v>386</v>
      </c>
      <c r="J138" s="153">
        <v>1677</v>
      </c>
      <c r="K138" s="90">
        <v>4344.5595854922285</v>
      </c>
      <c r="L138" s="99">
        <v>14.316202834215469</v>
      </c>
      <c r="M138" s="102">
        <v>11.775031596685858</v>
      </c>
      <c r="N138" s="152">
        <v>14523060</v>
      </c>
    </row>
    <row r="139" spans="1:14" ht="11.25" customHeight="1">
      <c r="A139" s="152">
        <v>14523080</v>
      </c>
      <c r="B139" s="15" t="s">
        <v>478</v>
      </c>
      <c r="C139" s="153">
        <v>1197</v>
      </c>
      <c r="D139" s="153">
        <v>564</v>
      </c>
      <c r="E139" s="153">
        <v>15535</v>
      </c>
      <c r="F139" s="90">
        <v>27544.32624113475</v>
      </c>
      <c r="G139" s="153">
        <v>12894</v>
      </c>
      <c r="H139" s="153">
        <v>12804</v>
      </c>
      <c r="I139" s="153">
        <v>447</v>
      </c>
      <c r="J139" s="153">
        <v>1704</v>
      </c>
      <c r="K139" s="90">
        <v>3812.0805369127515</v>
      </c>
      <c r="L139" s="99">
        <v>13.30834114339269</v>
      </c>
      <c r="M139" s="102">
        <v>10.968780173801095</v>
      </c>
      <c r="N139" s="152">
        <v>14523080</v>
      </c>
    </row>
    <row r="140" spans="1:14" ht="11.25" customHeight="1">
      <c r="A140" s="152">
        <v>14523090</v>
      </c>
      <c r="B140" s="15" t="s">
        <v>479</v>
      </c>
      <c r="C140" s="153">
        <v>2602</v>
      </c>
      <c r="D140" s="153">
        <v>1092</v>
      </c>
      <c r="E140" s="153">
        <v>34027</v>
      </c>
      <c r="F140" s="90">
        <v>31160.25641025641</v>
      </c>
      <c r="G140" s="153">
        <v>28429</v>
      </c>
      <c r="H140" s="153">
        <v>28013</v>
      </c>
      <c r="I140" s="153">
        <v>845</v>
      </c>
      <c r="J140" s="153">
        <v>4441</v>
      </c>
      <c r="K140" s="90">
        <v>5255.6213017751479</v>
      </c>
      <c r="L140" s="99">
        <v>15.85335380002142</v>
      </c>
      <c r="M140" s="102">
        <v>13.051400358538807</v>
      </c>
      <c r="N140" s="152">
        <v>14523090</v>
      </c>
    </row>
    <row r="141" spans="1:14" ht="11.25" customHeight="1">
      <c r="A141" s="152">
        <v>14523100</v>
      </c>
      <c r="B141" s="15" t="s">
        <v>480</v>
      </c>
      <c r="C141" s="153">
        <v>4119</v>
      </c>
      <c r="D141" s="153">
        <v>1869</v>
      </c>
      <c r="E141" s="153">
        <v>52192</v>
      </c>
      <c r="F141" s="90">
        <v>27925.093632958804</v>
      </c>
      <c r="G141" s="153">
        <v>43599</v>
      </c>
      <c r="H141" s="153">
        <v>43005</v>
      </c>
      <c r="I141" s="153">
        <v>1352</v>
      </c>
      <c r="J141" s="153">
        <v>6748</v>
      </c>
      <c r="K141" s="90">
        <v>4991.124260355029</v>
      </c>
      <c r="L141" s="99">
        <v>15.691198697825834</v>
      </c>
      <c r="M141" s="102">
        <v>12.929184549356224</v>
      </c>
      <c r="N141" s="152">
        <v>14523100</v>
      </c>
    </row>
    <row r="142" spans="1:14" ht="11.25" customHeight="1">
      <c r="A142" s="152">
        <v>14523120</v>
      </c>
      <c r="B142" s="15" t="s">
        <v>481</v>
      </c>
      <c r="C142" s="153">
        <v>8235</v>
      </c>
      <c r="D142" s="153">
        <v>3670</v>
      </c>
      <c r="E142" s="153">
        <v>104442</v>
      </c>
      <c r="F142" s="90">
        <v>28458.310626702994</v>
      </c>
      <c r="G142" s="153">
        <v>87864</v>
      </c>
      <c r="H142" s="153">
        <v>86713</v>
      </c>
      <c r="I142" s="153">
        <v>2855</v>
      </c>
      <c r="J142" s="153">
        <v>13679</v>
      </c>
      <c r="K142" s="90">
        <v>4791.2434325744307</v>
      </c>
      <c r="L142" s="99">
        <v>15.775027965818275</v>
      </c>
      <c r="M142" s="102">
        <v>13.097221424331206</v>
      </c>
      <c r="N142" s="152">
        <v>14523120</v>
      </c>
    </row>
    <row r="143" spans="1:14" ht="11.25" customHeight="1">
      <c r="A143" s="152">
        <v>14523130</v>
      </c>
      <c r="B143" s="15" t="s">
        <v>482</v>
      </c>
      <c r="C143" s="153">
        <v>1735</v>
      </c>
      <c r="D143" s="153">
        <v>732</v>
      </c>
      <c r="E143" s="153">
        <v>22943</v>
      </c>
      <c r="F143" s="90">
        <v>31344</v>
      </c>
      <c r="G143" s="153">
        <v>19002</v>
      </c>
      <c r="H143" s="153">
        <v>18658</v>
      </c>
      <c r="I143" s="153">
        <v>547</v>
      </c>
      <c r="J143" s="153">
        <v>3124</v>
      </c>
      <c r="K143" s="90">
        <v>5711.1517367458864</v>
      </c>
      <c r="L143" s="99">
        <v>16.743488048022297</v>
      </c>
      <c r="M143" s="102">
        <v>13.616353571895567</v>
      </c>
      <c r="N143" s="152">
        <v>14523130</v>
      </c>
    </row>
    <row r="144" spans="1:14" ht="11.25" customHeight="1">
      <c r="A144" s="152">
        <v>14523150</v>
      </c>
      <c r="B144" s="15" t="s">
        <v>483</v>
      </c>
      <c r="C144" s="153">
        <v>2010</v>
      </c>
      <c r="D144" s="153">
        <v>898</v>
      </c>
      <c r="E144" s="153">
        <v>33958</v>
      </c>
      <c r="F144" s="90">
        <v>37815.144766146994</v>
      </c>
      <c r="G144" s="153">
        <v>29255</v>
      </c>
      <c r="H144" s="153">
        <v>28733</v>
      </c>
      <c r="I144" s="153">
        <v>699</v>
      </c>
      <c r="J144" s="153">
        <v>5560</v>
      </c>
      <c r="K144" s="90">
        <v>7954.2203147353357</v>
      </c>
      <c r="L144" s="99">
        <v>19.350572512442142</v>
      </c>
      <c r="M144" s="102">
        <v>16.373166853171565</v>
      </c>
      <c r="N144" s="152">
        <v>14523150</v>
      </c>
    </row>
    <row r="145" spans="1:14" ht="11.25" customHeight="1">
      <c r="A145" s="152">
        <v>14523160</v>
      </c>
      <c r="B145" s="15" t="s">
        <v>484</v>
      </c>
      <c r="C145" s="153">
        <v>8674</v>
      </c>
      <c r="D145" s="153">
        <v>3700</v>
      </c>
      <c r="E145" s="153">
        <v>104815</v>
      </c>
      <c r="F145" s="90">
        <v>28328.378378378377</v>
      </c>
      <c r="G145" s="153">
        <v>88104</v>
      </c>
      <c r="H145" s="153">
        <v>87135</v>
      </c>
      <c r="I145" s="153">
        <v>2842</v>
      </c>
      <c r="J145" s="153">
        <v>12520</v>
      </c>
      <c r="K145" s="90">
        <v>4405.3483462350459</v>
      </c>
      <c r="L145" s="99">
        <v>14.36850863602456</v>
      </c>
      <c r="M145" s="102">
        <v>11.944855221103849</v>
      </c>
      <c r="N145" s="152">
        <v>14523160</v>
      </c>
    </row>
    <row r="146" spans="1:14" ht="11.25" customHeight="1">
      <c r="A146" s="152">
        <v>14523170</v>
      </c>
      <c r="B146" s="15" t="s">
        <v>485</v>
      </c>
      <c r="C146" s="153">
        <v>7187</v>
      </c>
      <c r="D146" s="1">
        <v>3171</v>
      </c>
      <c r="E146" s="1">
        <v>97107</v>
      </c>
      <c r="F146" s="90">
        <v>30623.462630085145</v>
      </c>
      <c r="G146" s="153">
        <v>81649</v>
      </c>
      <c r="H146" s="153">
        <v>80399</v>
      </c>
      <c r="I146" s="153">
        <v>2509</v>
      </c>
      <c r="J146" s="153">
        <v>12558</v>
      </c>
      <c r="K146" s="90">
        <v>5005.1813471502592</v>
      </c>
      <c r="L146" s="99">
        <v>15.619597258672371</v>
      </c>
      <c r="M146" s="102">
        <v>12.932126417251075</v>
      </c>
      <c r="N146" s="152">
        <v>14523170</v>
      </c>
    </row>
    <row r="147" spans="1:14" ht="11.25" customHeight="1">
      <c r="A147" s="152">
        <v>14523190</v>
      </c>
      <c r="B147" s="15" t="s">
        <v>486</v>
      </c>
      <c r="C147" s="153">
        <v>1457</v>
      </c>
      <c r="D147" s="153">
        <v>616</v>
      </c>
      <c r="E147" s="153">
        <v>20844</v>
      </c>
      <c r="F147" s="90">
        <v>33837</v>
      </c>
      <c r="G147" s="153">
        <v>17460</v>
      </c>
      <c r="H147" s="153">
        <v>17172</v>
      </c>
      <c r="I147" s="153">
        <v>495</v>
      </c>
      <c r="J147" s="153">
        <v>2936</v>
      </c>
      <c r="K147" s="90">
        <v>5932</v>
      </c>
      <c r="L147" s="99">
        <v>17.09760074539949</v>
      </c>
      <c r="M147" s="102">
        <v>14.085588178852426</v>
      </c>
      <c r="N147" s="152">
        <v>14523190</v>
      </c>
    </row>
    <row r="148" spans="1:14" ht="11.25" customHeight="1">
      <c r="A148" s="152">
        <v>14523200</v>
      </c>
      <c r="B148" s="15" t="s">
        <v>487</v>
      </c>
      <c r="C148" s="153">
        <v>7696</v>
      </c>
      <c r="D148" s="153">
        <v>3557</v>
      </c>
      <c r="E148" s="153">
        <v>105555</v>
      </c>
      <c r="F148" s="90">
        <v>29675.288164183301</v>
      </c>
      <c r="G148" s="153">
        <v>89110</v>
      </c>
      <c r="H148" s="153">
        <v>87965</v>
      </c>
      <c r="I148" s="153">
        <v>2785</v>
      </c>
      <c r="J148" s="153">
        <v>13329</v>
      </c>
      <c r="K148" s="90">
        <v>4785.9964093357266</v>
      </c>
      <c r="L148" s="99">
        <v>15.152617518331155</v>
      </c>
      <c r="M148" s="102">
        <v>12.627540144948131</v>
      </c>
      <c r="N148" s="152">
        <v>14523200</v>
      </c>
    </row>
    <row r="149" spans="1:14" ht="11.25" customHeight="1">
      <c r="A149" s="152">
        <v>14523230</v>
      </c>
      <c r="B149" s="15" t="s">
        <v>488</v>
      </c>
      <c r="C149" s="153">
        <v>1298</v>
      </c>
      <c r="D149" s="153">
        <v>576</v>
      </c>
      <c r="E149" s="153">
        <v>17542</v>
      </c>
      <c r="F149" s="90">
        <v>30454</v>
      </c>
      <c r="G149" s="153">
        <v>14673</v>
      </c>
      <c r="H149" s="153">
        <v>14471</v>
      </c>
      <c r="I149" s="153">
        <v>446</v>
      </c>
      <c r="J149" s="153">
        <v>2258</v>
      </c>
      <c r="K149" s="90">
        <v>5062</v>
      </c>
      <c r="L149" s="99">
        <v>15.603621035173795</v>
      </c>
      <c r="M149" s="102">
        <v>12.871964428229393</v>
      </c>
      <c r="N149" s="152">
        <v>14523230</v>
      </c>
    </row>
    <row r="150" spans="1:14" ht="11.25" customHeight="1">
      <c r="A150" s="152">
        <v>14523245</v>
      </c>
      <c r="B150" s="15" t="s">
        <v>489</v>
      </c>
      <c r="C150" s="153">
        <v>3106</v>
      </c>
      <c r="D150" s="153">
        <v>1356</v>
      </c>
      <c r="E150" s="153">
        <v>41567</v>
      </c>
      <c r="F150" s="90">
        <v>30654.129793510325</v>
      </c>
      <c r="G150" s="153">
        <v>34736</v>
      </c>
      <c r="H150" s="153">
        <v>34312</v>
      </c>
      <c r="I150" s="153">
        <v>1056</v>
      </c>
      <c r="J150" s="153">
        <v>5305</v>
      </c>
      <c r="K150" s="90">
        <v>5023.674242424242</v>
      </c>
      <c r="L150" s="99">
        <v>15.461063184891582</v>
      </c>
      <c r="M150" s="102">
        <v>12.762527966896817</v>
      </c>
      <c r="N150" s="152">
        <v>14523245</v>
      </c>
    </row>
    <row r="151" spans="1:14" ht="11.25" customHeight="1">
      <c r="A151" s="152">
        <v>14523260</v>
      </c>
      <c r="B151" s="15" t="s">
        <v>490</v>
      </c>
      <c r="C151" s="153">
        <v>3989</v>
      </c>
      <c r="D151" s="153">
        <v>1708</v>
      </c>
      <c r="E151" s="153">
        <v>51180</v>
      </c>
      <c r="F151" s="90">
        <v>29964.87119437939</v>
      </c>
      <c r="G151" s="153">
        <v>43163</v>
      </c>
      <c r="H151" s="153">
        <v>42596</v>
      </c>
      <c r="I151" s="153">
        <v>1343</v>
      </c>
      <c r="J151" s="153">
        <v>6556</v>
      </c>
      <c r="K151" s="90">
        <v>4881.6083395383466</v>
      </c>
      <c r="L151" s="99">
        <v>15.391116536764017</v>
      </c>
      <c r="M151" s="102">
        <v>12.809691285658461</v>
      </c>
      <c r="N151" s="152">
        <v>14523260</v>
      </c>
    </row>
    <row r="152" spans="1:14" ht="11.25" customHeight="1">
      <c r="A152" s="152">
        <v>14523270</v>
      </c>
      <c r="B152" s="15" t="s">
        <v>491</v>
      </c>
      <c r="C152" s="153">
        <v>2135</v>
      </c>
      <c r="D152" s="153">
        <v>953</v>
      </c>
      <c r="E152" s="153">
        <v>31766</v>
      </c>
      <c r="F152" s="90">
        <v>33332.633788037776</v>
      </c>
      <c r="G152" s="153">
        <v>26689</v>
      </c>
      <c r="H152" s="153">
        <v>26328</v>
      </c>
      <c r="I152" s="153">
        <v>767</v>
      </c>
      <c r="J152" s="153">
        <v>4193</v>
      </c>
      <c r="K152" s="90">
        <v>5466</v>
      </c>
      <c r="L152" s="99">
        <v>15.926010331206319</v>
      </c>
      <c r="M152" s="102">
        <v>13.199647421771706</v>
      </c>
      <c r="N152" s="152">
        <v>14523270</v>
      </c>
    </row>
    <row r="153" spans="1:14" ht="11.25" customHeight="1">
      <c r="A153" s="152">
        <v>14523280</v>
      </c>
      <c r="B153" s="15" t="s">
        <v>492</v>
      </c>
      <c r="C153" s="153">
        <v>2956</v>
      </c>
      <c r="D153" s="153">
        <v>1337</v>
      </c>
      <c r="E153" s="153">
        <v>49179</v>
      </c>
      <c r="F153" s="90">
        <v>36783.096484667163</v>
      </c>
      <c r="G153" s="153">
        <v>41863</v>
      </c>
      <c r="H153" s="153">
        <v>40884</v>
      </c>
      <c r="I153" s="153">
        <v>1071</v>
      </c>
      <c r="J153" s="153">
        <v>7669</v>
      </c>
      <c r="K153" s="90">
        <v>7160.5975723622787</v>
      </c>
      <c r="L153" s="99">
        <v>18.757949320027397</v>
      </c>
      <c r="M153" s="102">
        <v>15.5940543728014</v>
      </c>
      <c r="N153" s="152">
        <v>14523280</v>
      </c>
    </row>
    <row r="154" spans="1:14" ht="11.25" customHeight="1">
      <c r="A154" s="152">
        <v>14523290</v>
      </c>
      <c r="B154" s="15" t="s">
        <v>493</v>
      </c>
      <c r="C154" s="153">
        <v>997</v>
      </c>
      <c r="D154" s="153">
        <v>439</v>
      </c>
      <c r="E154" s="153">
        <v>13201</v>
      </c>
      <c r="F154" s="90">
        <v>30070.615034168564</v>
      </c>
      <c r="G154" s="153">
        <v>11080</v>
      </c>
      <c r="H154" s="153">
        <v>10911</v>
      </c>
      <c r="I154" s="153">
        <v>345</v>
      </c>
      <c r="J154" s="153">
        <v>1700</v>
      </c>
      <c r="K154" s="90">
        <v>4929</v>
      </c>
      <c r="L154" s="99">
        <v>15.580606727156082</v>
      </c>
      <c r="M154" s="102">
        <v>12.877812286947959</v>
      </c>
      <c r="N154" s="152">
        <v>14523290</v>
      </c>
    </row>
    <row r="155" spans="1:14" ht="11.25" customHeight="1">
      <c r="A155" s="152">
        <v>14523300</v>
      </c>
      <c r="B155" s="15" t="s">
        <v>494</v>
      </c>
      <c r="C155" s="153">
        <v>10435</v>
      </c>
      <c r="D155" s="153">
        <v>4879</v>
      </c>
      <c r="E155" s="153">
        <v>137766</v>
      </c>
      <c r="F155" s="90">
        <v>28236.523877843818</v>
      </c>
      <c r="G155" s="153">
        <v>115734</v>
      </c>
      <c r="H155" s="153">
        <v>114380</v>
      </c>
      <c r="I155" s="153">
        <v>3784</v>
      </c>
      <c r="J155" s="153">
        <v>17241</v>
      </c>
      <c r="K155" s="90">
        <v>4556.2896405919664</v>
      </c>
      <c r="L155" s="99">
        <v>15.073439412484699</v>
      </c>
      <c r="M155" s="102">
        <v>12.514698837158662</v>
      </c>
      <c r="N155" s="152">
        <v>14523300</v>
      </c>
    </row>
    <row r="156" spans="1:14" ht="11.25" customHeight="1">
      <c r="A156" s="152">
        <v>14523310</v>
      </c>
      <c r="B156" s="15" t="s">
        <v>495</v>
      </c>
      <c r="C156" s="153">
        <v>5052</v>
      </c>
      <c r="D156" s="153">
        <v>2174</v>
      </c>
      <c r="E156" s="153">
        <v>64197</v>
      </c>
      <c r="F156" s="90">
        <v>29529.4388224471</v>
      </c>
      <c r="G156" s="153">
        <v>53581</v>
      </c>
      <c r="H156" s="153">
        <v>52849</v>
      </c>
      <c r="I156" s="153">
        <v>1729</v>
      </c>
      <c r="J156" s="153">
        <v>7860</v>
      </c>
      <c r="K156" s="90">
        <v>4545.980335454019</v>
      </c>
      <c r="L156" s="99">
        <v>14.872561448655603</v>
      </c>
      <c r="M156" s="102">
        <v>12.243562783307631</v>
      </c>
      <c r="N156" s="152">
        <v>14523310</v>
      </c>
    </row>
    <row r="157" spans="1:14" ht="11.25" customHeight="1">
      <c r="A157" s="152">
        <v>14523320</v>
      </c>
      <c r="B157" s="15" t="s">
        <v>496</v>
      </c>
      <c r="C157" s="153">
        <v>65049</v>
      </c>
      <c r="D157" s="153">
        <v>28731</v>
      </c>
      <c r="E157" s="153">
        <v>851113</v>
      </c>
      <c r="F157" s="90">
        <v>29623.507709442762</v>
      </c>
      <c r="G157" s="153">
        <v>721962</v>
      </c>
      <c r="H157" s="153">
        <v>710659</v>
      </c>
      <c r="I157" s="153">
        <v>22766</v>
      </c>
      <c r="J157" s="153">
        <v>117898</v>
      </c>
      <c r="K157" s="90">
        <v>5178.6875164719322</v>
      </c>
      <c r="L157" s="99">
        <v>16.589953831584488</v>
      </c>
      <c r="M157" s="102">
        <v>13.852214688296382</v>
      </c>
      <c r="N157" s="152">
        <v>14523320</v>
      </c>
    </row>
    <row r="158" spans="1:14" ht="11.25" customHeight="1">
      <c r="A158" s="152">
        <v>14523330</v>
      </c>
      <c r="B158" s="15" t="s">
        <v>497</v>
      </c>
      <c r="C158" s="153">
        <v>2589</v>
      </c>
      <c r="D158" s="153">
        <v>1190</v>
      </c>
      <c r="E158" s="153">
        <v>40332</v>
      </c>
      <c r="F158" s="90">
        <v>33893</v>
      </c>
      <c r="G158" s="153">
        <v>33674</v>
      </c>
      <c r="H158" s="153">
        <v>33081</v>
      </c>
      <c r="I158" s="153">
        <v>939</v>
      </c>
      <c r="J158" s="153">
        <v>5815</v>
      </c>
      <c r="K158" s="90">
        <v>6192</v>
      </c>
      <c r="L158" s="99">
        <v>17.578065959311992</v>
      </c>
      <c r="M158" s="102">
        <v>14.417831994446098</v>
      </c>
      <c r="N158" s="152">
        <v>14523330</v>
      </c>
    </row>
    <row r="159" spans="1:14" ht="11.25" customHeight="1">
      <c r="A159" s="152">
        <v>14523340</v>
      </c>
      <c r="B159" s="15" t="s">
        <v>498</v>
      </c>
      <c r="C159" s="153">
        <v>21112</v>
      </c>
      <c r="D159" s="153">
        <v>9473</v>
      </c>
      <c r="E159" s="153">
        <v>263005</v>
      </c>
      <c r="F159" s="90">
        <v>27763.644040958516</v>
      </c>
      <c r="G159" s="153">
        <v>222187</v>
      </c>
      <c r="H159" s="153">
        <v>219243</v>
      </c>
      <c r="I159" s="153">
        <v>7374</v>
      </c>
      <c r="J159" s="153">
        <v>33718</v>
      </c>
      <c r="K159" s="90">
        <v>4572.5522104692163</v>
      </c>
      <c r="L159" s="99">
        <v>15.379282348809312</v>
      </c>
      <c r="M159" s="102">
        <v>12.820288587669438</v>
      </c>
      <c r="N159" s="152">
        <v>14523340</v>
      </c>
    </row>
    <row r="160" spans="1:14" ht="11.25" customHeight="1">
      <c r="A160" s="152">
        <v>14523360</v>
      </c>
      <c r="B160" s="15" t="s">
        <v>499</v>
      </c>
      <c r="C160" s="153">
        <v>6491</v>
      </c>
      <c r="D160" s="153">
        <v>2894</v>
      </c>
      <c r="E160" s="153">
        <v>87894</v>
      </c>
      <c r="F160" s="90">
        <v>30371.112646855563</v>
      </c>
      <c r="G160" s="153">
        <v>73966</v>
      </c>
      <c r="H160" s="153">
        <v>72865</v>
      </c>
      <c r="I160" s="153">
        <v>2320</v>
      </c>
      <c r="J160" s="153">
        <v>11997</v>
      </c>
      <c r="K160" s="90">
        <v>5171.1206896551721</v>
      </c>
      <c r="L160" s="99">
        <v>16.464694983874288</v>
      </c>
      <c r="M160" s="102">
        <v>13.649395863198855</v>
      </c>
      <c r="N160" s="152">
        <v>14523360</v>
      </c>
    </row>
    <row r="161" spans="1:14" ht="11.25" customHeight="1">
      <c r="A161" s="152">
        <v>14523365</v>
      </c>
      <c r="B161" s="15" t="s">
        <v>500</v>
      </c>
      <c r="C161" s="153">
        <v>4264</v>
      </c>
      <c r="D161" s="153">
        <v>1876</v>
      </c>
      <c r="E161" s="153">
        <v>63865</v>
      </c>
      <c r="F161" s="90">
        <v>34043.17697228145</v>
      </c>
      <c r="G161" s="153">
        <v>53857</v>
      </c>
      <c r="H161" s="153">
        <v>52988</v>
      </c>
      <c r="I161" s="153">
        <v>1473</v>
      </c>
      <c r="J161" s="153">
        <v>9142</v>
      </c>
      <c r="K161" s="90">
        <v>6206.3815342837752</v>
      </c>
      <c r="L161" s="99">
        <v>17.252962935004152</v>
      </c>
      <c r="M161" s="102">
        <v>14.314569795662727</v>
      </c>
      <c r="N161" s="152">
        <v>14523365</v>
      </c>
    </row>
    <row r="162" spans="1:14" ht="11.25" customHeight="1">
      <c r="A162" s="152">
        <v>14523370</v>
      </c>
      <c r="B162" s="15" t="s">
        <v>501</v>
      </c>
      <c r="C162" s="153">
        <v>3198</v>
      </c>
      <c r="D162" s="153">
        <v>1430</v>
      </c>
      <c r="E162" s="153">
        <v>42643</v>
      </c>
      <c r="F162" s="90">
        <v>29821</v>
      </c>
      <c r="G162" s="153">
        <v>35496</v>
      </c>
      <c r="H162" s="153">
        <v>35006</v>
      </c>
      <c r="I162" s="153">
        <v>1147</v>
      </c>
      <c r="J162" s="153">
        <v>5375</v>
      </c>
      <c r="K162" s="90">
        <v>4686.1377506538802</v>
      </c>
      <c r="L162" s="99">
        <v>15.354510655316231</v>
      </c>
      <c r="M162" s="102">
        <v>12.604647890626833</v>
      </c>
      <c r="N162" s="152">
        <v>14523370</v>
      </c>
    </row>
    <row r="163" spans="1:14" ht="11.25" customHeight="1">
      <c r="A163" s="152">
        <v>14523380</v>
      </c>
      <c r="B163" s="15" t="s">
        <v>502</v>
      </c>
      <c r="C163" s="153">
        <v>2813</v>
      </c>
      <c r="D163" s="153">
        <v>1244</v>
      </c>
      <c r="E163" s="153">
        <v>39135</v>
      </c>
      <c r="F163" s="90">
        <v>31459.003215434084</v>
      </c>
      <c r="G163" s="153">
        <v>32735</v>
      </c>
      <c r="H163" s="153">
        <v>32212</v>
      </c>
      <c r="I163" s="153">
        <v>975</v>
      </c>
      <c r="J163" s="153">
        <v>4968</v>
      </c>
      <c r="K163" s="90">
        <v>5095.3846153846152</v>
      </c>
      <c r="L163" s="99">
        <v>15.422823792375512</v>
      </c>
      <c r="M163" s="102">
        <v>12.69451897278651</v>
      </c>
      <c r="N163" s="152">
        <v>14523380</v>
      </c>
    </row>
    <row r="164" spans="1:14" ht="11.25" customHeight="1">
      <c r="A164" s="152">
        <v>14523410</v>
      </c>
      <c r="B164" s="15" t="s">
        <v>503</v>
      </c>
      <c r="C164" s="153">
        <v>1034</v>
      </c>
      <c r="D164" s="153">
        <v>480</v>
      </c>
      <c r="E164" s="153">
        <v>17924</v>
      </c>
      <c r="F164" s="90">
        <v>37341</v>
      </c>
      <c r="G164" s="153">
        <v>15289</v>
      </c>
      <c r="H164" s="153">
        <v>14994</v>
      </c>
      <c r="I164" s="153">
        <v>398</v>
      </c>
      <c r="J164" s="153">
        <v>2787</v>
      </c>
      <c r="K164" s="90">
        <v>7002</v>
      </c>
      <c r="L164" s="99">
        <v>18.587434973989598</v>
      </c>
      <c r="M164" s="102">
        <v>15.548984601651416</v>
      </c>
      <c r="N164" s="152">
        <v>14523410</v>
      </c>
    </row>
    <row r="165" spans="1:14" ht="11.25" customHeight="1">
      <c r="A165" s="152">
        <v>14523420</v>
      </c>
      <c r="B165" s="15" t="s">
        <v>504</v>
      </c>
      <c r="C165" s="153">
        <v>1408</v>
      </c>
      <c r="D165" s="153">
        <v>655</v>
      </c>
      <c r="E165" s="153">
        <v>21567</v>
      </c>
      <c r="F165" s="90">
        <v>32926.717557251905</v>
      </c>
      <c r="G165" s="153">
        <v>18185</v>
      </c>
      <c r="H165" s="153">
        <v>17930</v>
      </c>
      <c r="I165" s="153">
        <v>558</v>
      </c>
      <c r="J165" s="153">
        <v>2821</v>
      </c>
      <c r="K165" s="90">
        <v>5055</v>
      </c>
      <c r="L165" s="99">
        <v>15.733407696597881</v>
      </c>
      <c r="M165" s="102">
        <v>13.080168776371309</v>
      </c>
      <c r="N165" s="152">
        <v>14523420</v>
      </c>
    </row>
    <row r="166" spans="1:14" ht="11.25" customHeight="1">
      <c r="A166" s="152">
        <v>14523430</v>
      </c>
      <c r="B166" s="15" t="s">
        <v>505</v>
      </c>
      <c r="C166" s="153">
        <v>7993</v>
      </c>
      <c r="D166" s="153">
        <v>3476</v>
      </c>
      <c r="E166" s="153">
        <v>109015</v>
      </c>
      <c r="F166" s="90">
        <v>31362.197928653626</v>
      </c>
      <c r="G166" s="153">
        <v>91520</v>
      </c>
      <c r="H166" s="153">
        <v>90021</v>
      </c>
      <c r="I166" s="153">
        <v>2728</v>
      </c>
      <c r="J166" s="153">
        <v>14379</v>
      </c>
      <c r="K166" s="90">
        <v>5270.8944281524928</v>
      </c>
      <c r="L166" s="99">
        <v>15.972939647415604</v>
      </c>
      <c r="M166" s="102">
        <v>13.189927991560793</v>
      </c>
      <c r="N166" s="152">
        <v>14523430</v>
      </c>
    </row>
    <row r="167" spans="1:14" ht="11.25" customHeight="1">
      <c r="A167" s="152">
        <v>14523440</v>
      </c>
      <c r="B167" s="15" t="s">
        <v>506</v>
      </c>
      <c r="C167" s="153">
        <v>1237</v>
      </c>
      <c r="D167" s="153">
        <v>569</v>
      </c>
      <c r="E167" s="153">
        <v>17446</v>
      </c>
      <c r="F167" s="90">
        <v>30660</v>
      </c>
      <c r="G167" s="153">
        <v>14701</v>
      </c>
      <c r="H167" s="153">
        <v>14452</v>
      </c>
      <c r="I167" s="153">
        <v>480</v>
      </c>
      <c r="J167" s="153">
        <v>2167</v>
      </c>
      <c r="K167" s="90">
        <v>4514.583333333333</v>
      </c>
      <c r="L167" s="99">
        <v>14.994464433988375</v>
      </c>
      <c r="M167" s="102">
        <v>12.421185372005045</v>
      </c>
      <c r="N167" s="152">
        <v>14523440</v>
      </c>
    </row>
    <row r="168" spans="1:14" ht="11.25" customHeight="1">
      <c r="A168" s="152">
        <v>14523450</v>
      </c>
      <c r="B168" s="15" t="s">
        <v>507</v>
      </c>
      <c r="C168" s="153">
        <v>5921</v>
      </c>
      <c r="D168" s="153">
        <v>2681</v>
      </c>
      <c r="E168" s="153">
        <v>85997</v>
      </c>
      <c r="F168" s="90">
        <v>32076.464005967922</v>
      </c>
      <c r="G168" s="153">
        <v>71964</v>
      </c>
      <c r="H168" s="153">
        <v>70682</v>
      </c>
      <c r="I168" s="153">
        <v>2157</v>
      </c>
      <c r="J168" s="153">
        <v>11400</v>
      </c>
      <c r="K168" s="90">
        <v>5285.1182197496519</v>
      </c>
      <c r="L168" s="99">
        <v>16.128575875045982</v>
      </c>
      <c r="M168" s="102">
        <v>13.256276381734247</v>
      </c>
      <c r="N168" s="152">
        <v>14523450</v>
      </c>
    </row>
    <row r="169" spans="1:14" ht="11.25" customHeight="1">
      <c r="A169" s="152">
        <v>14523460</v>
      </c>
      <c r="B169" s="15" t="s">
        <v>508</v>
      </c>
      <c r="C169" s="153">
        <v>1467</v>
      </c>
      <c r="D169" s="153">
        <v>683</v>
      </c>
      <c r="E169" s="153">
        <v>23909</v>
      </c>
      <c r="F169" s="90">
        <v>35005.856515373351</v>
      </c>
      <c r="G169" s="153">
        <v>20191</v>
      </c>
      <c r="H169" s="153">
        <v>19832</v>
      </c>
      <c r="I169" s="153">
        <v>542</v>
      </c>
      <c r="J169" s="153">
        <v>3414</v>
      </c>
      <c r="K169" s="90">
        <v>6298</v>
      </c>
      <c r="L169" s="99">
        <v>17.214602662363856</v>
      </c>
      <c r="M169" s="102">
        <v>14.279141745786106</v>
      </c>
      <c r="N169" s="152">
        <v>14523460</v>
      </c>
    </row>
    <row r="170" spans="1:14" ht="11.25" customHeight="1">
      <c r="A170" s="133"/>
      <c r="B170" s="132"/>
      <c r="C170" s="83"/>
      <c r="D170" s="83"/>
      <c r="E170" s="83"/>
      <c r="F170" s="90"/>
      <c r="G170" s="83"/>
      <c r="H170" s="83"/>
      <c r="I170" s="83"/>
      <c r="J170" s="83"/>
      <c r="K170" s="90"/>
      <c r="L170" s="99"/>
      <c r="M170" s="102"/>
      <c r="N170" s="133"/>
    </row>
    <row r="171" spans="1:14" s="119" customFormat="1" ht="11.25" customHeight="1">
      <c r="A171" s="96"/>
      <c r="B171" s="141" t="s">
        <v>135</v>
      </c>
      <c r="C171" s="84">
        <v>322099</v>
      </c>
      <c r="D171" s="84">
        <v>145078</v>
      </c>
      <c r="E171" s="84">
        <v>4666316</v>
      </c>
      <c r="F171" s="91">
        <v>32164.187540495455</v>
      </c>
      <c r="G171" s="84">
        <v>3954023</v>
      </c>
      <c r="H171" s="84">
        <v>3887003</v>
      </c>
      <c r="I171" s="84">
        <v>114696</v>
      </c>
      <c r="J171" s="84">
        <v>665583</v>
      </c>
      <c r="K171" s="91">
        <v>5803.0184138941204</v>
      </c>
      <c r="L171" s="98">
        <v>17.123295248292834</v>
      </c>
      <c r="M171" s="101">
        <v>14.263564662144612</v>
      </c>
      <c r="N171" s="96"/>
    </row>
    <row r="172" spans="1:14" ht="11.25" customHeight="1">
      <c r="A172" s="152">
        <v>14524010</v>
      </c>
      <c r="B172" s="15" t="s">
        <v>509</v>
      </c>
      <c r="C172" s="153">
        <v>2224</v>
      </c>
      <c r="D172" s="153">
        <v>968</v>
      </c>
      <c r="E172" s="153">
        <v>38199</v>
      </c>
      <c r="F172" s="90">
        <v>39461.776859504134</v>
      </c>
      <c r="G172" s="153">
        <v>32763</v>
      </c>
      <c r="H172" s="153">
        <v>32123</v>
      </c>
      <c r="I172" s="153">
        <v>797</v>
      </c>
      <c r="J172" s="153">
        <v>5822</v>
      </c>
      <c r="K172" s="90">
        <v>7304</v>
      </c>
      <c r="L172" s="99">
        <v>18.124085546181863</v>
      </c>
      <c r="M172" s="102">
        <v>15.241236681588525</v>
      </c>
      <c r="N172" s="152">
        <v>14524010</v>
      </c>
    </row>
    <row r="173" spans="1:14" ht="11.25" customHeight="1">
      <c r="A173" s="152">
        <v>14524020</v>
      </c>
      <c r="B173" s="15" t="s">
        <v>510</v>
      </c>
      <c r="C173" s="153">
        <v>5010</v>
      </c>
      <c r="D173" s="153">
        <v>2231</v>
      </c>
      <c r="E173" s="153">
        <v>73209</v>
      </c>
      <c r="F173" s="90">
        <v>32814.432989690722</v>
      </c>
      <c r="G173" s="153">
        <v>61614</v>
      </c>
      <c r="H173" s="153">
        <v>60412</v>
      </c>
      <c r="I173" s="153">
        <v>1810</v>
      </c>
      <c r="J173" s="153">
        <v>9673</v>
      </c>
      <c r="K173" s="90">
        <v>5344.1988950276236</v>
      </c>
      <c r="L173" s="99">
        <v>16.011719525922004</v>
      </c>
      <c r="M173" s="102">
        <v>13.212856342799384</v>
      </c>
      <c r="N173" s="152">
        <v>14524020</v>
      </c>
    </row>
    <row r="174" spans="1:14" ht="11.25" customHeight="1">
      <c r="A174" s="152">
        <v>14524030</v>
      </c>
      <c r="B174" s="15" t="s">
        <v>511</v>
      </c>
      <c r="C174" s="153">
        <v>18982</v>
      </c>
      <c r="D174" s="153">
        <v>8340</v>
      </c>
      <c r="E174" s="153">
        <v>243384</v>
      </c>
      <c r="F174" s="90">
        <v>29182.733812949638</v>
      </c>
      <c r="G174" s="153">
        <v>205817</v>
      </c>
      <c r="H174" s="153">
        <v>202494</v>
      </c>
      <c r="I174" s="153">
        <v>6427</v>
      </c>
      <c r="J174" s="153">
        <v>32608</v>
      </c>
      <c r="K174" s="90">
        <v>5073.5957678543646</v>
      </c>
      <c r="L174" s="99">
        <v>16.103193181032523</v>
      </c>
      <c r="M174" s="102">
        <v>13.397758274989316</v>
      </c>
      <c r="N174" s="152">
        <v>14524030</v>
      </c>
    </row>
    <row r="175" spans="1:14" ht="11.25" customHeight="1">
      <c r="A175" s="152">
        <v>14524040</v>
      </c>
      <c r="B175" s="15" t="s">
        <v>512</v>
      </c>
      <c r="C175" s="153">
        <v>1954</v>
      </c>
      <c r="D175" s="153">
        <v>841</v>
      </c>
      <c r="E175" s="153">
        <v>26007</v>
      </c>
      <c r="F175" s="90">
        <v>30923.900118906065</v>
      </c>
      <c r="G175" s="153">
        <v>21625</v>
      </c>
      <c r="H175" s="153">
        <v>21262</v>
      </c>
      <c r="I175" s="153">
        <v>649</v>
      </c>
      <c r="J175" s="153">
        <v>3360</v>
      </c>
      <c r="K175" s="90">
        <v>5177.1956856702618</v>
      </c>
      <c r="L175" s="99">
        <v>15.802840748753644</v>
      </c>
      <c r="M175" s="102">
        <v>12.919598569615873</v>
      </c>
      <c r="N175" s="152">
        <v>14524040</v>
      </c>
    </row>
    <row r="176" spans="1:14" ht="11.25" customHeight="1">
      <c r="A176" s="152">
        <v>14524050</v>
      </c>
      <c r="B176" s="15" t="s">
        <v>513</v>
      </c>
      <c r="C176" s="153">
        <v>1317</v>
      </c>
      <c r="D176" s="153">
        <v>675</v>
      </c>
      <c r="E176" s="153">
        <v>24652</v>
      </c>
      <c r="F176" s="90">
        <v>36521.481481481482</v>
      </c>
      <c r="G176" s="153">
        <v>20968</v>
      </c>
      <c r="H176" s="153">
        <v>20539</v>
      </c>
      <c r="I176" s="153">
        <v>564</v>
      </c>
      <c r="J176" s="153">
        <v>3646</v>
      </c>
      <c r="K176" s="90">
        <v>6464.5390070921985</v>
      </c>
      <c r="L176" s="99">
        <v>17.751594527484301</v>
      </c>
      <c r="M176" s="102">
        <v>14.789875060846992</v>
      </c>
      <c r="N176" s="152">
        <v>14524050</v>
      </c>
    </row>
    <row r="177" spans="1:14" ht="11.25" customHeight="1">
      <c r="A177" s="152">
        <v>14524060</v>
      </c>
      <c r="B177" s="15" t="s">
        <v>514</v>
      </c>
      <c r="C177" s="153">
        <v>5221</v>
      </c>
      <c r="D177" s="153">
        <v>2302</v>
      </c>
      <c r="E177" s="153">
        <v>74327</v>
      </c>
      <c r="F177" s="90">
        <v>32288.01042571677</v>
      </c>
      <c r="G177" s="153">
        <v>62297</v>
      </c>
      <c r="H177" s="153">
        <v>61121</v>
      </c>
      <c r="I177" s="153">
        <v>1838</v>
      </c>
      <c r="J177" s="153">
        <v>10652</v>
      </c>
      <c r="K177" s="90">
        <v>5796</v>
      </c>
      <c r="L177" s="99">
        <v>17.427725331719049</v>
      </c>
      <c r="M177" s="102">
        <v>14.331265892609684</v>
      </c>
      <c r="N177" s="152">
        <v>14524060</v>
      </c>
    </row>
    <row r="178" spans="1:14" ht="11.25" customHeight="1">
      <c r="A178" s="152">
        <v>14524070</v>
      </c>
      <c r="B178" s="15" t="s">
        <v>515</v>
      </c>
      <c r="C178" s="153">
        <v>4024</v>
      </c>
      <c r="D178" s="153">
        <v>1827</v>
      </c>
      <c r="E178" s="153">
        <v>61684</v>
      </c>
      <c r="F178" s="90">
        <v>33763</v>
      </c>
      <c r="G178" s="153">
        <v>52289</v>
      </c>
      <c r="H178" s="153">
        <v>51452</v>
      </c>
      <c r="I178" s="153">
        <v>1451</v>
      </c>
      <c r="J178" s="153">
        <v>8735</v>
      </c>
      <c r="K178" s="90">
        <v>6019.9862164024807</v>
      </c>
      <c r="L178" s="99">
        <v>16.976988260903365</v>
      </c>
      <c r="M178" s="102">
        <v>14.160884508138253</v>
      </c>
      <c r="N178" s="152">
        <v>14524070</v>
      </c>
    </row>
    <row r="179" spans="1:14" ht="11.25" customHeight="1">
      <c r="A179" s="152">
        <v>14524080</v>
      </c>
      <c r="B179" s="15" t="s">
        <v>516</v>
      </c>
      <c r="C179" s="153">
        <v>22925</v>
      </c>
      <c r="D179" s="153">
        <v>10118</v>
      </c>
      <c r="E179" s="153">
        <v>309912</v>
      </c>
      <c r="F179" s="90">
        <v>30629.768728997824</v>
      </c>
      <c r="G179" s="153">
        <v>262495</v>
      </c>
      <c r="H179" s="153">
        <v>258267</v>
      </c>
      <c r="I179" s="153">
        <v>8040</v>
      </c>
      <c r="J179" s="153">
        <v>42174</v>
      </c>
      <c r="K179" s="90">
        <v>5245.5223880597014</v>
      </c>
      <c r="L179" s="99">
        <v>16.329612377888001</v>
      </c>
      <c r="M179" s="102">
        <v>13.608379152791761</v>
      </c>
      <c r="N179" s="152">
        <v>14524080</v>
      </c>
    </row>
    <row r="180" spans="1:14" ht="11.25" customHeight="1">
      <c r="A180" s="152">
        <v>14524090</v>
      </c>
      <c r="B180" s="15" t="s">
        <v>517</v>
      </c>
      <c r="C180" s="153">
        <v>4651</v>
      </c>
      <c r="D180" s="153">
        <v>2010</v>
      </c>
      <c r="E180" s="153">
        <v>72519</v>
      </c>
      <c r="F180" s="90">
        <v>36079.104477611945</v>
      </c>
      <c r="G180" s="153">
        <v>60901</v>
      </c>
      <c r="H180" s="153">
        <v>59606</v>
      </c>
      <c r="I180" s="153">
        <v>1625</v>
      </c>
      <c r="J180" s="153">
        <v>10537</v>
      </c>
      <c r="K180" s="90">
        <v>6484.3076923076924</v>
      </c>
      <c r="L180" s="99">
        <v>17.677750562023959</v>
      </c>
      <c r="M180" s="102">
        <v>14.529985245246074</v>
      </c>
      <c r="N180" s="152">
        <v>14524090</v>
      </c>
    </row>
    <row r="181" spans="1:14" ht="11.25" customHeight="1">
      <c r="A181" s="152">
        <v>14524100</v>
      </c>
      <c r="B181" s="15" t="s">
        <v>518</v>
      </c>
      <c r="C181" s="153">
        <v>1348</v>
      </c>
      <c r="D181" s="153">
        <v>564</v>
      </c>
      <c r="E181" s="153">
        <v>18132</v>
      </c>
      <c r="F181" s="90">
        <v>32148.936170212764</v>
      </c>
      <c r="G181" s="153">
        <v>14905</v>
      </c>
      <c r="H181" s="153">
        <v>14654</v>
      </c>
      <c r="I181" s="153">
        <v>451</v>
      </c>
      <c r="J181" s="153">
        <v>2205</v>
      </c>
      <c r="K181" s="90">
        <v>4889.1352549889134</v>
      </c>
      <c r="L181" s="99">
        <v>15.047086119830762</v>
      </c>
      <c r="M181" s="102">
        <v>12.160820648577102</v>
      </c>
      <c r="N181" s="152">
        <v>14524100</v>
      </c>
    </row>
    <row r="182" spans="1:14" ht="11.25" customHeight="1">
      <c r="A182" s="152">
        <v>14524110</v>
      </c>
      <c r="B182" s="15" t="s">
        <v>519</v>
      </c>
      <c r="C182" s="153">
        <v>1201</v>
      </c>
      <c r="D182" s="153">
        <v>571</v>
      </c>
      <c r="E182" s="153">
        <v>19865</v>
      </c>
      <c r="F182" s="90">
        <v>34791</v>
      </c>
      <c r="G182" s="153">
        <v>16572</v>
      </c>
      <c r="H182" s="153">
        <v>16304</v>
      </c>
      <c r="I182" s="153">
        <v>463</v>
      </c>
      <c r="J182" s="153">
        <v>2780</v>
      </c>
      <c r="K182" s="90">
        <v>6003</v>
      </c>
      <c r="L182" s="99">
        <v>17</v>
      </c>
      <c r="M182" s="102">
        <v>13.994462622703246</v>
      </c>
      <c r="N182" s="152">
        <v>14524110</v>
      </c>
    </row>
    <row r="183" spans="1:14" ht="11.25" customHeight="1">
      <c r="A183" s="152">
        <v>14524120</v>
      </c>
      <c r="B183" s="15" t="s">
        <v>520</v>
      </c>
      <c r="C183" s="153">
        <v>14820</v>
      </c>
      <c r="D183" s="153">
        <v>6569</v>
      </c>
      <c r="E183" s="153">
        <v>212386</v>
      </c>
      <c r="F183" s="90">
        <v>32331.557314659767</v>
      </c>
      <c r="G183" s="153">
        <v>180887</v>
      </c>
      <c r="H183" s="153">
        <v>177926</v>
      </c>
      <c r="I183" s="153">
        <v>5221</v>
      </c>
      <c r="J183" s="153">
        <v>31491</v>
      </c>
      <c r="K183" s="90">
        <v>6031.6031411606973</v>
      </c>
      <c r="L183" s="99">
        <v>17.698931016265192</v>
      </c>
      <c r="M183" s="102">
        <v>14.827248500371965</v>
      </c>
      <c r="N183" s="152">
        <v>14524120</v>
      </c>
    </row>
    <row r="184" spans="1:14" ht="11.25" customHeight="1">
      <c r="A184" s="152">
        <v>14524130</v>
      </c>
      <c r="B184" s="15" t="s">
        <v>521</v>
      </c>
      <c r="C184" s="153">
        <v>8395</v>
      </c>
      <c r="D184" s="153">
        <v>3719</v>
      </c>
      <c r="E184" s="153">
        <v>120716</v>
      </c>
      <c r="F184" s="90">
        <v>32459.263242807203</v>
      </c>
      <c r="G184" s="153">
        <v>101625</v>
      </c>
      <c r="H184" s="153">
        <v>99933</v>
      </c>
      <c r="I184" s="153">
        <v>2929</v>
      </c>
      <c r="J184" s="153">
        <v>16875</v>
      </c>
      <c r="K184" s="90">
        <v>5761.3519972686918</v>
      </c>
      <c r="L184" s="99">
        <v>16.886313830266278</v>
      </c>
      <c r="M184" s="102">
        <v>13.979091421186919</v>
      </c>
      <c r="N184" s="152">
        <v>14524130</v>
      </c>
    </row>
    <row r="185" spans="1:14" ht="11.25" customHeight="1">
      <c r="A185" s="152">
        <v>14524140</v>
      </c>
      <c r="B185" s="15" t="s">
        <v>522</v>
      </c>
      <c r="C185" s="153">
        <v>3561</v>
      </c>
      <c r="D185" s="153">
        <v>1620</v>
      </c>
      <c r="E185" s="153">
        <v>54208</v>
      </c>
      <c r="F185" s="90">
        <v>33461.728395061727</v>
      </c>
      <c r="G185" s="153">
        <v>45320</v>
      </c>
      <c r="H185" s="153">
        <v>44543</v>
      </c>
      <c r="I185" s="153">
        <v>1283</v>
      </c>
      <c r="J185" s="153">
        <v>7226</v>
      </c>
      <c r="K185" s="90">
        <v>5632.1122369446603</v>
      </c>
      <c r="L185" s="99">
        <v>16.222526547381182</v>
      </c>
      <c r="M185" s="102">
        <v>13.330135773317592</v>
      </c>
      <c r="N185" s="152">
        <v>14524140</v>
      </c>
    </row>
    <row r="186" spans="1:14" ht="11.25" customHeight="1">
      <c r="A186" s="152">
        <v>14524150</v>
      </c>
      <c r="B186" s="15" t="s">
        <v>523</v>
      </c>
      <c r="C186" s="153">
        <v>2507</v>
      </c>
      <c r="D186" s="153">
        <v>1119</v>
      </c>
      <c r="E186" s="153">
        <v>37956</v>
      </c>
      <c r="F186" s="90">
        <v>33919</v>
      </c>
      <c r="G186" s="153">
        <v>31917</v>
      </c>
      <c r="H186" s="153">
        <v>31307</v>
      </c>
      <c r="I186" s="153">
        <v>904</v>
      </c>
      <c r="J186" s="153">
        <v>5169</v>
      </c>
      <c r="K186" s="90">
        <v>5717.9203539823011</v>
      </c>
      <c r="L186" s="99">
        <v>16.510684511451114</v>
      </c>
      <c r="M186" s="102">
        <v>13.61840025292444</v>
      </c>
      <c r="N186" s="152">
        <v>14524150</v>
      </c>
    </row>
    <row r="187" spans="1:14" ht="11.25" customHeight="1">
      <c r="A187" s="152">
        <v>14524160</v>
      </c>
      <c r="B187" s="15" t="s">
        <v>524</v>
      </c>
      <c r="C187" s="153">
        <v>11584</v>
      </c>
      <c r="D187" s="153">
        <v>4987</v>
      </c>
      <c r="E187" s="153">
        <v>158818</v>
      </c>
      <c r="F187" s="90">
        <v>31846.400641668341</v>
      </c>
      <c r="G187" s="153">
        <v>134071</v>
      </c>
      <c r="H187" s="153">
        <v>131700</v>
      </c>
      <c r="I187" s="153">
        <v>4022</v>
      </c>
      <c r="J187" s="153">
        <v>21911</v>
      </c>
      <c r="K187" s="90">
        <v>5447.7871705619091</v>
      </c>
      <c r="L187" s="99">
        <v>16.637053910402429</v>
      </c>
      <c r="M187" s="102">
        <v>13.796295130274904</v>
      </c>
      <c r="N187" s="152">
        <v>14524160</v>
      </c>
    </row>
    <row r="188" spans="1:14" ht="11.25" customHeight="1">
      <c r="A188" s="152">
        <v>14524170</v>
      </c>
      <c r="B188" s="15" t="s">
        <v>525</v>
      </c>
      <c r="C188" s="153">
        <v>6533</v>
      </c>
      <c r="D188" s="153">
        <v>2982</v>
      </c>
      <c r="E188" s="153">
        <v>110483</v>
      </c>
      <c r="F188" s="90">
        <v>37049.966465459423</v>
      </c>
      <c r="G188" s="153">
        <v>93815</v>
      </c>
      <c r="H188" s="153">
        <v>92093</v>
      </c>
      <c r="I188" s="153">
        <v>2397</v>
      </c>
      <c r="J188" s="153">
        <v>16846</v>
      </c>
      <c r="K188" s="90">
        <v>7027.9516061743843</v>
      </c>
      <c r="L188" s="99">
        <v>18.292378356661203</v>
      </c>
      <c r="M188" s="102">
        <v>15.247594652570983</v>
      </c>
      <c r="N188" s="152">
        <v>14524170</v>
      </c>
    </row>
    <row r="189" spans="1:14" ht="11.25" customHeight="1">
      <c r="A189" s="152">
        <v>14524180</v>
      </c>
      <c r="B189" s="15" t="s">
        <v>526</v>
      </c>
      <c r="C189" s="153">
        <v>24113</v>
      </c>
      <c r="D189" s="153">
        <v>10921</v>
      </c>
      <c r="E189" s="153">
        <v>357768</v>
      </c>
      <c r="F189" s="90">
        <v>32759.637395842874</v>
      </c>
      <c r="G189" s="153">
        <v>305339</v>
      </c>
      <c r="H189" s="153">
        <v>299270</v>
      </c>
      <c r="I189" s="153">
        <v>8673</v>
      </c>
      <c r="J189" s="153">
        <v>52604</v>
      </c>
      <c r="K189" s="90">
        <v>6065.2600023060077</v>
      </c>
      <c r="L189" s="99">
        <v>17.577438433521568</v>
      </c>
      <c r="M189" s="102">
        <v>14.703383198050131</v>
      </c>
      <c r="N189" s="152">
        <v>14524180</v>
      </c>
    </row>
    <row r="190" spans="1:14" ht="11.25" customHeight="1">
      <c r="A190" s="152">
        <v>14524190</v>
      </c>
      <c r="B190" s="15" t="s">
        <v>527</v>
      </c>
      <c r="C190" s="153">
        <v>14659</v>
      </c>
      <c r="D190" s="153">
        <v>6493</v>
      </c>
      <c r="E190" s="153">
        <v>192579</v>
      </c>
      <c r="F190" s="90">
        <v>29660</v>
      </c>
      <c r="G190" s="153">
        <v>163173</v>
      </c>
      <c r="H190" s="153">
        <v>160908</v>
      </c>
      <c r="I190" s="153">
        <v>5215</v>
      </c>
      <c r="J190" s="153">
        <v>25579</v>
      </c>
      <c r="K190" s="90">
        <v>4904.8897411313519</v>
      </c>
      <c r="L190" s="99">
        <v>15.89666144629229</v>
      </c>
      <c r="M190" s="102">
        <v>13.282341272932147</v>
      </c>
      <c r="N190" s="152">
        <v>14524190</v>
      </c>
    </row>
    <row r="191" spans="1:14" ht="11.25" customHeight="1">
      <c r="A191" s="152">
        <v>14524200</v>
      </c>
      <c r="B191" s="15" t="s">
        <v>528</v>
      </c>
      <c r="C191" s="153">
        <v>11389</v>
      </c>
      <c r="D191" s="153">
        <v>5102</v>
      </c>
      <c r="E191" s="153">
        <v>183490</v>
      </c>
      <c r="F191" s="90">
        <v>35964.327714621715</v>
      </c>
      <c r="G191" s="153">
        <v>154324</v>
      </c>
      <c r="H191" s="153">
        <v>151491</v>
      </c>
      <c r="I191" s="153">
        <v>4100</v>
      </c>
      <c r="J191" s="153">
        <v>26328</v>
      </c>
      <c r="K191" s="90">
        <v>6421.4634146341468</v>
      </c>
      <c r="L191" s="99">
        <v>17.379250252490248</v>
      </c>
      <c r="M191" s="102">
        <v>14.348465856449943</v>
      </c>
      <c r="N191" s="152">
        <v>14524200</v>
      </c>
    </row>
    <row r="192" spans="1:14" ht="11.25" customHeight="1">
      <c r="A192" s="152">
        <v>14524210</v>
      </c>
      <c r="B192" s="15" t="s">
        <v>529</v>
      </c>
      <c r="C192" s="153">
        <v>3942</v>
      </c>
      <c r="D192" s="153">
        <v>1838</v>
      </c>
      <c r="E192" s="153">
        <v>54579</v>
      </c>
      <c r="F192" s="90">
        <v>29694.776931447224</v>
      </c>
      <c r="G192" s="153">
        <v>45881</v>
      </c>
      <c r="H192" s="153">
        <v>45138</v>
      </c>
      <c r="I192" s="153">
        <v>1420</v>
      </c>
      <c r="J192" s="153">
        <v>6952</v>
      </c>
      <c r="K192" s="90">
        <v>4895.7746478873232</v>
      </c>
      <c r="L192" s="99">
        <v>15.401657140325225</v>
      </c>
      <c r="M192" s="102">
        <v>12.737499770974184</v>
      </c>
      <c r="N192" s="152">
        <v>14524210</v>
      </c>
    </row>
    <row r="193" spans="1:14" ht="11.25" customHeight="1">
      <c r="A193" s="152">
        <v>14524220</v>
      </c>
      <c r="B193" s="15" t="s">
        <v>530</v>
      </c>
      <c r="C193" s="153">
        <v>2232</v>
      </c>
      <c r="D193" s="153">
        <v>976</v>
      </c>
      <c r="E193" s="153">
        <v>36487</v>
      </c>
      <c r="F193" s="90">
        <v>37385</v>
      </c>
      <c r="G193" s="153">
        <v>30726</v>
      </c>
      <c r="H193" s="153">
        <v>30131</v>
      </c>
      <c r="I193" s="153">
        <v>775</v>
      </c>
      <c r="J193" s="153">
        <v>5396</v>
      </c>
      <c r="K193" s="90">
        <v>6962</v>
      </c>
      <c r="L193" s="99">
        <v>17.908466363545848</v>
      </c>
      <c r="M193" s="102">
        <v>14.788828897963658</v>
      </c>
      <c r="N193" s="152">
        <v>14524220</v>
      </c>
    </row>
    <row r="194" spans="1:14" ht="11.25" customHeight="1">
      <c r="A194" s="152">
        <v>14524230</v>
      </c>
      <c r="B194" s="15" t="s">
        <v>531</v>
      </c>
      <c r="C194" s="153">
        <v>5934</v>
      </c>
      <c r="D194" s="153">
        <v>2759</v>
      </c>
      <c r="E194" s="153">
        <v>93021</v>
      </c>
      <c r="F194" s="90">
        <v>33715.476621964473</v>
      </c>
      <c r="G194" s="153">
        <v>78608</v>
      </c>
      <c r="H194" s="153">
        <v>77233</v>
      </c>
      <c r="I194" s="153">
        <v>2257</v>
      </c>
      <c r="J194" s="153">
        <v>13616</v>
      </c>
      <c r="K194" s="90">
        <v>6032.7868852459014</v>
      </c>
      <c r="L194" s="99">
        <v>17.629769658047724</v>
      </c>
      <c r="M194" s="102">
        <v>14.637554960707796</v>
      </c>
      <c r="N194" s="152">
        <v>14524230</v>
      </c>
    </row>
    <row r="195" spans="1:14" ht="11.25" customHeight="1">
      <c r="A195" s="152">
        <v>14524240</v>
      </c>
      <c r="B195" s="15" t="s">
        <v>532</v>
      </c>
      <c r="C195" s="153">
        <v>1034</v>
      </c>
      <c r="D195" s="153">
        <v>489</v>
      </c>
      <c r="E195" s="153">
        <v>16666</v>
      </c>
      <c r="F195" s="90">
        <v>34083</v>
      </c>
      <c r="G195" s="153">
        <v>13895</v>
      </c>
      <c r="H195" s="153">
        <v>13701</v>
      </c>
      <c r="I195" s="153">
        <v>387</v>
      </c>
      <c r="J195" s="153">
        <v>2122</v>
      </c>
      <c r="K195" s="90">
        <v>5484</v>
      </c>
      <c r="L195" s="99">
        <v>15.487920589737975</v>
      </c>
      <c r="M195" s="102">
        <v>12.732509300372014</v>
      </c>
      <c r="N195" s="152">
        <v>14524240</v>
      </c>
    </row>
    <row r="196" spans="1:14" ht="11.25" customHeight="1">
      <c r="A196" s="152">
        <v>14524250</v>
      </c>
      <c r="B196" s="15" t="s">
        <v>533</v>
      </c>
      <c r="C196" s="153">
        <v>7573</v>
      </c>
      <c r="D196" s="153">
        <v>3505</v>
      </c>
      <c r="E196" s="153">
        <v>126555</v>
      </c>
      <c r="F196" s="90">
        <v>36106.990014265335</v>
      </c>
      <c r="G196" s="153">
        <v>107258</v>
      </c>
      <c r="H196" s="153">
        <v>105169</v>
      </c>
      <c r="I196" s="153">
        <v>2774</v>
      </c>
      <c r="J196" s="153">
        <v>18965</v>
      </c>
      <c r="K196" s="90">
        <v>6836.6979091564526</v>
      </c>
      <c r="L196" s="99">
        <v>18.032880411528112</v>
      </c>
      <c r="M196" s="102">
        <v>14.985579392359053</v>
      </c>
      <c r="N196" s="152">
        <v>14524250</v>
      </c>
    </row>
    <row r="197" spans="1:14" ht="11.25" customHeight="1">
      <c r="A197" s="152">
        <v>14524260</v>
      </c>
      <c r="B197" s="15" t="s">
        <v>534</v>
      </c>
      <c r="C197" s="153">
        <v>1659</v>
      </c>
      <c r="D197" s="153">
        <v>796</v>
      </c>
      <c r="E197" s="153">
        <v>24694</v>
      </c>
      <c r="F197" s="90">
        <v>31022</v>
      </c>
      <c r="G197" s="153">
        <v>20771</v>
      </c>
      <c r="H197" s="153">
        <v>20384</v>
      </c>
      <c r="I197" s="153">
        <v>630</v>
      </c>
      <c r="J197" s="153">
        <v>3275</v>
      </c>
      <c r="K197" s="90">
        <v>5198.4126984126988</v>
      </c>
      <c r="L197" s="99">
        <v>16.066522762951337</v>
      </c>
      <c r="M197" s="102">
        <v>13.262330930590426</v>
      </c>
      <c r="N197" s="152">
        <v>14524260</v>
      </c>
    </row>
    <row r="198" spans="1:14" ht="11.25" customHeight="1">
      <c r="A198" s="152">
        <v>14524270</v>
      </c>
      <c r="B198" s="15" t="s">
        <v>535</v>
      </c>
      <c r="C198" s="153">
        <v>924</v>
      </c>
      <c r="D198" s="153">
        <v>410</v>
      </c>
      <c r="E198" s="153">
        <v>14023</v>
      </c>
      <c r="F198" s="90">
        <v>34203</v>
      </c>
      <c r="G198" s="153">
        <v>11749</v>
      </c>
      <c r="H198" s="153">
        <v>11476</v>
      </c>
      <c r="I198" s="153">
        <v>332</v>
      </c>
      <c r="J198" s="153">
        <v>1893</v>
      </c>
      <c r="K198" s="90">
        <v>5701.8072289156626</v>
      </c>
      <c r="L198" s="99">
        <v>16.495294527710001</v>
      </c>
      <c r="M198" s="102">
        <v>13.499251230121942</v>
      </c>
      <c r="N198" s="152">
        <v>14524270</v>
      </c>
    </row>
    <row r="199" spans="1:14" ht="11.25" customHeight="1">
      <c r="A199" s="152">
        <v>14524280</v>
      </c>
      <c r="B199" s="15" t="s">
        <v>536</v>
      </c>
      <c r="C199" s="153">
        <v>3273</v>
      </c>
      <c r="D199" s="153">
        <v>1485</v>
      </c>
      <c r="E199" s="153">
        <v>48720</v>
      </c>
      <c r="F199" s="90">
        <v>32808.080808080813</v>
      </c>
      <c r="G199" s="153">
        <v>40974</v>
      </c>
      <c r="H199" s="153">
        <v>40253</v>
      </c>
      <c r="I199" s="153">
        <v>1203</v>
      </c>
      <c r="J199" s="153">
        <v>6550</v>
      </c>
      <c r="K199" s="90">
        <v>5444.7215295095593</v>
      </c>
      <c r="L199" s="99">
        <v>16.272079099694434</v>
      </c>
      <c r="M199" s="102">
        <v>13.444170771756978</v>
      </c>
      <c r="N199" s="152">
        <v>14524280</v>
      </c>
    </row>
    <row r="200" spans="1:14" ht="11.25" customHeight="1">
      <c r="A200" s="152">
        <v>14524290</v>
      </c>
      <c r="B200" s="15" t="s">
        <v>537</v>
      </c>
      <c r="C200" s="153">
        <v>4060</v>
      </c>
      <c r="D200" s="153">
        <v>1850</v>
      </c>
      <c r="E200" s="153">
        <v>60235</v>
      </c>
      <c r="F200" s="90">
        <v>32559.45945945946</v>
      </c>
      <c r="G200" s="153">
        <v>50587</v>
      </c>
      <c r="H200" s="153">
        <v>49666</v>
      </c>
      <c r="I200" s="153">
        <v>1474</v>
      </c>
      <c r="J200" s="153">
        <v>8208</v>
      </c>
      <c r="K200" s="90">
        <v>5568</v>
      </c>
      <c r="L200" s="99">
        <v>16.526396327467481</v>
      </c>
      <c r="M200" s="102">
        <v>13.62662903627459</v>
      </c>
      <c r="N200" s="152">
        <v>14524290</v>
      </c>
    </row>
    <row r="201" spans="1:14" ht="11.25" customHeight="1">
      <c r="A201" s="152">
        <v>14524300</v>
      </c>
      <c r="B201" s="15" t="s">
        <v>538</v>
      </c>
      <c r="C201" s="153">
        <v>20905</v>
      </c>
      <c r="D201" s="153">
        <v>9305</v>
      </c>
      <c r="E201" s="153">
        <v>289918</v>
      </c>
      <c r="F201" s="90">
        <v>31157.227297152069</v>
      </c>
      <c r="G201" s="153">
        <v>245573</v>
      </c>
      <c r="H201" s="153">
        <v>241607</v>
      </c>
      <c r="I201" s="153">
        <v>7087</v>
      </c>
      <c r="J201" s="153">
        <v>42308</v>
      </c>
      <c r="K201" s="90">
        <v>5969.8038662339495</v>
      </c>
      <c r="L201" s="99">
        <v>17.511082046463887</v>
      </c>
      <c r="M201" s="102">
        <v>14.593091839761588</v>
      </c>
      <c r="N201" s="152">
        <v>14524300</v>
      </c>
    </row>
    <row r="202" spans="1:14" ht="11.25" customHeight="1">
      <c r="A202" s="152">
        <v>14524310</v>
      </c>
      <c r="B202" s="15" t="s">
        <v>539</v>
      </c>
      <c r="C202" s="153">
        <v>3657</v>
      </c>
      <c r="D202" s="153">
        <v>1613</v>
      </c>
      <c r="E202" s="153">
        <v>55814</v>
      </c>
      <c r="F202" s="90">
        <v>34602.603843769371</v>
      </c>
      <c r="G202" s="153">
        <v>46642</v>
      </c>
      <c r="H202" s="153">
        <v>45709</v>
      </c>
      <c r="I202" s="153">
        <v>1318</v>
      </c>
      <c r="J202" s="153">
        <v>7608</v>
      </c>
      <c r="K202" s="90">
        <v>5772.3823975720788</v>
      </c>
      <c r="L202" s="99">
        <v>16.644424511584152</v>
      </c>
      <c r="M202" s="102">
        <v>13.630988640842801</v>
      </c>
      <c r="N202" s="152">
        <v>14524310</v>
      </c>
    </row>
    <row r="203" spans="1:14" ht="11.25" customHeight="1">
      <c r="A203" s="152">
        <v>14524320</v>
      </c>
      <c r="B203" s="15" t="s">
        <v>540</v>
      </c>
      <c r="C203" s="153">
        <v>9973</v>
      </c>
      <c r="D203" s="153">
        <v>4490</v>
      </c>
      <c r="E203" s="153">
        <v>141323</v>
      </c>
      <c r="F203" s="90">
        <v>31475.055679287303</v>
      </c>
      <c r="G203" s="153">
        <v>119075</v>
      </c>
      <c r="H203" s="153">
        <v>117222</v>
      </c>
      <c r="I203" s="153">
        <v>3565</v>
      </c>
      <c r="J203" s="153">
        <v>19478</v>
      </c>
      <c r="K203" s="90">
        <v>5463.6746143057508</v>
      </c>
      <c r="L203" s="99">
        <v>16.616334817696337</v>
      </c>
      <c r="M203" s="102">
        <v>13.782611464517453</v>
      </c>
      <c r="N203" s="152">
        <v>14524320</v>
      </c>
    </row>
    <row r="204" spans="1:14" ht="11.25" customHeight="1">
      <c r="A204" s="152">
        <v>14524330</v>
      </c>
      <c r="B204" s="15" t="s">
        <v>541</v>
      </c>
      <c r="C204" s="153">
        <v>90515</v>
      </c>
      <c r="D204" s="153">
        <v>41603</v>
      </c>
      <c r="E204" s="153">
        <v>1313988</v>
      </c>
      <c r="F204" s="90">
        <v>31583.972309689205</v>
      </c>
      <c r="G204" s="153">
        <v>1119565</v>
      </c>
      <c r="H204" s="153">
        <v>1101911</v>
      </c>
      <c r="I204" s="153">
        <v>32615</v>
      </c>
      <c r="J204" s="153">
        <v>192992</v>
      </c>
      <c r="K204" s="90">
        <v>5917.2773263835661</v>
      </c>
      <c r="L204" s="99">
        <v>17.514300156727721</v>
      </c>
      <c r="M204" s="102">
        <v>14.687500951302448</v>
      </c>
      <c r="N204" s="152">
        <v>14524330</v>
      </c>
    </row>
    <row r="205" spans="1:14" ht="11.25" customHeight="1">
      <c r="A205" s="133"/>
      <c r="B205" s="132"/>
      <c r="C205" s="83"/>
      <c r="F205" s="90"/>
      <c r="K205" s="90"/>
      <c r="L205" s="99"/>
      <c r="M205" s="102"/>
      <c r="N205" s="133"/>
    </row>
    <row r="206" spans="1:14" s="119" customFormat="1" ht="11.25" customHeight="1">
      <c r="A206" s="96"/>
      <c r="B206" s="141" t="s">
        <v>136</v>
      </c>
      <c r="C206" s="84">
        <v>1600155</v>
      </c>
      <c r="D206" s="84">
        <v>743025</v>
      </c>
      <c r="E206" s="84">
        <v>24093817</v>
      </c>
      <c r="F206" s="91">
        <v>32426.657245718518</v>
      </c>
      <c r="G206" s="84">
        <v>20467490</v>
      </c>
      <c r="H206" s="84">
        <v>20043255</v>
      </c>
      <c r="I206" s="84">
        <v>585731</v>
      </c>
      <c r="J206" s="84">
        <v>3614554</v>
      </c>
      <c r="K206" s="91">
        <v>6171.0136564395598</v>
      </c>
      <c r="L206" s="98">
        <v>18.033767469405543</v>
      </c>
      <c r="M206" s="101">
        <v>15.001998230500382</v>
      </c>
      <c r="N206" s="96"/>
    </row>
    <row r="207" spans="1:14" s="4" customFormat="1" ht="11.25" customHeight="1">
      <c r="A207" s="95"/>
      <c r="B207" s="121"/>
      <c r="C207" s="83"/>
      <c r="D207" s="83"/>
      <c r="E207" s="83"/>
      <c r="F207" s="90"/>
      <c r="G207" s="83"/>
      <c r="H207" s="83"/>
      <c r="I207" s="83"/>
      <c r="J207" s="83"/>
      <c r="K207" s="90"/>
      <c r="L207" s="99"/>
      <c r="M207" s="102"/>
      <c r="N207" s="95"/>
    </row>
    <row r="208" spans="1:14" s="4" customFormat="1" ht="11.25" customHeight="1">
      <c r="A208" s="95">
        <v>14612000</v>
      </c>
      <c r="B208" s="121" t="s">
        <v>137</v>
      </c>
      <c r="C208" s="83">
        <v>547172</v>
      </c>
      <c r="D208" s="83">
        <v>270408</v>
      </c>
      <c r="E208" s="83">
        <v>9106617</v>
      </c>
      <c r="F208" s="90">
        <v>33677.320937250377</v>
      </c>
      <c r="G208" s="83">
        <v>7805666</v>
      </c>
      <c r="H208" s="83">
        <v>7615053</v>
      </c>
      <c r="I208" s="83">
        <v>213380</v>
      </c>
      <c r="J208" s="83">
        <v>1491751</v>
      </c>
      <c r="K208" s="90">
        <v>6991.0535195426</v>
      </c>
      <c r="L208" s="99">
        <v>19.589502528741427</v>
      </c>
      <c r="M208" s="102">
        <v>16.380956836111586</v>
      </c>
      <c r="N208" s="95">
        <v>14612000</v>
      </c>
    </row>
    <row r="209" spans="1:14" s="4" customFormat="1" ht="11.25" customHeight="1">
      <c r="A209" s="95"/>
      <c r="B209" s="121"/>
      <c r="C209" s="83"/>
      <c r="D209" s="83"/>
      <c r="E209" s="83"/>
      <c r="F209" s="90"/>
      <c r="G209" s="83"/>
      <c r="H209" s="83"/>
      <c r="I209" s="83"/>
      <c r="J209" s="83"/>
      <c r="K209" s="90"/>
      <c r="L209" s="99"/>
      <c r="M209" s="102"/>
      <c r="N209" s="95"/>
    </row>
    <row r="210" spans="1:14" s="119" customFormat="1" ht="11.25" customHeight="1">
      <c r="A210" s="96"/>
      <c r="B210" s="141" t="s">
        <v>138</v>
      </c>
      <c r="C210" s="84">
        <v>304691</v>
      </c>
      <c r="D210" s="84">
        <v>138252</v>
      </c>
      <c r="E210" s="84">
        <v>4373457</v>
      </c>
      <c r="F210" s="91">
        <v>31633.951045916154</v>
      </c>
      <c r="G210" s="84">
        <v>3689297</v>
      </c>
      <c r="H210" s="84">
        <v>3623124</v>
      </c>
      <c r="I210" s="84">
        <v>109358</v>
      </c>
      <c r="J210" s="84">
        <v>609685</v>
      </c>
      <c r="K210" s="91">
        <v>5575.1293915397137</v>
      </c>
      <c r="L210" s="98">
        <v>16.827605127508747</v>
      </c>
      <c r="M210" s="101">
        <v>13.940573784079735</v>
      </c>
      <c r="N210" s="96"/>
    </row>
    <row r="211" spans="1:14" ht="11.25" customHeight="1">
      <c r="A211" s="152">
        <v>14625010</v>
      </c>
      <c r="B211" s="15" t="s">
        <v>542</v>
      </c>
      <c r="C211" s="153">
        <v>4829</v>
      </c>
      <c r="D211" s="153">
        <v>2190</v>
      </c>
      <c r="E211" s="153">
        <v>75626</v>
      </c>
      <c r="F211" s="90">
        <v>34532.420091324195</v>
      </c>
      <c r="G211" s="153">
        <v>63464</v>
      </c>
      <c r="H211" s="153">
        <v>62300</v>
      </c>
      <c r="I211" s="153">
        <v>1834</v>
      </c>
      <c r="J211" s="153">
        <v>10461</v>
      </c>
      <c r="K211" s="90">
        <v>5703.9258451472188</v>
      </c>
      <c r="L211" s="99">
        <v>16.791332263242374</v>
      </c>
      <c r="M211" s="102">
        <v>13.832544363049745</v>
      </c>
      <c r="N211" s="152">
        <v>14625010</v>
      </c>
    </row>
    <row r="212" spans="1:14" ht="11.25" customHeight="1">
      <c r="A212" s="152">
        <v>14625020</v>
      </c>
      <c r="B212" s="15" t="s">
        <v>543</v>
      </c>
      <c r="C212" s="153">
        <v>39963</v>
      </c>
      <c r="D212" s="153">
        <v>18130</v>
      </c>
      <c r="E212" s="153">
        <v>544754</v>
      </c>
      <c r="F212" s="90">
        <v>30047.104247104246</v>
      </c>
      <c r="G212" s="153">
        <v>462364</v>
      </c>
      <c r="H212" s="153">
        <v>454266</v>
      </c>
      <c r="I212" s="153">
        <v>14019</v>
      </c>
      <c r="J212" s="153">
        <v>79183</v>
      </c>
      <c r="K212" s="90">
        <v>5648.2630715457599</v>
      </c>
      <c r="L212" s="99">
        <v>17.430976564391788</v>
      </c>
      <c r="M212" s="102">
        <v>14.535551827063225</v>
      </c>
      <c r="N212" s="152">
        <v>14625020</v>
      </c>
    </row>
    <row r="213" spans="1:14" ht="11.25" customHeight="1">
      <c r="A213" s="152">
        <v>14625030</v>
      </c>
      <c r="B213" s="15" t="s">
        <v>544</v>
      </c>
      <c r="C213" s="153">
        <v>6533</v>
      </c>
      <c r="D213" s="153">
        <v>2817</v>
      </c>
      <c r="E213" s="153">
        <v>87350</v>
      </c>
      <c r="F213" s="90">
        <v>31008.164714235001</v>
      </c>
      <c r="G213" s="153">
        <v>73755</v>
      </c>
      <c r="H213" s="153">
        <v>72348</v>
      </c>
      <c r="I213" s="153">
        <v>2247</v>
      </c>
      <c r="J213" s="153">
        <v>11800</v>
      </c>
      <c r="K213" s="90">
        <v>5252</v>
      </c>
      <c r="L213" s="99">
        <v>16.310056946978495</v>
      </c>
      <c r="M213" s="102">
        <v>13.508872352604465</v>
      </c>
      <c r="N213" s="152">
        <v>14625030</v>
      </c>
    </row>
    <row r="214" spans="1:14" ht="11.25" customHeight="1">
      <c r="A214" s="152">
        <v>14625040</v>
      </c>
      <c r="B214" s="15" t="s">
        <v>545</v>
      </c>
      <c r="C214" s="153">
        <v>11169</v>
      </c>
      <c r="D214" s="153">
        <v>4986</v>
      </c>
      <c r="E214" s="153">
        <v>138227</v>
      </c>
      <c r="F214" s="90">
        <v>27723.024468511834</v>
      </c>
      <c r="G214" s="153">
        <v>116078</v>
      </c>
      <c r="H214" s="153">
        <v>114267</v>
      </c>
      <c r="I214" s="153">
        <v>3751</v>
      </c>
      <c r="J214" s="153">
        <v>17643</v>
      </c>
      <c r="K214" s="90">
        <v>4703.5457211410285</v>
      </c>
      <c r="L214" s="99">
        <v>15.440153325106987</v>
      </c>
      <c r="M214" s="102">
        <v>12.763787103821974</v>
      </c>
      <c r="N214" s="152">
        <v>14625040</v>
      </c>
    </row>
    <row r="215" spans="1:14" ht="11.25" customHeight="1">
      <c r="A215" s="152">
        <v>14625060</v>
      </c>
      <c r="B215" s="15" t="s">
        <v>546</v>
      </c>
      <c r="C215" s="153">
        <v>2620</v>
      </c>
      <c r="D215" s="153">
        <v>1227</v>
      </c>
      <c r="E215" s="153">
        <v>40663</v>
      </c>
      <c r="F215" s="90">
        <v>33140.179299103511</v>
      </c>
      <c r="G215" s="153">
        <v>33972</v>
      </c>
      <c r="H215" s="153">
        <v>33369</v>
      </c>
      <c r="I215" s="153">
        <v>1015</v>
      </c>
      <c r="J215" s="153">
        <v>5442</v>
      </c>
      <c r="K215" s="90">
        <v>5361</v>
      </c>
      <c r="L215" s="99">
        <v>16.308549851658725</v>
      </c>
      <c r="M215" s="102">
        <v>13.383173892728035</v>
      </c>
      <c r="N215" s="152">
        <v>14625060</v>
      </c>
    </row>
    <row r="216" spans="1:14" ht="11.25" customHeight="1">
      <c r="A216" s="152">
        <v>14625080</v>
      </c>
      <c r="B216" s="15" t="s">
        <v>547</v>
      </c>
      <c r="C216" s="153">
        <v>1014</v>
      </c>
      <c r="D216" s="153">
        <v>448</v>
      </c>
      <c r="E216" s="153">
        <v>14946</v>
      </c>
      <c r="F216" s="90">
        <v>33361.607142857145</v>
      </c>
      <c r="G216" s="153">
        <v>12212</v>
      </c>
      <c r="H216" s="153">
        <v>11968</v>
      </c>
      <c r="I216" s="153">
        <v>346</v>
      </c>
      <c r="J216" s="153">
        <v>1850</v>
      </c>
      <c r="K216" s="90">
        <v>5345</v>
      </c>
      <c r="L216" s="99">
        <v>15.457887700534759</v>
      </c>
      <c r="M216" s="102">
        <v>12.377893750836344</v>
      </c>
      <c r="N216" s="152">
        <v>14625080</v>
      </c>
    </row>
    <row r="217" spans="1:14" ht="11.25" customHeight="1">
      <c r="A217" s="152">
        <v>14625090</v>
      </c>
      <c r="B217" s="15" t="s">
        <v>548</v>
      </c>
      <c r="C217" s="153">
        <v>4696</v>
      </c>
      <c r="D217" s="153">
        <v>2000</v>
      </c>
      <c r="E217" s="153">
        <v>62787</v>
      </c>
      <c r="F217" s="90">
        <v>31393.5</v>
      </c>
      <c r="G217" s="153">
        <v>52771</v>
      </c>
      <c r="H217" s="153">
        <v>51871</v>
      </c>
      <c r="I217" s="153">
        <v>1582</v>
      </c>
      <c r="J217" s="153">
        <v>8297</v>
      </c>
      <c r="K217" s="90">
        <v>5244.6270543615683</v>
      </c>
      <c r="L217" s="99">
        <v>15.995450251585662</v>
      </c>
      <c r="M217" s="102">
        <v>13.214518929077675</v>
      </c>
      <c r="N217" s="152">
        <v>14625090</v>
      </c>
    </row>
    <row r="218" spans="1:14" ht="11.25" customHeight="1">
      <c r="A218" s="152">
        <v>14625100</v>
      </c>
      <c r="B218" s="15" t="s">
        <v>549</v>
      </c>
      <c r="C218" s="153">
        <v>2705</v>
      </c>
      <c r="D218" s="153">
        <v>1205</v>
      </c>
      <c r="E218" s="153">
        <v>36000</v>
      </c>
      <c r="F218" s="90">
        <v>29875.51867219917</v>
      </c>
      <c r="G218" s="153">
        <v>30090</v>
      </c>
      <c r="H218" s="153">
        <v>29693</v>
      </c>
      <c r="I218" s="153">
        <v>958</v>
      </c>
      <c r="J218" s="153">
        <v>4627</v>
      </c>
      <c r="K218" s="90">
        <v>4829.8538622129436</v>
      </c>
      <c r="L218" s="99">
        <v>15.582797292291112</v>
      </c>
      <c r="M218" s="102">
        <v>12.852777777777776</v>
      </c>
      <c r="N218" s="152">
        <v>14625100</v>
      </c>
    </row>
    <row r="219" spans="1:14" ht="11.25" customHeight="1">
      <c r="A219" s="152">
        <v>14625110</v>
      </c>
      <c r="B219" s="15" t="s">
        <v>550</v>
      </c>
      <c r="C219" s="153">
        <v>4200</v>
      </c>
      <c r="D219" s="153">
        <v>1958</v>
      </c>
      <c r="E219" s="153">
        <v>66653</v>
      </c>
      <c r="F219" s="90">
        <v>34041.368743615931</v>
      </c>
      <c r="G219" s="153">
        <v>56418</v>
      </c>
      <c r="H219" s="153">
        <v>55248</v>
      </c>
      <c r="I219" s="153">
        <v>1570</v>
      </c>
      <c r="J219" s="153">
        <v>9595</v>
      </c>
      <c r="K219" s="90">
        <v>6111.4649681528663</v>
      </c>
      <c r="L219" s="99">
        <v>17.367144512018534</v>
      </c>
      <c r="M219" s="102">
        <v>14.395451067468832</v>
      </c>
      <c r="N219" s="152">
        <v>14625110</v>
      </c>
    </row>
    <row r="220" spans="1:14" ht="11.25" customHeight="1">
      <c r="A220" s="152">
        <v>14625120</v>
      </c>
      <c r="B220" s="15" t="s">
        <v>551</v>
      </c>
      <c r="C220" s="153">
        <v>3508</v>
      </c>
      <c r="D220" s="153">
        <v>1635</v>
      </c>
      <c r="E220" s="153">
        <v>65270</v>
      </c>
      <c r="F220" s="90">
        <v>39920.489296636086</v>
      </c>
      <c r="G220" s="153">
        <v>55681</v>
      </c>
      <c r="H220" s="153">
        <v>54494</v>
      </c>
      <c r="I220" s="153">
        <v>1385</v>
      </c>
      <c r="J220" s="153">
        <v>10158</v>
      </c>
      <c r="K220" s="90">
        <v>7334.2960288808663</v>
      </c>
      <c r="L220" s="99">
        <v>18.640584284508385</v>
      </c>
      <c r="M220" s="102">
        <v>15.563045809713497</v>
      </c>
      <c r="N220" s="152">
        <v>14625120</v>
      </c>
    </row>
    <row r="221" spans="1:14" ht="11.25" customHeight="1">
      <c r="A221" s="152">
        <v>14625130</v>
      </c>
      <c r="B221" s="15" t="s">
        <v>552</v>
      </c>
      <c r="C221" s="153">
        <v>2807</v>
      </c>
      <c r="D221" s="153">
        <v>1355</v>
      </c>
      <c r="E221" s="153">
        <v>41129</v>
      </c>
      <c r="F221" s="90">
        <v>30353</v>
      </c>
      <c r="G221" s="153">
        <v>34602</v>
      </c>
      <c r="H221" s="153">
        <v>34019</v>
      </c>
      <c r="I221" s="153">
        <v>1071</v>
      </c>
      <c r="J221" s="153">
        <v>5215</v>
      </c>
      <c r="K221" s="90">
        <v>4869.2810457516334</v>
      </c>
      <c r="L221" s="99">
        <v>15.329668714541874</v>
      </c>
      <c r="M221" s="102">
        <v>12.679617787935522</v>
      </c>
      <c r="N221" s="152">
        <v>14625130</v>
      </c>
    </row>
    <row r="222" spans="1:14" ht="11.25" customHeight="1">
      <c r="A222" s="152">
        <v>14625140</v>
      </c>
      <c r="B222" s="15" t="s">
        <v>553</v>
      </c>
      <c r="C222" s="153">
        <v>947</v>
      </c>
      <c r="D222" s="153">
        <v>449</v>
      </c>
      <c r="E222" s="153">
        <v>13530</v>
      </c>
      <c r="F222" s="90">
        <v>30133</v>
      </c>
      <c r="G222" s="153">
        <v>11255</v>
      </c>
      <c r="H222" s="153">
        <v>11044</v>
      </c>
      <c r="I222" s="153">
        <v>360</v>
      </c>
      <c r="J222" s="153">
        <v>1700</v>
      </c>
      <c r="K222" s="90">
        <v>4722.2222222222226</v>
      </c>
      <c r="L222" s="99">
        <v>15.392973560304238</v>
      </c>
      <c r="M222" s="102">
        <v>12.564671101256467</v>
      </c>
      <c r="N222" s="152">
        <v>14625140</v>
      </c>
    </row>
    <row r="223" spans="1:14" ht="11.25" customHeight="1">
      <c r="A223" s="152">
        <v>14625150</v>
      </c>
      <c r="B223" s="15" t="s">
        <v>554</v>
      </c>
      <c r="C223" s="153">
        <v>3097</v>
      </c>
      <c r="D223" s="153">
        <v>1466</v>
      </c>
      <c r="E223" s="153">
        <v>48253</v>
      </c>
      <c r="F223" s="90">
        <v>32914.733969986359</v>
      </c>
      <c r="G223" s="153">
        <v>40393</v>
      </c>
      <c r="H223" s="153">
        <v>39586</v>
      </c>
      <c r="I223" s="153">
        <v>1173</v>
      </c>
      <c r="J223" s="153">
        <v>6688</v>
      </c>
      <c r="K223" s="90">
        <v>5701.6197783461212</v>
      </c>
      <c r="L223" s="99">
        <v>16.894861819835295</v>
      </c>
      <c r="M223" s="102">
        <v>13.86027811742275</v>
      </c>
      <c r="N223" s="152">
        <v>14625150</v>
      </c>
    </row>
    <row r="224" spans="1:14" ht="11.25" customHeight="1">
      <c r="A224" s="152">
        <v>14625160</v>
      </c>
      <c r="B224" s="15" t="s">
        <v>555</v>
      </c>
      <c r="C224" s="153">
        <v>4241</v>
      </c>
      <c r="D224" s="153">
        <v>1907</v>
      </c>
      <c r="E224" s="153">
        <v>59351</v>
      </c>
      <c r="F224" s="90">
        <v>31122.705820660722</v>
      </c>
      <c r="G224" s="153">
        <v>49818</v>
      </c>
      <c r="H224" s="153">
        <v>48886</v>
      </c>
      <c r="I224" s="153">
        <v>1502</v>
      </c>
      <c r="J224" s="153">
        <v>7700</v>
      </c>
      <c r="K224" s="90">
        <v>5126.4980026631156</v>
      </c>
      <c r="L224" s="99">
        <v>15.750930736816265</v>
      </c>
      <c r="M224" s="102">
        <v>12.973665144647942</v>
      </c>
      <c r="N224" s="152">
        <v>14625160</v>
      </c>
    </row>
    <row r="225" spans="1:14" ht="11.25" customHeight="1">
      <c r="A225" s="152">
        <v>14625170</v>
      </c>
      <c r="B225" s="15" t="s">
        <v>556</v>
      </c>
      <c r="C225" s="153">
        <v>2720</v>
      </c>
      <c r="D225" s="153">
        <v>1320</v>
      </c>
      <c r="E225" s="153">
        <v>42483</v>
      </c>
      <c r="F225" s="90">
        <v>32184.090909090912</v>
      </c>
      <c r="G225" s="153">
        <v>35439</v>
      </c>
      <c r="H225" s="153">
        <v>34750</v>
      </c>
      <c r="I225" s="153">
        <v>1091</v>
      </c>
      <c r="J225" s="153">
        <v>5618</v>
      </c>
      <c r="K225" s="90">
        <v>5149.4042163153063</v>
      </c>
      <c r="L225" s="99">
        <v>16.166906474820145</v>
      </c>
      <c r="M225" s="102">
        <v>13.224113174681637</v>
      </c>
      <c r="N225" s="152">
        <v>14625170</v>
      </c>
    </row>
    <row r="226" spans="1:14" ht="11.25" customHeight="1">
      <c r="A226" s="152">
        <v>14625180</v>
      </c>
      <c r="B226" s="15" t="s">
        <v>557</v>
      </c>
      <c r="C226" s="153">
        <v>978</v>
      </c>
      <c r="D226" s="153">
        <v>434</v>
      </c>
      <c r="E226" s="153">
        <v>14941</v>
      </c>
      <c r="F226" s="90">
        <v>34427</v>
      </c>
      <c r="G226" s="153">
        <v>12467</v>
      </c>
      <c r="H226" s="153">
        <v>12234</v>
      </c>
      <c r="I226" s="153">
        <v>345</v>
      </c>
      <c r="J226" s="153">
        <v>2053</v>
      </c>
      <c r="K226" s="90">
        <v>5950</v>
      </c>
      <c r="L226" s="99">
        <v>16.781101847310772</v>
      </c>
      <c r="M226" s="102">
        <v>13.740713472993777</v>
      </c>
      <c r="N226" s="152">
        <v>14625180</v>
      </c>
    </row>
    <row r="227" spans="1:14" ht="11.25" customHeight="1">
      <c r="A227" s="152">
        <v>14625190</v>
      </c>
      <c r="B227" s="15" t="s">
        <v>558</v>
      </c>
      <c r="C227" s="153">
        <v>2741</v>
      </c>
      <c r="D227" s="153">
        <v>1264</v>
      </c>
      <c r="E227" s="153">
        <v>43243</v>
      </c>
      <c r="F227" s="90">
        <v>34211.234177215192</v>
      </c>
      <c r="G227" s="153">
        <v>36771</v>
      </c>
      <c r="H227" s="153">
        <v>36090</v>
      </c>
      <c r="I227" s="153">
        <v>1028</v>
      </c>
      <c r="J227" s="153">
        <v>6399</v>
      </c>
      <c r="K227" s="90">
        <v>6224</v>
      </c>
      <c r="L227" s="99">
        <v>17.730673316708227</v>
      </c>
      <c r="M227" s="102">
        <v>14.797770737460397</v>
      </c>
      <c r="N227" s="152">
        <v>14625190</v>
      </c>
    </row>
    <row r="228" spans="1:14" ht="11.25" customHeight="1">
      <c r="A228" s="152">
        <v>14625200</v>
      </c>
      <c r="B228" s="15" t="s">
        <v>559</v>
      </c>
      <c r="C228" s="153">
        <v>9537</v>
      </c>
      <c r="D228" s="153">
        <v>4418</v>
      </c>
      <c r="E228" s="153">
        <v>137405</v>
      </c>
      <c r="F228" s="90">
        <v>31101.177003168854</v>
      </c>
      <c r="G228" s="153">
        <v>115369</v>
      </c>
      <c r="H228" s="153">
        <v>113160</v>
      </c>
      <c r="I228" s="153">
        <v>3520</v>
      </c>
      <c r="J228" s="153">
        <v>18276</v>
      </c>
      <c r="K228" s="90">
        <v>5192.045454545455</v>
      </c>
      <c r="L228" s="99">
        <v>16.150583244962885</v>
      </c>
      <c r="M228" s="102">
        <v>13.300826025253812</v>
      </c>
      <c r="N228" s="152">
        <v>14625200</v>
      </c>
    </row>
    <row r="229" spans="1:14" ht="11.25" customHeight="1">
      <c r="A229" s="152">
        <v>14625220</v>
      </c>
      <c r="B229" s="15" t="s">
        <v>560</v>
      </c>
      <c r="C229" s="153">
        <v>4079</v>
      </c>
      <c r="D229" s="153">
        <v>1831</v>
      </c>
      <c r="E229" s="153">
        <v>60993</v>
      </c>
      <c r="F229" s="90">
        <v>33311.305297651561</v>
      </c>
      <c r="G229" s="153">
        <v>51125</v>
      </c>
      <c r="H229" s="153">
        <v>50309</v>
      </c>
      <c r="I229" s="153">
        <v>1504</v>
      </c>
      <c r="J229" s="153">
        <v>8062</v>
      </c>
      <c r="K229" s="90">
        <v>5360.3723404255325</v>
      </c>
      <c r="L229" s="99">
        <v>16.024965711900453</v>
      </c>
      <c r="M229" s="102">
        <v>13.217910251996132</v>
      </c>
      <c r="N229" s="152">
        <v>14625220</v>
      </c>
    </row>
    <row r="230" spans="1:14" ht="11.25" customHeight="1">
      <c r="A230" s="152">
        <v>14625230</v>
      </c>
      <c r="B230" s="15" t="s">
        <v>561</v>
      </c>
      <c r="C230" s="153">
        <v>2296</v>
      </c>
      <c r="D230" s="153">
        <v>1045</v>
      </c>
      <c r="E230" s="153">
        <v>32687</v>
      </c>
      <c r="F230" s="90">
        <v>31279.425837320574</v>
      </c>
      <c r="G230" s="153">
        <v>27349</v>
      </c>
      <c r="H230" s="153">
        <v>26838</v>
      </c>
      <c r="I230" s="153">
        <v>818</v>
      </c>
      <c r="J230" s="153">
        <v>4217</v>
      </c>
      <c r="K230" s="90">
        <v>5155.2567237163812</v>
      </c>
      <c r="L230" s="99">
        <v>15.712795290260079</v>
      </c>
      <c r="M230" s="102">
        <v>12.901153363722582</v>
      </c>
      <c r="N230" s="152">
        <v>14625230</v>
      </c>
    </row>
    <row r="231" spans="1:14" ht="11.25" customHeight="1">
      <c r="A231" s="152">
        <v>14625240</v>
      </c>
      <c r="B231" s="15" t="s">
        <v>562</v>
      </c>
      <c r="C231" s="153">
        <v>33552</v>
      </c>
      <c r="D231" s="153">
        <v>15203</v>
      </c>
      <c r="E231" s="153">
        <v>425894</v>
      </c>
      <c r="F231" s="90">
        <v>28013.813063211208</v>
      </c>
      <c r="G231" s="153">
        <v>358666</v>
      </c>
      <c r="H231" s="153">
        <v>354255</v>
      </c>
      <c r="I231" s="153">
        <v>11547</v>
      </c>
      <c r="J231" s="153">
        <v>55909</v>
      </c>
      <c r="K231" s="90">
        <v>4841.8636875378888</v>
      </c>
      <c r="L231" s="99">
        <v>15.782134338259162</v>
      </c>
      <c r="M231" s="102">
        <v>13.127444857171033</v>
      </c>
      <c r="N231" s="152">
        <v>14625240</v>
      </c>
    </row>
    <row r="232" spans="1:14" ht="11.25" customHeight="1">
      <c r="A232" s="152">
        <v>14625250</v>
      </c>
      <c r="B232" s="15" t="s">
        <v>563</v>
      </c>
      <c r="C232" s="153">
        <v>17259</v>
      </c>
      <c r="D232" s="153">
        <v>7694</v>
      </c>
      <c r="E232" s="153">
        <v>225292</v>
      </c>
      <c r="F232" s="90">
        <v>29281.518066025474</v>
      </c>
      <c r="G232" s="153">
        <v>189466</v>
      </c>
      <c r="H232" s="153">
        <v>186117</v>
      </c>
      <c r="I232" s="153">
        <v>5949</v>
      </c>
      <c r="J232" s="153">
        <v>29533</v>
      </c>
      <c r="K232" s="90">
        <v>4964.3637586148934</v>
      </c>
      <c r="L232" s="99">
        <v>15.867975520774566</v>
      </c>
      <c r="M232" s="102">
        <v>13.108765513200646</v>
      </c>
      <c r="N232" s="152">
        <v>14625250</v>
      </c>
    </row>
    <row r="233" spans="1:14" ht="11.25" customHeight="1">
      <c r="A233" s="152">
        <v>14625270</v>
      </c>
      <c r="B233" s="15" t="s">
        <v>564</v>
      </c>
      <c r="C233" s="153">
        <v>4416</v>
      </c>
      <c r="D233" s="153">
        <v>2088</v>
      </c>
      <c r="E233" s="153">
        <v>65170</v>
      </c>
      <c r="F233" s="90">
        <v>31211.685823754789</v>
      </c>
      <c r="G233" s="153">
        <v>55109</v>
      </c>
      <c r="H233" s="153">
        <v>54111</v>
      </c>
      <c r="I233" s="153">
        <v>1714</v>
      </c>
      <c r="J233" s="153">
        <v>8816</v>
      </c>
      <c r="K233" s="90">
        <v>5143.5239206534425</v>
      </c>
      <c r="L233" s="99">
        <v>16.292435918759587</v>
      </c>
      <c r="M233" s="102">
        <v>13.527696793002915</v>
      </c>
      <c r="N233" s="152">
        <v>14625270</v>
      </c>
    </row>
    <row r="234" spans="1:14" ht="11.25" customHeight="1">
      <c r="A234" s="152">
        <v>14625280</v>
      </c>
      <c r="B234" s="15" t="s">
        <v>565</v>
      </c>
      <c r="C234" s="153">
        <v>3483</v>
      </c>
      <c r="D234" s="153">
        <v>1546</v>
      </c>
      <c r="E234" s="153">
        <v>45215</v>
      </c>
      <c r="F234" s="90">
        <v>29247</v>
      </c>
      <c r="G234" s="153">
        <v>37513</v>
      </c>
      <c r="H234" s="153">
        <v>37066</v>
      </c>
      <c r="I234" s="153">
        <v>1223</v>
      </c>
      <c r="J234" s="153">
        <v>5304</v>
      </c>
      <c r="K234" s="90">
        <v>4336.8765331152899</v>
      </c>
      <c r="L234" s="99">
        <v>14.309609885069877</v>
      </c>
      <c r="M234" s="102">
        <v>11.730620369346456</v>
      </c>
      <c r="N234" s="152">
        <v>14625280</v>
      </c>
    </row>
    <row r="235" spans="1:14" ht="11.25" customHeight="1">
      <c r="A235" s="152">
        <v>14625290</v>
      </c>
      <c r="B235" s="15" t="s">
        <v>566</v>
      </c>
      <c r="C235" s="153">
        <v>2582</v>
      </c>
      <c r="D235" s="153">
        <v>1191</v>
      </c>
      <c r="E235" s="153">
        <v>40783</v>
      </c>
      <c r="F235" s="90">
        <v>34242</v>
      </c>
      <c r="G235" s="153">
        <v>34693</v>
      </c>
      <c r="H235" s="153">
        <v>34078</v>
      </c>
      <c r="I235" s="153">
        <v>924</v>
      </c>
      <c r="J235" s="153">
        <v>6186</v>
      </c>
      <c r="K235" s="90">
        <v>6694.8051948051943</v>
      </c>
      <c r="L235" s="99">
        <v>18.152473736721639</v>
      </c>
      <c r="M235" s="102">
        <v>15.168084741191182</v>
      </c>
      <c r="N235" s="152">
        <v>14625290</v>
      </c>
    </row>
    <row r="236" spans="1:14" ht="11.25" customHeight="1">
      <c r="A236" s="152">
        <v>14625300</v>
      </c>
      <c r="B236" s="15" t="s">
        <v>567</v>
      </c>
      <c r="C236" s="153">
        <v>1862</v>
      </c>
      <c r="D236" s="153">
        <v>893</v>
      </c>
      <c r="E236" s="153">
        <v>31384</v>
      </c>
      <c r="F236" s="90">
        <v>35144.4568868981</v>
      </c>
      <c r="G236" s="153">
        <v>26451</v>
      </c>
      <c r="H236" s="153">
        <v>25908</v>
      </c>
      <c r="I236" s="153">
        <v>732</v>
      </c>
      <c r="J236" s="153">
        <v>4589</v>
      </c>
      <c r="K236" s="90">
        <v>6269.1256830601096</v>
      </c>
      <c r="L236" s="99">
        <v>17.712675621429675</v>
      </c>
      <c r="M236" s="102">
        <v>14.622100433341831</v>
      </c>
      <c r="N236" s="152">
        <v>14625300</v>
      </c>
    </row>
    <row r="237" spans="1:14" ht="11.25" customHeight="1">
      <c r="A237" s="152">
        <v>14625310</v>
      </c>
      <c r="B237" s="15" t="s">
        <v>568</v>
      </c>
      <c r="C237" s="153">
        <v>8504</v>
      </c>
      <c r="D237" s="153">
        <v>3705</v>
      </c>
      <c r="E237" s="153">
        <v>103452</v>
      </c>
      <c r="F237" s="90">
        <v>27922.267206477733</v>
      </c>
      <c r="G237" s="153">
        <v>86787</v>
      </c>
      <c r="H237" s="153">
        <v>85895</v>
      </c>
      <c r="I237" s="153">
        <v>2914</v>
      </c>
      <c r="J237" s="153">
        <v>12557</v>
      </c>
      <c r="K237" s="90">
        <v>4309.1969800960878</v>
      </c>
      <c r="L237" s="99">
        <v>14.619011583910588</v>
      </c>
      <c r="M237" s="102">
        <v>12.137996365464176</v>
      </c>
      <c r="N237" s="152">
        <v>14625310</v>
      </c>
    </row>
    <row r="238" spans="1:14" ht="11.25" customHeight="1">
      <c r="A238" s="152">
        <v>14625320</v>
      </c>
      <c r="B238" s="15" t="s">
        <v>569</v>
      </c>
      <c r="C238" s="153">
        <v>1608</v>
      </c>
      <c r="D238" s="153">
        <v>750</v>
      </c>
      <c r="E238" s="153">
        <v>24559</v>
      </c>
      <c r="F238" s="90">
        <v>32746</v>
      </c>
      <c r="G238" s="153">
        <v>20700</v>
      </c>
      <c r="H238" s="153">
        <v>20296</v>
      </c>
      <c r="I238" s="153">
        <v>598</v>
      </c>
      <c r="J238" s="153">
        <v>3280</v>
      </c>
      <c r="K238" s="90">
        <v>5484.9498327759193</v>
      </c>
      <c r="L238" s="99">
        <v>16.160819865983445</v>
      </c>
      <c r="M238" s="102">
        <v>13.35559265442404</v>
      </c>
      <c r="N238" s="152">
        <v>14625320</v>
      </c>
    </row>
    <row r="239" spans="1:14" ht="11.25" customHeight="1">
      <c r="A239" s="152">
        <v>14625330</v>
      </c>
      <c r="B239" s="15" t="s">
        <v>570</v>
      </c>
      <c r="C239" s="153">
        <v>5324</v>
      </c>
      <c r="D239" s="153">
        <v>2481</v>
      </c>
      <c r="E239" s="153">
        <v>81864</v>
      </c>
      <c r="F239" s="90">
        <v>32996.37243047158</v>
      </c>
      <c r="G239" s="153">
        <v>68677</v>
      </c>
      <c r="H239" s="153">
        <v>67805</v>
      </c>
      <c r="I239" s="153">
        <v>1997</v>
      </c>
      <c r="J239" s="153">
        <v>11334</v>
      </c>
      <c r="K239" s="90">
        <v>5675.5132699048572</v>
      </c>
      <c r="L239" s="99">
        <v>16.715581446795959</v>
      </c>
      <c r="M239" s="102">
        <v>13.844913515098211</v>
      </c>
      <c r="N239" s="152">
        <v>14625330</v>
      </c>
    </row>
    <row r="240" spans="1:14" ht="11.25" customHeight="1">
      <c r="A240" s="152">
        <v>14625340</v>
      </c>
      <c r="B240" s="15" t="s">
        <v>571</v>
      </c>
      <c r="C240" s="153">
        <v>4766</v>
      </c>
      <c r="D240" s="153">
        <v>2144</v>
      </c>
      <c r="E240" s="153">
        <v>67165</v>
      </c>
      <c r="F240" s="90">
        <v>31326.958955223879</v>
      </c>
      <c r="G240" s="153">
        <v>56085</v>
      </c>
      <c r="H240" s="153">
        <v>55163</v>
      </c>
      <c r="I240" s="153">
        <v>1682</v>
      </c>
      <c r="J240" s="153">
        <v>8633</v>
      </c>
      <c r="K240" s="90">
        <v>5132.5802615933417</v>
      </c>
      <c r="L240" s="99">
        <v>15.7</v>
      </c>
      <c r="M240" s="102">
        <v>12.853420680413908</v>
      </c>
      <c r="N240" s="152">
        <v>14625340</v>
      </c>
    </row>
    <row r="241" spans="1:14" ht="11.25" customHeight="1">
      <c r="A241" s="152">
        <v>14625350</v>
      </c>
      <c r="B241" s="15" t="s">
        <v>572</v>
      </c>
      <c r="C241" s="153">
        <v>1167</v>
      </c>
      <c r="D241" s="153">
        <v>533</v>
      </c>
      <c r="E241" s="153">
        <v>16844</v>
      </c>
      <c r="F241" s="90">
        <v>31603</v>
      </c>
      <c r="G241" s="153">
        <v>13946</v>
      </c>
      <c r="H241" s="153">
        <v>13796</v>
      </c>
      <c r="I241" s="153">
        <v>431</v>
      </c>
      <c r="J241" s="153">
        <v>1979</v>
      </c>
      <c r="K241" s="90">
        <v>4593</v>
      </c>
      <c r="L241" s="99">
        <v>14.344737605102928</v>
      </c>
      <c r="M241" s="102">
        <v>11.8</v>
      </c>
      <c r="N241" s="152">
        <v>14625350</v>
      </c>
    </row>
    <row r="242" spans="1:14" ht="11.25" customHeight="1">
      <c r="A242" s="152">
        <v>14625360</v>
      </c>
      <c r="B242" s="15" t="s">
        <v>573</v>
      </c>
      <c r="C242" s="153">
        <v>2467</v>
      </c>
      <c r="D242" s="153">
        <v>1141</v>
      </c>
      <c r="E242" s="153">
        <v>36793</v>
      </c>
      <c r="F242" s="90">
        <v>32246.275197195446</v>
      </c>
      <c r="G242" s="153">
        <v>30868</v>
      </c>
      <c r="H242" s="153">
        <v>30245</v>
      </c>
      <c r="I242" s="153">
        <v>930</v>
      </c>
      <c r="J242" s="153">
        <v>4871</v>
      </c>
      <c r="K242" s="90">
        <v>5237</v>
      </c>
      <c r="L242" s="99">
        <v>16.105141345676969</v>
      </c>
      <c r="M242" s="102">
        <v>13.238931318457315</v>
      </c>
      <c r="N242" s="152">
        <v>14625360</v>
      </c>
    </row>
    <row r="243" spans="1:14" ht="11.25" customHeight="1">
      <c r="A243" s="152">
        <v>14625370</v>
      </c>
      <c r="B243" s="15" t="s">
        <v>574</v>
      </c>
      <c r="C243" s="153">
        <v>1636</v>
      </c>
      <c r="D243" s="153">
        <v>751</v>
      </c>
      <c r="E243" s="153">
        <v>23091</v>
      </c>
      <c r="F243" s="90">
        <v>30747.003994673767</v>
      </c>
      <c r="G243" s="153">
        <v>19141</v>
      </c>
      <c r="H243" s="153">
        <v>18795</v>
      </c>
      <c r="I243" s="153">
        <v>600</v>
      </c>
      <c r="J243" s="153">
        <v>2860</v>
      </c>
      <c r="K243" s="90">
        <v>4766</v>
      </c>
      <c r="L243" s="99">
        <v>15.216812982176112</v>
      </c>
      <c r="M243" s="102">
        <v>12.385778008747996</v>
      </c>
      <c r="N243" s="152">
        <v>14625370</v>
      </c>
    </row>
    <row r="244" spans="1:14" ht="11.25" customHeight="1">
      <c r="A244" s="152">
        <v>14625380</v>
      </c>
      <c r="B244" s="15" t="s">
        <v>575</v>
      </c>
      <c r="C244" s="153">
        <v>5011</v>
      </c>
      <c r="D244" s="153">
        <v>2143</v>
      </c>
      <c r="E244" s="153">
        <v>63963</v>
      </c>
      <c r="F244" s="90">
        <v>29848</v>
      </c>
      <c r="G244" s="153">
        <v>53676</v>
      </c>
      <c r="H244" s="153">
        <v>52789</v>
      </c>
      <c r="I244" s="153">
        <v>1638</v>
      </c>
      <c r="J244" s="153">
        <v>8549</v>
      </c>
      <c r="K244" s="90">
        <v>5219.1697191697194</v>
      </c>
      <c r="L244" s="99">
        <v>16.194661766655933</v>
      </c>
      <c r="M244" s="102">
        <v>13.365539452495975</v>
      </c>
      <c r="N244" s="152">
        <v>14625380</v>
      </c>
    </row>
    <row r="245" spans="1:14" ht="11.25" customHeight="1">
      <c r="A245" s="152">
        <v>14625390</v>
      </c>
      <c r="B245" s="15" t="s">
        <v>576</v>
      </c>
      <c r="C245" s="153">
        <v>2081</v>
      </c>
      <c r="D245" s="153">
        <v>941</v>
      </c>
      <c r="E245" s="153">
        <v>41323</v>
      </c>
      <c r="F245" s="90">
        <v>43913.921360255044</v>
      </c>
      <c r="G245" s="153">
        <v>35794</v>
      </c>
      <c r="H245" s="153">
        <v>35166</v>
      </c>
      <c r="I245" s="153">
        <v>765</v>
      </c>
      <c r="J245" s="153">
        <v>7936</v>
      </c>
      <c r="K245" s="90">
        <v>10373</v>
      </c>
      <c r="L245" s="99">
        <v>22.567252459762273</v>
      </c>
      <c r="M245" s="102">
        <v>19.204801200300075</v>
      </c>
      <c r="N245" s="152">
        <v>14625390</v>
      </c>
    </row>
    <row r="246" spans="1:14" ht="11.25" customHeight="1">
      <c r="A246" s="152">
        <v>14625410</v>
      </c>
      <c r="B246" s="15" t="s">
        <v>577</v>
      </c>
      <c r="C246" s="153">
        <v>2426</v>
      </c>
      <c r="D246" s="153">
        <v>1126</v>
      </c>
      <c r="E246" s="153">
        <v>37699</v>
      </c>
      <c r="F246" s="90">
        <v>33481</v>
      </c>
      <c r="G246" s="153">
        <v>31636</v>
      </c>
      <c r="H246" s="153">
        <v>30901</v>
      </c>
      <c r="I246" s="153">
        <v>945</v>
      </c>
      <c r="J246" s="153">
        <v>5003</v>
      </c>
      <c r="K246" s="90">
        <v>5295</v>
      </c>
      <c r="L246" s="99">
        <v>16.190414549690949</v>
      </c>
      <c r="M246" s="102">
        <v>13.270909042680175</v>
      </c>
      <c r="N246" s="152">
        <v>14625410</v>
      </c>
    </row>
    <row r="247" spans="1:14" ht="11.25" customHeight="1">
      <c r="A247" s="152">
        <v>14625420</v>
      </c>
      <c r="B247" s="15" t="s">
        <v>578</v>
      </c>
      <c r="C247" s="153">
        <v>2270</v>
      </c>
      <c r="D247" s="153">
        <v>1004</v>
      </c>
      <c r="E247" s="153">
        <v>32810</v>
      </c>
      <c r="F247" s="90">
        <v>32680</v>
      </c>
      <c r="G247" s="153">
        <v>27391</v>
      </c>
      <c r="H247" s="153">
        <v>26886</v>
      </c>
      <c r="I247" s="153">
        <v>804</v>
      </c>
      <c r="J247" s="153">
        <v>4138</v>
      </c>
      <c r="K247" s="90">
        <v>5146.7661691542289</v>
      </c>
      <c r="L247" s="99">
        <v>15.390909767165068</v>
      </c>
      <c r="M247" s="102">
        <v>12.612008533983539</v>
      </c>
      <c r="N247" s="152">
        <v>14625420</v>
      </c>
    </row>
    <row r="248" spans="1:14" ht="11.25" customHeight="1">
      <c r="A248" s="152">
        <v>14625430</v>
      </c>
      <c r="B248" s="15" t="s">
        <v>579</v>
      </c>
      <c r="C248" s="153">
        <v>9971</v>
      </c>
      <c r="D248" s="153">
        <v>4717</v>
      </c>
      <c r="E248" s="153">
        <v>179767</v>
      </c>
      <c r="F248" s="90">
        <v>38110.451558193767</v>
      </c>
      <c r="G248" s="153">
        <v>153136</v>
      </c>
      <c r="H248" s="153">
        <v>149017</v>
      </c>
      <c r="I248" s="153">
        <v>3937</v>
      </c>
      <c r="J248" s="153">
        <v>28164</v>
      </c>
      <c r="K248" s="90">
        <v>7153.6703073406143</v>
      </c>
      <c r="L248" s="99">
        <v>18.899857063288081</v>
      </c>
      <c r="M248" s="102">
        <v>15.666946658730469</v>
      </c>
      <c r="N248" s="152">
        <v>14625430</v>
      </c>
    </row>
    <row r="249" spans="1:14" ht="11.25" customHeight="1">
      <c r="A249" s="152">
        <v>14625440</v>
      </c>
      <c r="B249" s="15" t="s">
        <v>580</v>
      </c>
      <c r="C249" s="153">
        <v>2109</v>
      </c>
      <c r="D249" s="153">
        <v>966</v>
      </c>
      <c r="E249" s="153">
        <v>29222</v>
      </c>
      <c r="F249" s="90">
        <v>30250</v>
      </c>
      <c r="G249" s="153">
        <v>24030</v>
      </c>
      <c r="H249" s="153">
        <v>23556</v>
      </c>
      <c r="I249" s="153">
        <v>699</v>
      </c>
      <c r="J249" s="153">
        <v>3665</v>
      </c>
      <c r="K249" s="90">
        <v>5244</v>
      </c>
      <c r="L249" s="99">
        <v>15.558668704364068</v>
      </c>
      <c r="M249" s="102">
        <v>12.541920470878107</v>
      </c>
      <c r="N249" s="152">
        <v>14625440</v>
      </c>
    </row>
    <row r="250" spans="1:14" ht="11.25" customHeight="1">
      <c r="A250" s="152">
        <v>14625450</v>
      </c>
      <c r="B250" s="15" t="s">
        <v>581</v>
      </c>
      <c r="C250" s="153">
        <v>7515</v>
      </c>
      <c r="D250" s="153">
        <v>3536</v>
      </c>
      <c r="E250" s="153">
        <v>114095</v>
      </c>
      <c r="F250" s="90">
        <v>32266.685520361989</v>
      </c>
      <c r="G250" s="153">
        <v>97135</v>
      </c>
      <c r="H250" s="153">
        <v>95240</v>
      </c>
      <c r="I250" s="153">
        <v>2824</v>
      </c>
      <c r="J250" s="153">
        <v>16471</v>
      </c>
      <c r="K250" s="90">
        <v>5832.5070821529744</v>
      </c>
      <c r="L250" s="99">
        <v>17.294204115917683</v>
      </c>
      <c r="M250" s="102">
        <v>14.436215434506334</v>
      </c>
      <c r="N250" s="152">
        <v>14625450</v>
      </c>
    </row>
    <row r="251" spans="1:14" ht="11.25" customHeight="1">
      <c r="A251" s="152">
        <v>14625460</v>
      </c>
      <c r="B251" s="15" t="s">
        <v>582</v>
      </c>
      <c r="C251" s="153">
        <v>816</v>
      </c>
      <c r="D251" s="153">
        <v>366</v>
      </c>
      <c r="E251" s="153">
        <v>9517</v>
      </c>
      <c r="F251" s="90">
        <v>26001</v>
      </c>
      <c r="G251" s="153">
        <v>7849</v>
      </c>
      <c r="H251" s="153">
        <v>7708</v>
      </c>
      <c r="I251" s="153">
        <v>282</v>
      </c>
      <c r="J251" s="153">
        <v>1011</v>
      </c>
      <c r="K251" s="90">
        <v>3584</v>
      </c>
      <c r="L251" s="99">
        <v>13.116242864556305</v>
      </c>
      <c r="M251" s="102">
        <v>10.623095513292004</v>
      </c>
      <c r="N251" s="152">
        <v>14625460</v>
      </c>
    </row>
    <row r="252" spans="1:14" ht="11.25" customHeight="1">
      <c r="A252" s="152">
        <v>14625470</v>
      </c>
      <c r="B252" s="15" t="s">
        <v>583</v>
      </c>
      <c r="C252" s="153">
        <v>1088</v>
      </c>
      <c r="D252" s="153">
        <v>476</v>
      </c>
      <c r="E252" s="153">
        <v>14956</v>
      </c>
      <c r="F252" s="90">
        <v>31421</v>
      </c>
      <c r="G252" s="153">
        <v>12354</v>
      </c>
      <c r="H252" s="153">
        <v>12123</v>
      </c>
      <c r="I252" s="153">
        <v>364</v>
      </c>
      <c r="J252" s="153">
        <v>1893</v>
      </c>
      <c r="K252" s="90">
        <v>5200.5494505494507</v>
      </c>
      <c r="L252" s="99">
        <v>15.614946795347686</v>
      </c>
      <c r="M252" s="102">
        <v>12.657127574217705</v>
      </c>
      <c r="N252" s="152">
        <v>14625470</v>
      </c>
    </row>
    <row r="253" spans="1:14" ht="11.25" customHeight="1">
      <c r="A253" s="152">
        <v>14625480</v>
      </c>
      <c r="B253" s="15" t="s">
        <v>584</v>
      </c>
      <c r="C253" s="153">
        <v>18491</v>
      </c>
      <c r="D253" s="153">
        <v>8755</v>
      </c>
      <c r="E253" s="153">
        <v>324866</v>
      </c>
      <c r="F253" s="90">
        <v>37106.339234723018</v>
      </c>
      <c r="G253" s="153">
        <v>280773</v>
      </c>
      <c r="H253" s="153">
        <v>274423</v>
      </c>
      <c r="I253" s="153">
        <v>7120</v>
      </c>
      <c r="J253" s="153">
        <v>56346</v>
      </c>
      <c r="K253" s="90">
        <v>7913.7640449438195</v>
      </c>
      <c r="L253" s="99">
        <v>20.532535538201973</v>
      </c>
      <c r="M253" s="102">
        <v>17.344381991344125</v>
      </c>
      <c r="N253" s="152">
        <v>14625480</v>
      </c>
    </row>
    <row r="254" spans="1:14" ht="11.25" customHeight="1">
      <c r="A254" s="152">
        <v>14625490</v>
      </c>
      <c r="B254" s="15" t="s">
        <v>585</v>
      </c>
      <c r="C254" s="153">
        <v>3137</v>
      </c>
      <c r="D254" s="153">
        <v>1367</v>
      </c>
      <c r="E254" s="153">
        <v>44812</v>
      </c>
      <c r="F254" s="90">
        <v>32781.272860277983</v>
      </c>
      <c r="G254" s="153">
        <v>37248</v>
      </c>
      <c r="H254" s="153">
        <v>36607</v>
      </c>
      <c r="I254" s="153">
        <v>1080</v>
      </c>
      <c r="J254" s="153">
        <v>5793</v>
      </c>
      <c r="K254" s="90">
        <v>5363.8888888888887</v>
      </c>
      <c r="L254" s="99">
        <v>15.824842243286803</v>
      </c>
      <c r="M254" s="102">
        <v>12.927340890832811</v>
      </c>
      <c r="N254" s="152">
        <v>14625490</v>
      </c>
    </row>
    <row r="255" spans="1:14" ht="11.25" customHeight="1">
      <c r="A255" s="152">
        <v>14625500</v>
      </c>
      <c r="B255" s="15" t="s">
        <v>586</v>
      </c>
      <c r="C255" s="153">
        <v>1675</v>
      </c>
      <c r="D255" s="153">
        <v>763</v>
      </c>
      <c r="E255" s="153">
        <v>24493</v>
      </c>
      <c r="F255" s="90">
        <v>32100.917431192662</v>
      </c>
      <c r="G255" s="153">
        <v>20137</v>
      </c>
      <c r="H255" s="153">
        <v>19742</v>
      </c>
      <c r="I255" s="153">
        <v>638</v>
      </c>
      <c r="J255" s="153">
        <v>2992</v>
      </c>
      <c r="K255" s="90">
        <v>4689.6551724137926</v>
      </c>
      <c r="L255" s="99">
        <v>15.155506027758078</v>
      </c>
      <c r="M255" s="102">
        <v>12.215735107990037</v>
      </c>
      <c r="N255" s="152">
        <v>14625500</v>
      </c>
    </row>
    <row r="256" spans="1:14" ht="11.25" customHeight="1">
      <c r="A256" s="152">
        <v>14625510</v>
      </c>
      <c r="B256" s="15" t="s">
        <v>587</v>
      </c>
      <c r="C256" s="153">
        <v>1372</v>
      </c>
      <c r="D256" s="153">
        <v>619</v>
      </c>
      <c r="E256" s="153">
        <v>20690</v>
      </c>
      <c r="F256" s="90">
        <v>33424</v>
      </c>
      <c r="G256" s="153">
        <v>17255</v>
      </c>
      <c r="H256" s="153">
        <v>16919</v>
      </c>
      <c r="I256" s="153">
        <v>508</v>
      </c>
      <c r="J256" s="153">
        <v>2678</v>
      </c>
      <c r="K256" s="90">
        <v>5271.6535433070867</v>
      </c>
      <c r="L256" s="99">
        <v>15.828358650038417</v>
      </c>
      <c r="M256" s="102">
        <v>12.943450942484292</v>
      </c>
      <c r="N256" s="152">
        <v>14625510</v>
      </c>
    </row>
    <row r="257" spans="1:14" ht="11.25" customHeight="1">
      <c r="A257" s="152">
        <v>14625525</v>
      </c>
      <c r="B257" s="15" t="s">
        <v>588</v>
      </c>
      <c r="C257" s="153">
        <v>6331</v>
      </c>
      <c r="D257" s="153">
        <v>2800</v>
      </c>
      <c r="E257" s="153">
        <v>90271</v>
      </c>
      <c r="F257" s="90">
        <v>32239.642857142855</v>
      </c>
      <c r="G257" s="153">
        <v>75557</v>
      </c>
      <c r="H257" s="153">
        <v>74091</v>
      </c>
      <c r="I257" s="153">
        <v>2215</v>
      </c>
      <c r="J257" s="153">
        <v>12351</v>
      </c>
      <c r="K257" s="90">
        <v>5576.0722347629799</v>
      </c>
      <c r="L257" s="99">
        <v>16.67004089565534</v>
      </c>
      <c r="M257" s="102">
        <v>13.682134904897476</v>
      </c>
      <c r="N257" s="152">
        <v>14625525</v>
      </c>
    </row>
    <row r="258" spans="1:14" ht="11.25" customHeight="1">
      <c r="A258" s="152">
        <v>14625530</v>
      </c>
      <c r="B258" s="15" t="s">
        <v>589</v>
      </c>
      <c r="C258" s="153">
        <v>3031</v>
      </c>
      <c r="D258" s="153">
        <v>1349</v>
      </c>
      <c r="E258" s="153">
        <v>42755</v>
      </c>
      <c r="F258" s="90">
        <v>31693.847294292071</v>
      </c>
      <c r="G258" s="153">
        <v>35799</v>
      </c>
      <c r="H258" s="153">
        <v>35286</v>
      </c>
      <c r="I258" s="153">
        <v>1050</v>
      </c>
      <c r="J258" s="153">
        <v>5650</v>
      </c>
      <c r="K258" s="90">
        <v>5380.9523809523816</v>
      </c>
      <c r="L258" s="99">
        <v>16.012016097035652</v>
      </c>
      <c r="M258" s="102">
        <v>13.214828675008771</v>
      </c>
      <c r="N258" s="152">
        <v>14625530</v>
      </c>
    </row>
    <row r="259" spans="1:14" ht="11.25" customHeight="1">
      <c r="A259" s="152">
        <v>14625550</v>
      </c>
      <c r="B259" s="15" t="s">
        <v>590</v>
      </c>
      <c r="C259" s="153">
        <v>2547</v>
      </c>
      <c r="D259" s="153">
        <v>1175</v>
      </c>
      <c r="E259" s="153">
        <v>36128</v>
      </c>
      <c r="F259" s="90">
        <v>30747.234042553191</v>
      </c>
      <c r="G259" s="153">
        <v>30122</v>
      </c>
      <c r="H259" s="153">
        <v>29641</v>
      </c>
      <c r="I259" s="153">
        <v>939</v>
      </c>
      <c r="J259" s="153">
        <v>4640</v>
      </c>
      <c r="K259" s="90">
        <v>4941.4270500532475</v>
      </c>
      <c r="L259" s="99">
        <v>15.653992780270571</v>
      </c>
      <c r="M259" s="102">
        <v>12.843224092116918</v>
      </c>
      <c r="N259" s="152">
        <v>14625550</v>
      </c>
    </row>
    <row r="260" spans="1:14" ht="11.25" customHeight="1">
      <c r="A260" s="152">
        <v>14625560</v>
      </c>
      <c r="B260" s="15" t="s">
        <v>591</v>
      </c>
      <c r="C260" s="153">
        <v>6798</v>
      </c>
      <c r="D260" s="153">
        <v>2938</v>
      </c>
      <c r="E260" s="153">
        <v>88055</v>
      </c>
      <c r="F260" s="90">
        <v>29971.068754254597</v>
      </c>
      <c r="G260" s="153">
        <v>73537</v>
      </c>
      <c r="H260" s="153">
        <v>72344</v>
      </c>
      <c r="I260" s="153">
        <v>2312</v>
      </c>
      <c r="J260" s="153">
        <v>11019</v>
      </c>
      <c r="K260" s="90">
        <v>4766.003460207613</v>
      </c>
      <c r="L260" s="99">
        <v>15.231394448744886</v>
      </c>
      <c r="M260" s="102">
        <v>12.513769802964056</v>
      </c>
      <c r="N260" s="152">
        <v>14625560</v>
      </c>
    </row>
    <row r="261" spans="1:14" ht="11.25" customHeight="1">
      <c r="A261" s="152">
        <v>14625570</v>
      </c>
      <c r="B261" s="15" t="s">
        <v>592</v>
      </c>
      <c r="C261" s="153">
        <v>1893</v>
      </c>
      <c r="D261" s="153">
        <v>925</v>
      </c>
      <c r="E261" s="153">
        <v>30478</v>
      </c>
      <c r="F261" s="90">
        <v>32949.189189189194</v>
      </c>
      <c r="G261" s="153">
        <v>25852</v>
      </c>
      <c r="H261" s="153">
        <v>25458</v>
      </c>
      <c r="I261" s="153">
        <v>740</v>
      </c>
      <c r="J261" s="153">
        <v>4185</v>
      </c>
      <c r="K261" s="90">
        <v>5655.405405405405</v>
      </c>
      <c r="L261" s="99">
        <v>16.438840443082725</v>
      </c>
      <c r="M261" s="102">
        <v>13.731215959052431</v>
      </c>
      <c r="N261" s="152">
        <v>14625570</v>
      </c>
    </row>
    <row r="262" spans="1:14" ht="11.25" customHeight="1">
      <c r="A262" s="152">
        <v>14625580</v>
      </c>
      <c r="B262" s="15" t="s">
        <v>593</v>
      </c>
      <c r="C262" s="153">
        <v>1634</v>
      </c>
      <c r="D262" s="153">
        <v>722</v>
      </c>
      <c r="E262" s="153">
        <v>26999</v>
      </c>
      <c r="F262" s="90">
        <v>37394</v>
      </c>
      <c r="G262" s="153">
        <v>22695</v>
      </c>
      <c r="H262" s="153">
        <v>22161</v>
      </c>
      <c r="I262" s="153">
        <v>596</v>
      </c>
      <c r="J262" s="153">
        <v>3854</v>
      </c>
      <c r="K262" s="90">
        <v>6466.4429530201342</v>
      </c>
      <c r="L262" s="99">
        <v>17.390911962456567</v>
      </c>
      <c r="M262" s="102">
        <v>14.2746027630653</v>
      </c>
      <c r="N262" s="152">
        <v>14625580</v>
      </c>
    </row>
    <row r="263" spans="1:14" ht="11.25" customHeight="1">
      <c r="A263" s="152">
        <v>14625590</v>
      </c>
      <c r="B263" s="15" t="s">
        <v>594</v>
      </c>
      <c r="C263" s="153">
        <v>2925</v>
      </c>
      <c r="D263" s="153">
        <v>1250</v>
      </c>
      <c r="E263" s="153">
        <v>36333</v>
      </c>
      <c r="F263" s="90">
        <v>29066.400000000001</v>
      </c>
      <c r="G263" s="153">
        <v>30283</v>
      </c>
      <c r="H263" s="153">
        <v>29825</v>
      </c>
      <c r="I263" s="153">
        <v>972</v>
      </c>
      <c r="J263" s="153">
        <v>4470</v>
      </c>
      <c r="K263" s="90">
        <v>4598.7654320987658</v>
      </c>
      <c r="L263" s="99">
        <v>14.98742665549036</v>
      </c>
      <c r="M263" s="102">
        <v>12.302865163900586</v>
      </c>
      <c r="N263" s="152">
        <v>14625590</v>
      </c>
    </row>
    <row r="264" spans="1:14" ht="11.25" customHeight="1">
      <c r="A264" s="152">
        <v>14625600</v>
      </c>
      <c r="B264" s="15" t="s">
        <v>595</v>
      </c>
      <c r="C264" s="153">
        <v>4309</v>
      </c>
      <c r="D264" s="153">
        <v>2045</v>
      </c>
      <c r="E264" s="153">
        <v>76423</v>
      </c>
      <c r="F264" s="90">
        <v>37370.660146699265</v>
      </c>
      <c r="G264" s="153">
        <v>65046</v>
      </c>
      <c r="H264" s="153">
        <v>63669</v>
      </c>
      <c r="I264" s="153">
        <v>1744</v>
      </c>
      <c r="J264" s="153">
        <v>11723</v>
      </c>
      <c r="K264" s="90">
        <v>6721.9036697247711</v>
      </c>
      <c r="L264" s="99">
        <v>18.412414204715009</v>
      </c>
      <c r="M264" s="102">
        <v>15.339622888397471</v>
      </c>
      <c r="N264" s="152">
        <v>14625600</v>
      </c>
    </row>
    <row r="265" spans="1:14" ht="11.25" customHeight="1">
      <c r="A265" s="152">
        <v>14625610</v>
      </c>
      <c r="B265" s="15" t="s">
        <v>596</v>
      </c>
      <c r="C265" s="153">
        <v>3153</v>
      </c>
      <c r="D265" s="153">
        <v>1399</v>
      </c>
      <c r="E265" s="153">
        <v>45273</v>
      </c>
      <c r="F265" s="90">
        <v>32360.972122944957</v>
      </c>
      <c r="G265" s="153">
        <v>37742</v>
      </c>
      <c r="H265" s="153">
        <v>36971</v>
      </c>
      <c r="I265" s="153">
        <v>1113</v>
      </c>
      <c r="J265" s="153">
        <v>6045</v>
      </c>
      <c r="K265" s="90">
        <v>5431.2668463611863</v>
      </c>
      <c r="L265" s="99">
        <v>16.350653214681778</v>
      </c>
      <c r="M265" s="102">
        <v>13.352329202836128</v>
      </c>
      <c r="N265" s="152">
        <v>14625610</v>
      </c>
    </row>
    <row r="266" spans="1:14" ht="11.25" customHeight="1">
      <c r="A266" s="152">
        <v>14625630</v>
      </c>
      <c r="B266" s="15" t="s">
        <v>597</v>
      </c>
      <c r="C266" s="153">
        <v>5032</v>
      </c>
      <c r="D266" s="153">
        <v>2104</v>
      </c>
      <c r="E266" s="153">
        <v>61825</v>
      </c>
      <c r="F266" s="90">
        <v>29384.505703422055</v>
      </c>
      <c r="G266" s="153">
        <v>52171</v>
      </c>
      <c r="H266" s="153">
        <v>51370</v>
      </c>
      <c r="I266" s="153">
        <v>1669</v>
      </c>
      <c r="J266" s="153">
        <v>8161</v>
      </c>
      <c r="K266" s="90">
        <v>4889.7543439185138</v>
      </c>
      <c r="L266" s="99">
        <v>15.886704302121862</v>
      </c>
      <c r="M266" s="102">
        <v>13.200161746866154</v>
      </c>
      <c r="N266" s="152">
        <v>14625630</v>
      </c>
    </row>
    <row r="267" spans="1:14" ht="11.25" customHeight="1">
      <c r="A267" s="152">
        <v>14625640</v>
      </c>
      <c r="B267" s="15" t="s">
        <v>598</v>
      </c>
      <c r="C267" s="153">
        <v>5770</v>
      </c>
      <c r="D267" s="153">
        <v>2561</v>
      </c>
      <c r="E267" s="153">
        <v>86909</v>
      </c>
      <c r="F267" s="90">
        <v>33935</v>
      </c>
      <c r="G267" s="153">
        <v>72584</v>
      </c>
      <c r="H267" s="153">
        <v>70959</v>
      </c>
      <c r="I267" s="153">
        <v>2044</v>
      </c>
      <c r="J267" s="153">
        <v>12115</v>
      </c>
      <c r="K267" s="90">
        <v>5927.1037181996089</v>
      </c>
      <c r="L267" s="99">
        <v>17.073239476317308</v>
      </c>
      <c r="M267" s="102">
        <v>13.939868137937383</v>
      </c>
      <c r="N267" s="152">
        <v>14625640</v>
      </c>
    </row>
    <row r="268" spans="1:14" s="119" customFormat="1" ht="11.25" customHeight="1">
      <c r="A268" s="96"/>
      <c r="B268" s="141" t="s">
        <v>139</v>
      </c>
      <c r="C268" s="84">
        <v>258337</v>
      </c>
      <c r="D268" s="84">
        <v>111767</v>
      </c>
      <c r="E268" s="84">
        <v>3182294</v>
      </c>
      <c r="F268" s="91">
        <v>28472.572405092738</v>
      </c>
      <c r="G268" s="84">
        <v>2676206</v>
      </c>
      <c r="H268" s="84">
        <v>2635266</v>
      </c>
      <c r="I268" s="84">
        <v>84304</v>
      </c>
      <c r="J268" s="84">
        <v>415305</v>
      </c>
      <c r="K268" s="91">
        <v>4926.2787056367433</v>
      </c>
      <c r="L268" s="98">
        <v>15.759509666196886</v>
      </c>
      <c r="M268" s="101">
        <v>13.050491249394305</v>
      </c>
      <c r="N268" s="96"/>
    </row>
    <row r="269" spans="1:14" ht="11.25" customHeight="1">
      <c r="A269" s="152">
        <v>14626010</v>
      </c>
      <c r="B269" s="15" t="s">
        <v>599</v>
      </c>
      <c r="C269" s="153">
        <v>3612</v>
      </c>
      <c r="D269" s="153">
        <v>1525</v>
      </c>
      <c r="E269" s="153">
        <v>43965</v>
      </c>
      <c r="F269" s="90">
        <v>28829.508196721312</v>
      </c>
      <c r="G269" s="153">
        <v>36785</v>
      </c>
      <c r="H269" s="153">
        <v>36276</v>
      </c>
      <c r="I269" s="153">
        <v>1146</v>
      </c>
      <c r="J269" s="153">
        <v>5573</v>
      </c>
      <c r="K269" s="90">
        <v>4863.0017452006978</v>
      </c>
      <c r="L269" s="99">
        <v>15.362774286029332</v>
      </c>
      <c r="M269" s="102">
        <v>12.675992266575687</v>
      </c>
      <c r="N269" s="152">
        <v>14626010</v>
      </c>
    </row>
    <row r="270" spans="1:14" ht="11.25" customHeight="1">
      <c r="A270" s="152">
        <v>14626020</v>
      </c>
      <c r="B270" s="15" t="s">
        <v>600</v>
      </c>
      <c r="C270" s="153">
        <v>1144</v>
      </c>
      <c r="D270" s="153">
        <v>458</v>
      </c>
      <c r="E270" s="153">
        <v>17010</v>
      </c>
      <c r="F270" s="90">
        <v>37139.737991266375</v>
      </c>
      <c r="G270" s="153">
        <v>14591</v>
      </c>
      <c r="H270" s="153">
        <v>14336</v>
      </c>
      <c r="I270" s="153">
        <v>345</v>
      </c>
      <c r="J270" s="153">
        <v>2939</v>
      </c>
      <c r="K270" s="90">
        <v>8518</v>
      </c>
      <c r="L270" s="99">
        <v>20.500837053571427</v>
      </c>
      <c r="M270" s="102">
        <v>17.278071722516167</v>
      </c>
      <c r="N270" s="152">
        <v>14626020</v>
      </c>
    </row>
    <row r="271" spans="1:14" ht="11.25" customHeight="1">
      <c r="A271" s="152">
        <v>14626030</v>
      </c>
      <c r="B271" s="15" t="s">
        <v>601</v>
      </c>
      <c r="C271" s="153">
        <v>3390</v>
      </c>
      <c r="D271" s="153">
        <v>1556</v>
      </c>
      <c r="E271" s="153">
        <v>42178</v>
      </c>
      <c r="F271" s="90">
        <v>27106.68380462725</v>
      </c>
      <c r="G271" s="153">
        <v>35052</v>
      </c>
      <c r="H271" s="153">
        <v>34540</v>
      </c>
      <c r="I271" s="153">
        <v>1245</v>
      </c>
      <c r="J271" s="153">
        <v>4776</v>
      </c>
      <c r="K271" s="90">
        <v>3836.1445783132526</v>
      </c>
      <c r="L271" s="99">
        <v>13.827446438911405</v>
      </c>
      <c r="M271" s="102">
        <v>11.323438759542888</v>
      </c>
      <c r="N271" s="152">
        <v>14626030</v>
      </c>
    </row>
    <row r="272" spans="1:14" ht="11.25" customHeight="1">
      <c r="A272" s="152">
        <v>14626050</v>
      </c>
      <c r="B272" s="15" t="s">
        <v>602</v>
      </c>
      <c r="C272" s="153">
        <v>2126</v>
      </c>
      <c r="D272" s="153">
        <v>945</v>
      </c>
      <c r="E272" s="153">
        <v>28444</v>
      </c>
      <c r="F272" s="90">
        <v>30099.470899470896</v>
      </c>
      <c r="G272" s="153">
        <v>23855</v>
      </c>
      <c r="H272" s="153">
        <v>23500</v>
      </c>
      <c r="I272" s="153">
        <v>734</v>
      </c>
      <c r="J272" s="153">
        <v>3518</v>
      </c>
      <c r="K272" s="90">
        <v>4792.9155313351503</v>
      </c>
      <c r="L272" s="99">
        <v>14.970212765957447</v>
      </c>
      <c r="M272" s="102">
        <v>12.368162002531289</v>
      </c>
      <c r="N272" s="152">
        <v>14626050</v>
      </c>
    </row>
    <row r="273" spans="1:14" ht="11.25" customHeight="1">
      <c r="A273" s="152">
        <v>14626060</v>
      </c>
      <c r="B273" s="15" t="s">
        <v>603</v>
      </c>
      <c r="C273" s="153">
        <v>4533</v>
      </c>
      <c r="D273" s="153">
        <v>2027</v>
      </c>
      <c r="E273" s="153">
        <v>60150</v>
      </c>
      <c r="F273" s="90">
        <v>29675</v>
      </c>
      <c r="G273" s="153">
        <v>49929</v>
      </c>
      <c r="H273" s="153">
        <v>49187</v>
      </c>
      <c r="I273" s="153">
        <v>1591</v>
      </c>
      <c r="J273" s="153">
        <v>7422</v>
      </c>
      <c r="K273" s="90">
        <v>4664.990571967317</v>
      </c>
      <c r="L273" s="99">
        <v>15.089352877792914</v>
      </c>
      <c r="M273" s="102">
        <v>12.339152119700749</v>
      </c>
      <c r="N273" s="152">
        <v>14626060</v>
      </c>
    </row>
    <row r="274" spans="1:14" ht="11.25" customHeight="1">
      <c r="A274" s="152">
        <v>14626070</v>
      </c>
      <c r="B274" s="15" t="s">
        <v>604</v>
      </c>
      <c r="C274" s="153">
        <v>999</v>
      </c>
      <c r="D274" s="153">
        <v>419</v>
      </c>
      <c r="E274" s="153">
        <v>12715</v>
      </c>
      <c r="F274" s="90">
        <v>30345</v>
      </c>
      <c r="G274" s="153">
        <v>10696</v>
      </c>
      <c r="H274" s="153">
        <v>10509</v>
      </c>
      <c r="I274" s="153">
        <v>323</v>
      </c>
      <c r="J274" s="153">
        <v>1630</v>
      </c>
      <c r="K274" s="90">
        <v>5047</v>
      </c>
      <c r="L274" s="99">
        <v>15.510514796840802</v>
      </c>
      <c r="M274" s="102">
        <v>12.819504522217853</v>
      </c>
      <c r="N274" s="152">
        <v>14626070</v>
      </c>
    </row>
    <row r="275" spans="1:14" ht="11.25" customHeight="1">
      <c r="A275" s="152">
        <v>14626085</v>
      </c>
      <c r="B275" s="15" t="s">
        <v>605</v>
      </c>
      <c r="C275" s="153">
        <v>12265</v>
      </c>
      <c r="D275" s="153">
        <v>5055</v>
      </c>
      <c r="E275" s="153">
        <v>141773</v>
      </c>
      <c r="F275" s="90">
        <v>28046.092977250246</v>
      </c>
      <c r="G275" s="153">
        <v>119056</v>
      </c>
      <c r="H275" s="153">
        <v>117446</v>
      </c>
      <c r="I275" s="153">
        <v>3862</v>
      </c>
      <c r="J275" s="153">
        <v>17577</v>
      </c>
      <c r="K275" s="90">
        <v>4551.2687726566546</v>
      </c>
      <c r="L275" s="99">
        <v>14.96602694004053</v>
      </c>
      <c r="M275" s="102">
        <v>12.397988333462648</v>
      </c>
      <c r="N275" s="152">
        <v>14626085</v>
      </c>
    </row>
    <row r="276" spans="1:14" ht="11.25" customHeight="1">
      <c r="A276" s="152">
        <v>14626100</v>
      </c>
      <c r="B276" s="15" t="s">
        <v>606</v>
      </c>
      <c r="C276" s="153">
        <v>1607</v>
      </c>
      <c r="D276" s="153">
        <v>724</v>
      </c>
      <c r="E276" s="153">
        <v>27527</v>
      </c>
      <c r="F276" s="90">
        <v>38020.718232044193</v>
      </c>
      <c r="G276" s="153">
        <v>23300</v>
      </c>
      <c r="H276" s="153">
        <v>22879</v>
      </c>
      <c r="I276" s="153">
        <v>603</v>
      </c>
      <c r="J276" s="153">
        <v>4173</v>
      </c>
      <c r="K276" s="90">
        <v>6920.3980099502487</v>
      </c>
      <c r="L276" s="99">
        <v>18.239433541675773</v>
      </c>
      <c r="M276" s="102">
        <v>15.159661423329821</v>
      </c>
      <c r="N276" s="152">
        <v>14626100</v>
      </c>
    </row>
    <row r="277" spans="1:14" ht="11.25" customHeight="1">
      <c r="A277" s="152">
        <v>14626110</v>
      </c>
      <c r="B277" s="15" t="s">
        <v>607</v>
      </c>
      <c r="C277" s="153">
        <v>55904</v>
      </c>
      <c r="D277" s="153">
        <v>23505</v>
      </c>
      <c r="E277" s="153">
        <v>672217</v>
      </c>
      <c r="F277" s="90">
        <v>28598.893852371839</v>
      </c>
      <c r="G277" s="153">
        <v>571772</v>
      </c>
      <c r="H277" s="153">
        <v>561701</v>
      </c>
      <c r="I277" s="153">
        <v>17325</v>
      </c>
      <c r="J277" s="153">
        <v>96854</v>
      </c>
      <c r="K277" s="90">
        <v>5590.41847041847</v>
      </c>
      <c r="L277" s="99">
        <v>17.242981586288792</v>
      </c>
      <c r="M277" s="102">
        <v>14.408144988894955</v>
      </c>
      <c r="N277" s="152">
        <v>14626110</v>
      </c>
    </row>
    <row r="278" spans="1:14" ht="11.25" customHeight="1">
      <c r="A278" s="152">
        <v>14626120</v>
      </c>
      <c r="B278" s="15" t="s">
        <v>608</v>
      </c>
      <c r="C278" s="153">
        <v>1074</v>
      </c>
      <c r="D278" s="153">
        <v>507</v>
      </c>
      <c r="E278" s="153">
        <v>17888</v>
      </c>
      <c r="F278" s="90">
        <v>35282.051282051281</v>
      </c>
      <c r="G278" s="153">
        <v>15022</v>
      </c>
      <c r="H278" s="153">
        <v>14791</v>
      </c>
      <c r="I278" s="153">
        <v>424</v>
      </c>
      <c r="J278" s="153">
        <v>2500</v>
      </c>
      <c r="K278" s="90">
        <v>5897</v>
      </c>
      <c r="L278" s="99">
        <v>16.902170238658641</v>
      </c>
      <c r="M278" s="102">
        <v>13.975849731663686</v>
      </c>
      <c r="N278" s="152">
        <v>14626120</v>
      </c>
    </row>
    <row r="279" spans="1:14" ht="11.25" customHeight="1">
      <c r="A279" s="152">
        <v>14626140</v>
      </c>
      <c r="B279" s="15" t="s">
        <v>609</v>
      </c>
      <c r="C279" s="153">
        <v>5525</v>
      </c>
      <c r="D279" s="153">
        <v>2286</v>
      </c>
      <c r="E279" s="153">
        <v>60193</v>
      </c>
      <c r="F279" s="90">
        <v>26331.146106736658</v>
      </c>
      <c r="G279" s="153">
        <v>50010</v>
      </c>
      <c r="H279" s="153">
        <v>49293</v>
      </c>
      <c r="I279" s="153">
        <v>1661</v>
      </c>
      <c r="J279" s="153">
        <v>6873</v>
      </c>
      <c r="K279" s="90">
        <v>4137.8687537627939</v>
      </c>
      <c r="L279" s="99">
        <v>13.943156229079179</v>
      </c>
      <c r="M279" s="102">
        <v>11.418271227551378</v>
      </c>
      <c r="N279" s="152">
        <v>14626140</v>
      </c>
    </row>
    <row r="280" spans="1:14" ht="11.25" customHeight="1">
      <c r="A280" s="152">
        <v>14626150</v>
      </c>
      <c r="B280" s="15" t="s">
        <v>610</v>
      </c>
      <c r="C280" s="153">
        <v>1318</v>
      </c>
      <c r="D280" s="153">
        <v>522</v>
      </c>
      <c r="E280" s="153">
        <v>16283</v>
      </c>
      <c r="F280" s="90">
        <v>31194</v>
      </c>
      <c r="G280" s="153">
        <v>13597</v>
      </c>
      <c r="H280" s="153">
        <v>13385</v>
      </c>
      <c r="I280" s="153">
        <v>425</v>
      </c>
      <c r="J280" s="153">
        <v>2076</v>
      </c>
      <c r="K280" s="90">
        <v>4884.7058823529414</v>
      </c>
      <c r="L280" s="99">
        <v>15.509899140829287</v>
      </c>
      <c r="M280" s="102">
        <v>12.749493336608733</v>
      </c>
      <c r="N280" s="152">
        <v>14626150</v>
      </c>
    </row>
    <row r="281" spans="1:14" ht="11.25" customHeight="1">
      <c r="A281" s="152">
        <v>14626160</v>
      </c>
      <c r="B281" s="15" t="s">
        <v>611</v>
      </c>
      <c r="C281" s="153">
        <v>1255</v>
      </c>
      <c r="D281" s="153">
        <v>534</v>
      </c>
      <c r="E281" s="153">
        <v>14997</v>
      </c>
      <c r="F281" s="90">
        <v>28085</v>
      </c>
      <c r="G281" s="153">
        <v>12341</v>
      </c>
      <c r="H281" s="153">
        <v>12174</v>
      </c>
      <c r="I281" s="153">
        <v>414</v>
      </c>
      <c r="J281" s="153">
        <v>1665</v>
      </c>
      <c r="K281" s="90">
        <v>4021</v>
      </c>
      <c r="L281" s="99">
        <v>13.676688023656974</v>
      </c>
      <c r="M281" s="102">
        <v>11.102220444088818</v>
      </c>
      <c r="N281" s="152">
        <v>14626160</v>
      </c>
    </row>
    <row r="282" spans="1:14" ht="11.25" customHeight="1">
      <c r="A282" s="152">
        <v>14626170</v>
      </c>
      <c r="B282" s="15" t="s">
        <v>612</v>
      </c>
      <c r="C282" s="153">
        <v>1522</v>
      </c>
      <c r="D282" s="153">
        <v>682</v>
      </c>
      <c r="E282" s="153">
        <v>19682</v>
      </c>
      <c r="F282" s="90">
        <v>28859.237536656892</v>
      </c>
      <c r="G282" s="153">
        <v>16482</v>
      </c>
      <c r="H282" s="153">
        <v>16234</v>
      </c>
      <c r="I282" s="153">
        <v>515</v>
      </c>
      <c r="J282" s="153">
        <v>2426</v>
      </c>
      <c r="K282" s="90">
        <v>4712</v>
      </c>
      <c r="L282" s="99">
        <v>14.943944807194775</v>
      </c>
      <c r="M282" s="102">
        <v>12.325983131795549</v>
      </c>
      <c r="N282" s="152">
        <v>14626170</v>
      </c>
    </row>
    <row r="283" spans="1:14" ht="11.25" customHeight="1">
      <c r="A283" s="152">
        <v>14626180</v>
      </c>
      <c r="B283" s="15" t="s">
        <v>613</v>
      </c>
      <c r="C283" s="153">
        <v>6033</v>
      </c>
      <c r="D283" s="153">
        <v>2636</v>
      </c>
      <c r="E283" s="153">
        <v>70033</v>
      </c>
      <c r="F283" s="90">
        <v>26567.905918057662</v>
      </c>
      <c r="G283" s="153">
        <v>58297</v>
      </c>
      <c r="H283" s="153">
        <v>57271</v>
      </c>
      <c r="I283" s="153">
        <v>1869</v>
      </c>
      <c r="J283" s="153">
        <v>8340</v>
      </c>
      <c r="K283" s="90">
        <v>4462.2792937399681</v>
      </c>
      <c r="L283" s="99">
        <v>14.562343943706239</v>
      </c>
      <c r="M283" s="102">
        <v>11.908671626233346</v>
      </c>
      <c r="N283" s="152">
        <v>14626180</v>
      </c>
    </row>
    <row r="284" spans="1:14" ht="11.25" customHeight="1">
      <c r="A284" s="152">
        <v>14626190</v>
      </c>
      <c r="B284" s="15" t="s">
        <v>614</v>
      </c>
      <c r="C284" s="153">
        <v>1915</v>
      </c>
      <c r="D284" s="153">
        <v>803</v>
      </c>
      <c r="E284" s="153">
        <v>24732</v>
      </c>
      <c r="F284" s="90">
        <v>30799.501867995019</v>
      </c>
      <c r="G284" s="153">
        <v>20573</v>
      </c>
      <c r="H284" s="153">
        <v>20282</v>
      </c>
      <c r="I284" s="153">
        <v>626</v>
      </c>
      <c r="J284" s="153">
        <v>3204</v>
      </c>
      <c r="K284" s="90">
        <v>5118.2108626198078</v>
      </c>
      <c r="L284" s="99">
        <v>15.797258652992802</v>
      </c>
      <c r="M284" s="102">
        <v>12.954876273653564</v>
      </c>
      <c r="N284" s="152">
        <v>14626190</v>
      </c>
    </row>
    <row r="285" spans="1:14" ht="11.25" customHeight="1">
      <c r="A285" s="152">
        <v>14626200</v>
      </c>
      <c r="B285" s="15" t="s">
        <v>615</v>
      </c>
      <c r="C285" s="153">
        <v>1757</v>
      </c>
      <c r="D285" s="153">
        <v>812</v>
      </c>
      <c r="E285" s="153">
        <v>23226</v>
      </c>
      <c r="F285" s="90">
        <v>28604</v>
      </c>
      <c r="G285" s="153">
        <v>19326</v>
      </c>
      <c r="H285" s="153">
        <v>19119</v>
      </c>
      <c r="I285" s="153">
        <v>623</v>
      </c>
      <c r="J285" s="153">
        <v>2856</v>
      </c>
      <c r="K285" s="90">
        <v>4585</v>
      </c>
      <c r="L285" s="99">
        <v>14.93801977090852</v>
      </c>
      <c r="M285" s="102">
        <v>12.296564195298371</v>
      </c>
      <c r="N285" s="152">
        <v>14626200</v>
      </c>
    </row>
    <row r="286" spans="1:14" ht="11.25" customHeight="1">
      <c r="A286" s="152">
        <v>14626210</v>
      </c>
      <c r="B286" s="15" t="s">
        <v>616</v>
      </c>
      <c r="C286" s="153">
        <v>1574</v>
      </c>
      <c r="D286" s="153">
        <v>650</v>
      </c>
      <c r="E286" s="153">
        <v>23513</v>
      </c>
      <c r="F286" s="90">
        <v>36173.846153846156</v>
      </c>
      <c r="G286" s="153">
        <v>19446</v>
      </c>
      <c r="H286" s="153">
        <v>19094</v>
      </c>
      <c r="I286" s="153">
        <v>503</v>
      </c>
      <c r="J286" s="153">
        <v>3051</v>
      </c>
      <c r="K286" s="90">
        <v>6065.6063618290264</v>
      </c>
      <c r="L286" s="99">
        <v>15.978841520896617</v>
      </c>
      <c r="M286" s="102">
        <v>12.9758006209331</v>
      </c>
      <c r="N286" s="152">
        <v>14626210</v>
      </c>
    </row>
    <row r="287" spans="1:14" ht="11.25" customHeight="1">
      <c r="A287" s="152">
        <v>14626230</v>
      </c>
      <c r="B287" s="15" t="s">
        <v>617</v>
      </c>
      <c r="C287" s="153">
        <v>2480</v>
      </c>
      <c r="D287" s="153">
        <v>1175</v>
      </c>
      <c r="E287" s="153">
        <v>37374</v>
      </c>
      <c r="F287" s="90">
        <v>31807.659574468085</v>
      </c>
      <c r="G287" s="153">
        <v>31428</v>
      </c>
      <c r="H287" s="153">
        <v>30781</v>
      </c>
      <c r="I287" s="153">
        <v>932</v>
      </c>
      <c r="J287" s="153">
        <v>5072</v>
      </c>
      <c r="K287" s="90">
        <v>5442.0600858369098</v>
      </c>
      <c r="L287" s="99">
        <v>16.4776972807901</v>
      </c>
      <c r="M287" s="102">
        <v>13.570931663723442</v>
      </c>
      <c r="N287" s="152">
        <v>14626230</v>
      </c>
    </row>
    <row r="288" spans="1:14" ht="11.25" customHeight="1">
      <c r="A288" s="152">
        <v>14626240</v>
      </c>
      <c r="B288" s="15" t="s">
        <v>618</v>
      </c>
      <c r="C288" s="153">
        <v>1167</v>
      </c>
      <c r="D288" s="153">
        <v>526</v>
      </c>
      <c r="E288" s="153">
        <v>20426</v>
      </c>
      <c r="F288" s="90">
        <v>38832.699619771869</v>
      </c>
      <c r="G288" s="153">
        <v>17410</v>
      </c>
      <c r="H288" s="153">
        <v>17012</v>
      </c>
      <c r="I288" s="153">
        <v>424</v>
      </c>
      <c r="J288" s="153">
        <v>3573</v>
      </c>
      <c r="K288" s="90">
        <v>8426.8867924528295</v>
      </c>
      <c r="L288" s="99">
        <v>21.002821537738068</v>
      </c>
      <c r="M288" s="102">
        <v>17.492411632233427</v>
      </c>
      <c r="N288" s="152">
        <v>14626240</v>
      </c>
    </row>
    <row r="289" spans="1:14" ht="11.25" customHeight="1">
      <c r="A289" s="152">
        <v>14626245</v>
      </c>
      <c r="B289" s="15" t="s">
        <v>619</v>
      </c>
      <c r="C289" s="153">
        <v>7439</v>
      </c>
      <c r="D289" s="153">
        <v>3257</v>
      </c>
      <c r="E289" s="153">
        <v>93835</v>
      </c>
      <c r="F289" s="90">
        <v>28810.254835738408</v>
      </c>
      <c r="G289" s="153">
        <v>78227</v>
      </c>
      <c r="H289" s="153">
        <v>77060</v>
      </c>
      <c r="I289" s="153">
        <v>2466</v>
      </c>
      <c r="J289" s="153">
        <v>11329</v>
      </c>
      <c r="K289" s="90">
        <v>4594.0794809407944</v>
      </c>
      <c r="L289" s="99">
        <v>14.701531274331689</v>
      </c>
      <c r="M289" s="102">
        <v>12.073320189694677</v>
      </c>
      <c r="N289" s="152">
        <v>14626245</v>
      </c>
    </row>
    <row r="290" spans="1:14" ht="11.25" customHeight="1">
      <c r="A290" s="152">
        <v>14626250</v>
      </c>
      <c r="B290" s="15" t="s">
        <v>620</v>
      </c>
      <c r="C290" s="153">
        <v>3509</v>
      </c>
      <c r="D290" s="153">
        <v>1565</v>
      </c>
      <c r="E290" s="153">
        <v>49483</v>
      </c>
      <c r="F290" s="90">
        <v>31618</v>
      </c>
      <c r="G290" s="153">
        <v>40993</v>
      </c>
      <c r="H290" s="153">
        <v>40438</v>
      </c>
      <c r="I290" s="153">
        <v>1237</v>
      </c>
      <c r="J290" s="153">
        <v>6352</v>
      </c>
      <c r="K290" s="90">
        <v>5135.0040420371861</v>
      </c>
      <c r="L290" s="99">
        <v>15.707997428161629</v>
      </c>
      <c r="M290" s="102">
        <v>12.836731806883172</v>
      </c>
      <c r="N290" s="152">
        <v>14626250</v>
      </c>
    </row>
    <row r="291" spans="1:14" ht="11.25" customHeight="1">
      <c r="A291" s="152">
        <v>14626260</v>
      </c>
      <c r="B291" s="15" t="s">
        <v>621</v>
      </c>
      <c r="C291" s="153">
        <v>865</v>
      </c>
      <c r="D291" s="153">
        <v>414</v>
      </c>
      <c r="E291" s="153">
        <v>11450</v>
      </c>
      <c r="F291" s="90">
        <v>27658</v>
      </c>
      <c r="G291" s="153">
        <v>9412</v>
      </c>
      <c r="H291" s="153">
        <v>9293</v>
      </c>
      <c r="I291" s="153">
        <v>334</v>
      </c>
      <c r="J291" s="153">
        <v>1275</v>
      </c>
      <c r="K291" s="90">
        <v>3816</v>
      </c>
      <c r="L291" s="99">
        <v>13.720004304315076</v>
      </c>
      <c r="M291" s="102">
        <v>11.135371179039302</v>
      </c>
      <c r="N291" s="152">
        <v>14626260</v>
      </c>
    </row>
    <row r="292" spans="1:14" ht="11.25" customHeight="1">
      <c r="A292" s="152">
        <v>14626270</v>
      </c>
      <c r="B292" s="15" t="s">
        <v>622</v>
      </c>
      <c r="C292" s="153">
        <v>1887</v>
      </c>
      <c r="D292" s="153">
        <v>837</v>
      </c>
      <c r="E292" s="153">
        <v>28792</v>
      </c>
      <c r="F292" s="90">
        <v>34399.044205495818</v>
      </c>
      <c r="G292" s="153">
        <v>24221</v>
      </c>
      <c r="H292" s="153">
        <v>23753</v>
      </c>
      <c r="I292" s="153">
        <v>673</v>
      </c>
      <c r="J292" s="153">
        <v>4142</v>
      </c>
      <c r="K292" s="90">
        <v>6154</v>
      </c>
      <c r="L292" s="99">
        <v>17.437797330863468</v>
      </c>
      <c r="M292" s="102">
        <v>14.385940539038621</v>
      </c>
      <c r="N292" s="152">
        <v>14626270</v>
      </c>
    </row>
    <row r="293" spans="1:14" ht="11.25" customHeight="1">
      <c r="A293" s="152">
        <v>14626280</v>
      </c>
      <c r="B293" s="15" t="s">
        <v>623</v>
      </c>
      <c r="C293" s="153">
        <v>3564</v>
      </c>
      <c r="D293" s="153">
        <v>1503</v>
      </c>
      <c r="E293" s="153">
        <v>43120</v>
      </c>
      <c r="F293" s="90">
        <v>28690</v>
      </c>
      <c r="G293" s="153">
        <v>36208</v>
      </c>
      <c r="H293" s="153">
        <v>35738</v>
      </c>
      <c r="I293" s="153">
        <v>1158</v>
      </c>
      <c r="J293" s="153">
        <v>5416</v>
      </c>
      <c r="K293" s="90">
        <v>4677.0293609671853</v>
      </c>
      <c r="L293" s="99">
        <v>15.154737254463036</v>
      </c>
      <c r="M293" s="102">
        <v>12.560296846011132</v>
      </c>
      <c r="N293" s="152">
        <v>14626280</v>
      </c>
    </row>
    <row r="294" spans="1:14" ht="11.25" customHeight="1">
      <c r="A294" s="152">
        <v>14626290</v>
      </c>
      <c r="B294" s="15" t="s">
        <v>624</v>
      </c>
      <c r="C294" s="153">
        <v>15003</v>
      </c>
      <c r="D294" s="153">
        <v>6729</v>
      </c>
      <c r="E294" s="153">
        <v>176468</v>
      </c>
      <c r="F294" s="90">
        <v>26224.996284737703</v>
      </c>
      <c r="G294" s="153">
        <v>147802</v>
      </c>
      <c r="H294" s="153">
        <v>145986</v>
      </c>
      <c r="I294" s="153">
        <v>5043</v>
      </c>
      <c r="J294" s="153">
        <v>21304</v>
      </c>
      <c r="K294" s="90">
        <v>4225</v>
      </c>
      <c r="L294" s="99">
        <v>14.593180167961311</v>
      </c>
      <c r="M294" s="102">
        <v>12.072443729174696</v>
      </c>
      <c r="N294" s="152">
        <v>14626290</v>
      </c>
    </row>
    <row r="295" spans="1:14" ht="11.25" customHeight="1">
      <c r="A295" s="152">
        <v>14626300</v>
      </c>
      <c r="B295" s="15" t="s">
        <v>625</v>
      </c>
      <c r="C295" s="153">
        <v>4009</v>
      </c>
      <c r="D295" s="153">
        <v>1783</v>
      </c>
      <c r="E295" s="153">
        <v>65702</v>
      </c>
      <c r="F295" s="90">
        <v>36849.130678631518</v>
      </c>
      <c r="G295" s="153">
        <v>55556</v>
      </c>
      <c r="H295" s="153">
        <v>54239</v>
      </c>
      <c r="I295" s="153">
        <v>1440</v>
      </c>
      <c r="J295" s="153">
        <v>10015</v>
      </c>
      <c r="K295" s="90">
        <v>6954.8611111111104</v>
      </c>
      <c r="L295" s="99">
        <v>18.464573461900109</v>
      </c>
      <c r="M295" s="102">
        <v>15.243067182125353</v>
      </c>
      <c r="N295" s="152">
        <v>14626300</v>
      </c>
    </row>
    <row r="296" spans="1:14" ht="11.25" customHeight="1">
      <c r="A296" s="152">
        <v>14626310</v>
      </c>
      <c r="B296" s="15" t="s">
        <v>626</v>
      </c>
      <c r="C296" s="153">
        <v>3628</v>
      </c>
      <c r="D296" s="153">
        <v>1550</v>
      </c>
      <c r="E296" s="153">
        <v>50250</v>
      </c>
      <c r="F296" s="90">
        <v>32419.354838709678</v>
      </c>
      <c r="G296" s="153">
        <v>42410</v>
      </c>
      <c r="H296" s="153">
        <v>41916</v>
      </c>
      <c r="I296" s="153">
        <v>1232</v>
      </c>
      <c r="J296" s="153">
        <v>6674</v>
      </c>
      <c r="K296" s="90">
        <v>5417.2077922077924</v>
      </c>
      <c r="L296" s="99">
        <v>15.922320832140471</v>
      </c>
      <c r="M296" s="102">
        <v>13.281592039800996</v>
      </c>
      <c r="N296" s="152">
        <v>14626310</v>
      </c>
    </row>
    <row r="297" spans="1:14" ht="11.25" customHeight="1">
      <c r="A297" s="152">
        <v>14626320</v>
      </c>
      <c r="B297" s="15" t="s">
        <v>627</v>
      </c>
      <c r="C297" s="153">
        <v>983</v>
      </c>
      <c r="D297" s="153">
        <v>453</v>
      </c>
      <c r="E297" s="153">
        <v>12989</v>
      </c>
      <c r="F297" s="90">
        <v>28674</v>
      </c>
      <c r="G297" s="153">
        <v>10833</v>
      </c>
      <c r="H297" s="153">
        <v>10660</v>
      </c>
      <c r="I297" s="153">
        <v>348</v>
      </c>
      <c r="J297" s="153">
        <v>1517</v>
      </c>
      <c r="K297" s="90">
        <v>4358</v>
      </c>
      <c r="L297" s="99">
        <v>14.23076923076923</v>
      </c>
      <c r="M297" s="102">
        <v>11.679113095696358</v>
      </c>
      <c r="N297" s="152">
        <v>14626320</v>
      </c>
    </row>
    <row r="298" spans="1:14" ht="11.25" customHeight="1">
      <c r="A298" s="152">
        <v>14626330</v>
      </c>
      <c r="B298" s="15" t="s">
        <v>628</v>
      </c>
      <c r="C298" s="153">
        <v>1726</v>
      </c>
      <c r="D298" s="153">
        <v>789</v>
      </c>
      <c r="E298" s="153">
        <v>22125</v>
      </c>
      <c r="F298" s="90">
        <v>28041.825095057036</v>
      </c>
      <c r="G298" s="153">
        <v>18448</v>
      </c>
      <c r="H298" s="153">
        <v>18159</v>
      </c>
      <c r="I298" s="153">
        <v>609</v>
      </c>
      <c r="J298" s="153">
        <v>2584</v>
      </c>
      <c r="K298" s="90">
        <v>4243.0213464696226</v>
      </c>
      <c r="L298" s="99">
        <v>14.229858472382839</v>
      </c>
      <c r="M298" s="102">
        <v>11.67909604519774</v>
      </c>
      <c r="N298" s="152">
        <v>14626330</v>
      </c>
    </row>
    <row r="299" spans="1:14" ht="11.25" customHeight="1">
      <c r="A299" s="152">
        <v>14626350</v>
      </c>
      <c r="B299" s="15" t="s">
        <v>629</v>
      </c>
      <c r="C299" s="153">
        <v>3405</v>
      </c>
      <c r="D299" s="153">
        <v>1443</v>
      </c>
      <c r="E299" s="153">
        <v>42493</v>
      </c>
      <c r="F299" s="90">
        <v>29447.678447678449</v>
      </c>
      <c r="G299" s="153">
        <v>36087</v>
      </c>
      <c r="H299" s="153">
        <v>35612</v>
      </c>
      <c r="I299" s="153">
        <v>1071</v>
      </c>
      <c r="J299" s="153">
        <v>5757</v>
      </c>
      <c r="K299" s="90">
        <v>5376</v>
      </c>
      <c r="L299" s="99">
        <v>16.165899135122995</v>
      </c>
      <c r="M299" s="102">
        <v>13.548113806979972</v>
      </c>
      <c r="N299" s="152">
        <v>14626350</v>
      </c>
    </row>
    <row r="300" spans="1:14" ht="11.25" customHeight="1">
      <c r="A300" s="152">
        <v>14626370</v>
      </c>
      <c r="B300" s="15" t="s">
        <v>630</v>
      </c>
      <c r="C300" s="153">
        <v>9543</v>
      </c>
      <c r="D300" s="153">
        <v>4412</v>
      </c>
      <c r="E300" s="153">
        <v>128791</v>
      </c>
      <c r="F300" s="90">
        <v>29191.069809610155</v>
      </c>
      <c r="G300" s="153">
        <v>108692</v>
      </c>
      <c r="H300" s="153">
        <v>107100</v>
      </c>
      <c r="I300" s="153">
        <v>3279</v>
      </c>
      <c r="J300" s="153">
        <v>17644</v>
      </c>
      <c r="K300" s="90">
        <v>5380.9088136627024</v>
      </c>
      <c r="L300" s="99">
        <v>16.474323062558359</v>
      </c>
      <c r="M300" s="102">
        <v>13.699715042200152</v>
      </c>
      <c r="N300" s="152">
        <v>14626370</v>
      </c>
    </row>
    <row r="301" spans="1:14" ht="11.25" customHeight="1">
      <c r="A301" s="152">
        <v>14626390</v>
      </c>
      <c r="B301" s="15" t="s">
        <v>631</v>
      </c>
      <c r="C301" s="153">
        <v>5196</v>
      </c>
      <c r="D301" s="153">
        <v>2299</v>
      </c>
      <c r="E301" s="153">
        <v>62200</v>
      </c>
      <c r="F301" s="90">
        <v>27055.241409308393</v>
      </c>
      <c r="G301" s="153">
        <v>51815</v>
      </c>
      <c r="H301" s="153">
        <v>51100</v>
      </c>
      <c r="I301" s="153">
        <v>1762</v>
      </c>
      <c r="J301" s="153">
        <v>7244</v>
      </c>
      <c r="K301" s="90">
        <v>4111.2372304199771</v>
      </c>
      <c r="L301" s="99">
        <v>14.176125244618396</v>
      </c>
      <c r="M301" s="102">
        <v>11.646302250803858</v>
      </c>
      <c r="N301" s="152">
        <v>14626390</v>
      </c>
    </row>
    <row r="302" spans="1:14" ht="11.25" customHeight="1">
      <c r="A302" s="152">
        <v>14626400</v>
      </c>
      <c r="B302" s="15" t="s">
        <v>632</v>
      </c>
      <c r="C302" s="153">
        <v>4945</v>
      </c>
      <c r="D302" s="153">
        <v>2036</v>
      </c>
      <c r="E302" s="153">
        <v>56132</v>
      </c>
      <c r="F302" s="90">
        <v>27569.744597249512</v>
      </c>
      <c r="G302" s="153">
        <v>47317</v>
      </c>
      <c r="H302" s="153">
        <v>46498</v>
      </c>
      <c r="I302" s="153">
        <v>1487</v>
      </c>
      <c r="J302" s="153">
        <v>7599</v>
      </c>
      <c r="K302" s="90">
        <v>5111</v>
      </c>
      <c r="L302" s="99">
        <v>16.342638393049164</v>
      </c>
      <c r="M302" s="102">
        <v>13.537732487707546</v>
      </c>
      <c r="N302" s="152">
        <v>14626400</v>
      </c>
    </row>
    <row r="303" spans="1:14" ht="11.25" customHeight="1">
      <c r="A303" s="152">
        <v>14626410</v>
      </c>
      <c r="B303" s="15" t="s">
        <v>633</v>
      </c>
      <c r="C303" s="153">
        <v>2387</v>
      </c>
      <c r="D303" s="153">
        <v>1041</v>
      </c>
      <c r="E303" s="153">
        <v>28111</v>
      </c>
      <c r="F303" s="90">
        <v>27003.842459173869</v>
      </c>
      <c r="G303" s="153">
        <v>23449</v>
      </c>
      <c r="H303" s="153">
        <v>23138</v>
      </c>
      <c r="I303" s="153">
        <v>768</v>
      </c>
      <c r="J303" s="153">
        <v>3196</v>
      </c>
      <c r="K303" s="90">
        <v>4161.458333333333</v>
      </c>
      <c r="L303" s="99">
        <v>13.812775520788314</v>
      </c>
      <c r="M303" s="102">
        <v>11.369214898082602</v>
      </c>
      <c r="N303" s="152">
        <v>14626410</v>
      </c>
    </row>
    <row r="304" spans="1:14" ht="11.25" customHeight="1">
      <c r="A304" s="152">
        <v>14626420</v>
      </c>
      <c r="B304" s="15" t="s">
        <v>634</v>
      </c>
      <c r="C304" s="153">
        <v>2365</v>
      </c>
      <c r="D304" s="153">
        <v>955</v>
      </c>
      <c r="E304" s="153">
        <v>25842</v>
      </c>
      <c r="F304" s="90">
        <v>27059.685863874347</v>
      </c>
      <c r="G304" s="153">
        <v>21343</v>
      </c>
      <c r="H304" s="153">
        <v>21059</v>
      </c>
      <c r="I304" s="153">
        <v>704</v>
      </c>
      <c r="J304" s="153">
        <v>3024</v>
      </c>
      <c r="K304" s="90">
        <v>4295.454545454546</v>
      </c>
      <c r="L304" s="99">
        <v>14.359656203998291</v>
      </c>
      <c r="M304" s="102">
        <v>11.701880659391687</v>
      </c>
      <c r="N304" s="152">
        <v>14626420</v>
      </c>
    </row>
    <row r="305" spans="1:14" ht="11.25" customHeight="1">
      <c r="A305" s="152">
        <v>14626430</v>
      </c>
      <c r="B305" s="15" t="s">
        <v>635</v>
      </c>
      <c r="C305" s="153">
        <v>1393</v>
      </c>
      <c r="D305" s="153">
        <v>596</v>
      </c>
      <c r="E305" s="153">
        <v>19964</v>
      </c>
      <c r="F305" s="90">
        <v>33496</v>
      </c>
      <c r="G305" s="153">
        <v>16887</v>
      </c>
      <c r="H305" s="153">
        <v>16586</v>
      </c>
      <c r="I305" s="153">
        <v>450</v>
      </c>
      <c r="J305" s="153">
        <v>2757</v>
      </c>
      <c r="K305" s="90">
        <v>6126</v>
      </c>
      <c r="L305" s="99">
        <v>16.622452670927288</v>
      </c>
      <c r="M305" s="102">
        <v>13.809857743939091</v>
      </c>
      <c r="N305" s="152">
        <v>14626430</v>
      </c>
    </row>
    <row r="306" spans="1:14" ht="11.25" customHeight="1">
      <c r="A306" s="152">
        <v>14626440</v>
      </c>
      <c r="B306" s="15" t="s">
        <v>636</v>
      </c>
      <c r="C306" s="153">
        <v>1295</v>
      </c>
      <c r="D306" s="153">
        <v>570</v>
      </c>
      <c r="E306" s="153">
        <v>17513</v>
      </c>
      <c r="F306" s="90">
        <v>30724.561403508771</v>
      </c>
      <c r="G306" s="153">
        <v>14867</v>
      </c>
      <c r="H306" s="153">
        <v>14632</v>
      </c>
      <c r="I306" s="153">
        <v>432</v>
      </c>
      <c r="J306" s="153">
        <v>2404</v>
      </c>
      <c r="K306" s="90">
        <v>5564</v>
      </c>
      <c r="L306" s="99">
        <v>16.429743028977583</v>
      </c>
      <c r="M306" s="102">
        <v>13.72694569748187</v>
      </c>
      <c r="N306" s="152">
        <v>14626440</v>
      </c>
    </row>
    <row r="307" spans="1:14" ht="11.25" customHeight="1">
      <c r="A307" s="152">
        <v>14626450</v>
      </c>
      <c r="B307" s="15" t="s">
        <v>637</v>
      </c>
      <c r="C307" s="153">
        <v>5047</v>
      </c>
      <c r="D307" s="153">
        <v>2273</v>
      </c>
      <c r="E307" s="153">
        <v>62641</v>
      </c>
      <c r="F307" s="90">
        <v>27558.732952045753</v>
      </c>
      <c r="G307" s="153">
        <v>52522</v>
      </c>
      <c r="H307" s="153">
        <v>51491</v>
      </c>
      <c r="I307" s="153">
        <v>1760</v>
      </c>
      <c r="J307" s="153">
        <v>7931</v>
      </c>
      <c r="K307" s="90">
        <v>4506.25</v>
      </c>
      <c r="L307" s="99">
        <v>15.402691732535784</v>
      </c>
      <c r="M307" s="102">
        <v>12.661036701202089</v>
      </c>
      <c r="N307" s="152">
        <v>14626450</v>
      </c>
    </row>
    <row r="308" spans="1:14" ht="11.25" customHeight="1">
      <c r="A308" s="152">
        <v>14626460</v>
      </c>
      <c r="B308" s="15" t="s">
        <v>638</v>
      </c>
      <c r="C308" s="153">
        <v>2568</v>
      </c>
      <c r="D308" s="153">
        <v>1103</v>
      </c>
      <c r="E308" s="153">
        <v>30784</v>
      </c>
      <c r="F308" s="90">
        <v>27910</v>
      </c>
      <c r="G308" s="153">
        <v>25555</v>
      </c>
      <c r="H308" s="153">
        <v>25214</v>
      </c>
      <c r="I308" s="153">
        <v>813</v>
      </c>
      <c r="J308" s="153">
        <v>3673</v>
      </c>
      <c r="K308" s="90">
        <v>4517</v>
      </c>
      <c r="L308" s="99">
        <v>14.567303878797494</v>
      </c>
      <c r="M308" s="102">
        <v>11.931522869022869</v>
      </c>
      <c r="N308" s="152">
        <v>14626460</v>
      </c>
    </row>
    <row r="309" spans="1:14" ht="11.25" customHeight="1">
      <c r="A309" s="152">
        <v>14626470</v>
      </c>
      <c r="B309" s="15" t="s">
        <v>639</v>
      </c>
      <c r="C309" s="153">
        <v>1603</v>
      </c>
      <c r="D309" s="153">
        <v>737</v>
      </c>
      <c r="E309" s="153">
        <v>20989</v>
      </c>
      <c r="F309" s="90">
        <v>28478.968792401625</v>
      </c>
      <c r="G309" s="153">
        <v>16965</v>
      </c>
      <c r="H309" s="153">
        <v>16738</v>
      </c>
      <c r="I309" s="153">
        <v>590</v>
      </c>
      <c r="J309" s="153">
        <v>2289</v>
      </c>
      <c r="K309" s="90">
        <v>3879.6610169491523</v>
      </c>
      <c r="L309" s="99">
        <v>13.675468992711195</v>
      </c>
      <c r="M309" s="102">
        <v>10.905712516079852</v>
      </c>
      <c r="N309" s="152">
        <v>14626470</v>
      </c>
    </row>
    <row r="310" spans="1:14" ht="11.25" customHeight="1">
      <c r="A310" s="152">
        <v>14626480</v>
      </c>
      <c r="B310" s="15" t="s">
        <v>640</v>
      </c>
      <c r="C310" s="153">
        <v>4673</v>
      </c>
      <c r="D310" s="153">
        <v>2091</v>
      </c>
      <c r="E310" s="153">
        <v>58297</v>
      </c>
      <c r="F310" s="90">
        <v>27879.961740793879</v>
      </c>
      <c r="G310" s="153">
        <v>49001</v>
      </c>
      <c r="H310" s="153">
        <v>48431</v>
      </c>
      <c r="I310" s="153">
        <v>1558</v>
      </c>
      <c r="J310" s="153">
        <v>7223</v>
      </c>
      <c r="K310" s="90">
        <v>4636.07188703466</v>
      </c>
      <c r="L310" s="99">
        <v>14.914001362763518</v>
      </c>
      <c r="M310" s="102">
        <v>12.390002916102029</v>
      </c>
      <c r="N310" s="152">
        <v>14626480</v>
      </c>
    </row>
    <row r="311" spans="1:14" ht="11.25" customHeight="1">
      <c r="A311" s="152">
        <v>14626490</v>
      </c>
      <c r="B311" s="15" t="s">
        <v>641</v>
      </c>
      <c r="C311" s="153">
        <v>2556</v>
      </c>
      <c r="D311" s="153">
        <v>1194</v>
      </c>
      <c r="E311" s="153">
        <v>38871</v>
      </c>
      <c r="F311" s="90">
        <v>32555.276381909549</v>
      </c>
      <c r="G311" s="153">
        <v>32399</v>
      </c>
      <c r="H311" s="153">
        <v>31940</v>
      </c>
      <c r="I311" s="153">
        <v>970</v>
      </c>
      <c r="J311" s="153">
        <v>5387</v>
      </c>
      <c r="K311" s="90">
        <v>5553.6082474226805</v>
      </c>
      <c r="L311" s="99">
        <v>16.865998747651847</v>
      </c>
      <c r="M311" s="102">
        <v>13.85866069820689</v>
      </c>
      <c r="N311" s="152">
        <v>14626490</v>
      </c>
    </row>
    <row r="312" spans="1:14" ht="11.25" customHeight="1">
      <c r="A312" s="152">
        <v>14626500</v>
      </c>
      <c r="B312" s="15" t="s">
        <v>642</v>
      </c>
      <c r="C312" s="153">
        <v>1464</v>
      </c>
      <c r="D312" s="153">
        <v>705</v>
      </c>
      <c r="E312" s="153">
        <v>19272</v>
      </c>
      <c r="F312" s="90">
        <v>27336.170212765956</v>
      </c>
      <c r="G312" s="153">
        <v>16092</v>
      </c>
      <c r="H312" s="153">
        <v>15747</v>
      </c>
      <c r="I312" s="153">
        <v>562</v>
      </c>
      <c r="J312" s="153">
        <v>2258</v>
      </c>
      <c r="K312" s="90">
        <v>4017.7935943060497</v>
      </c>
      <c r="L312" s="99">
        <v>14.33923922016892</v>
      </c>
      <c r="M312" s="102">
        <v>11.716479867164798</v>
      </c>
      <c r="N312" s="152">
        <v>14626500</v>
      </c>
    </row>
    <row r="313" spans="1:14" ht="11.25" customHeight="1">
      <c r="A313" s="152">
        <v>14626510</v>
      </c>
      <c r="B313" s="15" t="s">
        <v>643</v>
      </c>
      <c r="C313" s="153">
        <v>1124</v>
      </c>
      <c r="D313" s="153">
        <v>480</v>
      </c>
      <c r="E313" s="153">
        <v>16027</v>
      </c>
      <c r="F313" s="90">
        <v>33389.583333333336</v>
      </c>
      <c r="G313" s="153">
        <v>13459</v>
      </c>
      <c r="H313" s="153">
        <v>13215</v>
      </c>
      <c r="I313" s="153">
        <v>377</v>
      </c>
      <c r="J313" s="153">
        <v>2171</v>
      </c>
      <c r="K313" s="90">
        <v>5758</v>
      </c>
      <c r="L313" s="99">
        <v>16.428301172909574</v>
      </c>
      <c r="M313" s="102">
        <v>13.545891308417046</v>
      </c>
      <c r="N313" s="152">
        <v>14626510</v>
      </c>
    </row>
    <row r="314" spans="1:14" ht="11.25" customHeight="1">
      <c r="A314" s="152">
        <v>14626520</v>
      </c>
      <c r="B314" s="15" t="s">
        <v>644</v>
      </c>
      <c r="C314" s="153">
        <v>2428</v>
      </c>
      <c r="D314" s="153">
        <v>1121</v>
      </c>
      <c r="E314" s="153">
        <v>45088</v>
      </c>
      <c r="F314" s="90">
        <v>40221.23104371097</v>
      </c>
      <c r="G314" s="153">
        <v>38552</v>
      </c>
      <c r="H314" s="153">
        <v>37801</v>
      </c>
      <c r="I314" s="153">
        <v>906</v>
      </c>
      <c r="J314" s="153">
        <v>7612</v>
      </c>
      <c r="K314" s="90">
        <v>8401.7660044150107</v>
      </c>
      <c r="L314" s="99">
        <v>20.137033411814503</v>
      </c>
      <c r="M314" s="102">
        <v>16.882540809084457</v>
      </c>
      <c r="N314" s="152">
        <v>14626520</v>
      </c>
    </row>
    <row r="315" spans="1:14" ht="11.25" customHeight="1">
      <c r="A315" s="152">
        <v>14626530</v>
      </c>
      <c r="B315" s="15" t="s">
        <v>645</v>
      </c>
      <c r="C315" s="153">
        <v>3747</v>
      </c>
      <c r="D315" s="153">
        <v>1557</v>
      </c>
      <c r="E315" s="153">
        <v>39179</v>
      </c>
      <c r="F315" s="90">
        <v>25163.134232498393</v>
      </c>
      <c r="G315" s="153">
        <v>32700</v>
      </c>
      <c r="H315" s="153">
        <v>32338</v>
      </c>
      <c r="I315" s="153">
        <v>1162</v>
      </c>
      <c r="J315" s="153">
        <v>4195</v>
      </c>
      <c r="K315" s="90">
        <v>3610.1549053356284</v>
      </c>
      <c r="L315" s="99">
        <v>12.972354505535282</v>
      </c>
      <c r="M315" s="102">
        <v>10.707266647949156</v>
      </c>
      <c r="N315" s="152">
        <v>14626530</v>
      </c>
    </row>
    <row r="316" spans="1:14" ht="11.25" customHeight="1">
      <c r="A316" s="152">
        <v>14626560</v>
      </c>
      <c r="B316" s="15" t="s">
        <v>646</v>
      </c>
      <c r="C316" s="153">
        <v>925</v>
      </c>
      <c r="D316" s="153">
        <v>429</v>
      </c>
      <c r="E316" s="153">
        <v>14249</v>
      </c>
      <c r="F316" s="90">
        <v>33214.452214452213</v>
      </c>
      <c r="G316" s="153">
        <v>12002</v>
      </c>
      <c r="H316" s="153">
        <v>11861</v>
      </c>
      <c r="I316" s="153">
        <v>352</v>
      </c>
      <c r="J316" s="153">
        <v>1925</v>
      </c>
      <c r="K316" s="90">
        <v>5468</v>
      </c>
      <c r="L316" s="99">
        <v>16.229660231009191</v>
      </c>
      <c r="M316" s="102">
        <v>13.5097199803495</v>
      </c>
      <c r="N316" s="152">
        <v>14626560</v>
      </c>
    </row>
    <row r="317" spans="1:14" ht="11.25" customHeight="1">
      <c r="A317" s="152">
        <v>14626570</v>
      </c>
      <c r="B317" s="15" t="s">
        <v>647</v>
      </c>
      <c r="C317" s="153">
        <v>1711</v>
      </c>
      <c r="D317" s="153">
        <v>742</v>
      </c>
      <c r="E317" s="153">
        <v>23935</v>
      </c>
      <c r="F317" s="90">
        <v>32258</v>
      </c>
      <c r="G317" s="153">
        <v>20151</v>
      </c>
      <c r="H317" s="153">
        <v>19781</v>
      </c>
      <c r="I317" s="153">
        <v>594</v>
      </c>
      <c r="J317" s="153">
        <v>3404</v>
      </c>
      <c r="K317" s="90">
        <v>5730.6397306397312</v>
      </c>
      <c r="L317" s="99">
        <v>17.208432334057935</v>
      </c>
      <c r="M317" s="102">
        <v>14.221850846041361</v>
      </c>
      <c r="N317" s="152">
        <v>14626570</v>
      </c>
    </row>
    <row r="318" spans="1:14" ht="11.25" customHeight="1">
      <c r="A318" s="152">
        <v>14626580</v>
      </c>
      <c r="B318" s="15" t="s">
        <v>648</v>
      </c>
      <c r="C318" s="153">
        <v>2420</v>
      </c>
      <c r="D318" s="153">
        <v>1093</v>
      </c>
      <c r="E318" s="153">
        <v>35365</v>
      </c>
      <c r="F318" s="90">
        <v>32355.901189387005</v>
      </c>
      <c r="G318" s="153">
        <v>29735</v>
      </c>
      <c r="H318" s="153">
        <v>29357</v>
      </c>
      <c r="I318" s="153">
        <v>849</v>
      </c>
      <c r="J318" s="153">
        <v>4954</v>
      </c>
      <c r="K318" s="90">
        <v>5835.1001177856297</v>
      </c>
      <c r="L318" s="99">
        <v>16.87502128964131</v>
      </c>
      <c r="M318" s="102">
        <v>14.008200197935814</v>
      </c>
      <c r="N318" s="152">
        <v>14626580</v>
      </c>
    </row>
    <row r="319" spans="1:14" ht="11.25" customHeight="1">
      <c r="A319" s="152">
        <v>14626590</v>
      </c>
      <c r="B319" s="15" t="s">
        <v>649</v>
      </c>
      <c r="C319" s="153">
        <v>1346</v>
      </c>
      <c r="D319" s="153">
        <v>585</v>
      </c>
      <c r="E319" s="153">
        <v>18078</v>
      </c>
      <c r="F319" s="90">
        <v>30902</v>
      </c>
      <c r="G319" s="153">
        <v>15083</v>
      </c>
      <c r="H319" s="153">
        <v>14898</v>
      </c>
      <c r="I319" s="153">
        <v>449</v>
      </c>
      <c r="J319" s="153">
        <v>2139</v>
      </c>
      <c r="K319" s="90">
        <v>4763.91982182628</v>
      </c>
      <c r="L319" s="99">
        <v>14.357631896898912</v>
      </c>
      <c r="M319" s="102">
        <v>11.83206106870229</v>
      </c>
      <c r="N319" s="152">
        <v>14626590</v>
      </c>
    </row>
    <row r="320" spans="1:14" ht="11.25" customHeight="1">
      <c r="A320" s="152">
        <v>14626600</v>
      </c>
      <c r="B320" s="15" t="s">
        <v>650</v>
      </c>
      <c r="C320" s="153">
        <v>16660</v>
      </c>
      <c r="D320" s="153">
        <v>6965</v>
      </c>
      <c r="E320" s="153">
        <v>187831</v>
      </c>
      <c r="F320" s="90">
        <v>26967.839195979897</v>
      </c>
      <c r="G320" s="153">
        <v>158083</v>
      </c>
      <c r="H320" s="153">
        <v>156278</v>
      </c>
      <c r="I320" s="153">
        <v>5241</v>
      </c>
      <c r="J320" s="153">
        <v>23264</v>
      </c>
      <c r="K320" s="90">
        <v>4438.8475481778287</v>
      </c>
      <c r="L320" s="99">
        <v>14.886292376406148</v>
      </c>
      <c r="M320" s="102">
        <v>12.385601950689717</v>
      </c>
      <c r="N320" s="152">
        <v>14626600</v>
      </c>
    </row>
    <row r="321" spans="1:14" ht="11.25" customHeight="1">
      <c r="A321" s="152">
        <v>14626610</v>
      </c>
      <c r="B321" s="15" t="s">
        <v>651</v>
      </c>
      <c r="C321" s="153">
        <v>25723</v>
      </c>
      <c r="D321" s="153">
        <v>11113</v>
      </c>
      <c r="E321" s="153">
        <v>262101</v>
      </c>
      <c r="F321" s="90">
        <v>23585.080536308826</v>
      </c>
      <c r="G321" s="153">
        <v>220372</v>
      </c>
      <c r="H321" s="153">
        <v>217400</v>
      </c>
      <c r="I321" s="153">
        <v>8038</v>
      </c>
      <c r="J321" s="153">
        <v>30550</v>
      </c>
      <c r="K321" s="90">
        <v>3800.6966907190845</v>
      </c>
      <c r="L321" s="99">
        <v>14.0524379024839</v>
      </c>
      <c r="M321" s="102">
        <v>11.655812072445356</v>
      </c>
      <c r="N321" s="152">
        <v>14626610</v>
      </c>
    </row>
    <row r="322" spans="1:14" ht="11.25" customHeight="1">
      <c r="A322" s="133"/>
      <c r="B322" s="132"/>
      <c r="C322" s="83"/>
      <c r="D322" s="83"/>
      <c r="E322" s="83"/>
      <c r="F322" s="90"/>
      <c r="G322" s="83"/>
      <c r="H322" s="83"/>
      <c r="I322" s="83"/>
      <c r="J322" s="83"/>
      <c r="K322" s="90"/>
      <c r="L322" s="99"/>
      <c r="M322" s="102"/>
      <c r="N322" s="133"/>
    </row>
    <row r="323" spans="1:14" s="119" customFormat="1" ht="11.25" customHeight="1">
      <c r="A323" s="96"/>
      <c r="B323" s="141" t="s">
        <v>140</v>
      </c>
      <c r="C323" s="84">
        <v>243889</v>
      </c>
      <c r="D323" s="84">
        <v>110308</v>
      </c>
      <c r="E323" s="84">
        <v>3779845</v>
      </c>
      <c r="F323" s="91">
        <v>34266.281684012036</v>
      </c>
      <c r="G323" s="84">
        <v>3204027</v>
      </c>
      <c r="H323" s="84">
        <v>3137708</v>
      </c>
      <c r="I323" s="84">
        <v>88475</v>
      </c>
      <c r="J323" s="84">
        <v>581299</v>
      </c>
      <c r="K323" s="91">
        <v>6570.2062729584632</v>
      </c>
      <c r="L323" s="98">
        <v>18.526229974235971</v>
      </c>
      <c r="M323" s="101">
        <v>15.378911040002963</v>
      </c>
      <c r="N323" s="96"/>
    </row>
    <row r="324" spans="1:14" ht="11.25" customHeight="1">
      <c r="A324" s="152">
        <v>14627010</v>
      </c>
      <c r="B324" s="15" t="s">
        <v>652</v>
      </c>
      <c r="C324" s="153">
        <v>20841</v>
      </c>
      <c r="D324" s="153">
        <v>9457</v>
      </c>
      <c r="E324" s="153">
        <v>298849</v>
      </c>
      <c r="F324" s="90">
        <v>31600.824785872897</v>
      </c>
      <c r="G324" s="153">
        <v>253032</v>
      </c>
      <c r="H324" s="153">
        <v>248176</v>
      </c>
      <c r="I324" s="153">
        <v>7528</v>
      </c>
      <c r="J324" s="153">
        <v>41606</v>
      </c>
      <c r="K324" s="90">
        <v>5526.8331562167905</v>
      </c>
      <c r="L324" s="99">
        <v>16.76471536329057</v>
      </c>
      <c r="M324" s="102">
        <v>13.922081050965538</v>
      </c>
      <c r="N324" s="152">
        <v>14627010</v>
      </c>
    </row>
    <row r="325" spans="1:14" ht="11.25" customHeight="1">
      <c r="A325" s="152">
        <v>14627020</v>
      </c>
      <c r="B325" s="15" t="s">
        <v>653</v>
      </c>
      <c r="C325" s="153">
        <v>3266</v>
      </c>
      <c r="D325" s="153">
        <v>1532</v>
      </c>
      <c r="E325" s="153">
        <v>52839</v>
      </c>
      <c r="F325" s="90">
        <v>34490.208877284596</v>
      </c>
      <c r="G325" s="153">
        <v>44447</v>
      </c>
      <c r="H325" s="153">
        <v>43681</v>
      </c>
      <c r="I325" s="153">
        <v>1236</v>
      </c>
      <c r="J325" s="153">
        <v>7540</v>
      </c>
      <c r="K325" s="90">
        <v>6101</v>
      </c>
      <c r="L325" s="99">
        <v>17.261509580824615</v>
      </c>
      <c r="M325" s="102">
        <v>14.269762864550806</v>
      </c>
      <c r="N325" s="152">
        <v>14627020</v>
      </c>
    </row>
    <row r="326" spans="1:14" ht="11.25" customHeight="1">
      <c r="A326" s="152">
        <v>14627030</v>
      </c>
      <c r="B326" s="15" t="s">
        <v>654</v>
      </c>
      <c r="C326" s="153">
        <v>4462</v>
      </c>
      <c r="D326" s="153">
        <v>2066</v>
      </c>
      <c r="E326" s="153">
        <v>68578</v>
      </c>
      <c r="F326" s="90">
        <v>33193.610842207163</v>
      </c>
      <c r="G326" s="153">
        <v>57491</v>
      </c>
      <c r="H326" s="153">
        <v>56249</v>
      </c>
      <c r="I326" s="153">
        <v>1693</v>
      </c>
      <c r="J326" s="153">
        <v>9205</v>
      </c>
      <c r="K326" s="90">
        <v>5437.0939161252218</v>
      </c>
      <c r="L326" s="99">
        <v>16.364735373073298</v>
      </c>
      <c r="M326" s="102">
        <v>13.422671993933916</v>
      </c>
      <c r="N326" s="152">
        <v>14627030</v>
      </c>
    </row>
    <row r="327" spans="1:14" ht="11.25" customHeight="1">
      <c r="A327" s="152">
        <v>14627040</v>
      </c>
      <c r="B327" s="15" t="s">
        <v>655</v>
      </c>
      <c r="C327" s="153">
        <v>2147</v>
      </c>
      <c r="D327" s="153">
        <v>800</v>
      </c>
      <c r="E327" s="153">
        <v>27827</v>
      </c>
      <c r="F327" s="90">
        <v>34783.75</v>
      </c>
      <c r="G327" s="153">
        <v>23508</v>
      </c>
      <c r="H327" s="153">
        <v>23094</v>
      </c>
      <c r="I327" s="153">
        <v>651</v>
      </c>
      <c r="J327" s="153">
        <v>3864</v>
      </c>
      <c r="K327" s="90">
        <v>5936</v>
      </c>
      <c r="L327" s="99">
        <v>16.731618602234345</v>
      </c>
      <c r="M327" s="102">
        <v>13.885794372372157</v>
      </c>
      <c r="N327" s="152">
        <v>14627040</v>
      </c>
    </row>
    <row r="328" spans="1:14" ht="11.25" customHeight="1">
      <c r="A328" s="152">
        <v>14627050</v>
      </c>
      <c r="B328" s="15" t="s">
        <v>656</v>
      </c>
      <c r="C328" s="153">
        <v>7266</v>
      </c>
      <c r="D328" s="153">
        <v>2882</v>
      </c>
      <c r="E328" s="153">
        <v>84962</v>
      </c>
      <c r="F328" s="90">
        <v>29480.222068008326</v>
      </c>
      <c r="G328" s="153">
        <v>71679</v>
      </c>
      <c r="H328" s="153">
        <v>70965</v>
      </c>
      <c r="I328" s="153">
        <v>2292</v>
      </c>
      <c r="J328" s="153">
        <v>10813</v>
      </c>
      <c r="K328" s="90">
        <v>4717.7137870855149</v>
      </c>
      <c r="L328" s="99">
        <v>15.237088705699994</v>
      </c>
      <c r="M328" s="102">
        <v>12.726866128386808</v>
      </c>
      <c r="N328" s="152">
        <v>14627050</v>
      </c>
    </row>
    <row r="329" spans="1:14" ht="11.25" customHeight="1">
      <c r="A329" s="152">
        <v>14627060</v>
      </c>
      <c r="B329" s="15" t="s">
        <v>657</v>
      </c>
      <c r="C329" s="153">
        <v>18268</v>
      </c>
      <c r="D329" s="153">
        <v>8206</v>
      </c>
      <c r="E329" s="153">
        <v>248868</v>
      </c>
      <c r="F329" s="90">
        <v>30327.565196197902</v>
      </c>
      <c r="G329" s="153">
        <v>210056</v>
      </c>
      <c r="H329" s="153">
        <v>206863</v>
      </c>
      <c r="I329" s="153">
        <v>6389</v>
      </c>
      <c r="J329" s="153">
        <v>33027</v>
      </c>
      <c r="K329" s="90">
        <v>5169.3535764595399</v>
      </c>
      <c r="L329" s="99">
        <v>15.965639094473152</v>
      </c>
      <c r="M329" s="102">
        <v>13.270890592603307</v>
      </c>
      <c r="N329" s="152">
        <v>14627060</v>
      </c>
    </row>
    <row r="330" spans="1:14" ht="11.25" customHeight="1">
      <c r="A330" s="152">
        <v>14627070</v>
      </c>
      <c r="B330" s="15" t="s">
        <v>658</v>
      </c>
      <c r="C330" s="153">
        <v>2007</v>
      </c>
      <c r="D330" s="153">
        <v>938</v>
      </c>
      <c r="E330" s="153">
        <v>30625</v>
      </c>
      <c r="F330" s="90">
        <v>32650</v>
      </c>
      <c r="G330" s="153">
        <v>25927</v>
      </c>
      <c r="H330" s="153">
        <v>25567</v>
      </c>
      <c r="I330" s="153">
        <v>754</v>
      </c>
      <c r="J330" s="153">
        <v>4370</v>
      </c>
      <c r="K330" s="90">
        <v>5795</v>
      </c>
      <c r="L330" s="99">
        <v>17.09234560175226</v>
      </c>
      <c r="M330" s="102">
        <v>14.269387755102041</v>
      </c>
      <c r="N330" s="152">
        <v>14627070</v>
      </c>
    </row>
    <row r="331" spans="1:14" ht="11.25" customHeight="1">
      <c r="A331" s="152">
        <v>14627080</v>
      </c>
      <c r="B331" s="15" t="s">
        <v>659</v>
      </c>
      <c r="C331" s="153">
        <v>2772</v>
      </c>
      <c r="D331" s="153">
        <v>1279</v>
      </c>
      <c r="E331" s="153">
        <v>37908</v>
      </c>
      <c r="F331" s="90">
        <v>29638.780297107114</v>
      </c>
      <c r="G331" s="153">
        <v>31397</v>
      </c>
      <c r="H331" s="153">
        <v>30744</v>
      </c>
      <c r="I331" s="153">
        <v>1013</v>
      </c>
      <c r="J331" s="153">
        <v>4599</v>
      </c>
      <c r="K331" s="90">
        <v>4539.9802566633762</v>
      </c>
      <c r="L331" s="99">
        <v>14.959016393442623</v>
      </c>
      <c r="M331" s="102">
        <v>12.132003798670466</v>
      </c>
      <c r="N331" s="152">
        <v>14627080</v>
      </c>
    </row>
    <row r="332" spans="1:14" ht="11.25" customHeight="1">
      <c r="A332" s="152">
        <v>14627100</v>
      </c>
      <c r="B332" s="15" t="s">
        <v>660</v>
      </c>
      <c r="C332" s="153">
        <v>10326</v>
      </c>
      <c r="D332" s="153">
        <v>4847</v>
      </c>
      <c r="E332" s="153">
        <v>217011</v>
      </c>
      <c r="F332" s="90">
        <v>44772.230245512685</v>
      </c>
      <c r="G332" s="153">
        <v>178795</v>
      </c>
      <c r="H332" s="153">
        <v>175352</v>
      </c>
      <c r="I332" s="153">
        <v>4035</v>
      </c>
      <c r="J332" s="153">
        <v>39431</v>
      </c>
      <c r="K332" s="90">
        <v>9772.2428748451057</v>
      </c>
      <c r="L332" s="99">
        <v>22.486769469410099</v>
      </c>
      <c r="M332" s="102">
        <v>18.1700466796614</v>
      </c>
      <c r="N332" s="152">
        <v>14627100</v>
      </c>
    </row>
    <row r="333" spans="1:14" ht="11.25" customHeight="1">
      <c r="A333" s="152">
        <v>14627110</v>
      </c>
      <c r="B333" s="15" t="s">
        <v>661</v>
      </c>
      <c r="C333" s="153">
        <v>2583</v>
      </c>
      <c r="D333" s="153">
        <v>1261</v>
      </c>
      <c r="E333" s="153">
        <v>38407</v>
      </c>
      <c r="F333" s="90">
        <v>30457.57335448057</v>
      </c>
      <c r="G333" s="153">
        <v>32133</v>
      </c>
      <c r="H333" s="153">
        <v>31684</v>
      </c>
      <c r="I333" s="153">
        <v>1033</v>
      </c>
      <c r="J333" s="153">
        <v>5057</v>
      </c>
      <c r="K333" s="90">
        <v>4895.4501452081322</v>
      </c>
      <c r="L333" s="99">
        <v>15.960737280646384</v>
      </c>
      <c r="M333" s="102">
        <v>13.166870622542765</v>
      </c>
      <c r="N333" s="152">
        <v>14627110</v>
      </c>
    </row>
    <row r="334" spans="1:14" ht="11.25" customHeight="1">
      <c r="A334" s="152">
        <v>14627130</v>
      </c>
      <c r="B334" s="15" t="s">
        <v>662</v>
      </c>
      <c r="C334" s="153">
        <v>5000</v>
      </c>
      <c r="D334" s="153">
        <v>2199</v>
      </c>
      <c r="E334" s="153">
        <v>63570</v>
      </c>
      <c r="F334" s="90">
        <v>28908.594815825374</v>
      </c>
      <c r="G334" s="153">
        <v>53118</v>
      </c>
      <c r="H334" s="153">
        <v>52419</v>
      </c>
      <c r="I334" s="153">
        <v>1748</v>
      </c>
      <c r="J334" s="153">
        <v>7904</v>
      </c>
      <c r="K334" s="90">
        <v>4521.7391304347821</v>
      </c>
      <c r="L334" s="99">
        <v>15.078502069860164</v>
      </c>
      <c r="M334" s="102">
        <v>12.433537832310838</v>
      </c>
      <c r="N334" s="152">
        <v>14627130</v>
      </c>
    </row>
    <row r="335" spans="1:14" ht="11.25" customHeight="1">
      <c r="A335" s="152">
        <v>14627140</v>
      </c>
      <c r="B335" s="15" t="s">
        <v>663</v>
      </c>
      <c r="C335" s="153">
        <v>27984</v>
      </c>
      <c r="D335" s="153">
        <v>12225</v>
      </c>
      <c r="E335" s="153">
        <v>349223</v>
      </c>
      <c r="F335" s="90">
        <v>28566.298568507158</v>
      </c>
      <c r="G335" s="153">
        <v>295021</v>
      </c>
      <c r="H335" s="153">
        <v>290343</v>
      </c>
      <c r="I335" s="153">
        <v>9518</v>
      </c>
      <c r="J335" s="153">
        <v>47745</v>
      </c>
      <c r="K335" s="90">
        <v>5016.2849338096239</v>
      </c>
      <c r="L335" s="99">
        <v>16.444343414513181</v>
      </c>
      <c r="M335" s="102">
        <v>13.671779922857313</v>
      </c>
      <c r="N335" s="152">
        <v>14627140</v>
      </c>
    </row>
    <row r="336" spans="1:14" ht="11.25" customHeight="1">
      <c r="A336" s="152">
        <v>14627150</v>
      </c>
      <c r="B336" s="15" t="s">
        <v>664</v>
      </c>
      <c r="C336" s="153">
        <v>8353</v>
      </c>
      <c r="D336" s="153">
        <v>3892</v>
      </c>
      <c r="E336" s="153">
        <v>178015</v>
      </c>
      <c r="F336" s="90">
        <v>45738.69475847893</v>
      </c>
      <c r="G336" s="153">
        <v>153238</v>
      </c>
      <c r="H336" s="153">
        <v>148070</v>
      </c>
      <c r="I336" s="153">
        <v>3161</v>
      </c>
      <c r="J336" s="153">
        <v>32623</v>
      </c>
      <c r="K336" s="90">
        <v>10321</v>
      </c>
      <c r="L336" s="99">
        <v>22.032146957520091</v>
      </c>
      <c r="M336" s="102">
        <v>18.325983765413024</v>
      </c>
      <c r="N336" s="152">
        <v>14627150</v>
      </c>
    </row>
    <row r="337" spans="1:14" ht="11.25" customHeight="1">
      <c r="A337" s="152">
        <v>14627170</v>
      </c>
      <c r="B337" s="15" t="s">
        <v>665</v>
      </c>
      <c r="C337" s="153">
        <v>3947</v>
      </c>
      <c r="D337" s="153">
        <v>1858</v>
      </c>
      <c r="E337" s="153">
        <v>59659</v>
      </c>
      <c r="F337" s="90">
        <v>32110</v>
      </c>
      <c r="G337" s="153">
        <v>49877</v>
      </c>
      <c r="H337" s="153">
        <v>48964</v>
      </c>
      <c r="I337" s="153">
        <v>1508</v>
      </c>
      <c r="J337" s="153">
        <v>7815</v>
      </c>
      <c r="K337" s="90">
        <v>5183</v>
      </c>
      <c r="L337" s="99">
        <v>15.960705824687526</v>
      </c>
      <c r="M337" s="102">
        <v>13.099448532493001</v>
      </c>
      <c r="N337" s="152">
        <v>14627170</v>
      </c>
    </row>
    <row r="338" spans="1:14" ht="11.25" customHeight="1">
      <c r="A338" s="152">
        <v>14627180</v>
      </c>
      <c r="B338" s="15" t="s">
        <v>666</v>
      </c>
      <c r="C338" s="153">
        <v>10771</v>
      </c>
      <c r="D338" s="153">
        <v>4845</v>
      </c>
      <c r="E338" s="153">
        <v>151917</v>
      </c>
      <c r="F338" s="90">
        <v>31355.417956656347</v>
      </c>
      <c r="G338" s="153">
        <v>127916</v>
      </c>
      <c r="H338" s="153">
        <v>125685</v>
      </c>
      <c r="I338" s="153">
        <v>3842</v>
      </c>
      <c r="J338" s="153">
        <v>28494</v>
      </c>
      <c r="K338" s="90">
        <v>7417</v>
      </c>
      <c r="L338" s="99">
        <v>22.670963122090942</v>
      </c>
      <c r="M338" s="102">
        <v>18.756294555579693</v>
      </c>
      <c r="N338" s="152">
        <v>14627180</v>
      </c>
    </row>
    <row r="339" spans="1:14" ht="11.25" customHeight="1">
      <c r="A339" s="152">
        <v>14627190</v>
      </c>
      <c r="B339" s="15" t="s">
        <v>667</v>
      </c>
      <c r="C339" s="153">
        <v>5567</v>
      </c>
      <c r="D339" s="153">
        <v>2572</v>
      </c>
      <c r="E339" s="153">
        <v>91155</v>
      </c>
      <c r="F339" s="90">
        <v>35441.290824261276</v>
      </c>
      <c r="G339" s="153">
        <v>76885</v>
      </c>
      <c r="H339" s="153">
        <v>75472</v>
      </c>
      <c r="I339" s="153">
        <v>2055</v>
      </c>
      <c r="J339" s="153">
        <v>13760</v>
      </c>
      <c r="K339" s="90">
        <v>6695.8637469586374</v>
      </c>
      <c r="L339" s="99">
        <v>18.231927072291711</v>
      </c>
      <c r="M339" s="102">
        <v>15.095167571718502</v>
      </c>
      <c r="N339" s="152">
        <v>14627190</v>
      </c>
    </row>
    <row r="340" spans="1:14" ht="11.25" customHeight="1">
      <c r="A340" s="152">
        <v>14627200</v>
      </c>
      <c r="B340" s="15" t="s">
        <v>668</v>
      </c>
      <c r="C340" s="153">
        <v>3205</v>
      </c>
      <c r="D340" s="153">
        <v>1513</v>
      </c>
      <c r="E340" s="153">
        <v>48262</v>
      </c>
      <c r="F340" s="90">
        <v>31898.215465961664</v>
      </c>
      <c r="G340" s="153">
        <v>40457</v>
      </c>
      <c r="H340" s="153">
        <v>39805</v>
      </c>
      <c r="I340" s="153">
        <v>1251</v>
      </c>
      <c r="J340" s="153">
        <v>6184</v>
      </c>
      <c r="K340" s="90">
        <v>4943.2454036770578</v>
      </c>
      <c r="L340" s="99">
        <v>15.535736716492904</v>
      </c>
      <c r="M340" s="102">
        <v>12.813393560150843</v>
      </c>
      <c r="N340" s="152">
        <v>14627200</v>
      </c>
    </row>
    <row r="341" spans="1:14" ht="11.25" customHeight="1">
      <c r="A341" s="152">
        <v>14627210</v>
      </c>
      <c r="B341" s="15" t="s">
        <v>669</v>
      </c>
      <c r="C341" s="153">
        <v>33826</v>
      </c>
      <c r="D341" s="153">
        <v>16452</v>
      </c>
      <c r="E341" s="153">
        <v>719057</v>
      </c>
      <c r="F341" s="90">
        <v>43706.357889618281</v>
      </c>
      <c r="G341" s="153">
        <v>618723</v>
      </c>
      <c r="H341" s="153">
        <v>599612</v>
      </c>
      <c r="I341" s="153">
        <v>13438</v>
      </c>
      <c r="J341" s="153">
        <v>134375</v>
      </c>
      <c r="K341" s="90">
        <v>9999.627920821551</v>
      </c>
      <c r="L341" s="99">
        <v>22.410325343722274</v>
      </c>
      <c r="M341" s="102">
        <v>18.68767010125762</v>
      </c>
      <c r="N341" s="152">
        <v>14627210</v>
      </c>
    </row>
    <row r="342" spans="1:14" ht="11.25" customHeight="1">
      <c r="A342" s="152">
        <v>14627220</v>
      </c>
      <c r="B342" s="15" t="s">
        <v>670</v>
      </c>
      <c r="C342" s="153">
        <v>7383</v>
      </c>
      <c r="D342" s="153">
        <v>3564</v>
      </c>
      <c r="E342" s="153">
        <v>120360</v>
      </c>
      <c r="F342" s="90">
        <v>33771.043771043769</v>
      </c>
      <c r="G342" s="153">
        <v>101881</v>
      </c>
      <c r="H342" s="153">
        <v>99518</v>
      </c>
      <c r="I342" s="153">
        <v>2933</v>
      </c>
      <c r="J342" s="153">
        <v>17279</v>
      </c>
      <c r="K342" s="90">
        <v>5891.2376406409821</v>
      </c>
      <c r="L342" s="99">
        <v>17.362688156916338</v>
      </c>
      <c r="M342" s="102">
        <v>14.356098371552012</v>
      </c>
      <c r="N342" s="152">
        <v>14627220</v>
      </c>
    </row>
    <row r="343" spans="1:14" ht="11.25" customHeight="1">
      <c r="A343" s="152">
        <v>14627230</v>
      </c>
      <c r="B343" s="15" t="s">
        <v>671</v>
      </c>
      <c r="C343" s="153">
        <v>30894</v>
      </c>
      <c r="D343" s="153">
        <v>13003</v>
      </c>
      <c r="E343" s="153">
        <v>376444</v>
      </c>
      <c r="F343" s="90">
        <v>28950.549873106203</v>
      </c>
      <c r="G343" s="153">
        <v>320403</v>
      </c>
      <c r="H343" s="153">
        <v>316262</v>
      </c>
      <c r="I343" s="153">
        <v>10240</v>
      </c>
      <c r="J343" s="153">
        <v>50140</v>
      </c>
      <c r="K343" s="90">
        <v>4897</v>
      </c>
      <c r="L343" s="99">
        <v>15.853943881971277</v>
      </c>
      <c r="M343" s="102">
        <v>13.319378181084037</v>
      </c>
      <c r="N343" s="152">
        <v>14627230</v>
      </c>
    </row>
    <row r="344" spans="1:14" ht="11.25" customHeight="1">
      <c r="A344" s="152">
        <v>14627240</v>
      </c>
      <c r="B344" s="15" t="s">
        <v>672</v>
      </c>
      <c r="C344" s="153">
        <v>2722</v>
      </c>
      <c r="D344" s="153">
        <v>1169</v>
      </c>
      <c r="E344" s="153">
        <v>36757</v>
      </c>
      <c r="F344" s="90">
        <v>31444</v>
      </c>
      <c r="G344" s="153">
        <v>30882</v>
      </c>
      <c r="H344" s="153">
        <v>30419</v>
      </c>
      <c r="I344" s="153">
        <v>923</v>
      </c>
      <c r="J344" s="153">
        <v>4644</v>
      </c>
      <c r="K344" s="90">
        <v>5031.4192849404117</v>
      </c>
      <c r="L344" s="99">
        <v>15.266774055688877</v>
      </c>
      <c r="M344" s="102">
        <v>12.634328155181326</v>
      </c>
      <c r="N344" s="152">
        <v>14627240</v>
      </c>
    </row>
    <row r="345" spans="1:14" ht="11.25" customHeight="1">
      <c r="A345" s="152">
        <v>14627250</v>
      </c>
      <c r="B345" s="15" t="s">
        <v>673</v>
      </c>
      <c r="C345" s="153">
        <v>1872</v>
      </c>
      <c r="D345" s="153">
        <v>838</v>
      </c>
      <c r="E345" s="153">
        <v>30311</v>
      </c>
      <c r="F345" s="90">
        <v>36170.644391408117</v>
      </c>
      <c r="G345" s="153">
        <v>25829</v>
      </c>
      <c r="H345" s="153">
        <v>25445</v>
      </c>
      <c r="I345" s="153">
        <v>707</v>
      </c>
      <c r="J345" s="153">
        <v>4639</v>
      </c>
      <c r="K345" s="90">
        <v>6561</v>
      </c>
      <c r="L345" s="99">
        <v>18.231479662016113</v>
      </c>
      <c r="M345" s="102">
        <v>15.304674870509055</v>
      </c>
      <c r="N345" s="152">
        <v>14627250</v>
      </c>
    </row>
    <row r="346" spans="1:14" ht="11.25" customHeight="1">
      <c r="A346" s="152">
        <v>14627260</v>
      </c>
      <c r="B346" s="15" t="s">
        <v>674</v>
      </c>
      <c r="C346" s="153">
        <v>3112</v>
      </c>
      <c r="D346" s="153">
        <v>1396</v>
      </c>
      <c r="E346" s="153">
        <v>44973</v>
      </c>
      <c r="F346" s="90">
        <v>32215.616045845272</v>
      </c>
      <c r="G346" s="153">
        <v>38035</v>
      </c>
      <c r="H346" s="153">
        <v>37515</v>
      </c>
      <c r="I346" s="153">
        <v>1137</v>
      </c>
      <c r="J346" s="153">
        <v>5996</v>
      </c>
      <c r="K346" s="90">
        <v>5273</v>
      </c>
      <c r="L346" s="99">
        <v>15.982940157270425</v>
      </c>
      <c r="M346" s="102">
        <v>13.33244391079092</v>
      </c>
      <c r="N346" s="152">
        <v>14627260</v>
      </c>
    </row>
    <row r="347" spans="1:14" ht="11.25" customHeight="1">
      <c r="A347" s="152">
        <v>14627270</v>
      </c>
      <c r="B347" s="15" t="s">
        <v>675</v>
      </c>
      <c r="C347" s="153">
        <v>3748</v>
      </c>
      <c r="D347" s="153">
        <v>1653</v>
      </c>
      <c r="E347" s="153">
        <v>53192</v>
      </c>
      <c r="F347" s="90">
        <v>32179.068360556565</v>
      </c>
      <c r="G347" s="153">
        <v>45295</v>
      </c>
      <c r="H347" s="153">
        <v>44564</v>
      </c>
      <c r="I347" s="153">
        <v>1311</v>
      </c>
      <c r="J347" s="153">
        <v>7536</v>
      </c>
      <c r="K347" s="90">
        <v>5749</v>
      </c>
      <c r="L347" s="99">
        <v>16.910510726146665</v>
      </c>
      <c r="M347" s="102">
        <v>14.167543991577681</v>
      </c>
      <c r="N347" s="152">
        <v>14627270</v>
      </c>
    </row>
    <row r="348" spans="1:14" ht="11.25" customHeight="1">
      <c r="A348" s="152">
        <v>14627290</v>
      </c>
      <c r="B348" s="15" t="s">
        <v>676</v>
      </c>
      <c r="C348" s="153">
        <v>3753</v>
      </c>
      <c r="D348" s="153">
        <v>1820</v>
      </c>
      <c r="E348" s="153">
        <v>59425</v>
      </c>
      <c r="F348" s="90">
        <v>32651.0989010989</v>
      </c>
      <c r="G348" s="153">
        <v>49892</v>
      </c>
      <c r="H348" s="153">
        <v>48958</v>
      </c>
      <c r="I348" s="153">
        <v>1507</v>
      </c>
      <c r="J348" s="153">
        <v>8226</v>
      </c>
      <c r="K348" s="90">
        <v>5458.5268745852691</v>
      </c>
      <c r="L348" s="99">
        <v>16.802156950855835</v>
      </c>
      <c r="M348" s="102">
        <v>13.842658813630626</v>
      </c>
      <c r="N348" s="152">
        <v>14627290</v>
      </c>
    </row>
    <row r="349" spans="1:14" ht="11.25" customHeight="1">
      <c r="A349" s="152">
        <v>14627310</v>
      </c>
      <c r="B349" s="15" t="s">
        <v>677</v>
      </c>
      <c r="C349" s="153">
        <v>10387</v>
      </c>
      <c r="D349" s="153">
        <v>4761</v>
      </c>
      <c r="E349" s="153">
        <v>187610</v>
      </c>
      <c r="F349" s="90">
        <v>39405.587061541693</v>
      </c>
      <c r="G349" s="153">
        <v>160145</v>
      </c>
      <c r="H349" s="153">
        <v>155668</v>
      </c>
      <c r="I349" s="153">
        <v>3882</v>
      </c>
      <c r="J349" s="153">
        <v>30651</v>
      </c>
      <c r="K349" s="90">
        <v>7895.6723338485317</v>
      </c>
      <c r="L349" s="99">
        <v>19.689981242130688</v>
      </c>
      <c r="M349" s="102">
        <v>16.337615265710784</v>
      </c>
      <c r="N349" s="152">
        <v>14627310</v>
      </c>
    </row>
    <row r="350" spans="1:14" ht="11.25" customHeight="1">
      <c r="A350" s="152">
        <v>14627340</v>
      </c>
      <c r="B350" s="15" t="s">
        <v>678</v>
      </c>
      <c r="C350" s="153">
        <v>1695</v>
      </c>
      <c r="D350" s="153">
        <v>763</v>
      </c>
      <c r="E350" s="153">
        <v>23287</v>
      </c>
      <c r="F350" s="90">
        <v>30520.314547837483</v>
      </c>
      <c r="G350" s="153">
        <v>19859</v>
      </c>
      <c r="H350" s="153">
        <v>19569</v>
      </c>
      <c r="I350" s="153">
        <v>635</v>
      </c>
      <c r="J350" s="153">
        <v>3069</v>
      </c>
      <c r="K350" s="90">
        <v>4833.070866141732</v>
      </c>
      <c r="L350" s="99">
        <v>15.682967959527824</v>
      </c>
      <c r="M350" s="102">
        <v>13.179026924893716</v>
      </c>
      <c r="N350" s="152">
        <v>14627340</v>
      </c>
    </row>
    <row r="351" spans="1:14" ht="11.25" customHeight="1">
      <c r="A351" s="152">
        <v>14627360</v>
      </c>
      <c r="B351" s="15" t="s">
        <v>679</v>
      </c>
      <c r="C351" s="153">
        <v>5732</v>
      </c>
      <c r="D351" s="153">
        <v>2517</v>
      </c>
      <c r="E351" s="153">
        <v>80750</v>
      </c>
      <c r="F351" s="90">
        <v>32081.843464441798</v>
      </c>
      <c r="G351" s="153">
        <v>68104</v>
      </c>
      <c r="H351" s="153">
        <v>67044</v>
      </c>
      <c r="I351" s="153">
        <v>2055</v>
      </c>
      <c r="J351" s="153">
        <v>10705</v>
      </c>
      <c r="K351" s="90">
        <v>5209.2457420924575</v>
      </c>
      <c r="L351" s="99">
        <v>15.967126066463816</v>
      </c>
      <c r="M351" s="102">
        <v>13.256965944272444</v>
      </c>
      <c r="N351" s="152">
        <v>14627360</v>
      </c>
    </row>
    <row r="352" spans="1:14" ht="11.25" customHeight="1">
      <c r="A352" s="133"/>
      <c r="B352" s="132"/>
      <c r="C352" s="83"/>
      <c r="D352" s="83"/>
      <c r="E352" s="83"/>
      <c r="F352" s="90"/>
      <c r="G352" s="83"/>
      <c r="H352" s="83"/>
      <c r="I352" s="83"/>
      <c r="J352" s="83"/>
      <c r="K352" s="90"/>
      <c r="L352" s="99"/>
      <c r="M352" s="102"/>
      <c r="N352" s="133"/>
    </row>
    <row r="353" spans="1:14" s="119" customFormat="1" ht="11.25" customHeight="1">
      <c r="A353" s="96"/>
      <c r="B353" s="141" t="s">
        <v>716</v>
      </c>
      <c r="C353" s="84">
        <v>246066</v>
      </c>
      <c r="D353" s="84">
        <v>112290</v>
      </c>
      <c r="E353" s="84">
        <v>3651604</v>
      </c>
      <c r="F353" s="91">
        <v>32519.405111764179</v>
      </c>
      <c r="G353" s="84">
        <v>3092293</v>
      </c>
      <c r="H353" s="84">
        <v>3032103</v>
      </c>
      <c r="I353" s="84">
        <v>90214</v>
      </c>
      <c r="J353" s="84">
        <v>516513</v>
      </c>
      <c r="K353" s="91">
        <v>5725.4195579400093</v>
      </c>
      <c r="L353" s="98">
        <v>17.034810492915316</v>
      </c>
      <c r="M353" s="101">
        <v>14.144825123425212</v>
      </c>
      <c r="N353" s="96"/>
    </row>
    <row r="354" spans="1:14" ht="11.25" customHeight="1">
      <c r="A354" s="152">
        <v>14628010</v>
      </c>
      <c r="B354" s="15" t="s">
        <v>680</v>
      </c>
      <c r="C354" s="153">
        <v>8060</v>
      </c>
      <c r="D354" s="153">
        <v>3578</v>
      </c>
      <c r="E354" s="153">
        <v>106871</v>
      </c>
      <c r="F354" s="90">
        <v>29868.921185019564</v>
      </c>
      <c r="G354" s="153">
        <v>89284</v>
      </c>
      <c r="H354" s="153">
        <v>87906</v>
      </c>
      <c r="I354" s="153">
        <v>2807</v>
      </c>
      <c r="J354" s="153">
        <v>13179</v>
      </c>
      <c r="K354" s="90">
        <v>4695.0480940505877</v>
      </c>
      <c r="L354" s="99">
        <v>14.992150706436421</v>
      </c>
      <c r="M354" s="102">
        <v>12.331689607096406</v>
      </c>
      <c r="N354" s="152">
        <v>14628010</v>
      </c>
    </row>
    <row r="355" spans="1:14" ht="11.25" customHeight="1">
      <c r="A355" s="152">
        <v>14628020</v>
      </c>
      <c r="B355" s="15" t="s">
        <v>681</v>
      </c>
      <c r="C355" s="153">
        <v>5660</v>
      </c>
      <c r="D355" s="153">
        <v>2530</v>
      </c>
      <c r="E355" s="153">
        <v>77264</v>
      </c>
      <c r="F355" s="90">
        <v>30539.130434782612</v>
      </c>
      <c r="G355" s="153">
        <v>64748</v>
      </c>
      <c r="H355" s="153">
        <v>63676</v>
      </c>
      <c r="I355" s="153">
        <v>2046</v>
      </c>
      <c r="J355" s="153">
        <v>9846</v>
      </c>
      <c r="K355" s="90">
        <v>4812.3167155425217</v>
      </c>
      <c r="L355" s="99">
        <v>15.462654689364911</v>
      </c>
      <c r="M355" s="102">
        <v>12.743321598674672</v>
      </c>
      <c r="N355" s="152">
        <v>14628020</v>
      </c>
    </row>
    <row r="356" spans="1:14" ht="11.25" customHeight="1">
      <c r="A356" s="152">
        <v>14628030</v>
      </c>
      <c r="B356" s="15" t="s">
        <v>682</v>
      </c>
      <c r="C356" s="153">
        <v>3682</v>
      </c>
      <c r="D356" s="153">
        <v>1703</v>
      </c>
      <c r="E356" s="153">
        <v>45331</v>
      </c>
      <c r="F356" s="90">
        <v>26618.32061068702</v>
      </c>
      <c r="G356" s="153">
        <v>37421</v>
      </c>
      <c r="H356" s="153">
        <v>36974</v>
      </c>
      <c r="I356" s="153">
        <v>1291</v>
      </c>
      <c r="J356" s="153">
        <v>5080</v>
      </c>
      <c r="K356" s="90">
        <v>3934.9341595662281</v>
      </c>
      <c r="L356" s="99">
        <v>13.73938443230378</v>
      </c>
      <c r="M356" s="102">
        <v>11.206459155985971</v>
      </c>
      <c r="N356" s="152">
        <v>14628030</v>
      </c>
    </row>
    <row r="357" spans="1:14" ht="11.25" customHeight="1">
      <c r="A357" s="152">
        <v>14628040</v>
      </c>
      <c r="B357" s="15" t="s">
        <v>683</v>
      </c>
      <c r="C357" s="153">
        <v>2204</v>
      </c>
      <c r="D357" s="153">
        <v>1043</v>
      </c>
      <c r="E357" s="153">
        <v>32764</v>
      </c>
      <c r="F357" s="90">
        <v>31413.231064237774</v>
      </c>
      <c r="G357" s="153">
        <v>27507</v>
      </c>
      <c r="H357" s="153">
        <v>27068</v>
      </c>
      <c r="I357" s="153">
        <v>829</v>
      </c>
      <c r="J357" s="153">
        <v>4265</v>
      </c>
      <c r="K357" s="90">
        <v>5144.7527141133896</v>
      </c>
      <c r="L357" s="99">
        <v>15.756612974730308</v>
      </c>
      <c r="M357" s="102">
        <v>13.017336100598218</v>
      </c>
      <c r="N357" s="152">
        <v>14628040</v>
      </c>
    </row>
    <row r="358" spans="1:14" ht="11.25" customHeight="1">
      <c r="A358" s="152">
        <v>14628050</v>
      </c>
      <c r="B358" s="15" t="s">
        <v>684</v>
      </c>
      <c r="C358" s="153">
        <v>10684</v>
      </c>
      <c r="D358" s="153">
        <v>5041</v>
      </c>
      <c r="E358" s="153">
        <v>211535</v>
      </c>
      <c r="F358" s="90">
        <v>41962.904185677442</v>
      </c>
      <c r="G358" s="153">
        <v>180550</v>
      </c>
      <c r="H358" s="153">
        <v>175586</v>
      </c>
      <c r="I358" s="153">
        <v>4242</v>
      </c>
      <c r="J358" s="153">
        <v>35087</v>
      </c>
      <c r="K358" s="90">
        <v>8271.3342762847715</v>
      </c>
      <c r="L358" s="99">
        <v>19.982800451061021</v>
      </c>
      <c r="M358" s="102">
        <v>16.586853239416648</v>
      </c>
      <c r="N358" s="152">
        <v>14628050</v>
      </c>
    </row>
    <row r="359" spans="1:14" ht="11.25" customHeight="1">
      <c r="A359" s="152">
        <v>14628060</v>
      </c>
      <c r="B359" s="15" t="s">
        <v>685</v>
      </c>
      <c r="C359" s="153">
        <v>14478</v>
      </c>
      <c r="D359" s="153">
        <v>6644</v>
      </c>
      <c r="E359" s="153">
        <v>213423</v>
      </c>
      <c r="F359" s="90">
        <v>32122.667068031304</v>
      </c>
      <c r="G359" s="153">
        <v>180233</v>
      </c>
      <c r="H359" s="153">
        <v>176797</v>
      </c>
      <c r="I359" s="153">
        <v>5357</v>
      </c>
      <c r="J359" s="153">
        <v>29254</v>
      </c>
      <c r="K359" s="90">
        <v>5460.892290461079</v>
      </c>
      <c r="L359" s="99">
        <v>16.546660859629974</v>
      </c>
      <c r="M359" s="102">
        <v>13.707051255019376</v>
      </c>
      <c r="N359" s="152">
        <v>14628060</v>
      </c>
    </row>
    <row r="360" spans="1:14" ht="11.25" customHeight="1">
      <c r="A360" s="152">
        <v>14628070</v>
      </c>
      <c r="B360" s="15" t="s">
        <v>686</v>
      </c>
      <c r="C360" s="153">
        <v>1942</v>
      </c>
      <c r="D360" s="153">
        <v>902</v>
      </c>
      <c r="E360" s="153">
        <v>31418</v>
      </c>
      <c r="F360" s="90">
        <v>34832</v>
      </c>
      <c r="G360" s="153">
        <v>26769</v>
      </c>
      <c r="H360" s="153">
        <v>26255</v>
      </c>
      <c r="I360" s="153">
        <v>740</v>
      </c>
      <c r="J360" s="153">
        <v>4581</v>
      </c>
      <c r="K360" s="90">
        <v>6190</v>
      </c>
      <c r="L360" s="99">
        <v>17.448105122833745</v>
      </c>
      <c r="M360" s="102">
        <v>14.58081354637469</v>
      </c>
      <c r="N360" s="152">
        <v>14628070</v>
      </c>
    </row>
    <row r="361" spans="1:14" ht="11.25" customHeight="1">
      <c r="A361" s="152">
        <v>14628080</v>
      </c>
      <c r="B361" s="15" t="s">
        <v>687</v>
      </c>
      <c r="C361" s="153">
        <v>6325</v>
      </c>
      <c r="D361" s="153">
        <v>2910</v>
      </c>
      <c r="E361" s="153">
        <v>108078</v>
      </c>
      <c r="F361" s="90">
        <v>37140.206185567011</v>
      </c>
      <c r="G361" s="153">
        <v>92293</v>
      </c>
      <c r="H361" s="153">
        <v>90160</v>
      </c>
      <c r="I361" s="153">
        <v>2394</v>
      </c>
      <c r="J361" s="153">
        <v>17051</v>
      </c>
      <c r="K361" s="90">
        <v>7122.3893065998327</v>
      </c>
      <c r="L361" s="99">
        <v>18.911934338952975</v>
      </c>
      <c r="M361" s="102">
        <v>15.776568774403671</v>
      </c>
      <c r="N361" s="152">
        <v>14628080</v>
      </c>
    </row>
    <row r="362" spans="1:14" ht="11.25" customHeight="1">
      <c r="A362" s="152">
        <v>14628090</v>
      </c>
      <c r="B362" s="15" t="s">
        <v>688</v>
      </c>
      <c r="C362" s="153">
        <v>1088</v>
      </c>
      <c r="D362" s="153">
        <v>468</v>
      </c>
      <c r="E362" s="153">
        <v>16803</v>
      </c>
      <c r="F362" s="90">
        <v>35903.846153846156</v>
      </c>
      <c r="G362" s="153">
        <v>14292</v>
      </c>
      <c r="H362" s="153">
        <v>13983</v>
      </c>
      <c r="I362" s="153">
        <v>382</v>
      </c>
      <c r="J362" s="153">
        <v>2446</v>
      </c>
      <c r="K362" s="90">
        <v>6402</v>
      </c>
      <c r="L362" s="99">
        <v>17.492669670313955</v>
      </c>
      <c r="M362" s="102">
        <v>14.556924358745462</v>
      </c>
      <c r="N362" s="152">
        <v>14628090</v>
      </c>
    </row>
    <row r="363" spans="1:14" ht="11.25" customHeight="1">
      <c r="A363" s="152">
        <v>14628100</v>
      </c>
      <c r="B363" s="15" t="s">
        <v>689</v>
      </c>
      <c r="C363" s="153">
        <v>4222</v>
      </c>
      <c r="D363" s="153">
        <v>1976</v>
      </c>
      <c r="E363" s="153">
        <v>64232</v>
      </c>
      <c r="F363" s="90">
        <v>32506.072874493922</v>
      </c>
      <c r="G363" s="153">
        <v>53731</v>
      </c>
      <c r="H363" s="153">
        <v>52595</v>
      </c>
      <c r="I363" s="153">
        <v>1617</v>
      </c>
      <c r="J363" s="153">
        <v>8561</v>
      </c>
      <c r="K363" s="90">
        <v>5294.3722943722951</v>
      </c>
      <c r="L363" s="99">
        <v>16.277212662800647</v>
      </c>
      <c r="M363" s="102">
        <v>13.32824760244115</v>
      </c>
      <c r="N363" s="152">
        <v>14628100</v>
      </c>
    </row>
    <row r="364" spans="1:14" ht="11.25" customHeight="1">
      <c r="A364" s="152">
        <v>14628110</v>
      </c>
      <c r="B364" s="15" t="s">
        <v>690</v>
      </c>
      <c r="C364" s="153">
        <v>39361</v>
      </c>
      <c r="D364" s="153">
        <v>17846</v>
      </c>
      <c r="E364" s="153">
        <v>599432</v>
      </c>
      <c r="F364" s="90">
        <v>33589.151630617511</v>
      </c>
      <c r="G364" s="153">
        <v>513013</v>
      </c>
      <c r="H364" s="153">
        <v>502151</v>
      </c>
      <c r="I364" s="153">
        <v>14522</v>
      </c>
      <c r="J364" s="153">
        <v>90192</v>
      </c>
      <c r="K364" s="90">
        <v>6210.7147775788462</v>
      </c>
      <c r="L364" s="99">
        <v>17.96113121351944</v>
      </c>
      <c r="M364" s="102">
        <v>15.046243777442644</v>
      </c>
      <c r="N364" s="152">
        <v>14628110</v>
      </c>
    </row>
    <row r="365" spans="1:14" ht="11.25" customHeight="1">
      <c r="A365" s="152">
        <v>14628130</v>
      </c>
      <c r="B365" s="15" t="s">
        <v>691</v>
      </c>
      <c r="C365" s="153">
        <v>6751</v>
      </c>
      <c r="D365" s="153">
        <v>3112</v>
      </c>
      <c r="E365" s="153">
        <v>100858</v>
      </c>
      <c r="F365" s="90">
        <v>32409.383033419024</v>
      </c>
      <c r="G365" s="153">
        <v>84728</v>
      </c>
      <c r="H365" s="153">
        <v>83429</v>
      </c>
      <c r="I365" s="153">
        <v>2539</v>
      </c>
      <c r="J365" s="153">
        <v>13270</v>
      </c>
      <c r="K365" s="90">
        <v>5226.4671130366287</v>
      </c>
      <c r="L365" s="99">
        <v>15.905740210238644</v>
      </c>
      <c r="M365" s="102">
        <v>13.157111979218305</v>
      </c>
      <c r="N365" s="152">
        <v>14628130</v>
      </c>
    </row>
    <row r="366" spans="1:14" ht="11.25" customHeight="1">
      <c r="A366" s="152">
        <v>14628140</v>
      </c>
      <c r="B366" s="15" t="s">
        <v>692</v>
      </c>
      <c r="C366" s="153">
        <v>1928</v>
      </c>
      <c r="D366" s="153">
        <v>857</v>
      </c>
      <c r="E366" s="153">
        <v>26357</v>
      </c>
      <c r="F366" s="90">
        <v>30754.959159859976</v>
      </c>
      <c r="G366" s="153">
        <v>22093</v>
      </c>
      <c r="H366" s="153">
        <v>21504</v>
      </c>
      <c r="I366" s="153">
        <v>660</v>
      </c>
      <c r="J366" s="153">
        <v>3485</v>
      </c>
      <c r="K366" s="90">
        <v>5281</v>
      </c>
      <c r="L366" s="99">
        <v>16.206287202380953</v>
      </c>
      <c r="M366" s="102">
        <v>13.22229388777175</v>
      </c>
      <c r="N366" s="152">
        <v>14628140</v>
      </c>
    </row>
    <row r="367" spans="1:14" ht="11.25" customHeight="1">
      <c r="A367" s="152">
        <v>14628150</v>
      </c>
      <c r="B367" s="15" t="s">
        <v>693</v>
      </c>
      <c r="C367" s="153">
        <v>1070</v>
      </c>
      <c r="D367" s="153">
        <v>485</v>
      </c>
      <c r="E367" s="153">
        <v>14528</v>
      </c>
      <c r="F367" s="90">
        <v>29954</v>
      </c>
      <c r="G367" s="153">
        <v>11979</v>
      </c>
      <c r="H367" s="153">
        <v>11874</v>
      </c>
      <c r="I367" s="153">
        <v>387</v>
      </c>
      <c r="J367" s="153">
        <v>1615</v>
      </c>
      <c r="K367" s="90">
        <v>4173.1266149870798</v>
      </c>
      <c r="L367" s="99">
        <v>13.601145359609228</v>
      </c>
      <c r="M367" s="102">
        <v>11.116464757709251</v>
      </c>
      <c r="N367" s="152">
        <v>14628150</v>
      </c>
    </row>
    <row r="368" spans="1:14" ht="11.25" customHeight="1">
      <c r="A368" s="152">
        <v>14628160</v>
      </c>
      <c r="B368" s="15" t="s">
        <v>694</v>
      </c>
      <c r="C368" s="153">
        <v>16399</v>
      </c>
      <c r="D368" s="153">
        <v>7621</v>
      </c>
      <c r="E368" s="153">
        <v>218128</v>
      </c>
      <c r="F368" s="90">
        <v>28621.965621309537</v>
      </c>
      <c r="G368" s="153">
        <v>185755</v>
      </c>
      <c r="H368" s="153">
        <v>183040</v>
      </c>
      <c r="I368" s="153">
        <v>6076</v>
      </c>
      <c r="J368" s="153">
        <v>28745</v>
      </c>
      <c r="K368" s="90">
        <v>4730.9084924292301</v>
      </c>
      <c r="L368" s="99">
        <v>15.704217657342657</v>
      </c>
      <c r="M368" s="102">
        <v>13.17804225042177</v>
      </c>
      <c r="N368" s="152">
        <v>14628160</v>
      </c>
    </row>
    <row r="369" spans="1:14" ht="11.25" customHeight="1">
      <c r="A369" s="152">
        <v>14628170</v>
      </c>
      <c r="B369" s="15" t="s">
        <v>695</v>
      </c>
      <c r="C369" s="153">
        <v>811</v>
      </c>
      <c r="D369" s="153">
        <v>363</v>
      </c>
      <c r="E369" s="153">
        <v>10043</v>
      </c>
      <c r="F369" s="90">
        <v>27665</v>
      </c>
      <c r="G369" s="153">
        <v>8282</v>
      </c>
      <c r="H369" s="153">
        <v>8162</v>
      </c>
      <c r="I369" s="153">
        <v>272</v>
      </c>
      <c r="J369" s="153">
        <v>1049</v>
      </c>
      <c r="K369" s="90">
        <v>3858</v>
      </c>
      <c r="L369" s="99">
        <v>12.852242097525115</v>
      </c>
      <c r="M369" s="102">
        <v>10.5</v>
      </c>
      <c r="N369" s="152">
        <v>14628170</v>
      </c>
    </row>
    <row r="370" spans="1:14" ht="11.25" customHeight="1">
      <c r="A370" s="152">
        <v>14628190</v>
      </c>
      <c r="B370" s="15" t="s">
        <v>696</v>
      </c>
      <c r="C370" s="153">
        <v>3335</v>
      </c>
      <c r="D370" s="153">
        <v>1484</v>
      </c>
      <c r="E370" s="153">
        <v>43143</v>
      </c>
      <c r="F370" s="90">
        <v>29072.102425876012</v>
      </c>
      <c r="G370" s="153">
        <v>35687</v>
      </c>
      <c r="H370" s="153">
        <v>35206</v>
      </c>
      <c r="I370" s="153">
        <v>1155</v>
      </c>
      <c r="J370" s="153">
        <v>5148</v>
      </c>
      <c r="K370" s="90">
        <v>4457.1428571428569</v>
      </c>
      <c r="L370" s="99">
        <v>14.622507527126057</v>
      </c>
      <c r="M370" s="102">
        <v>11.932410819831722</v>
      </c>
      <c r="N370" s="152">
        <v>14628190</v>
      </c>
    </row>
    <row r="371" spans="1:14" ht="11.25" customHeight="1">
      <c r="A371" s="152">
        <v>14628205</v>
      </c>
      <c r="B371" s="15" t="s">
        <v>697</v>
      </c>
      <c r="C371" s="153">
        <v>6947</v>
      </c>
      <c r="D371" s="153">
        <v>3146</v>
      </c>
      <c r="E371" s="153">
        <v>98554</v>
      </c>
      <c r="F371" s="90">
        <v>31326.764144945962</v>
      </c>
      <c r="G371" s="153">
        <v>82091</v>
      </c>
      <c r="H371" s="153">
        <v>80715</v>
      </c>
      <c r="I371" s="153">
        <v>2604</v>
      </c>
      <c r="J371" s="153">
        <v>12030</v>
      </c>
      <c r="K371" s="90">
        <v>4619.8156682027648</v>
      </c>
      <c r="L371" s="99">
        <v>14.904292882363873</v>
      </c>
      <c r="M371" s="102">
        <v>12.206506077886235</v>
      </c>
      <c r="N371" s="152">
        <v>14628205</v>
      </c>
    </row>
    <row r="372" spans="1:14" ht="11.25" customHeight="1">
      <c r="A372" s="152">
        <v>14628210</v>
      </c>
      <c r="B372" s="15" t="s">
        <v>698</v>
      </c>
      <c r="C372" s="153">
        <v>2128</v>
      </c>
      <c r="D372" s="153">
        <v>1001</v>
      </c>
      <c r="E372" s="153">
        <v>30671</v>
      </c>
      <c r="F372" s="90">
        <v>30640.359640359642</v>
      </c>
      <c r="G372" s="153">
        <v>25942</v>
      </c>
      <c r="H372" s="153">
        <v>25555</v>
      </c>
      <c r="I372" s="153">
        <v>778</v>
      </c>
      <c r="J372" s="153">
        <v>4197</v>
      </c>
      <c r="K372" s="90">
        <v>5394</v>
      </c>
      <c r="L372" s="99">
        <v>16.423400508706713</v>
      </c>
      <c r="M372" s="102">
        <v>13.683935965570083</v>
      </c>
      <c r="N372" s="152">
        <v>14628210</v>
      </c>
    </row>
    <row r="373" spans="1:14" ht="11.25" customHeight="1">
      <c r="A373" s="152">
        <v>14628220</v>
      </c>
      <c r="B373" s="15" t="s">
        <v>699</v>
      </c>
      <c r="C373" s="153">
        <v>4496</v>
      </c>
      <c r="D373" s="153">
        <v>2114</v>
      </c>
      <c r="E373" s="153">
        <v>83434</v>
      </c>
      <c r="F373" s="90">
        <v>39467.36045411542</v>
      </c>
      <c r="G373" s="153">
        <v>70989</v>
      </c>
      <c r="H373" s="153">
        <v>69367</v>
      </c>
      <c r="I373" s="153">
        <v>1763</v>
      </c>
      <c r="J373" s="153">
        <v>13473</v>
      </c>
      <c r="K373" s="90">
        <v>7642.0873511060699</v>
      </c>
      <c r="L373" s="99">
        <v>19.422780284573356</v>
      </c>
      <c r="M373" s="102">
        <v>16.148093103530933</v>
      </c>
      <c r="N373" s="152">
        <v>14628220</v>
      </c>
    </row>
    <row r="374" spans="1:14" ht="11.25" customHeight="1">
      <c r="A374" s="152">
        <v>14628230</v>
      </c>
      <c r="B374" s="15" t="s">
        <v>700</v>
      </c>
      <c r="C374" s="153">
        <v>1352</v>
      </c>
      <c r="D374" s="153">
        <v>579</v>
      </c>
      <c r="E374" s="153">
        <v>18520</v>
      </c>
      <c r="F374" s="90">
        <v>31985</v>
      </c>
      <c r="G374" s="153">
        <v>15367</v>
      </c>
      <c r="H374" s="153">
        <v>15032</v>
      </c>
      <c r="I374" s="153">
        <v>476</v>
      </c>
      <c r="J374" s="153">
        <v>2470</v>
      </c>
      <c r="K374" s="90">
        <v>5188</v>
      </c>
      <c r="L374" s="99">
        <v>16.431612559872271</v>
      </c>
      <c r="M374" s="102">
        <v>13.336933045356373</v>
      </c>
      <c r="N374" s="152">
        <v>14628230</v>
      </c>
    </row>
    <row r="375" spans="1:14" ht="11.25" customHeight="1">
      <c r="A375" s="152">
        <v>14628240</v>
      </c>
      <c r="B375" s="15" t="s">
        <v>701</v>
      </c>
      <c r="C375" s="153">
        <v>3060</v>
      </c>
      <c r="D375" s="153">
        <v>1367</v>
      </c>
      <c r="E375" s="153">
        <v>43476</v>
      </c>
      <c r="F375" s="90">
        <v>31803.95025603511</v>
      </c>
      <c r="G375" s="153">
        <v>36326</v>
      </c>
      <c r="H375" s="153">
        <v>35568</v>
      </c>
      <c r="I375" s="153">
        <v>1086</v>
      </c>
      <c r="J375" s="153">
        <v>5685</v>
      </c>
      <c r="K375" s="90">
        <v>5234.8066298342537</v>
      </c>
      <c r="L375" s="99">
        <v>15.983468286099864</v>
      </c>
      <c r="M375" s="102">
        <v>13.076179961357989</v>
      </c>
      <c r="N375" s="152">
        <v>14628240</v>
      </c>
    </row>
    <row r="376" spans="1:14" ht="11.25" customHeight="1">
      <c r="A376" s="152">
        <v>14628250</v>
      </c>
      <c r="B376" s="15" t="s">
        <v>702</v>
      </c>
      <c r="C376" s="153">
        <v>1912</v>
      </c>
      <c r="D376" s="153">
        <v>896</v>
      </c>
      <c r="E376" s="153">
        <v>33144</v>
      </c>
      <c r="F376" s="90">
        <v>36992</v>
      </c>
      <c r="G376" s="153">
        <v>28502</v>
      </c>
      <c r="H376" s="153">
        <v>28053</v>
      </c>
      <c r="I376" s="153">
        <v>749</v>
      </c>
      <c r="J376" s="153">
        <v>5305</v>
      </c>
      <c r="K376" s="90">
        <v>7082</v>
      </c>
      <c r="L376" s="99">
        <v>18.910633443838449</v>
      </c>
      <c r="M376" s="102">
        <v>16.00591358918658</v>
      </c>
      <c r="N376" s="152">
        <v>14628250</v>
      </c>
    </row>
    <row r="377" spans="1:14" ht="11.25" customHeight="1">
      <c r="A377" s="152">
        <v>14628260</v>
      </c>
      <c r="B377" s="15" t="s">
        <v>703</v>
      </c>
      <c r="C377" s="153">
        <v>12341</v>
      </c>
      <c r="D377" s="153">
        <v>5433</v>
      </c>
      <c r="E377" s="153">
        <v>157286</v>
      </c>
      <c r="F377" s="90">
        <v>28950.119639241671</v>
      </c>
      <c r="G377" s="153">
        <v>132736</v>
      </c>
      <c r="H377" s="153">
        <v>130984</v>
      </c>
      <c r="I377" s="153">
        <v>4228</v>
      </c>
      <c r="J377" s="153">
        <v>20235</v>
      </c>
      <c r="K377" s="90">
        <v>4785.9508041627241</v>
      </c>
      <c r="L377" s="99">
        <v>15.44845171929396</v>
      </c>
      <c r="M377" s="102">
        <v>12.865099245959591</v>
      </c>
      <c r="N377" s="152">
        <v>14628260</v>
      </c>
    </row>
    <row r="378" spans="1:14" ht="11.25" customHeight="1">
      <c r="A378" s="152">
        <v>14628270</v>
      </c>
      <c r="B378" s="15" t="s">
        <v>704</v>
      </c>
      <c r="C378" s="153">
        <v>38187</v>
      </c>
      <c r="D378" s="153">
        <v>17282</v>
      </c>
      <c r="E378" s="153">
        <v>528395</v>
      </c>
      <c r="F378" s="90">
        <v>30574.87559310265</v>
      </c>
      <c r="G378" s="153">
        <v>448237</v>
      </c>
      <c r="H378" s="153">
        <v>439423</v>
      </c>
      <c r="I378" s="153">
        <v>13605</v>
      </c>
      <c r="J378" s="153">
        <v>74643</v>
      </c>
      <c r="K378" s="90">
        <v>5486.4388092613008</v>
      </c>
      <c r="L378" s="99">
        <v>16.986593783211166</v>
      </c>
      <c r="M378" s="102">
        <v>14.126363799808855</v>
      </c>
      <c r="N378" s="152">
        <v>14628270</v>
      </c>
    </row>
    <row r="379" spans="1:14" ht="11.25" customHeight="1">
      <c r="A379" s="152">
        <v>14628300</v>
      </c>
      <c r="B379" s="15" t="s">
        <v>705</v>
      </c>
      <c r="C379" s="153">
        <v>4406</v>
      </c>
      <c r="D379" s="153">
        <v>2027</v>
      </c>
      <c r="E379" s="153">
        <v>70911</v>
      </c>
      <c r="F379" s="90">
        <v>34983.226443019244</v>
      </c>
      <c r="G379" s="153">
        <v>59963</v>
      </c>
      <c r="H379" s="153">
        <v>58752</v>
      </c>
      <c r="I379" s="153">
        <v>1634</v>
      </c>
      <c r="J379" s="153">
        <v>10246</v>
      </c>
      <c r="K379" s="90">
        <v>6270.501835985312</v>
      </c>
      <c r="L379" s="99">
        <v>17.439406318082789</v>
      </c>
      <c r="M379" s="102">
        <v>14.449098165305807</v>
      </c>
      <c r="N379" s="152">
        <v>14628300</v>
      </c>
    </row>
    <row r="380" spans="1:14" ht="11.25" customHeight="1">
      <c r="A380" s="152">
        <v>14628310</v>
      </c>
      <c r="B380" s="15" t="s">
        <v>706</v>
      </c>
      <c r="C380" s="153">
        <v>346</v>
      </c>
      <c r="D380" s="153">
        <v>174</v>
      </c>
      <c r="E380" s="153">
        <v>5163</v>
      </c>
      <c r="F380" s="90">
        <v>29671</v>
      </c>
      <c r="G380" s="153">
        <v>4332</v>
      </c>
      <c r="H380" s="153">
        <v>4256</v>
      </c>
      <c r="I380" s="153">
        <v>118</v>
      </c>
      <c r="J380" s="153">
        <v>684</v>
      </c>
      <c r="K380" s="90">
        <v>5796.6101694915251</v>
      </c>
      <c r="L380" s="99">
        <v>16.071428571428573</v>
      </c>
      <c r="M380" s="102">
        <v>13.3</v>
      </c>
      <c r="N380" s="152">
        <v>14628310</v>
      </c>
    </row>
    <row r="381" spans="1:14" ht="11.25" customHeight="1">
      <c r="A381" s="152">
        <v>14628320</v>
      </c>
      <c r="B381" s="15" t="s">
        <v>707</v>
      </c>
      <c r="C381" s="153">
        <v>936</v>
      </c>
      <c r="D381" s="153">
        <v>388</v>
      </c>
      <c r="E381" s="153">
        <v>11178</v>
      </c>
      <c r="F381" s="90">
        <v>28810</v>
      </c>
      <c r="G381" s="153">
        <v>9309</v>
      </c>
      <c r="H381" s="153">
        <v>9208</v>
      </c>
      <c r="I381" s="153">
        <v>298</v>
      </c>
      <c r="J381" s="153">
        <v>1344</v>
      </c>
      <c r="K381" s="90">
        <v>4512</v>
      </c>
      <c r="L381" s="99">
        <v>14.596003475238922</v>
      </c>
      <c r="M381" s="102">
        <v>12.02361782071927</v>
      </c>
      <c r="N381" s="152">
        <v>14628320</v>
      </c>
    </row>
    <row r="382" spans="1:14" ht="11.25" customHeight="1">
      <c r="A382" s="152">
        <v>14628330</v>
      </c>
      <c r="B382" s="15" t="s">
        <v>708</v>
      </c>
      <c r="C382" s="153">
        <v>1341</v>
      </c>
      <c r="D382" s="153">
        <v>606</v>
      </c>
      <c r="E382" s="153">
        <v>17121</v>
      </c>
      <c r="F382" s="90">
        <v>28253</v>
      </c>
      <c r="G382" s="153">
        <v>14131</v>
      </c>
      <c r="H382" s="153">
        <v>13924</v>
      </c>
      <c r="I382" s="153">
        <v>470</v>
      </c>
      <c r="J382" s="153">
        <v>1991</v>
      </c>
      <c r="K382" s="90">
        <v>4237</v>
      </c>
      <c r="L382" s="99">
        <v>14.299051996552715</v>
      </c>
      <c r="M382" s="102">
        <v>11.628993633549442</v>
      </c>
      <c r="N382" s="152">
        <v>14628330</v>
      </c>
    </row>
    <row r="383" spans="1:14" ht="11.25" customHeight="1">
      <c r="A383" s="152">
        <v>14628340</v>
      </c>
      <c r="B383" s="15" t="s">
        <v>709</v>
      </c>
      <c r="C383" s="153">
        <v>1634</v>
      </c>
      <c r="D383" s="153">
        <v>692</v>
      </c>
      <c r="E383" s="153">
        <v>21539</v>
      </c>
      <c r="F383" s="90">
        <v>31125</v>
      </c>
      <c r="G383" s="153">
        <v>17947</v>
      </c>
      <c r="H383" s="153">
        <v>17622</v>
      </c>
      <c r="I383" s="153">
        <v>545</v>
      </c>
      <c r="J383" s="153">
        <v>2718</v>
      </c>
      <c r="K383" s="90">
        <v>4988</v>
      </c>
      <c r="L383" s="99">
        <v>15.423901940755874</v>
      </c>
      <c r="M383" s="102">
        <v>12.618970240029714</v>
      </c>
      <c r="N383" s="152">
        <v>14628340</v>
      </c>
    </row>
    <row r="384" spans="1:14" ht="11.25" customHeight="1">
      <c r="A384" s="152">
        <v>14628360</v>
      </c>
      <c r="B384" s="15" t="s">
        <v>710</v>
      </c>
      <c r="C384" s="153">
        <v>9817</v>
      </c>
      <c r="D384" s="153">
        <v>4275</v>
      </c>
      <c r="E384" s="153">
        <v>116922</v>
      </c>
      <c r="F384" s="90">
        <v>27350.175438596492</v>
      </c>
      <c r="G384" s="153">
        <v>98217</v>
      </c>
      <c r="H384" s="153">
        <v>96955</v>
      </c>
      <c r="I384" s="153">
        <v>3259</v>
      </c>
      <c r="J384" s="153">
        <v>14259</v>
      </c>
      <c r="K384" s="90">
        <v>4375.268487266032</v>
      </c>
      <c r="L384" s="99">
        <v>14.706822752823475</v>
      </c>
      <c r="M384" s="102">
        <v>12.195309693641915</v>
      </c>
      <c r="N384" s="152">
        <v>14628360</v>
      </c>
    </row>
    <row r="385" spans="1:14" ht="11.25" customHeight="1">
      <c r="A385" s="152">
        <v>14628370</v>
      </c>
      <c r="B385" s="15" t="s">
        <v>711</v>
      </c>
      <c r="C385" s="153">
        <v>1609</v>
      </c>
      <c r="D385" s="153">
        <v>758</v>
      </c>
      <c r="E385" s="153">
        <v>25979</v>
      </c>
      <c r="F385" s="90">
        <v>34273.087071240108</v>
      </c>
      <c r="G385" s="153">
        <v>21855</v>
      </c>
      <c r="H385" s="153">
        <v>21378</v>
      </c>
      <c r="I385" s="153">
        <v>590</v>
      </c>
      <c r="J385" s="153">
        <v>3744</v>
      </c>
      <c r="K385" s="90">
        <v>6345.7627118644068</v>
      </c>
      <c r="L385" s="99">
        <v>17.51333146225091</v>
      </c>
      <c r="M385" s="102">
        <v>14.411640170907273</v>
      </c>
      <c r="N385" s="152">
        <v>14628370</v>
      </c>
    </row>
    <row r="386" spans="1:14" ht="11.25" customHeight="1">
      <c r="A386" s="152">
        <v>14628380</v>
      </c>
      <c r="B386" s="15" t="s">
        <v>712</v>
      </c>
      <c r="C386" s="153">
        <v>5666</v>
      </c>
      <c r="D386" s="153">
        <v>2593</v>
      </c>
      <c r="E386" s="153">
        <v>81620</v>
      </c>
      <c r="F386" s="90">
        <v>31477.053605861936</v>
      </c>
      <c r="G386" s="153">
        <v>68598</v>
      </c>
      <c r="H386" s="153">
        <v>67263</v>
      </c>
      <c r="I386" s="153">
        <v>2086</v>
      </c>
      <c r="J386" s="153">
        <v>10592</v>
      </c>
      <c r="K386" s="90">
        <v>5077.6605944391185</v>
      </c>
      <c r="L386" s="99">
        <v>15.747141816451837</v>
      </c>
      <c r="M386" s="102">
        <v>12.977211467777504</v>
      </c>
      <c r="N386" s="152">
        <v>14628380</v>
      </c>
    </row>
    <row r="387" spans="1:14" ht="11.25" customHeight="1">
      <c r="A387" s="152">
        <v>14628390</v>
      </c>
      <c r="B387" s="15" t="s">
        <v>713</v>
      </c>
      <c r="C387" s="153">
        <v>2501</v>
      </c>
      <c r="D387" s="153">
        <v>1123</v>
      </c>
      <c r="E387" s="153">
        <v>39632</v>
      </c>
      <c r="F387" s="90">
        <v>35292</v>
      </c>
      <c r="G387" s="153">
        <v>33505</v>
      </c>
      <c r="H387" s="153">
        <v>32900</v>
      </c>
      <c r="I387" s="153">
        <v>898</v>
      </c>
      <c r="J387" s="153">
        <v>5773</v>
      </c>
      <c r="K387" s="90">
        <v>6428.7305122494436</v>
      </c>
      <c r="L387" s="99">
        <v>17.54711246200608</v>
      </c>
      <c r="M387" s="102">
        <v>14.566511909568025</v>
      </c>
      <c r="N387" s="152">
        <v>14628390</v>
      </c>
    </row>
    <row r="388" spans="1:14" ht="11.25" customHeight="1">
      <c r="A388" s="152">
        <v>14628400</v>
      </c>
      <c r="B388" s="15" t="s">
        <v>714</v>
      </c>
      <c r="C388" s="153">
        <v>5383</v>
      </c>
      <c r="D388" s="153">
        <v>2462</v>
      </c>
      <c r="E388" s="153">
        <v>91879</v>
      </c>
      <c r="F388" s="90">
        <v>37318.846466287578</v>
      </c>
      <c r="G388" s="153">
        <v>77718</v>
      </c>
      <c r="H388" s="153">
        <v>75872</v>
      </c>
      <c r="I388" s="153">
        <v>1975</v>
      </c>
      <c r="J388" s="153">
        <v>14189</v>
      </c>
      <c r="K388" s="90">
        <v>7185</v>
      </c>
      <c r="L388" s="99">
        <v>18.701233656684941</v>
      </c>
      <c r="M388" s="102">
        <v>15.443137169538195</v>
      </c>
      <c r="N388" s="152">
        <v>14628400</v>
      </c>
    </row>
    <row r="389" spans="1:14" ht="11.25" customHeight="1">
      <c r="A389" s="152">
        <v>14628410</v>
      </c>
      <c r="B389" s="15" t="s">
        <v>715</v>
      </c>
      <c r="C389" s="153">
        <v>14004</v>
      </c>
      <c r="D389" s="153">
        <v>6811</v>
      </c>
      <c r="E389" s="153">
        <v>255974</v>
      </c>
      <c r="F389" s="90">
        <v>37582.44017031273</v>
      </c>
      <c r="G389" s="153">
        <v>218165</v>
      </c>
      <c r="H389" s="153">
        <v>212909</v>
      </c>
      <c r="I389" s="153">
        <v>5736</v>
      </c>
      <c r="J389" s="153">
        <v>40082</v>
      </c>
      <c r="K389" s="90">
        <v>6987.7963737796381</v>
      </c>
      <c r="L389" s="99">
        <v>18.825883358618</v>
      </c>
      <c r="M389" s="102">
        <v>15.658621578754092</v>
      </c>
      <c r="N389" s="152">
        <v>14628410</v>
      </c>
    </row>
    <row r="390" spans="1:14" ht="11.25" customHeight="1">
      <c r="A390" s="133"/>
      <c r="B390" s="132"/>
      <c r="C390" s="83"/>
      <c r="D390" s="83"/>
      <c r="E390" s="83"/>
      <c r="F390" s="90"/>
      <c r="G390" s="83"/>
      <c r="H390" s="83"/>
      <c r="I390" s="83"/>
      <c r="J390" s="83"/>
      <c r="K390" s="90"/>
      <c r="L390" s="99"/>
      <c r="M390" s="102"/>
      <c r="N390" s="133"/>
    </row>
    <row r="391" spans="1:14" s="119" customFormat="1" ht="11.25" customHeight="1">
      <c r="A391" s="96"/>
      <c r="B391" s="141" t="s">
        <v>141</v>
      </c>
      <c r="C391" s="84">
        <v>1027484</v>
      </c>
      <c r="D391" s="84">
        <v>493932</v>
      </c>
      <c r="E391" s="84">
        <v>15985755</v>
      </c>
      <c r="F391" s="91">
        <v>32364.282937732318</v>
      </c>
      <c r="G391" s="84">
        <v>13685674</v>
      </c>
      <c r="H391" s="84">
        <v>13417681</v>
      </c>
      <c r="I391" s="84">
        <v>391467</v>
      </c>
      <c r="J391" s="84">
        <v>2512607</v>
      </c>
      <c r="K391" s="91">
        <v>6418.4388466971677</v>
      </c>
      <c r="L391" s="98">
        <v>18.72608985114492</v>
      </c>
      <c r="M391" s="101">
        <v>15.717787492677074</v>
      </c>
      <c r="N391" s="96"/>
    </row>
    <row r="392" spans="1:14" s="4" customFormat="1" ht="11.25" customHeight="1">
      <c r="A392" s="95"/>
      <c r="B392" s="121"/>
      <c r="C392" s="83"/>
      <c r="D392" s="83"/>
      <c r="E392" s="83"/>
      <c r="F392" s="90"/>
      <c r="G392" s="83"/>
      <c r="H392" s="83"/>
      <c r="I392" s="83"/>
      <c r="J392" s="83"/>
      <c r="K392" s="90"/>
      <c r="L392" s="99"/>
      <c r="M392" s="102"/>
      <c r="N392" s="95"/>
    </row>
    <row r="393" spans="1:14" s="4" customFormat="1" ht="11.25" customHeight="1">
      <c r="A393" s="95">
        <v>14713000</v>
      </c>
      <c r="B393" s="121" t="s">
        <v>142</v>
      </c>
      <c r="C393" s="83">
        <v>571088</v>
      </c>
      <c r="D393" s="83">
        <v>284587</v>
      </c>
      <c r="E393" s="83">
        <v>8891449</v>
      </c>
      <c r="F393" s="90">
        <v>31243.342106280332</v>
      </c>
      <c r="G393" s="83">
        <v>7654501</v>
      </c>
      <c r="H393" s="83">
        <v>7502587</v>
      </c>
      <c r="I393" s="83">
        <v>222960</v>
      </c>
      <c r="J393" s="83">
        <v>1439546</v>
      </c>
      <c r="K393" s="90">
        <v>6456.5213491209188</v>
      </c>
      <c r="L393" s="99">
        <v>19.187328317552332</v>
      </c>
      <c r="M393" s="102">
        <v>16.190229511522812</v>
      </c>
      <c r="N393" s="95">
        <v>14713000</v>
      </c>
    </row>
    <row r="394" spans="1:14" s="4" customFormat="1" ht="11.25" customHeight="1">
      <c r="A394" s="95"/>
      <c r="B394" s="121"/>
      <c r="C394" s="83"/>
      <c r="D394" s="83"/>
      <c r="E394" s="83"/>
      <c r="F394" s="90"/>
      <c r="G394" s="83"/>
      <c r="H394" s="83"/>
      <c r="I394" s="83"/>
      <c r="J394" s="83"/>
      <c r="K394" s="90"/>
      <c r="L394" s="99"/>
      <c r="M394" s="102"/>
      <c r="N394" s="95"/>
    </row>
    <row r="395" spans="1:14" s="119" customFormat="1" ht="11.25" customHeight="1">
      <c r="A395" s="96"/>
      <c r="B395" s="141" t="s">
        <v>194</v>
      </c>
      <c r="C395" s="84">
        <v>258333</v>
      </c>
      <c r="D395" s="84">
        <v>118881</v>
      </c>
      <c r="E395" s="84">
        <v>4218885</v>
      </c>
      <c r="F395" s="91">
        <v>35488.3034294799</v>
      </c>
      <c r="G395" s="84">
        <v>3595442</v>
      </c>
      <c r="H395" s="84">
        <v>3521248</v>
      </c>
      <c r="I395" s="84">
        <v>96088</v>
      </c>
      <c r="J395" s="84">
        <v>668419</v>
      </c>
      <c r="K395" s="91">
        <v>6956.3212888185835</v>
      </c>
      <c r="L395" s="98">
        <v>18.98244599641945</v>
      </c>
      <c r="M395" s="101">
        <v>15.84349893396004</v>
      </c>
      <c r="N395" s="96"/>
    </row>
    <row r="396" spans="1:14" ht="11.25" customHeight="1">
      <c r="A396" s="152">
        <v>14729010</v>
      </c>
      <c r="B396" s="15" t="s">
        <v>717</v>
      </c>
      <c r="C396" s="153">
        <v>8081</v>
      </c>
      <c r="D396" s="153">
        <v>3757</v>
      </c>
      <c r="E396" s="153">
        <v>123151</v>
      </c>
      <c r="F396" s="90">
        <v>32779.07905243546</v>
      </c>
      <c r="G396" s="153">
        <v>103469</v>
      </c>
      <c r="H396" s="153">
        <v>101688</v>
      </c>
      <c r="I396" s="153">
        <v>3018</v>
      </c>
      <c r="J396" s="153">
        <v>16956</v>
      </c>
      <c r="K396" s="90">
        <v>5618.290258449304</v>
      </c>
      <c r="L396" s="99">
        <v>16.674533868303048</v>
      </c>
      <c r="M396" s="102">
        <v>13.768463106267914</v>
      </c>
      <c r="N396" s="152">
        <v>14729010</v>
      </c>
    </row>
    <row r="397" spans="1:14" ht="11.25" customHeight="1">
      <c r="A397" s="152">
        <v>14729020</v>
      </c>
      <c r="B397" s="15" t="s">
        <v>718</v>
      </c>
      <c r="C397" s="153">
        <v>3343</v>
      </c>
      <c r="D397" s="153">
        <v>1669</v>
      </c>
      <c r="E397" s="153">
        <v>65722</v>
      </c>
      <c r="F397" s="90">
        <v>39378.070701018572</v>
      </c>
      <c r="G397" s="153">
        <v>55910</v>
      </c>
      <c r="H397" s="153">
        <v>54583</v>
      </c>
      <c r="I397" s="153">
        <v>1398</v>
      </c>
      <c r="J397" s="153">
        <v>10709</v>
      </c>
      <c r="K397" s="90">
        <v>7660.2288984263232</v>
      </c>
      <c r="L397" s="99">
        <v>19.619661799461372</v>
      </c>
      <c r="M397" s="102">
        <v>16.294391527951067</v>
      </c>
      <c r="N397" s="152">
        <v>14729020</v>
      </c>
    </row>
    <row r="398" spans="1:14" ht="11.25" customHeight="1">
      <c r="A398" s="152">
        <v>14729030</v>
      </c>
      <c r="B398" s="15" t="s">
        <v>719</v>
      </c>
      <c r="C398" s="153">
        <v>4957</v>
      </c>
      <c r="D398" s="153">
        <v>2248</v>
      </c>
      <c r="E398" s="153">
        <v>81383</v>
      </c>
      <c r="F398" s="90">
        <v>36202.402135231314</v>
      </c>
      <c r="G398" s="153">
        <v>69117</v>
      </c>
      <c r="H398" s="153">
        <v>67670</v>
      </c>
      <c r="I398" s="153">
        <v>1825</v>
      </c>
      <c r="J398" s="153">
        <v>12535</v>
      </c>
      <c r="K398" s="90">
        <v>6868.4931506849316</v>
      </c>
      <c r="L398" s="99">
        <v>18.523718043446134</v>
      </c>
      <c r="M398" s="102">
        <v>15.402479633338659</v>
      </c>
      <c r="N398" s="152">
        <v>14729030</v>
      </c>
    </row>
    <row r="399" spans="1:14" ht="11.25" customHeight="1">
      <c r="A399" s="152">
        <v>14729040</v>
      </c>
      <c r="B399" s="15" t="s">
        <v>720</v>
      </c>
      <c r="C399" s="153">
        <v>6805</v>
      </c>
      <c r="D399" s="153">
        <v>3103</v>
      </c>
      <c r="E399" s="153">
        <v>99227</v>
      </c>
      <c r="F399" s="90">
        <v>31977.763454721236</v>
      </c>
      <c r="G399" s="153">
        <v>84431</v>
      </c>
      <c r="H399" s="153">
        <v>82928</v>
      </c>
      <c r="I399" s="153">
        <v>2528</v>
      </c>
      <c r="J399" s="153">
        <v>14125</v>
      </c>
      <c r="K399" s="90">
        <v>5587.4208860759491</v>
      </c>
      <c r="L399" s="99">
        <v>17.032847771560871</v>
      </c>
      <c r="M399" s="102">
        <v>14.235036834732481</v>
      </c>
      <c r="N399" s="152">
        <v>14729040</v>
      </c>
    </row>
    <row r="400" spans="1:14" ht="11.25" customHeight="1">
      <c r="A400" s="152">
        <v>14729050</v>
      </c>
      <c r="B400" s="15" t="s">
        <v>721</v>
      </c>
      <c r="C400" s="153">
        <v>19319</v>
      </c>
      <c r="D400" s="153">
        <v>8652</v>
      </c>
      <c r="E400" s="153">
        <v>252460</v>
      </c>
      <c r="F400" s="90">
        <v>29179.380490060103</v>
      </c>
      <c r="G400" s="153">
        <v>212510</v>
      </c>
      <c r="H400" s="153">
        <v>209435</v>
      </c>
      <c r="I400" s="153">
        <v>6836</v>
      </c>
      <c r="J400" s="153">
        <v>33188</v>
      </c>
      <c r="K400" s="90">
        <v>4854.8858981860731</v>
      </c>
      <c r="L400" s="99">
        <v>15.846444004106285</v>
      </c>
      <c r="M400" s="102">
        <v>13.145844886318624</v>
      </c>
      <c r="N400" s="152">
        <v>14729050</v>
      </c>
    </row>
    <row r="401" spans="1:14" ht="11.25" customHeight="1">
      <c r="A401" s="152">
        <v>14729060</v>
      </c>
      <c r="B401" s="15" t="s">
        <v>722</v>
      </c>
      <c r="C401" s="153">
        <v>8421</v>
      </c>
      <c r="D401" s="153">
        <v>4080</v>
      </c>
      <c r="E401" s="153">
        <v>160828</v>
      </c>
      <c r="F401" s="90">
        <v>39418.627450980392</v>
      </c>
      <c r="G401" s="153">
        <v>137561</v>
      </c>
      <c r="H401" s="153">
        <v>134075</v>
      </c>
      <c r="I401" s="153">
        <v>3307</v>
      </c>
      <c r="J401" s="153">
        <v>26334</v>
      </c>
      <c r="K401" s="90">
        <v>7963.10855760508</v>
      </c>
      <c r="L401" s="99">
        <v>19.641245571508485</v>
      </c>
      <c r="M401" s="102">
        <v>16.374014475091403</v>
      </c>
      <c r="N401" s="152">
        <v>14729060</v>
      </c>
    </row>
    <row r="402" spans="1:14" ht="11.25" customHeight="1">
      <c r="A402" s="152">
        <v>14729070</v>
      </c>
      <c r="B402" s="15" t="s">
        <v>723</v>
      </c>
      <c r="C402" s="153">
        <v>9619</v>
      </c>
      <c r="D402" s="153">
        <v>4403</v>
      </c>
      <c r="E402" s="153">
        <v>180456</v>
      </c>
      <c r="F402" s="90">
        <v>40984.783102430163</v>
      </c>
      <c r="G402" s="153">
        <v>155038</v>
      </c>
      <c r="H402" s="153">
        <v>151405</v>
      </c>
      <c r="I402" s="153">
        <v>3657</v>
      </c>
      <c r="J402" s="153">
        <v>30528</v>
      </c>
      <c r="K402" s="90">
        <v>8347.826086956522</v>
      </c>
      <c r="L402" s="99">
        <v>20.163138601763482</v>
      </c>
      <c r="M402" s="102">
        <v>16.917143237132599</v>
      </c>
      <c r="N402" s="152">
        <v>14729070</v>
      </c>
    </row>
    <row r="403" spans="1:14" ht="11.25" customHeight="1">
      <c r="A403" s="152">
        <v>14729080</v>
      </c>
      <c r="B403" s="15" t="s">
        <v>724</v>
      </c>
      <c r="C403" s="153">
        <v>8720</v>
      </c>
      <c r="D403" s="153">
        <v>3746</v>
      </c>
      <c r="E403" s="153">
        <v>115977</v>
      </c>
      <c r="F403" s="90">
        <v>30960.224239188468</v>
      </c>
      <c r="G403" s="153">
        <v>97875</v>
      </c>
      <c r="H403" s="153">
        <v>96491</v>
      </c>
      <c r="I403" s="153">
        <v>3004</v>
      </c>
      <c r="J403" s="153">
        <v>15857</v>
      </c>
      <c r="K403" s="90">
        <v>5278.628495339547</v>
      </c>
      <c r="L403" s="99">
        <v>16.433657025007513</v>
      </c>
      <c r="M403" s="102">
        <v>13.672538520568732</v>
      </c>
      <c r="N403" s="152">
        <v>14729080</v>
      </c>
    </row>
    <row r="404" spans="1:14" ht="11.25" customHeight="1">
      <c r="A404" s="152">
        <v>14729100</v>
      </c>
      <c r="B404" s="15" t="s">
        <v>725</v>
      </c>
      <c r="C404" s="153">
        <v>1264</v>
      </c>
      <c r="D404" s="153">
        <v>582</v>
      </c>
      <c r="E404" s="153">
        <v>21494</v>
      </c>
      <c r="F404" s="90">
        <v>36931.271477663227</v>
      </c>
      <c r="G404" s="153">
        <v>18237</v>
      </c>
      <c r="H404" s="153">
        <v>17848</v>
      </c>
      <c r="I404" s="153">
        <v>474</v>
      </c>
      <c r="J404" s="153">
        <v>3204</v>
      </c>
      <c r="K404" s="90">
        <v>6760</v>
      </c>
      <c r="L404" s="99">
        <v>17.951591214701928</v>
      </c>
      <c r="M404" s="102">
        <v>14.906485530845817</v>
      </c>
      <c r="N404" s="152">
        <v>14729100</v>
      </c>
    </row>
    <row r="405" spans="1:14" ht="11.25" customHeight="1">
      <c r="A405" s="152">
        <v>14729140</v>
      </c>
      <c r="B405" s="15" t="s">
        <v>726</v>
      </c>
      <c r="C405" s="153">
        <v>12674</v>
      </c>
      <c r="D405" s="153">
        <v>5716</v>
      </c>
      <c r="E405" s="153">
        <v>180498</v>
      </c>
      <c r="F405" s="90">
        <v>31577.676696990904</v>
      </c>
      <c r="G405" s="153">
        <v>150470</v>
      </c>
      <c r="H405" s="153">
        <v>147851</v>
      </c>
      <c r="I405" s="153">
        <v>4628</v>
      </c>
      <c r="J405" s="153">
        <v>23149</v>
      </c>
      <c r="K405" s="90">
        <v>5001.944684528954</v>
      </c>
      <c r="L405" s="99">
        <v>15.656978985600368</v>
      </c>
      <c r="M405" s="102">
        <v>12.825072853992841</v>
      </c>
      <c r="N405" s="152">
        <v>14729140</v>
      </c>
    </row>
    <row r="406" spans="1:14" ht="11.25" customHeight="1">
      <c r="A406" s="152">
        <v>14729150</v>
      </c>
      <c r="B406" s="15" t="s">
        <v>727</v>
      </c>
      <c r="C406" s="153">
        <v>6996</v>
      </c>
      <c r="D406" s="153">
        <v>2999</v>
      </c>
      <c r="E406" s="153">
        <v>91100</v>
      </c>
      <c r="F406" s="90">
        <v>30376.792264088028</v>
      </c>
      <c r="G406" s="153">
        <v>76116</v>
      </c>
      <c r="H406" s="153">
        <v>75025</v>
      </c>
      <c r="I406" s="153">
        <v>2358</v>
      </c>
      <c r="J406" s="153">
        <v>11579</v>
      </c>
      <c r="K406" s="90">
        <v>4910.5173876166245</v>
      </c>
      <c r="L406" s="99">
        <v>15.433522159280241</v>
      </c>
      <c r="M406" s="102">
        <v>12.710208562019758</v>
      </c>
      <c r="N406" s="152">
        <v>14729150</v>
      </c>
    </row>
    <row r="407" spans="1:14" ht="11.25" customHeight="1">
      <c r="A407" s="152">
        <v>14729160</v>
      </c>
      <c r="B407" s="15" t="s">
        <v>728</v>
      </c>
      <c r="C407" s="153">
        <v>28322</v>
      </c>
      <c r="D407" s="153">
        <v>12935</v>
      </c>
      <c r="E407" s="153">
        <v>397428</v>
      </c>
      <c r="F407" s="90">
        <v>30725.009663703131</v>
      </c>
      <c r="G407" s="153">
        <v>335441</v>
      </c>
      <c r="H407" s="153">
        <v>329522</v>
      </c>
      <c r="I407" s="153">
        <v>10287</v>
      </c>
      <c r="J407" s="153">
        <v>53921</v>
      </c>
      <c r="K407" s="90">
        <v>5241.664236414892</v>
      </c>
      <c r="L407" s="99">
        <v>16.36339910537081</v>
      </c>
      <c r="M407" s="102">
        <v>13.567488953974053</v>
      </c>
      <c r="N407" s="152">
        <v>14729160</v>
      </c>
    </row>
    <row r="408" spans="1:14" ht="11.25" customHeight="1">
      <c r="A408" s="152">
        <v>14729170</v>
      </c>
      <c r="B408" s="15" t="s">
        <v>729</v>
      </c>
      <c r="C408" s="153">
        <v>7496</v>
      </c>
      <c r="D408" s="153">
        <v>3293</v>
      </c>
      <c r="E408" s="153">
        <v>101870</v>
      </c>
      <c r="F408" s="90">
        <v>30935.317339811721</v>
      </c>
      <c r="G408" s="153">
        <v>85508</v>
      </c>
      <c r="H408" s="153">
        <v>83889</v>
      </c>
      <c r="I408" s="153">
        <v>2607</v>
      </c>
      <c r="J408" s="153">
        <v>13240</v>
      </c>
      <c r="K408" s="90">
        <v>5078.6344457230534</v>
      </c>
      <c r="L408" s="99">
        <v>15.782760552635031</v>
      </c>
      <c r="M408" s="102">
        <v>12.99695690586041</v>
      </c>
      <c r="N408" s="152">
        <v>14729170</v>
      </c>
    </row>
    <row r="409" spans="1:14" ht="11.25" customHeight="1">
      <c r="A409" s="152">
        <v>14729190</v>
      </c>
      <c r="B409" s="15" t="s">
        <v>730</v>
      </c>
      <c r="C409" s="153">
        <v>5315</v>
      </c>
      <c r="D409" s="153">
        <v>2510</v>
      </c>
      <c r="E409" s="153">
        <v>110522</v>
      </c>
      <c r="F409" s="90">
        <v>44032.66932270916</v>
      </c>
      <c r="G409" s="153">
        <v>94407</v>
      </c>
      <c r="H409" s="153">
        <v>91767</v>
      </c>
      <c r="I409" s="153">
        <v>2098</v>
      </c>
      <c r="J409" s="153">
        <v>19154</v>
      </c>
      <c r="K409" s="90">
        <v>9129.6472831267874</v>
      </c>
      <c r="L409" s="99">
        <v>20.872426907276036</v>
      </c>
      <c r="M409" s="102">
        <v>17.330486238034055</v>
      </c>
      <c r="N409" s="152">
        <v>14729190</v>
      </c>
    </row>
    <row r="410" spans="1:14" ht="11.25" customHeight="1">
      <c r="A410" s="152">
        <v>14729220</v>
      </c>
      <c r="B410" s="15" t="s">
        <v>731</v>
      </c>
      <c r="C410" s="153">
        <v>4964</v>
      </c>
      <c r="D410" s="153">
        <v>2309</v>
      </c>
      <c r="E410" s="153">
        <v>63962</v>
      </c>
      <c r="F410" s="90">
        <v>27701.169337375486</v>
      </c>
      <c r="G410" s="153">
        <v>53635</v>
      </c>
      <c r="H410" s="153">
        <v>52924</v>
      </c>
      <c r="I410" s="153">
        <v>1890</v>
      </c>
      <c r="J410" s="153">
        <v>7665</v>
      </c>
      <c r="K410" s="90">
        <v>4055</v>
      </c>
      <c r="L410" s="99">
        <v>14.48303227269292</v>
      </c>
      <c r="M410" s="102">
        <v>11.983677808698914</v>
      </c>
      <c r="N410" s="152">
        <v>14729220</v>
      </c>
    </row>
    <row r="411" spans="1:14" ht="11.25" customHeight="1">
      <c r="A411" s="152">
        <v>14729245</v>
      </c>
      <c r="B411" s="15" t="s">
        <v>732</v>
      </c>
      <c r="C411" s="153">
        <v>6004</v>
      </c>
      <c r="D411" s="153">
        <v>2670</v>
      </c>
      <c r="E411" s="153">
        <v>82373</v>
      </c>
      <c r="F411" s="90">
        <v>30851.310861423222</v>
      </c>
      <c r="G411" s="153">
        <v>69233</v>
      </c>
      <c r="H411" s="153">
        <v>68214</v>
      </c>
      <c r="I411" s="153">
        <v>2093</v>
      </c>
      <c r="J411" s="153">
        <v>10669</v>
      </c>
      <c r="K411" s="90">
        <v>5097.4677496416625</v>
      </c>
      <c r="L411" s="99">
        <v>15.640484358049667</v>
      </c>
      <c r="M411" s="102">
        <v>12.952059534070631</v>
      </c>
      <c r="N411" s="152">
        <v>14729245</v>
      </c>
    </row>
    <row r="412" spans="1:14" ht="11.25" customHeight="1">
      <c r="A412" s="152">
        <v>14729250</v>
      </c>
      <c r="B412" s="15" t="s">
        <v>733</v>
      </c>
      <c r="C412" s="153">
        <v>6652</v>
      </c>
      <c r="D412" s="153">
        <v>3218</v>
      </c>
      <c r="E412" s="153">
        <v>143754</v>
      </c>
      <c r="F412" s="90">
        <v>44671.845866998134</v>
      </c>
      <c r="G412" s="153">
        <v>123835</v>
      </c>
      <c r="H412" s="153">
        <v>120500</v>
      </c>
      <c r="I412" s="153">
        <v>2692</v>
      </c>
      <c r="J412" s="153">
        <v>26107</v>
      </c>
      <c r="K412" s="90">
        <v>9697.9940564635963</v>
      </c>
      <c r="L412" s="99">
        <v>21.665560165975105</v>
      </c>
      <c r="M412" s="102">
        <v>18.160885957955951</v>
      </c>
      <c r="N412" s="152">
        <v>14729250</v>
      </c>
    </row>
    <row r="413" spans="1:14" ht="11.25" customHeight="1">
      <c r="A413" s="152">
        <v>14729260</v>
      </c>
      <c r="B413" s="15" t="s">
        <v>734</v>
      </c>
      <c r="C413" s="153">
        <v>24477</v>
      </c>
      <c r="D413" s="153">
        <v>11615</v>
      </c>
      <c r="E413" s="153">
        <v>554905</v>
      </c>
      <c r="F413" s="90">
        <v>47774.860094705124</v>
      </c>
      <c r="G413" s="153">
        <v>481424</v>
      </c>
      <c r="H413" s="153">
        <v>465987</v>
      </c>
      <c r="I413" s="153">
        <v>9512</v>
      </c>
      <c r="J413" s="153">
        <v>112170</v>
      </c>
      <c r="K413" s="90">
        <v>11792.472666105972</v>
      </c>
      <c r="L413" s="99">
        <v>24.071486972812547</v>
      </c>
      <c r="M413" s="102">
        <v>20.214270911237058</v>
      </c>
      <c r="N413" s="152">
        <v>14729260</v>
      </c>
    </row>
    <row r="414" spans="1:14" ht="11.25" customHeight="1">
      <c r="A414" s="152">
        <v>14729270</v>
      </c>
      <c r="B414" s="15" t="s">
        <v>735</v>
      </c>
      <c r="C414" s="153">
        <v>15489</v>
      </c>
      <c r="D414" s="153">
        <v>7211</v>
      </c>
      <c r="E414" s="153">
        <v>268302</v>
      </c>
      <c r="F414" s="90">
        <v>37207.322146720289</v>
      </c>
      <c r="G414" s="153">
        <v>228840</v>
      </c>
      <c r="H414" s="153">
        <v>223851</v>
      </c>
      <c r="I414" s="153">
        <v>5965</v>
      </c>
      <c r="J414" s="153">
        <v>41759</v>
      </c>
      <c r="K414" s="90">
        <v>7000.670578373848</v>
      </c>
      <c r="L414" s="99">
        <v>18.654819500471294</v>
      </c>
      <c r="M414" s="102">
        <v>15.564177680375099</v>
      </c>
      <c r="N414" s="152">
        <v>14729270</v>
      </c>
    </row>
    <row r="415" spans="1:14" ht="11.25" customHeight="1">
      <c r="A415" s="152">
        <v>14729300</v>
      </c>
      <c r="B415" s="15" t="s">
        <v>736</v>
      </c>
      <c r="C415" s="153">
        <v>8639</v>
      </c>
      <c r="D415" s="153">
        <v>4092</v>
      </c>
      <c r="E415" s="153">
        <v>162192</v>
      </c>
      <c r="F415" s="90">
        <v>39636.363636363632</v>
      </c>
      <c r="G415" s="153">
        <v>139085</v>
      </c>
      <c r="H415" s="153">
        <v>135782</v>
      </c>
      <c r="I415" s="153">
        <v>3340</v>
      </c>
      <c r="J415" s="153">
        <v>27850</v>
      </c>
      <c r="K415" s="90">
        <v>8338.3233532934137</v>
      </c>
      <c r="L415" s="99">
        <v>20.510818812508287</v>
      </c>
      <c r="M415" s="102">
        <v>17.17100720134162</v>
      </c>
      <c r="N415" s="152">
        <v>14729300</v>
      </c>
    </row>
    <row r="416" spans="1:14" ht="11.25" customHeight="1">
      <c r="A416" s="152">
        <v>14729320</v>
      </c>
      <c r="B416" s="15" t="s">
        <v>737</v>
      </c>
      <c r="C416" s="153">
        <v>6921</v>
      </c>
      <c r="D416" s="153">
        <v>3203</v>
      </c>
      <c r="E416" s="153">
        <v>94803</v>
      </c>
      <c r="F416" s="90">
        <v>29598.189197627224</v>
      </c>
      <c r="G416" s="153">
        <v>79679</v>
      </c>
      <c r="H416" s="153">
        <v>78438</v>
      </c>
      <c r="I416" s="153">
        <v>2627</v>
      </c>
      <c r="J416" s="153">
        <v>11771</v>
      </c>
      <c r="K416" s="90">
        <v>4480.7765511990856</v>
      </c>
      <c r="L416" s="99">
        <v>15.006756929039497</v>
      </c>
      <c r="M416" s="102">
        <v>12.416273746611395</v>
      </c>
      <c r="N416" s="152">
        <v>14729320</v>
      </c>
    </row>
    <row r="417" spans="1:14" ht="11.25" customHeight="1">
      <c r="A417" s="152">
        <v>14729330</v>
      </c>
      <c r="B417" s="15" t="s">
        <v>738</v>
      </c>
      <c r="C417" s="153">
        <v>1405</v>
      </c>
      <c r="D417" s="153">
        <v>676</v>
      </c>
      <c r="E417" s="153">
        <v>23140</v>
      </c>
      <c r="F417" s="90">
        <v>34230</v>
      </c>
      <c r="G417" s="153">
        <v>19540</v>
      </c>
      <c r="H417" s="153">
        <v>19097</v>
      </c>
      <c r="I417" s="153">
        <v>560</v>
      </c>
      <c r="J417" s="153">
        <v>3209</v>
      </c>
      <c r="K417" s="90">
        <v>5730.3571428571431</v>
      </c>
      <c r="L417" s="99">
        <v>16.80368644289679</v>
      </c>
      <c r="M417" s="102">
        <v>13.867761452031116</v>
      </c>
      <c r="N417" s="152">
        <v>14729330</v>
      </c>
    </row>
    <row r="418" spans="1:14" ht="11.25" customHeight="1">
      <c r="A418" s="152">
        <v>14729340</v>
      </c>
      <c r="B418" s="15" t="s">
        <v>739</v>
      </c>
      <c r="C418" s="153">
        <v>3484</v>
      </c>
      <c r="D418" s="153">
        <v>1665</v>
      </c>
      <c r="E418" s="153">
        <v>71358</v>
      </c>
      <c r="F418" s="90">
        <v>42857</v>
      </c>
      <c r="G418" s="153">
        <v>61178</v>
      </c>
      <c r="H418" s="153">
        <v>59834</v>
      </c>
      <c r="I418" s="153">
        <v>1391</v>
      </c>
      <c r="J418" s="153">
        <v>12292</v>
      </c>
      <c r="K418" s="90">
        <v>8836.8080517613234</v>
      </c>
      <c r="L418" s="99">
        <v>20.543503693552161</v>
      </c>
      <c r="M418" s="102">
        <v>17.225819109279968</v>
      </c>
      <c r="N418" s="152">
        <v>14729340</v>
      </c>
    </row>
    <row r="419" spans="1:14" ht="11.25" customHeight="1">
      <c r="A419" s="152">
        <v>14729350</v>
      </c>
      <c r="B419" s="15" t="s">
        <v>740</v>
      </c>
      <c r="C419" s="153">
        <v>6284</v>
      </c>
      <c r="D419" s="153">
        <v>2885</v>
      </c>
      <c r="E419" s="153">
        <v>92310</v>
      </c>
      <c r="F419" s="90">
        <v>31996.533795493935</v>
      </c>
      <c r="G419" s="153">
        <v>77758</v>
      </c>
      <c r="H419" s="153">
        <v>76487</v>
      </c>
      <c r="I419" s="153">
        <v>2284</v>
      </c>
      <c r="J419" s="153">
        <v>12509</v>
      </c>
      <c r="K419" s="90">
        <v>5476.795096322242</v>
      </c>
      <c r="L419" s="99">
        <v>16.354413168250815</v>
      </c>
      <c r="M419" s="102">
        <v>13.551077889719423</v>
      </c>
      <c r="N419" s="152">
        <v>14729350</v>
      </c>
    </row>
    <row r="420" spans="1:14" ht="11.25" customHeight="1">
      <c r="A420" s="152">
        <v>14729360</v>
      </c>
      <c r="B420" s="15" t="s">
        <v>741</v>
      </c>
      <c r="C420" s="153">
        <v>3883</v>
      </c>
      <c r="D420" s="153">
        <v>1741</v>
      </c>
      <c r="E420" s="153">
        <v>47760</v>
      </c>
      <c r="F420" s="90">
        <v>27432.510051694429</v>
      </c>
      <c r="G420" s="153">
        <v>39946</v>
      </c>
      <c r="H420" s="153">
        <v>39440</v>
      </c>
      <c r="I420" s="153">
        <v>1384</v>
      </c>
      <c r="J420" s="153">
        <v>5689</v>
      </c>
      <c r="K420" s="90">
        <v>4110.5491329479764</v>
      </c>
      <c r="L420" s="99">
        <v>14.424442190669371</v>
      </c>
      <c r="M420" s="102">
        <v>11.911641541038525</v>
      </c>
      <c r="N420" s="152">
        <v>14729360</v>
      </c>
    </row>
    <row r="421" spans="1:14" ht="11.25" customHeight="1">
      <c r="A421" s="152">
        <v>14729370</v>
      </c>
      <c r="B421" s="15" t="s">
        <v>742</v>
      </c>
      <c r="C421" s="153">
        <v>6016</v>
      </c>
      <c r="D421" s="153">
        <v>2846</v>
      </c>
      <c r="E421" s="153">
        <v>103948</v>
      </c>
      <c r="F421" s="90">
        <v>36524.244553759665</v>
      </c>
      <c r="G421" s="153">
        <v>88875</v>
      </c>
      <c r="H421" s="153">
        <v>87023</v>
      </c>
      <c r="I421" s="153">
        <v>2344</v>
      </c>
      <c r="J421" s="153">
        <v>16039</v>
      </c>
      <c r="K421" s="90">
        <v>6842</v>
      </c>
      <c r="L421" s="99">
        <v>18.430759684221414</v>
      </c>
      <c r="M421" s="102">
        <v>15.429830299765268</v>
      </c>
      <c r="N421" s="152">
        <v>14729370</v>
      </c>
    </row>
    <row r="422" spans="1:14" ht="11.25" customHeight="1">
      <c r="A422" s="152">
        <v>14729380</v>
      </c>
      <c r="B422" s="15" t="s">
        <v>743</v>
      </c>
      <c r="C422" s="153">
        <v>3557</v>
      </c>
      <c r="D422" s="153">
        <v>1736</v>
      </c>
      <c r="E422" s="153">
        <v>61269</v>
      </c>
      <c r="F422" s="90">
        <v>35293.202764976959</v>
      </c>
      <c r="G422" s="153">
        <v>52150</v>
      </c>
      <c r="H422" s="153">
        <v>51128</v>
      </c>
      <c r="I422" s="153">
        <v>1436</v>
      </c>
      <c r="J422" s="153">
        <v>8819</v>
      </c>
      <c r="K422" s="90">
        <v>6141.3649025069635</v>
      </c>
      <c r="L422" s="99">
        <v>17.248865592239085</v>
      </c>
      <c r="M422" s="102">
        <v>14.393902299694789</v>
      </c>
      <c r="N422" s="152">
        <v>14729380</v>
      </c>
    </row>
    <row r="423" spans="1:14" ht="11.25" customHeight="1">
      <c r="A423" s="152">
        <v>14729400</v>
      </c>
      <c r="B423" s="15" t="s">
        <v>744</v>
      </c>
      <c r="C423" s="153">
        <v>3851</v>
      </c>
      <c r="D423" s="153">
        <v>1687</v>
      </c>
      <c r="E423" s="153">
        <v>59179</v>
      </c>
      <c r="F423" s="90">
        <v>35080</v>
      </c>
      <c r="G423" s="153">
        <v>50596</v>
      </c>
      <c r="H423" s="153">
        <v>49775</v>
      </c>
      <c r="I423" s="153">
        <v>1382</v>
      </c>
      <c r="J423" s="153">
        <v>9269</v>
      </c>
      <c r="K423" s="90">
        <v>6706.9464544138928</v>
      </c>
      <c r="L423" s="99">
        <v>18.62179809141135</v>
      </c>
      <c r="M423" s="102">
        <v>15.66265060240964</v>
      </c>
      <c r="N423" s="152">
        <v>14729400</v>
      </c>
    </row>
    <row r="424" spans="1:14" ht="11.25" customHeight="1">
      <c r="A424" s="152">
        <v>14729410</v>
      </c>
      <c r="B424" s="15" t="s">
        <v>745</v>
      </c>
      <c r="C424" s="153">
        <v>16293</v>
      </c>
      <c r="D424" s="153">
        <v>7491</v>
      </c>
      <c r="E424" s="153">
        <v>261485</v>
      </c>
      <c r="F424" s="90">
        <v>34906.55453210519</v>
      </c>
      <c r="G424" s="153">
        <v>229645</v>
      </c>
      <c r="H424" s="153">
        <v>227664</v>
      </c>
      <c r="I424" s="153">
        <v>5808</v>
      </c>
      <c r="J424" s="153">
        <v>55634</v>
      </c>
      <c r="K424" s="90">
        <v>9578.8567493112932</v>
      </c>
      <c r="L424" s="99">
        <v>24.436889451120951</v>
      </c>
      <c r="M424" s="102">
        <v>21.276172629405128</v>
      </c>
      <c r="N424" s="152">
        <v>14729410</v>
      </c>
    </row>
    <row r="425" spans="1:14" ht="11.25" customHeight="1">
      <c r="A425" s="152">
        <v>14729430</v>
      </c>
      <c r="B425" s="15" t="s">
        <v>746</v>
      </c>
      <c r="C425" s="153">
        <v>9082</v>
      </c>
      <c r="D425" s="153">
        <v>4143</v>
      </c>
      <c r="E425" s="153">
        <v>146028</v>
      </c>
      <c r="F425" s="90">
        <v>35246.922519913103</v>
      </c>
      <c r="G425" s="153">
        <v>123935</v>
      </c>
      <c r="H425" s="153">
        <v>120925</v>
      </c>
      <c r="I425" s="153">
        <v>3355</v>
      </c>
      <c r="J425" s="153">
        <v>22492</v>
      </c>
      <c r="K425" s="90">
        <v>6704.0238450074521</v>
      </c>
      <c r="L425" s="99">
        <v>18.599958652057062</v>
      </c>
      <c r="M425" s="102">
        <v>15.402525543046538</v>
      </c>
      <c r="N425" s="152">
        <v>14729430</v>
      </c>
    </row>
    <row r="426" spans="1:14" ht="11.25" customHeight="1">
      <c r="A426" s="133"/>
      <c r="B426" s="132"/>
      <c r="C426" s="83"/>
      <c r="D426" s="83"/>
      <c r="E426" s="83"/>
      <c r="F426" s="90"/>
      <c r="G426" s="83"/>
      <c r="H426" s="83"/>
      <c r="I426" s="83"/>
      <c r="J426" s="83"/>
      <c r="K426" s="90"/>
      <c r="L426" s="99"/>
      <c r="M426" s="102"/>
      <c r="N426" s="133"/>
    </row>
    <row r="427" spans="1:14" s="119" customFormat="1" ht="11.25" customHeight="1">
      <c r="A427" s="96"/>
      <c r="B427" s="141" t="s">
        <v>143</v>
      </c>
      <c r="C427" s="84">
        <v>198063</v>
      </c>
      <c r="D427" s="84">
        <v>90464</v>
      </c>
      <c r="E427" s="84">
        <v>2875421</v>
      </c>
      <c r="F427" s="91">
        <v>31785.251591793422</v>
      </c>
      <c r="G427" s="84">
        <v>2435731</v>
      </c>
      <c r="H427" s="84">
        <v>2393847</v>
      </c>
      <c r="I427" s="84">
        <v>72419</v>
      </c>
      <c r="J427" s="84">
        <v>404641</v>
      </c>
      <c r="K427" s="91">
        <v>5588</v>
      </c>
      <c r="L427" s="98">
        <v>16.903377701248242</v>
      </c>
      <c r="M427" s="101">
        <v>14.072408875082987</v>
      </c>
      <c r="N427" s="96"/>
    </row>
    <row r="428" spans="1:14" ht="11.25" customHeight="1">
      <c r="A428" s="152">
        <v>14730010</v>
      </c>
      <c r="B428" s="15" t="s">
        <v>747</v>
      </c>
      <c r="C428" s="153">
        <v>1941</v>
      </c>
      <c r="D428" s="153">
        <v>838</v>
      </c>
      <c r="E428" s="153">
        <v>23450</v>
      </c>
      <c r="F428" s="90">
        <v>27983.293556085919</v>
      </c>
      <c r="G428" s="153">
        <v>19550</v>
      </c>
      <c r="H428" s="153">
        <v>19311</v>
      </c>
      <c r="I428" s="153">
        <v>653</v>
      </c>
      <c r="J428" s="153">
        <v>2651</v>
      </c>
      <c r="K428" s="90">
        <v>4059.7243491577337</v>
      </c>
      <c r="L428" s="99">
        <v>13.72792708818808</v>
      </c>
      <c r="M428" s="102">
        <v>11.304904051172707</v>
      </c>
      <c r="N428" s="152">
        <v>14730010</v>
      </c>
    </row>
    <row r="429" spans="1:14" ht="11.25" customHeight="1">
      <c r="A429" s="152">
        <v>14730020</v>
      </c>
      <c r="B429" s="15" t="s">
        <v>748</v>
      </c>
      <c r="C429" s="153">
        <v>7968</v>
      </c>
      <c r="D429" s="153">
        <v>3473</v>
      </c>
      <c r="E429" s="153">
        <v>113077</v>
      </c>
      <c r="F429" s="90">
        <v>32558.882810250503</v>
      </c>
      <c r="G429" s="153">
        <v>94624</v>
      </c>
      <c r="H429" s="153">
        <v>93162</v>
      </c>
      <c r="I429" s="153">
        <v>2755</v>
      </c>
      <c r="J429" s="153">
        <v>15840</v>
      </c>
      <c r="K429" s="90">
        <v>5749.546279491833</v>
      </c>
      <c r="L429" s="99">
        <v>17.002640561602369</v>
      </c>
      <c r="M429" s="102">
        <v>14.008153735949838</v>
      </c>
      <c r="N429" s="152">
        <v>14730020</v>
      </c>
    </row>
    <row r="430" spans="1:14" ht="11.25" customHeight="1">
      <c r="A430" s="152">
        <v>14730030</v>
      </c>
      <c r="B430" s="15" t="s">
        <v>749</v>
      </c>
      <c r="C430" s="153">
        <v>4221</v>
      </c>
      <c r="D430" s="153">
        <v>1860</v>
      </c>
      <c r="E430" s="153">
        <v>57889</v>
      </c>
      <c r="F430" s="90">
        <v>31123.118279569895</v>
      </c>
      <c r="G430" s="153">
        <v>49027</v>
      </c>
      <c r="H430" s="153">
        <v>48405</v>
      </c>
      <c r="I430" s="153">
        <v>1491</v>
      </c>
      <c r="J430" s="153">
        <v>8093</v>
      </c>
      <c r="K430" s="90">
        <v>5427.9007377598928</v>
      </c>
      <c r="L430" s="99">
        <v>16.719347174878628</v>
      </c>
      <c r="M430" s="102">
        <v>13.980203492891569</v>
      </c>
      <c r="N430" s="152">
        <v>14730030</v>
      </c>
    </row>
    <row r="431" spans="1:14" ht="11.25" customHeight="1">
      <c r="A431" s="152">
        <v>14730045</v>
      </c>
      <c r="B431" s="15" t="s">
        <v>750</v>
      </c>
      <c r="C431" s="153">
        <v>7828</v>
      </c>
      <c r="D431" s="153">
        <v>3358</v>
      </c>
      <c r="E431" s="153">
        <v>95057</v>
      </c>
      <c r="F431" s="90">
        <v>28307.62358546754</v>
      </c>
      <c r="G431" s="153">
        <v>78958</v>
      </c>
      <c r="H431" s="153">
        <v>77868</v>
      </c>
      <c r="I431" s="153">
        <v>2649</v>
      </c>
      <c r="J431" s="153">
        <v>11360</v>
      </c>
      <c r="K431" s="90">
        <v>4288.4107210268021</v>
      </c>
      <c r="L431" s="99">
        <v>14.588791287820413</v>
      </c>
      <c r="M431" s="102">
        <v>11.950724302260749</v>
      </c>
      <c r="N431" s="152">
        <v>14730045</v>
      </c>
    </row>
    <row r="432" spans="1:14" ht="11.25" customHeight="1">
      <c r="A432" s="152">
        <v>14730050</v>
      </c>
      <c r="B432" s="15" t="s">
        <v>751</v>
      </c>
      <c r="C432" s="153">
        <v>2238</v>
      </c>
      <c r="D432" s="153">
        <v>1083</v>
      </c>
      <c r="E432" s="153">
        <v>33004</v>
      </c>
      <c r="F432" s="90">
        <v>30474.607571560478</v>
      </c>
      <c r="G432" s="153">
        <v>27645</v>
      </c>
      <c r="H432" s="153">
        <v>27208</v>
      </c>
      <c r="I432" s="153">
        <v>902</v>
      </c>
      <c r="J432" s="153">
        <v>4426</v>
      </c>
      <c r="K432" s="90">
        <v>4906.8736141906875</v>
      </c>
      <c r="L432" s="99">
        <v>16.267274331079097</v>
      </c>
      <c r="M432" s="102">
        <v>13.410495697491212</v>
      </c>
      <c r="N432" s="152">
        <v>14730050</v>
      </c>
    </row>
    <row r="433" spans="1:14" ht="11.25" customHeight="1">
      <c r="A433" s="152">
        <v>14730060</v>
      </c>
      <c r="B433" s="15" t="s">
        <v>752</v>
      </c>
      <c r="C433" s="153">
        <v>4332</v>
      </c>
      <c r="D433" s="153">
        <v>1804</v>
      </c>
      <c r="E433" s="153">
        <v>52006</v>
      </c>
      <c r="F433" s="90">
        <v>28828.159645232816</v>
      </c>
      <c r="G433" s="153">
        <v>42917</v>
      </c>
      <c r="H433" s="153">
        <v>42220</v>
      </c>
      <c r="I433" s="153">
        <v>1428</v>
      </c>
      <c r="J433" s="153">
        <v>6048</v>
      </c>
      <c r="K433" s="90">
        <v>4236</v>
      </c>
      <c r="L433" s="99">
        <v>14.324964471814305</v>
      </c>
      <c r="M433" s="102">
        <v>11.629427373764566</v>
      </c>
      <c r="N433" s="152">
        <v>14730060</v>
      </c>
    </row>
    <row r="434" spans="1:14" ht="11.25" customHeight="1">
      <c r="A434" s="152">
        <v>14730070</v>
      </c>
      <c r="B434" s="15" t="s">
        <v>753</v>
      </c>
      <c r="C434" s="153">
        <v>24815</v>
      </c>
      <c r="D434" s="153">
        <v>11663</v>
      </c>
      <c r="E434" s="153">
        <v>356126</v>
      </c>
      <c r="F434" s="90">
        <v>30534.682328731888</v>
      </c>
      <c r="G434" s="153">
        <v>302643</v>
      </c>
      <c r="H434" s="153">
        <v>297649</v>
      </c>
      <c r="I434" s="153">
        <v>9247</v>
      </c>
      <c r="J434" s="153">
        <v>49598</v>
      </c>
      <c r="K434" s="90">
        <v>5363.6855196279876</v>
      </c>
      <c r="L434" s="99">
        <v>16.66325101041831</v>
      </c>
      <c r="M434" s="102">
        <v>13.927093219815459</v>
      </c>
      <c r="N434" s="152">
        <v>14730070</v>
      </c>
    </row>
    <row r="435" spans="1:14" ht="11.25" customHeight="1">
      <c r="A435" s="152">
        <v>14730080</v>
      </c>
      <c r="B435" s="15" t="s">
        <v>754</v>
      </c>
      <c r="C435" s="153">
        <v>4073</v>
      </c>
      <c r="D435" s="153">
        <v>1954</v>
      </c>
      <c r="E435" s="153">
        <v>67333</v>
      </c>
      <c r="F435" s="90">
        <v>34459.058341862845</v>
      </c>
      <c r="G435" s="153">
        <v>57091</v>
      </c>
      <c r="H435" s="153">
        <v>56192</v>
      </c>
      <c r="I435" s="153">
        <v>1622</v>
      </c>
      <c r="J435" s="153">
        <v>9968</v>
      </c>
      <c r="K435" s="90">
        <v>6145.4993834771885</v>
      </c>
      <c r="L435" s="99">
        <v>17.739179954441912</v>
      </c>
      <c r="M435" s="102">
        <v>14.804033683335065</v>
      </c>
      <c r="N435" s="152">
        <v>14730080</v>
      </c>
    </row>
    <row r="436" spans="1:14" ht="11.25" customHeight="1">
      <c r="A436" s="152">
        <v>14730090</v>
      </c>
      <c r="B436" s="15" t="s">
        <v>755</v>
      </c>
      <c r="C436" s="153">
        <v>2503</v>
      </c>
      <c r="D436" s="153">
        <v>1078</v>
      </c>
      <c r="E436" s="153">
        <v>32392</v>
      </c>
      <c r="F436" s="90">
        <v>30049</v>
      </c>
      <c r="G436" s="153">
        <v>27277</v>
      </c>
      <c r="H436" s="153">
        <v>26905</v>
      </c>
      <c r="I436" s="153">
        <v>861</v>
      </c>
      <c r="J436" s="153">
        <v>4112</v>
      </c>
      <c r="K436" s="90">
        <v>4775.8420441347271</v>
      </c>
      <c r="L436" s="99">
        <v>15.283404571640959</v>
      </c>
      <c r="M436" s="102">
        <v>12.69449246727587</v>
      </c>
      <c r="N436" s="152">
        <v>14730090</v>
      </c>
    </row>
    <row r="437" spans="1:14" ht="11.25" customHeight="1">
      <c r="A437" s="152">
        <v>14730100</v>
      </c>
      <c r="B437" s="15" t="s">
        <v>756</v>
      </c>
      <c r="C437" s="153">
        <v>2107</v>
      </c>
      <c r="D437" s="153">
        <v>928</v>
      </c>
      <c r="E437" s="153">
        <v>41851</v>
      </c>
      <c r="F437" s="90">
        <v>45098.060344827587</v>
      </c>
      <c r="G437" s="153">
        <v>36743</v>
      </c>
      <c r="H437" s="153">
        <v>36296</v>
      </c>
      <c r="I437" s="153">
        <v>753</v>
      </c>
      <c r="J437" s="153">
        <v>7220</v>
      </c>
      <c r="K437" s="90">
        <v>9588.3134130146082</v>
      </c>
      <c r="L437" s="99">
        <v>19.891999118360147</v>
      </c>
      <c r="M437" s="102">
        <v>17.251678573988674</v>
      </c>
      <c r="N437" s="152">
        <v>14730100</v>
      </c>
    </row>
    <row r="438" spans="1:14" ht="11.25" customHeight="1">
      <c r="A438" s="152">
        <v>14730110</v>
      </c>
      <c r="B438" s="15" t="s">
        <v>757</v>
      </c>
      <c r="C438" s="153">
        <v>15578</v>
      </c>
      <c r="D438" s="153">
        <v>6968</v>
      </c>
      <c r="E438" s="153">
        <v>198811</v>
      </c>
      <c r="F438" s="90">
        <v>28532.003444316877</v>
      </c>
      <c r="G438" s="153">
        <v>168636</v>
      </c>
      <c r="H438" s="153">
        <v>165997</v>
      </c>
      <c r="I438" s="153">
        <v>5441</v>
      </c>
      <c r="J438" s="153">
        <v>27206</v>
      </c>
      <c r="K438" s="90">
        <v>5000.1837897445321</v>
      </c>
      <c r="L438" s="99">
        <v>16.389452821436532</v>
      </c>
      <c r="M438" s="102">
        <v>13.684353481447204</v>
      </c>
      <c r="N438" s="152">
        <v>14730110</v>
      </c>
    </row>
    <row r="439" spans="1:14" ht="11.25" customHeight="1">
      <c r="A439" s="152">
        <v>14730120</v>
      </c>
      <c r="B439" s="15" t="s">
        <v>758</v>
      </c>
      <c r="C439" s="153">
        <v>1417</v>
      </c>
      <c r="D439" s="153">
        <v>649</v>
      </c>
      <c r="E439" s="153">
        <v>20811</v>
      </c>
      <c r="F439" s="90">
        <v>32066.255778120187</v>
      </c>
      <c r="G439" s="153">
        <v>17658</v>
      </c>
      <c r="H439" s="153">
        <v>17356</v>
      </c>
      <c r="I439" s="153">
        <v>515</v>
      </c>
      <c r="J439" s="153">
        <v>2822</v>
      </c>
      <c r="K439" s="90">
        <v>5479.6116504854372</v>
      </c>
      <c r="L439" s="99">
        <v>16.259506798801567</v>
      </c>
      <c r="M439" s="102">
        <v>13.560136466291864</v>
      </c>
      <c r="N439" s="152">
        <v>14730120</v>
      </c>
    </row>
    <row r="440" spans="1:14" ht="11.25" customHeight="1">
      <c r="A440" s="152">
        <v>14730140</v>
      </c>
      <c r="B440" s="15" t="s">
        <v>759</v>
      </c>
      <c r="C440" s="153">
        <v>3047</v>
      </c>
      <c r="D440" s="153">
        <v>1443</v>
      </c>
      <c r="E440" s="153">
        <v>55550</v>
      </c>
      <c r="F440" s="90">
        <v>38496.188496188493</v>
      </c>
      <c r="G440" s="153">
        <v>47051</v>
      </c>
      <c r="H440" s="153">
        <v>46084</v>
      </c>
      <c r="I440" s="153">
        <v>1213</v>
      </c>
      <c r="J440" s="153">
        <v>8454</v>
      </c>
      <c r="K440" s="90">
        <v>6970</v>
      </c>
      <c r="L440" s="99">
        <v>18.344761739432343</v>
      </c>
      <c r="M440" s="102">
        <v>15.218721872187219</v>
      </c>
      <c r="N440" s="152">
        <v>14730140</v>
      </c>
    </row>
    <row r="441" spans="1:14" ht="11.25" customHeight="1">
      <c r="A441" s="152">
        <v>14730150</v>
      </c>
      <c r="B441" s="15" t="s">
        <v>760</v>
      </c>
      <c r="C441" s="153">
        <v>3797</v>
      </c>
      <c r="D441" s="153">
        <v>1898</v>
      </c>
      <c r="E441" s="153">
        <v>73452</v>
      </c>
      <c r="F441" s="90">
        <v>38699.683877766067</v>
      </c>
      <c r="G441" s="153">
        <v>63166</v>
      </c>
      <c r="H441" s="153">
        <v>61768</v>
      </c>
      <c r="I441" s="153">
        <v>1608</v>
      </c>
      <c r="J441" s="153">
        <v>11973</v>
      </c>
      <c r="K441" s="90">
        <v>7445.8955223880603</v>
      </c>
      <c r="L441" s="99">
        <v>19.383823338945732</v>
      </c>
      <c r="M441" s="102">
        <v>16.300441104394707</v>
      </c>
      <c r="N441" s="152">
        <v>14730150</v>
      </c>
    </row>
    <row r="442" spans="1:14" ht="11.25" customHeight="1">
      <c r="A442" s="152">
        <v>14730160</v>
      </c>
      <c r="B442" s="15" t="s">
        <v>761</v>
      </c>
      <c r="C442" s="153">
        <v>3701</v>
      </c>
      <c r="D442" s="153">
        <v>1683</v>
      </c>
      <c r="E442" s="153">
        <v>51036</v>
      </c>
      <c r="F442" s="90">
        <v>30324.420677361853</v>
      </c>
      <c r="G442" s="153">
        <v>42721</v>
      </c>
      <c r="H442" s="153">
        <v>42060</v>
      </c>
      <c r="I442" s="153">
        <v>1366</v>
      </c>
      <c r="J442" s="153">
        <v>6365</v>
      </c>
      <c r="K442" s="90">
        <v>4659</v>
      </c>
      <c r="L442" s="99">
        <v>15.133143128863527</v>
      </c>
      <c r="M442" s="102">
        <v>12.471588682498629</v>
      </c>
      <c r="N442" s="152">
        <v>14730160</v>
      </c>
    </row>
    <row r="443" spans="1:14" ht="11.25" customHeight="1">
      <c r="A443" s="152">
        <v>14730170</v>
      </c>
      <c r="B443" s="15" t="s">
        <v>762</v>
      </c>
      <c r="C443" s="153">
        <v>2960</v>
      </c>
      <c r="D443" s="153">
        <v>1365</v>
      </c>
      <c r="E443" s="153">
        <v>41720</v>
      </c>
      <c r="F443" s="90">
        <v>30564.102564102566</v>
      </c>
      <c r="G443" s="153">
        <v>34934</v>
      </c>
      <c r="H443" s="153">
        <v>34420</v>
      </c>
      <c r="I443" s="153">
        <v>1129</v>
      </c>
      <c r="J443" s="153">
        <v>5110</v>
      </c>
      <c r="K443" s="90">
        <v>4526.1293179805143</v>
      </c>
      <c r="L443" s="99">
        <v>14.846019755955838</v>
      </c>
      <c r="M443" s="102">
        <v>12.248322147651008</v>
      </c>
      <c r="N443" s="152">
        <v>14730170</v>
      </c>
    </row>
    <row r="444" spans="1:14" ht="11.25" customHeight="1">
      <c r="A444" s="152">
        <v>14730180</v>
      </c>
      <c r="B444" s="15" t="s">
        <v>763</v>
      </c>
      <c r="C444" s="153">
        <v>2043</v>
      </c>
      <c r="D444" s="153">
        <v>936</v>
      </c>
      <c r="E444" s="153">
        <v>30555</v>
      </c>
      <c r="F444" s="90">
        <v>32644.230769230766</v>
      </c>
      <c r="G444" s="153">
        <v>25778</v>
      </c>
      <c r="H444" s="153">
        <v>25300</v>
      </c>
      <c r="I444" s="153">
        <v>765</v>
      </c>
      <c r="J444" s="153">
        <v>4225</v>
      </c>
      <c r="K444" s="90">
        <v>5522.8758169934636</v>
      </c>
      <c r="L444" s="99">
        <v>16.699604743083004</v>
      </c>
      <c r="M444" s="102">
        <v>13.827524136802488</v>
      </c>
      <c r="N444" s="152">
        <v>14730180</v>
      </c>
    </row>
    <row r="445" spans="1:14" ht="11.25" customHeight="1">
      <c r="A445" s="152">
        <v>14730190</v>
      </c>
      <c r="B445" s="15" t="s">
        <v>764</v>
      </c>
      <c r="C445" s="153">
        <v>5049</v>
      </c>
      <c r="D445" s="153">
        <v>2390</v>
      </c>
      <c r="E445" s="153">
        <v>72135</v>
      </c>
      <c r="F445" s="90">
        <v>30182.008368200837</v>
      </c>
      <c r="G445" s="153">
        <v>60608</v>
      </c>
      <c r="H445" s="153">
        <v>59604</v>
      </c>
      <c r="I445" s="153">
        <v>1910</v>
      </c>
      <c r="J445" s="153">
        <v>9289</v>
      </c>
      <c r="K445" s="90">
        <v>4863.3507853403144</v>
      </c>
      <c r="L445" s="99">
        <v>15.58452452855513</v>
      </c>
      <c r="M445" s="102">
        <v>12.877244056283358</v>
      </c>
      <c r="N445" s="152">
        <v>14730190</v>
      </c>
    </row>
    <row r="446" spans="1:14" ht="11.25" customHeight="1">
      <c r="A446" s="152">
        <v>14730200</v>
      </c>
      <c r="B446" s="15" t="s">
        <v>765</v>
      </c>
      <c r="C446" s="153">
        <v>6076</v>
      </c>
      <c r="D446" s="153">
        <v>2571</v>
      </c>
      <c r="E446" s="153">
        <v>76871</v>
      </c>
      <c r="F446" s="90">
        <v>29899.260987942434</v>
      </c>
      <c r="G446" s="153">
        <v>64573</v>
      </c>
      <c r="H446" s="153">
        <v>63729</v>
      </c>
      <c r="I446" s="153">
        <v>2047</v>
      </c>
      <c r="J446" s="153">
        <v>9633</v>
      </c>
      <c r="K446" s="90">
        <v>4705.9110893991201</v>
      </c>
      <c r="L446" s="99">
        <v>15.115567481052583</v>
      </c>
      <c r="M446" s="102">
        <v>12.531383746796582</v>
      </c>
      <c r="N446" s="152">
        <v>14730200</v>
      </c>
    </row>
    <row r="447" spans="1:14" ht="11.25" customHeight="1">
      <c r="A447" s="152">
        <v>14730210</v>
      </c>
      <c r="B447" s="15" t="s">
        <v>766</v>
      </c>
      <c r="C447" s="153">
        <v>2350</v>
      </c>
      <c r="D447" s="153">
        <v>1099</v>
      </c>
      <c r="E447" s="153">
        <v>34421</v>
      </c>
      <c r="F447" s="90">
        <v>31320.291173794358</v>
      </c>
      <c r="G447" s="153">
        <v>29147</v>
      </c>
      <c r="H447" s="153">
        <v>28710</v>
      </c>
      <c r="I447" s="153">
        <v>886</v>
      </c>
      <c r="J447" s="153">
        <v>4658</v>
      </c>
      <c r="K447" s="90">
        <v>5258</v>
      </c>
      <c r="L447" s="99">
        <v>16.224312086381051</v>
      </c>
      <c r="M447" s="102">
        <v>13.532436593939746</v>
      </c>
      <c r="N447" s="152">
        <v>14730210</v>
      </c>
    </row>
    <row r="448" spans="1:14" ht="11.25" customHeight="1">
      <c r="A448" s="152">
        <v>14730230</v>
      </c>
      <c r="B448" s="15" t="s">
        <v>767</v>
      </c>
      <c r="C448" s="153">
        <v>14609</v>
      </c>
      <c r="D448" s="153">
        <v>6496</v>
      </c>
      <c r="E448" s="153">
        <v>187870</v>
      </c>
      <c r="F448" s="90">
        <v>28920.874384236453</v>
      </c>
      <c r="G448" s="153">
        <v>158887</v>
      </c>
      <c r="H448" s="153">
        <v>156396</v>
      </c>
      <c r="I448" s="153">
        <v>5018</v>
      </c>
      <c r="J448" s="153">
        <v>25217</v>
      </c>
      <c r="K448" s="90">
        <v>5025.3088880031883</v>
      </c>
      <c r="L448" s="99">
        <v>16.123813908284099</v>
      </c>
      <c r="M448" s="102">
        <v>13.422579443232022</v>
      </c>
      <c r="N448" s="152">
        <v>14730230</v>
      </c>
    </row>
    <row r="449" spans="1:14" ht="11.25" customHeight="1">
      <c r="A449" s="152">
        <v>14730250</v>
      </c>
      <c r="B449" s="15" t="s">
        <v>768</v>
      </c>
      <c r="C449" s="153">
        <v>4962</v>
      </c>
      <c r="D449" s="153">
        <v>2351</v>
      </c>
      <c r="E449" s="153">
        <v>80056</v>
      </c>
      <c r="F449" s="90">
        <v>34051.892811569545</v>
      </c>
      <c r="G449" s="153">
        <v>68374</v>
      </c>
      <c r="H449" s="153">
        <v>67086</v>
      </c>
      <c r="I449" s="153">
        <v>1965</v>
      </c>
      <c r="J449" s="153">
        <v>11671</v>
      </c>
      <c r="K449" s="90">
        <v>5939.4402035623407</v>
      </c>
      <c r="L449" s="99">
        <v>17.397072414512714</v>
      </c>
      <c r="M449" s="102">
        <v>14.578545018487061</v>
      </c>
      <c r="N449" s="152">
        <v>14730250</v>
      </c>
    </row>
    <row r="450" spans="1:14" ht="11.25" customHeight="1">
      <c r="A450" s="152">
        <v>14730270</v>
      </c>
      <c r="B450" s="15" t="s">
        <v>769</v>
      </c>
      <c r="C450" s="153">
        <v>17900</v>
      </c>
      <c r="D450" s="153">
        <v>8436</v>
      </c>
      <c r="E450" s="153">
        <v>279495</v>
      </c>
      <c r="F450" s="90">
        <v>33131.223328591754</v>
      </c>
      <c r="G450" s="153">
        <v>238661</v>
      </c>
      <c r="H450" s="153">
        <v>234500</v>
      </c>
      <c r="I450" s="153">
        <v>6927</v>
      </c>
      <c r="J450" s="153">
        <v>40830</v>
      </c>
      <c r="K450" s="90">
        <v>5894.3265482893021</v>
      </c>
      <c r="L450" s="99">
        <v>17.411513859275054</v>
      </c>
      <c r="M450" s="102">
        <v>14.608490312885742</v>
      </c>
      <c r="N450" s="152">
        <v>14730270</v>
      </c>
    </row>
    <row r="451" spans="1:14" ht="11.25" customHeight="1">
      <c r="A451" s="152">
        <v>14730280</v>
      </c>
      <c r="B451" s="15" t="s">
        <v>770</v>
      </c>
      <c r="C451" s="153">
        <v>2419</v>
      </c>
      <c r="D451" s="153">
        <v>1168</v>
      </c>
      <c r="E451" s="153">
        <v>40082</v>
      </c>
      <c r="F451" s="90">
        <v>34316</v>
      </c>
      <c r="G451" s="153">
        <v>33931</v>
      </c>
      <c r="H451" s="153">
        <v>33392</v>
      </c>
      <c r="I451" s="153">
        <v>947</v>
      </c>
      <c r="J451" s="153">
        <v>5840</v>
      </c>
      <c r="K451" s="90">
        <v>6166.842661034847</v>
      </c>
      <c r="L451" s="99">
        <v>17.489218974604697</v>
      </c>
      <c r="M451" s="102">
        <v>14.570131230976498</v>
      </c>
      <c r="N451" s="152">
        <v>14730280</v>
      </c>
    </row>
    <row r="452" spans="1:14" ht="11.25" customHeight="1">
      <c r="A452" s="152">
        <v>14730300</v>
      </c>
      <c r="B452" s="15" t="s">
        <v>771</v>
      </c>
      <c r="C452" s="153">
        <v>15356</v>
      </c>
      <c r="D452" s="153">
        <v>7438</v>
      </c>
      <c r="E452" s="153">
        <v>287123</v>
      </c>
      <c r="F452" s="90">
        <v>38602.178004840011</v>
      </c>
      <c r="G452" s="153">
        <v>246731</v>
      </c>
      <c r="H452" s="153">
        <v>240291</v>
      </c>
      <c r="I452" s="153">
        <v>6140</v>
      </c>
      <c r="J452" s="153">
        <v>47807</v>
      </c>
      <c r="K452" s="90">
        <v>7786.1563517915311</v>
      </c>
      <c r="L452" s="99">
        <v>19.895460087976662</v>
      </c>
      <c r="M452" s="102">
        <v>16.650355422588923</v>
      </c>
      <c r="N452" s="152">
        <v>14730300</v>
      </c>
    </row>
    <row r="453" spans="1:14" ht="11.25" customHeight="1">
      <c r="A453" s="152">
        <v>14730310</v>
      </c>
      <c r="B453" s="15" t="s">
        <v>772</v>
      </c>
      <c r="C453" s="153">
        <v>20062</v>
      </c>
      <c r="D453" s="153">
        <v>8739</v>
      </c>
      <c r="E453" s="153">
        <v>249921</v>
      </c>
      <c r="F453" s="90">
        <v>28598.352214212151</v>
      </c>
      <c r="G453" s="153">
        <v>209849</v>
      </c>
      <c r="H453" s="153">
        <v>206873</v>
      </c>
      <c r="I453" s="153">
        <v>6676</v>
      </c>
      <c r="J453" s="153">
        <v>33555</v>
      </c>
      <c r="K453" s="90">
        <v>5026.2133013780704</v>
      </c>
      <c r="L453" s="99">
        <v>16.220096387638794</v>
      </c>
      <c r="M453" s="102">
        <v>13.42624269269089</v>
      </c>
      <c r="N453" s="152">
        <v>14730310</v>
      </c>
    </row>
    <row r="454" spans="1:14" ht="11.25" customHeight="1">
      <c r="A454" s="152">
        <v>14730320</v>
      </c>
      <c r="B454" s="15" t="s">
        <v>773</v>
      </c>
      <c r="C454" s="153">
        <v>1306</v>
      </c>
      <c r="D454" s="153">
        <v>603</v>
      </c>
      <c r="E454" s="153">
        <v>19729</v>
      </c>
      <c r="F454" s="90">
        <v>32718.076285240462</v>
      </c>
      <c r="G454" s="153">
        <v>16751</v>
      </c>
      <c r="H454" s="153">
        <v>16449</v>
      </c>
      <c r="I454" s="153">
        <v>490</v>
      </c>
      <c r="J454" s="153">
        <v>2726</v>
      </c>
      <c r="K454" s="90">
        <v>5564</v>
      </c>
      <c r="L454" s="99">
        <v>16.572436014347378</v>
      </c>
      <c r="M454" s="102">
        <v>13.817223376755031</v>
      </c>
      <c r="N454" s="152">
        <v>14730320</v>
      </c>
    </row>
    <row r="455" spans="1:14" ht="11.25" customHeight="1">
      <c r="A455" s="152">
        <v>14730330</v>
      </c>
      <c r="B455" s="15" t="s">
        <v>774</v>
      </c>
      <c r="C455" s="153">
        <v>5307</v>
      </c>
      <c r="D455" s="153">
        <v>2337</v>
      </c>
      <c r="E455" s="153">
        <v>75348</v>
      </c>
      <c r="F455" s="90">
        <v>32242</v>
      </c>
      <c r="G455" s="153">
        <v>63712</v>
      </c>
      <c r="H455" s="153">
        <v>62797</v>
      </c>
      <c r="I455" s="153">
        <v>1858</v>
      </c>
      <c r="J455" s="153">
        <v>10722</v>
      </c>
      <c r="K455" s="90">
        <v>5770.721205597416</v>
      </c>
      <c r="L455" s="99">
        <v>17.074064047645589</v>
      </c>
      <c r="M455" s="102">
        <v>14.2299729256251</v>
      </c>
      <c r="N455" s="152">
        <v>14730330</v>
      </c>
    </row>
    <row r="456" spans="1:14" ht="11.25" customHeight="1">
      <c r="A456" s="152">
        <v>14730340</v>
      </c>
      <c r="B456" s="15" t="s">
        <v>775</v>
      </c>
      <c r="C456" s="153">
        <v>5208</v>
      </c>
      <c r="D456" s="153">
        <v>2538</v>
      </c>
      <c r="E456" s="153">
        <v>84230</v>
      </c>
      <c r="F456" s="90">
        <v>33187.549251379038</v>
      </c>
      <c r="G456" s="153">
        <v>71104</v>
      </c>
      <c r="H456" s="153">
        <v>69641</v>
      </c>
      <c r="I456" s="153">
        <v>2105</v>
      </c>
      <c r="J456" s="153">
        <v>11232</v>
      </c>
      <c r="K456" s="90">
        <v>5335.8669833729218</v>
      </c>
      <c r="L456" s="99">
        <v>16.128430091469106</v>
      </c>
      <c r="M456" s="102">
        <v>13.334916300605485</v>
      </c>
      <c r="N456" s="152">
        <v>14730340</v>
      </c>
    </row>
    <row r="457" spans="1:14" ht="11.25" customHeight="1">
      <c r="A457" s="152">
        <v>14730360</v>
      </c>
      <c r="B457" s="15" t="s">
        <v>776</v>
      </c>
      <c r="C457" s="153">
        <v>2890</v>
      </c>
      <c r="D457" s="153">
        <v>1317</v>
      </c>
      <c r="E457" s="153">
        <v>44018</v>
      </c>
      <c r="F457" s="90">
        <v>33422.930903568718</v>
      </c>
      <c r="G457" s="153">
        <v>36981</v>
      </c>
      <c r="H457" s="153">
        <v>36177</v>
      </c>
      <c r="I457" s="153">
        <v>1052</v>
      </c>
      <c r="J457" s="153">
        <v>5989</v>
      </c>
      <c r="K457" s="90">
        <v>5692.9657794676805</v>
      </c>
      <c r="L457" s="99">
        <v>16.554717085441027</v>
      </c>
      <c r="M457" s="102">
        <v>13.605797628242991</v>
      </c>
      <c r="N457" s="152">
        <v>14730360</v>
      </c>
    </row>
    <row r="458" spans="1:14" ht="11.25" customHeight="1">
      <c r="F458" s="90"/>
      <c r="G458" s="83"/>
      <c r="L458" s="99"/>
      <c r="M458" s="99"/>
    </row>
    <row r="459" spans="1:14" ht="11.25" customHeight="1">
      <c r="L459" s="99"/>
    </row>
    <row r="460" spans="1:14" ht="11.25" customHeight="1">
      <c r="L460" s="99"/>
    </row>
  </sheetData>
  <mergeCells count="8">
    <mergeCell ref="A3:E3"/>
    <mergeCell ref="A5:A6"/>
    <mergeCell ref="B5:B6"/>
    <mergeCell ref="I5:K5"/>
    <mergeCell ref="N5:N6"/>
    <mergeCell ref="C6:D6"/>
    <mergeCell ref="L6:M6"/>
    <mergeCell ref="G6:H6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pageOrder="overThenDown" orientation="portrait" r:id="rId1"/>
  <headerFooter>
    <oddFooter>&amp;C&amp;6© Statistisches Landesamt des Freistaates Sachsen | L IV 2 - j/16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"/>
  <sheetViews>
    <sheetView showGridLines="0" workbookViewId="0">
      <selection activeCell="A2" sqref="A2"/>
    </sheetView>
  </sheetViews>
  <sheetFormatPr baseColWidth="10" defaultColWidth="11.42578125" defaultRowHeight="11.25" customHeight="1"/>
  <cols>
    <col min="1" max="1" width="7.42578125" style="1" customWidth="1"/>
    <col min="2" max="2" width="2.42578125" style="1" customWidth="1"/>
    <col min="3" max="3" width="8.28515625" style="1" customWidth="1"/>
    <col min="4" max="4" width="9.42578125" style="1" customWidth="1"/>
    <col min="5" max="5" width="11.85546875" style="1" customWidth="1"/>
    <col min="6" max="6" width="9" style="1" customWidth="1"/>
    <col min="7" max="7" width="9.42578125" style="1" customWidth="1"/>
    <col min="8" max="8" width="10.85546875" style="1" customWidth="1"/>
    <col min="9" max="9" width="9" style="1" customWidth="1"/>
    <col min="10" max="10" width="9.42578125" style="1" customWidth="1"/>
    <col min="11" max="11" width="13.85546875" style="1" customWidth="1"/>
    <col min="12" max="13" width="11.85546875" style="1" customWidth="1"/>
    <col min="14" max="18" width="11.5703125" style="1" customWidth="1"/>
    <col min="19" max="19" width="8.140625" style="1" customWidth="1"/>
    <col min="20" max="20" width="2.42578125" style="1" customWidth="1"/>
    <col min="21" max="21" width="8.28515625" style="1" customWidth="1"/>
    <col min="22" max="16384" width="11.42578125" style="1"/>
  </cols>
  <sheetData>
    <row r="1" spans="1:21" ht="11.25" customHeight="1">
      <c r="A1" s="78" t="s">
        <v>0</v>
      </c>
      <c r="I1" s="143"/>
      <c r="K1" s="54"/>
      <c r="Q1" s="104"/>
    </row>
    <row r="2" spans="1:21" ht="11.25" customHeight="1">
      <c r="K2" s="54"/>
      <c r="P2" s="92"/>
    </row>
    <row r="3" spans="1:21" ht="11.25" customHeight="1">
      <c r="A3" s="191" t="s">
        <v>839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</row>
    <row r="4" spans="1:21" ht="11.25" customHeight="1">
      <c r="K4" s="144"/>
    </row>
    <row r="5" spans="1:21" ht="11.25" customHeight="1">
      <c r="A5" s="312" t="s">
        <v>212</v>
      </c>
      <c r="B5" s="312"/>
      <c r="C5" s="321"/>
      <c r="D5" s="323" t="s">
        <v>209</v>
      </c>
      <c r="E5" s="324"/>
      <c r="F5" s="325"/>
      <c r="G5" s="311" t="s">
        <v>213</v>
      </c>
      <c r="H5" s="312"/>
      <c r="I5" s="321"/>
      <c r="J5" s="277" t="s">
        <v>232</v>
      </c>
      <c r="K5" s="327" t="s">
        <v>852</v>
      </c>
      <c r="L5" s="318" t="s">
        <v>214</v>
      </c>
      <c r="M5" s="318"/>
      <c r="N5" s="318"/>
      <c r="O5" s="318"/>
      <c r="P5" s="318"/>
      <c r="Q5" s="318"/>
      <c r="R5" s="319"/>
      <c r="S5" s="311" t="s">
        <v>212</v>
      </c>
      <c r="T5" s="312"/>
      <c r="U5" s="312"/>
    </row>
    <row r="6" spans="1:21" ht="11.25" customHeight="1">
      <c r="A6" s="210"/>
      <c r="B6" s="210"/>
      <c r="C6" s="206"/>
      <c r="D6" s="236"/>
      <c r="E6" s="214"/>
      <c r="F6" s="215"/>
      <c r="G6" s="205"/>
      <c r="H6" s="210"/>
      <c r="I6" s="206"/>
      <c r="J6" s="266"/>
      <c r="K6" s="222"/>
      <c r="L6" s="271" t="s">
        <v>31</v>
      </c>
      <c r="M6" s="271"/>
      <c r="N6" s="271"/>
      <c r="O6" s="271"/>
      <c r="P6" s="271"/>
      <c r="Q6" s="271"/>
      <c r="R6" s="272"/>
      <c r="S6" s="205"/>
      <c r="T6" s="210"/>
      <c r="U6" s="210"/>
    </row>
    <row r="7" spans="1:21" ht="11.25" customHeight="1">
      <c r="A7" s="210"/>
      <c r="B7" s="210"/>
      <c r="C7" s="206"/>
      <c r="D7" s="236"/>
      <c r="E7" s="214"/>
      <c r="F7" s="215"/>
      <c r="G7" s="205"/>
      <c r="H7" s="210"/>
      <c r="I7" s="206"/>
      <c r="J7" s="266"/>
      <c r="K7" s="222"/>
      <c r="L7" s="315" t="s">
        <v>215</v>
      </c>
      <c r="M7" s="271" t="s">
        <v>216</v>
      </c>
      <c r="N7" s="271"/>
      <c r="O7" s="271"/>
      <c r="P7" s="271"/>
      <c r="Q7" s="271"/>
      <c r="R7" s="272"/>
      <c r="S7" s="205"/>
      <c r="T7" s="210"/>
      <c r="U7" s="210"/>
    </row>
    <row r="8" spans="1:21" ht="11.25" customHeight="1">
      <c r="A8" s="210"/>
      <c r="B8" s="210"/>
      <c r="C8" s="206"/>
      <c r="D8" s="236"/>
      <c r="E8" s="214"/>
      <c r="F8" s="215"/>
      <c r="G8" s="205"/>
      <c r="H8" s="210"/>
      <c r="I8" s="206"/>
      <c r="J8" s="266"/>
      <c r="K8" s="222"/>
      <c r="L8" s="223"/>
      <c r="M8" s="320" t="s">
        <v>853</v>
      </c>
      <c r="N8" s="271" t="s">
        <v>114</v>
      </c>
      <c r="O8" s="271"/>
      <c r="P8" s="271"/>
      <c r="Q8" s="271"/>
      <c r="R8" s="272"/>
      <c r="S8" s="205"/>
      <c r="T8" s="210"/>
      <c r="U8" s="210"/>
    </row>
    <row r="9" spans="1:21" ht="11.25" customHeight="1">
      <c r="A9" s="210"/>
      <c r="B9" s="210"/>
      <c r="C9" s="206"/>
      <c r="D9" s="236"/>
      <c r="E9" s="214"/>
      <c r="F9" s="215"/>
      <c r="G9" s="205"/>
      <c r="H9" s="210"/>
      <c r="I9" s="206"/>
      <c r="J9" s="266"/>
      <c r="K9" s="222"/>
      <c r="L9" s="223"/>
      <c r="M9" s="248"/>
      <c r="N9" s="315" t="s">
        <v>854</v>
      </c>
      <c r="O9" s="239" t="s">
        <v>217</v>
      </c>
      <c r="P9" s="239" t="s">
        <v>218</v>
      </c>
      <c r="Q9" s="315" t="s">
        <v>840</v>
      </c>
      <c r="R9" s="265" t="s">
        <v>219</v>
      </c>
      <c r="S9" s="205"/>
      <c r="T9" s="210"/>
      <c r="U9" s="210"/>
    </row>
    <row r="10" spans="1:21" ht="11.25" customHeight="1">
      <c r="A10" s="210"/>
      <c r="B10" s="210"/>
      <c r="C10" s="206"/>
      <c r="D10" s="236"/>
      <c r="E10" s="214"/>
      <c r="F10" s="215"/>
      <c r="G10" s="205"/>
      <c r="H10" s="210"/>
      <c r="I10" s="206"/>
      <c r="J10" s="266"/>
      <c r="K10" s="222"/>
      <c r="L10" s="223"/>
      <c r="M10" s="248"/>
      <c r="N10" s="223"/>
      <c r="O10" s="206"/>
      <c r="P10" s="206"/>
      <c r="Q10" s="223"/>
      <c r="R10" s="266"/>
      <c r="S10" s="205"/>
      <c r="T10" s="210"/>
      <c r="U10" s="210"/>
    </row>
    <row r="11" spans="1:21" ht="11.25" customHeight="1">
      <c r="A11" s="210"/>
      <c r="B11" s="210"/>
      <c r="C11" s="206"/>
      <c r="D11" s="236"/>
      <c r="E11" s="214"/>
      <c r="F11" s="215"/>
      <c r="G11" s="205"/>
      <c r="H11" s="210"/>
      <c r="I11" s="206"/>
      <c r="J11" s="266"/>
      <c r="K11" s="222"/>
      <c r="L11" s="223"/>
      <c r="M11" s="248"/>
      <c r="N11" s="223"/>
      <c r="O11" s="206"/>
      <c r="P11" s="206"/>
      <c r="Q11" s="223"/>
      <c r="R11" s="266"/>
      <c r="S11" s="205"/>
      <c r="T11" s="210"/>
      <c r="U11" s="210"/>
    </row>
    <row r="12" spans="1:21" ht="11.25" customHeight="1">
      <c r="A12" s="210"/>
      <c r="B12" s="210"/>
      <c r="C12" s="206"/>
      <c r="D12" s="236"/>
      <c r="E12" s="214"/>
      <c r="F12" s="215"/>
      <c r="G12" s="205"/>
      <c r="H12" s="210"/>
      <c r="I12" s="206"/>
      <c r="J12" s="266"/>
      <c r="K12" s="222"/>
      <c r="L12" s="223"/>
      <c r="M12" s="248"/>
      <c r="N12" s="223"/>
      <c r="O12" s="206"/>
      <c r="P12" s="206"/>
      <c r="Q12" s="223"/>
      <c r="R12" s="266"/>
      <c r="S12" s="205"/>
      <c r="T12" s="210"/>
      <c r="U12" s="210"/>
    </row>
    <row r="13" spans="1:21" ht="11.25" customHeight="1">
      <c r="A13" s="210"/>
      <c r="B13" s="210"/>
      <c r="C13" s="206"/>
      <c r="D13" s="237"/>
      <c r="E13" s="241"/>
      <c r="F13" s="218"/>
      <c r="G13" s="207"/>
      <c r="H13" s="211"/>
      <c r="I13" s="208"/>
      <c r="J13" s="267"/>
      <c r="K13" s="224"/>
      <c r="L13" s="223"/>
      <c r="M13" s="248"/>
      <c r="N13" s="223"/>
      <c r="O13" s="206"/>
      <c r="P13" s="206"/>
      <c r="Q13" s="223"/>
      <c r="R13" s="266"/>
      <c r="S13" s="205"/>
      <c r="T13" s="210"/>
      <c r="U13" s="210"/>
    </row>
    <row r="14" spans="1:21" s="65" customFormat="1" ht="11.25" customHeight="1">
      <c r="A14" s="314"/>
      <c r="B14" s="314"/>
      <c r="C14" s="322"/>
      <c r="D14" s="130" t="s">
        <v>210</v>
      </c>
      <c r="E14" s="61">
        <v>1000</v>
      </c>
      <c r="F14" s="103" t="s">
        <v>211</v>
      </c>
      <c r="G14" s="130" t="s">
        <v>210</v>
      </c>
      <c r="H14" s="61">
        <v>1000</v>
      </c>
      <c r="I14" s="103" t="s">
        <v>211</v>
      </c>
      <c r="J14" s="326">
        <v>1000</v>
      </c>
      <c r="K14" s="316"/>
      <c r="L14" s="316">
        <v>1000</v>
      </c>
      <c r="M14" s="316"/>
      <c r="N14" s="316"/>
      <c r="O14" s="316"/>
      <c r="P14" s="316"/>
      <c r="Q14" s="316"/>
      <c r="R14" s="317"/>
      <c r="S14" s="313"/>
      <c r="T14" s="314"/>
      <c r="U14" s="314"/>
    </row>
    <row r="15" spans="1:21" ht="11.25" customHeight="1">
      <c r="C15" s="17"/>
      <c r="L15" s="23"/>
      <c r="M15" s="23"/>
      <c r="N15" s="23"/>
      <c r="O15" s="23"/>
      <c r="P15" s="23"/>
      <c r="Q15" s="23"/>
      <c r="R15" s="15"/>
      <c r="S15" s="21"/>
      <c r="T15" s="23"/>
      <c r="U15" s="131"/>
    </row>
    <row r="16" spans="1:21" s="3" customFormat="1" ht="11.25" customHeight="1">
      <c r="A16" s="3" t="s">
        <v>794</v>
      </c>
      <c r="C16" s="30"/>
      <c r="D16" s="84">
        <v>1901915</v>
      </c>
      <c r="E16" s="84">
        <v>50453929</v>
      </c>
      <c r="F16" s="91">
        <v>26528</v>
      </c>
      <c r="G16" s="84">
        <v>1615039</v>
      </c>
      <c r="H16" s="84">
        <v>7498055</v>
      </c>
      <c r="I16" s="91">
        <v>4643</v>
      </c>
      <c r="J16" s="84">
        <v>111447</v>
      </c>
      <c r="K16" s="84">
        <v>203709</v>
      </c>
      <c r="L16" s="84">
        <v>1181553</v>
      </c>
      <c r="M16" s="84">
        <v>1701615</v>
      </c>
      <c r="N16" s="84">
        <v>833707</v>
      </c>
      <c r="O16" s="84">
        <v>85581</v>
      </c>
      <c r="P16" s="84">
        <v>71989</v>
      </c>
      <c r="Q16" s="84">
        <v>229825</v>
      </c>
      <c r="R16" s="84">
        <v>173061</v>
      </c>
      <c r="S16" s="47" t="s">
        <v>70</v>
      </c>
      <c r="T16" s="34"/>
      <c r="U16" s="34"/>
    </row>
    <row r="17" spans="1:21" ht="11.25" customHeight="1">
      <c r="C17" s="15"/>
      <c r="D17" s="83"/>
      <c r="E17" s="83"/>
      <c r="F17" s="90"/>
      <c r="G17" s="83"/>
      <c r="H17" s="83"/>
      <c r="I17" s="91"/>
      <c r="J17" s="83"/>
      <c r="K17" s="83"/>
      <c r="L17" s="83"/>
      <c r="M17" s="83"/>
      <c r="N17" s="83"/>
      <c r="O17" s="83"/>
      <c r="P17" s="83"/>
      <c r="Q17" s="83"/>
      <c r="R17" s="86"/>
      <c r="S17" s="21"/>
      <c r="T17" s="23"/>
      <c r="U17" s="23"/>
    </row>
    <row r="18" spans="1:21" ht="11.25" customHeight="1">
      <c r="A18" s="31">
        <v>1</v>
      </c>
      <c r="B18" s="1" t="s">
        <v>72</v>
      </c>
      <c r="C18" s="32">
        <v>2500</v>
      </c>
      <c r="D18" s="83">
        <v>165340</v>
      </c>
      <c r="E18" s="83">
        <v>182276</v>
      </c>
      <c r="F18" s="90">
        <v>1102</v>
      </c>
      <c r="G18" s="83">
        <v>40897</v>
      </c>
      <c r="H18" s="83">
        <v>3167</v>
      </c>
      <c r="I18" s="90">
        <v>77</v>
      </c>
      <c r="J18" s="83">
        <v>411</v>
      </c>
      <c r="K18" s="83">
        <v>10843</v>
      </c>
      <c r="L18" s="83">
        <v>99306</v>
      </c>
      <c r="M18" s="83">
        <v>3696</v>
      </c>
      <c r="N18" s="83">
        <v>647</v>
      </c>
      <c r="O18" s="83">
        <v>194</v>
      </c>
      <c r="P18" s="83">
        <v>1605</v>
      </c>
      <c r="Q18" s="83">
        <v>162</v>
      </c>
      <c r="R18" s="83">
        <v>596</v>
      </c>
      <c r="S18" s="48">
        <v>1</v>
      </c>
      <c r="T18" s="23" t="s">
        <v>72</v>
      </c>
      <c r="U18" s="36">
        <v>2500</v>
      </c>
    </row>
    <row r="19" spans="1:21" ht="11.25" customHeight="1">
      <c r="A19" s="31">
        <v>2500</v>
      </c>
      <c r="B19" s="1" t="s">
        <v>72</v>
      </c>
      <c r="C19" s="32">
        <v>5000</v>
      </c>
      <c r="D19" s="83">
        <v>84339</v>
      </c>
      <c r="E19" s="83">
        <v>311088</v>
      </c>
      <c r="F19" s="90">
        <v>3689</v>
      </c>
      <c r="G19" s="83">
        <v>38126</v>
      </c>
      <c r="H19" s="83">
        <v>8520</v>
      </c>
      <c r="I19" s="90">
        <v>223</v>
      </c>
      <c r="J19" s="83">
        <v>342</v>
      </c>
      <c r="K19" s="83">
        <v>8911</v>
      </c>
      <c r="L19" s="83">
        <v>77809</v>
      </c>
      <c r="M19" s="83">
        <v>4600</v>
      </c>
      <c r="N19" s="83">
        <v>1265</v>
      </c>
      <c r="O19" s="83">
        <v>237</v>
      </c>
      <c r="P19" s="83">
        <v>1315</v>
      </c>
      <c r="Q19" s="83">
        <v>271</v>
      </c>
      <c r="R19" s="83">
        <v>843</v>
      </c>
      <c r="S19" s="48">
        <v>2500</v>
      </c>
      <c r="T19" s="23" t="s">
        <v>72</v>
      </c>
      <c r="U19" s="36">
        <v>5000</v>
      </c>
    </row>
    <row r="20" spans="1:21" ht="11.25" customHeight="1">
      <c r="A20" s="31">
        <v>5000</v>
      </c>
      <c r="B20" s="1" t="s">
        <v>72</v>
      </c>
      <c r="C20" s="32">
        <v>7500</v>
      </c>
      <c r="D20" s="83">
        <v>77187</v>
      </c>
      <c r="E20" s="83">
        <v>475726</v>
      </c>
      <c r="F20" s="90">
        <v>6163</v>
      </c>
      <c r="G20" s="83">
        <v>38624</v>
      </c>
      <c r="H20" s="83">
        <v>15018</v>
      </c>
      <c r="I20" s="90">
        <v>389</v>
      </c>
      <c r="J20" s="83">
        <v>422</v>
      </c>
      <c r="K20" s="83">
        <v>9226</v>
      </c>
      <c r="L20" s="83">
        <v>71753</v>
      </c>
      <c r="M20" s="83">
        <v>7714</v>
      </c>
      <c r="N20" s="83">
        <v>3011</v>
      </c>
      <c r="O20" s="83">
        <v>372</v>
      </c>
      <c r="P20" s="83">
        <v>1407</v>
      </c>
      <c r="Q20" s="83">
        <v>607</v>
      </c>
      <c r="R20" s="83">
        <v>990</v>
      </c>
      <c r="S20" s="48">
        <v>5000</v>
      </c>
      <c r="T20" s="23" t="s">
        <v>72</v>
      </c>
      <c r="U20" s="36">
        <v>7500</v>
      </c>
    </row>
    <row r="21" spans="1:21" ht="11.25" customHeight="1">
      <c r="A21" s="31">
        <v>7500</v>
      </c>
      <c r="B21" s="1" t="s">
        <v>72</v>
      </c>
      <c r="C21" s="32">
        <v>10000</v>
      </c>
      <c r="D21" s="83">
        <v>69344</v>
      </c>
      <c r="E21" s="83">
        <v>607838</v>
      </c>
      <c r="F21" s="90">
        <v>8766</v>
      </c>
      <c r="G21" s="83">
        <v>40183</v>
      </c>
      <c r="H21" s="83">
        <v>22715</v>
      </c>
      <c r="I21" s="90">
        <v>565</v>
      </c>
      <c r="J21" s="83">
        <v>434</v>
      </c>
      <c r="K21" s="83">
        <v>10189</v>
      </c>
      <c r="L21" s="83">
        <v>61989</v>
      </c>
      <c r="M21" s="83">
        <v>11685</v>
      </c>
      <c r="N21" s="83">
        <v>5211</v>
      </c>
      <c r="O21" s="83">
        <v>595</v>
      </c>
      <c r="P21" s="83">
        <v>1533</v>
      </c>
      <c r="Q21" s="83">
        <v>1026</v>
      </c>
      <c r="R21" s="83">
        <v>1570</v>
      </c>
      <c r="S21" s="48">
        <v>7500</v>
      </c>
      <c r="T21" s="23" t="s">
        <v>72</v>
      </c>
      <c r="U21" s="36">
        <v>10000</v>
      </c>
    </row>
    <row r="22" spans="1:21" ht="11.25" customHeight="1">
      <c r="A22" s="31">
        <v>10000</v>
      </c>
      <c r="B22" s="1" t="s">
        <v>72</v>
      </c>
      <c r="C22" s="32">
        <v>12500</v>
      </c>
      <c r="D22" s="83">
        <v>74152</v>
      </c>
      <c r="E22" s="83">
        <v>836310</v>
      </c>
      <c r="F22" s="90">
        <v>11278</v>
      </c>
      <c r="G22" s="83">
        <v>53250</v>
      </c>
      <c r="H22" s="83">
        <v>33964</v>
      </c>
      <c r="I22" s="90">
        <v>638</v>
      </c>
      <c r="J22" s="83">
        <v>574</v>
      </c>
      <c r="K22" s="83">
        <v>10584</v>
      </c>
      <c r="L22" s="83">
        <v>62481</v>
      </c>
      <c r="M22" s="83">
        <v>20473</v>
      </c>
      <c r="N22" s="83">
        <v>10317</v>
      </c>
      <c r="O22" s="83">
        <v>1042</v>
      </c>
      <c r="P22" s="83">
        <v>1905</v>
      </c>
      <c r="Q22" s="83">
        <v>2102</v>
      </c>
      <c r="R22" s="83">
        <v>2319</v>
      </c>
      <c r="S22" s="48">
        <v>10000</v>
      </c>
      <c r="T22" s="23" t="s">
        <v>72</v>
      </c>
      <c r="U22" s="36">
        <v>12500</v>
      </c>
    </row>
    <row r="23" spans="1:21" ht="11.25" customHeight="1">
      <c r="A23" s="31"/>
      <c r="C23" s="32"/>
      <c r="F23" s="106"/>
      <c r="I23" s="90"/>
      <c r="S23" s="48"/>
      <c r="T23" s="23"/>
      <c r="U23" s="36"/>
    </row>
    <row r="24" spans="1:21" ht="11.25" customHeight="1">
      <c r="A24" s="31">
        <v>12500</v>
      </c>
      <c r="B24" s="1" t="s">
        <v>72</v>
      </c>
      <c r="C24" s="32">
        <v>15000</v>
      </c>
      <c r="D24" s="83">
        <v>91201</v>
      </c>
      <c r="E24" s="83">
        <v>1257566</v>
      </c>
      <c r="F24" s="90">
        <v>13789</v>
      </c>
      <c r="G24" s="83">
        <v>84758</v>
      </c>
      <c r="H24" s="83">
        <v>59163</v>
      </c>
      <c r="I24" s="90">
        <v>698</v>
      </c>
      <c r="J24" s="83">
        <v>848</v>
      </c>
      <c r="K24" s="83">
        <v>11337</v>
      </c>
      <c r="L24" s="83">
        <v>70821</v>
      </c>
      <c r="M24" s="83">
        <v>39729</v>
      </c>
      <c r="N24" s="83">
        <v>21300</v>
      </c>
      <c r="O24" s="83">
        <v>2029</v>
      </c>
      <c r="P24" s="83">
        <v>2693</v>
      </c>
      <c r="Q24" s="83">
        <v>4572</v>
      </c>
      <c r="R24" s="83">
        <v>3924</v>
      </c>
      <c r="S24" s="48">
        <v>12500</v>
      </c>
      <c r="T24" s="23" t="s">
        <v>72</v>
      </c>
      <c r="U24" s="36">
        <v>15000</v>
      </c>
    </row>
    <row r="25" spans="1:21" ht="11.25" customHeight="1">
      <c r="A25" s="31">
        <v>15000</v>
      </c>
      <c r="B25" s="1" t="s">
        <v>72</v>
      </c>
      <c r="C25" s="32">
        <v>17500</v>
      </c>
      <c r="D25" s="83">
        <v>105103</v>
      </c>
      <c r="E25" s="83">
        <v>1712232</v>
      </c>
      <c r="F25" s="90">
        <v>16291</v>
      </c>
      <c r="G25" s="83">
        <v>99337</v>
      </c>
      <c r="H25" s="83">
        <v>101490</v>
      </c>
      <c r="I25" s="90">
        <v>1022</v>
      </c>
      <c r="J25" s="83">
        <v>1316</v>
      </c>
      <c r="K25" s="83">
        <v>14246</v>
      </c>
      <c r="L25" s="83">
        <v>76249</v>
      </c>
      <c r="M25" s="83">
        <v>59536</v>
      </c>
      <c r="N25" s="83">
        <v>31653</v>
      </c>
      <c r="O25" s="83">
        <v>3148</v>
      </c>
      <c r="P25" s="83">
        <v>3023</v>
      </c>
      <c r="Q25" s="83">
        <v>8589</v>
      </c>
      <c r="R25" s="83">
        <v>5684</v>
      </c>
      <c r="S25" s="48">
        <v>15000</v>
      </c>
      <c r="T25" s="23" t="s">
        <v>72</v>
      </c>
      <c r="U25" s="36">
        <v>17500</v>
      </c>
    </row>
    <row r="26" spans="1:21" ht="11.25" customHeight="1">
      <c r="A26" s="31">
        <v>17500</v>
      </c>
      <c r="B26" s="1" t="s">
        <v>72</v>
      </c>
      <c r="C26" s="32">
        <v>20000</v>
      </c>
      <c r="D26" s="83">
        <v>147565</v>
      </c>
      <c r="E26" s="83">
        <v>2761997</v>
      </c>
      <c r="F26" s="90">
        <v>18717</v>
      </c>
      <c r="G26" s="83">
        <v>139631</v>
      </c>
      <c r="H26" s="83">
        <v>194754</v>
      </c>
      <c r="I26" s="90">
        <v>1395</v>
      </c>
      <c r="J26" s="83">
        <v>2702</v>
      </c>
      <c r="K26" s="83">
        <v>17553</v>
      </c>
      <c r="L26" s="83">
        <v>99816</v>
      </c>
      <c r="M26" s="83">
        <v>105777</v>
      </c>
      <c r="N26" s="83">
        <v>55455</v>
      </c>
      <c r="O26" s="83">
        <v>5405</v>
      </c>
      <c r="P26" s="83">
        <v>3641</v>
      </c>
      <c r="Q26" s="83">
        <v>20030</v>
      </c>
      <c r="R26" s="83">
        <v>9651</v>
      </c>
      <c r="S26" s="48">
        <v>17500</v>
      </c>
      <c r="T26" s="23" t="s">
        <v>72</v>
      </c>
      <c r="U26" s="36">
        <v>20000</v>
      </c>
    </row>
    <row r="27" spans="1:21" ht="11.25" customHeight="1">
      <c r="A27" s="31">
        <v>20000</v>
      </c>
      <c r="B27" s="1" t="s">
        <v>72</v>
      </c>
      <c r="C27" s="32">
        <v>22500</v>
      </c>
      <c r="D27" s="83">
        <v>134624</v>
      </c>
      <c r="E27" s="83">
        <v>2859070</v>
      </c>
      <c r="F27" s="90">
        <v>21237</v>
      </c>
      <c r="G27" s="83">
        <v>128414</v>
      </c>
      <c r="H27" s="83">
        <v>241656</v>
      </c>
      <c r="I27" s="90">
        <v>1882</v>
      </c>
      <c r="J27" s="83">
        <v>3572</v>
      </c>
      <c r="K27" s="83">
        <v>18730</v>
      </c>
      <c r="L27" s="83">
        <v>82430</v>
      </c>
      <c r="M27" s="83">
        <v>125626</v>
      </c>
      <c r="N27" s="83">
        <v>61101</v>
      </c>
      <c r="O27" s="83">
        <v>6212</v>
      </c>
      <c r="P27" s="83">
        <v>4022</v>
      </c>
      <c r="Q27" s="83">
        <v>28420</v>
      </c>
      <c r="R27" s="83">
        <v>11213</v>
      </c>
      <c r="S27" s="48">
        <v>20000</v>
      </c>
      <c r="T27" s="23" t="s">
        <v>72</v>
      </c>
      <c r="U27" s="36">
        <v>22500</v>
      </c>
    </row>
    <row r="28" spans="1:21" ht="11.25" customHeight="1">
      <c r="A28" s="31">
        <v>22500</v>
      </c>
      <c r="B28" s="1" t="s">
        <v>72</v>
      </c>
      <c r="C28" s="32">
        <v>25000</v>
      </c>
      <c r="D28" s="83">
        <v>127566</v>
      </c>
      <c r="E28" s="83">
        <v>3026783</v>
      </c>
      <c r="F28" s="90">
        <v>23727</v>
      </c>
      <c r="G28" s="83">
        <v>127130</v>
      </c>
      <c r="H28" s="83">
        <v>289286</v>
      </c>
      <c r="I28" s="90">
        <v>2276</v>
      </c>
      <c r="J28" s="83">
        <v>4359</v>
      </c>
      <c r="K28" s="83">
        <v>18013</v>
      </c>
      <c r="L28" s="83">
        <v>71917</v>
      </c>
      <c r="M28" s="83">
        <v>144752</v>
      </c>
      <c r="N28" s="83">
        <v>64277</v>
      </c>
      <c r="O28" s="83">
        <v>6858</v>
      </c>
      <c r="P28" s="83">
        <v>4549</v>
      </c>
      <c r="Q28" s="83">
        <v>37394</v>
      </c>
      <c r="R28" s="83">
        <v>12849</v>
      </c>
      <c r="S28" s="48">
        <v>22500</v>
      </c>
      <c r="T28" s="23" t="s">
        <v>72</v>
      </c>
      <c r="U28" s="36">
        <v>25000</v>
      </c>
    </row>
    <row r="29" spans="1:21" ht="11.25" customHeight="1">
      <c r="A29" s="31"/>
      <c r="C29" s="32"/>
      <c r="F29" s="106"/>
      <c r="I29" s="90"/>
      <c r="S29" s="48"/>
      <c r="T29" s="23"/>
      <c r="U29" s="36"/>
    </row>
    <row r="30" spans="1:21" ht="11.25" customHeight="1">
      <c r="A30" s="31">
        <v>25000</v>
      </c>
      <c r="B30" s="1" t="s">
        <v>72</v>
      </c>
      <c r="C30" s="32">
        <v>27500</v>
      </c>
      <c r="D30" s="83">
        <v>107733</v>
      </c>
      <c r="E30" s="83">
        <v>2823182</v>
      </c>
      <c r="F30" s="90">
        <v>26205</v>
      </c>
      <c r="G30" s="83">
        <v>107569</v>
      </c>
      <c r="H30" s="83">
        <v>300786</v>
      </c>
      <c r="I30" s="90">
        <v>2796</v>
      </c>
      <c r="J30" s="83">
        <v>4431</v>
      </c>
      <c r="K30" s="83">
        <v>14988</v>
      </c>
      <c r="L30" s="83">
        <v>58338</v>
      </c>
      <c r="M30" s="83">
        <v>129003</v>
      </c>
      <c r="N30" s="83">
        <v>61321</v>
      </c>
      <c r="O30" s="83">
        <v>6145</v>
      </c>
      <c r="P30" s="83">
        <v>4315</v>
      </c>
      <c r="Q30" s="83">
        <v>28502</v>
      </c>
      <c r="R30" s="83">
        <v>11704</v>
      </c>
      <c r="S30" s="48">
        <v>25000</v>
      </c>
      <c r="T30" s="23" t="s">
        <v>72</v>
      </c>
      <c r="U30" s="36">
        <v>27500</v>
      </c>
    </row>
    <row r="31" spans="1:21" ht="11.25" customHeight="1">
      <c r="A31" s="31">
        <v>27500</v>
      </c>
      <c r="B31" s="1" t="s">
        <v>72</v>
      </c>
      <c r="C31" s="32">
        <v>30000</v>
      </c>
      <c r="D31" s="83">
        <v>90412</v>
      </c>
      <c r="E31" s="83">
        <v>2595004</v>
      </c>
      <c r="F31" s="90">
        <v>28702</v>
      </c>
      <c r="G31" s="83">
        <v>90333</v>
      </c>
      <c r="H31" s="83">
        <v>304886</v>
      </c>
      <c r="I31" s="90">
        <v>3375</v>
      </c>
      <c r="J31" s="83">
        <v>4374</v>
      </c>
      <c r="K31" s="83">
        <v>11414</v>
      </c>
      <c r="L31" s="83">
        <v>48111</v>
      </c>
      <c r="M31" s="83">
        <v>111045</v>
      </c>
      <c r="N31" s="83">
        <v>56087</v>
      </c>
      <c r="O31" s="83">
        <v>5191</v>
      </c>
      <c r="P31" s="83">
        <v>4308</v>
      </c>
      <c r="Q31" s="83">
        <v>19699</v>
      </c>
      <c r="R31" s="83">
        <v>10225</v>
      </c>
      <c r="S31" s="48">
        <v>27500</v>
      </c>
      <c r="T31" s="23" t="s">
        <v>72</v>
      </c>
      <c r="U31" s="36">
        <v>30000</v>
      </c>
    </row>
    <row r="32" spans="1:21" ht="11.25" customHeight="1">
      <c r="A32" s="31">
        <v>30000</v>
      </c>
      <c r="B32" s="1" t="s">
        <v>72</v>
      </c>
      <c r="C32" s="32">
        <v>32500</v>
      </c>
      <c r="D32" s="83">
        <v>79805</v>
      </c>
      <c r="E32" s="83">
        <v>2491194</v>
      </c>
      <c r="F32" s="90">
        <v>31216</v>
      </c>
      <c r="G32" s="83">
        <v>79744</v>
      </c>
      <c r="H32" s="83">
        <v>316121</v>
      </c>
      <c r="I32" s="90">
        <v>3964</v>
      </c>
      <c r="J32" s="83">
        <v>4392</v>
      </c>
      <c r="K32" s="83">
        <v>8950</v>
      </c>
      <c r="L32" s="83">
        <v>42307</v>
      </c>
      <c r="M32" s="83">
        <v>98866</v>
      </c>
      <c r="N32" s="83">
        <v>51629</v>
      </c>
      <c r="O32" s="83">
        <v>4569</v>
      </c>
      <c r="P32" s="83">
        <v>4058</v>
      </c>
      <c r="Q32" s="83">
        <v>14096</v>
      </c>
      <c r="R32" s="83">
        <v>9259</v>
      </c>
      <c r="S32" s="48">
        <v>30000</v>
      </c>
      <c r="T32" s="23" t="s">
        <v>72</v>
      </c>
      <c r="U32" s="36">
        <v>32500</v>
      </c>
    </row>
    <row r="33" spans="1:21" ht="11.25" customHeight="1">
      <c r="A33" s="31">
        <v>32500</v>
      </c>
      <c r="B33" s="1" t="s">
        <v>72</v>
      </c>
      <c r="C33" s="32">
        <v>35000</v>
      </c>
      <c r="D33" s="83">
        <v>70868</v>
      </c>
      <c r="E33" s="83">
        <v>2390498</v>
      </c>
      <c r="F33" s="90">
        <v>33732</v>
      </c>
      <c r="G33" s="83">
        <v>70826</v>
      </c>
      <c r="H33" s="83">
        <v>324160</v>
      </c>
      <c r="I33" s="90">
        <v>4577</v>
      </c>
      <c r="J33" s="83">
        <v>4262</v>
      </c>
      <c r="K33" s="83">
        <v>7501</v>
      </c>
      <c r="L33" s="83">
        <v>37165</v>
      </c>
      <c r="M33" s="83">
        <v>89583</v>
      </c>
      <c r="N33" s="83">
        <v>47523</v>
      </c>
      <c r="O33" s="83">
        <v>4055</v>
      </c>
      <c r="P33" s="83">
        <v>3996</v>
      </c>
      <c r="Q33" s="83">
        <v>11700</v>
      </c>
      <c r="R33" s="83">
        <v>8352</v>
      </c>
      <c r="S33" s="48">
        <v>32500</v>
      </c>
      <c r="T33" s="23" t="s">
        <v>72</v>
      </c>
      <c r="U33" s="36">
        <v>35000</v>
      </c>
    </row>
    <row r="34" spans="1:21" ht="11.25" customHeight="1">
      <c r="A34" s="31">
        <v>35000</v>
      </c>
      <c r="B34" s="1" t="s">
        <v>72</v>
      </c>
      <c r="C34" s="32">
        <v>37500</v>
      </c>
      <c r="D34" s="83">
        <v>64890</v>
      </c>
      <c r="E34" s="83">
        <v>2350585</v>
      </c>
      <c r="F34" s="90">
        <v>36224</v>
      </c>
      <c r="G34" s="83">
        <v>64851</v>
      </c>
      <c r="H34" s="83">
        <v>336873</v>
      </c>
      <c r="I34" s="90">
        <v>5195</v>
      </c>
      <c r="J34" s="83">
        <v>4278</v>
      </c>
      <c r="K34" s="83">
        <v>5778</v>
      </c>
      <c r="L34" s="83">
        <v>34049</v>
      </c>
      <c r="M34" s="83">
        <v>82617</v>
      </c>
      <c r="N34" s="83">
        <v>44301</v>
      </c>
      <c r="O34" s="83">
        <v>3759</v>
      </c>
      <c r="P34" s="83">
        <v>3768</v>
      </c>
      <c r="Q34" s="83">
        <v>9369</v>
      </c>
      <c r="R34" s="83">
        <v>7636</v>
      </c>
      <c r="S34" s="48">
        <v>35000</v>
      </c>
      <c r="T34" s="23" t="s">
        <v>72</v>
      </c>
      <c r="U34" s="36">
        <v>37500</v>
      </c>
    </row>
    <row r="35" spans="1:21" ht="11.25" customHeight="1">
      <c r="A35" s="31"/>
      <c r="C35" s="32"/>
      <c r="F35" s="106"/>
      <c r="I35" s="90"/>
      <c r="S35" s="48"/>
      <c r="T35" s="23"/>
      <c r="U35" s="36"/>
    </row>
    <row r="36" spans="1:21" ht="11.25" customHeight="1">
      <c r="A36" s="31">
        <v>37500</v>
      </c>
      <c r="B36" s="1" t="s">
        <v>72</v>
      </c>
      <c r="C36" s="32">
        <v>40000</v>
      </c>
      <c r="D36" s="83">
        <v>54139</v>
      </c>
      <c r="E36" s="83">
        <v>2096119</v>
      </c>
      <c r="F36" s="90">
        <v>38717</v>
      </c>
      <c r="G36" s="83">
        <v>54113</v>
      </c>
      <c r="H36" s="83">
        <v>316607</v>
      </c>
      <c r="I36" s="90">
        <v>5851</v>
      </c>
      <c r="J36" s="83">
        <v>3946</v>
      </c>
      <c r="K36" s="83">
        <v>4374</v>
      </c>
      <c r="L36" s="83">
        <v>27662</v>
      </c>
      <c r="M36" s="83">
        <v>71448</v>
      </c>
      <c r="N36" s="83">
        <v>39211</v>
      </c>
      <c r="O36" s="83">
        <v>3233</v>
      </c>
      <c r="P36" s="83">
        <v>2976</v>
      </c>
      <c r="Q36" s="83">
        <v>6709</v>
      </c>
      <c r="R36" s="83">
        <v>6671</v>
      </c>
      <c r="S36" s="48">
        <v>37500</v>
      </c>
      <c r="T36" s="23" t="s">
        <v>72</v>
      </c>
      <c r="U36" s="36">
        <v>40000</v>
      </c>
    </row>
    <row r="37" spans="1:21" ht="11.25" customHeight="1">
      <c r="A37" s="31">
        <v>40000</v>
      </c>
      <c r="B37" s="1" t="s">
        <v>72</v>
      </c>
      <c r="C37" s="32">
        <v>42500</v>
      </c>
      <c r="D37" s="83">
        <v>47216</v>
      </c>
      <c r="E37" s="83">
        <v>1946622</v>
      </c>
      <c r="F37" s="90">
        <v>41228</v>
      </c>
      <c r="G37" s="83">
        <v>47191</v>
      </c>
      <c r="H37" s="83">
        <v>308557</v>
      </c>
      <c r="I37" s="90">
        <v>6538</v>
      </c>
      <c r="J37" s="83">
        <v>3857</v>
      </c>
      <c r="K37" s="83">
        <v>3532</v>
      </c>
      <c r="L37" s="83">
        <v>23383</v>
      </c>
      <c r="M37" s="83">
        <v>65435</v>
      </c>
      <c r="N37" s="83">
        <v>35126</v>
      </c>
      <c r="O37" s="83">
        <v>3146</v>
      </c>
      <c r="P37" s="83">
        <v>2593</v>
      </c>
      <c r="Q37" s="83">
        <v>5909</v>
      </c>
      <c r="R37" s="83">
        <v>6106</v>
      </c>
      <c r="S37" s="48">
        <v>40000</v>
      </c>
      <c r="T37" s="23" t="s">
        <v>72</v>
      </c>
      <c r="U37" s="36">
        <v>42500</v>
      </c>
    </row>
    <row r="38" spans="1:21" ht="11.25" customHeight="1">
      <c r="A38" s="31">
        <v>42500</v>
      </c>
      <c r="B38" s="1" t="s">
        <v>72</v>
      </c>
      <c r="C38" s="32">
        <v>45000</v>
      </c>
      <c r="D38" s="83">
        <v>40639</v>
      </c>
      <c r="E38" s="83">
        <v>1776383</v>
      </c>
      <c r="F38" s="90">
        <v>43711</v>
      </c>
      <c r="G38" s="83">
        <v>40613</v>
      </c>
      <c r="H38" s="83">
        <v>293331</v>
      </c>
      <c r="I38" s="90">
        <v>7223</v>
      </c>
      <c r="J38" s="83">
        <v>3667</v>
      </c>
      <c r="K38" s="83">
        <v>2562</v>
      </c>
      <c r="L38" s="83">
        <v>19453</v>
      </c>
      <c r="M38" s="83">
        <v>58197</v>
      </c>
      <c r="N38" s="83">
        <v>31468</v>
      </c>
      <c r="O38" s="83">
        <v>2837</v>
      </c>
      <c r="P38" s="83">
        <v>2182</v>
      </c>
      <c r="Q38" s="83">
        <v>4662</v>
      </c>
      <c r="R38" s="83">
        <v>5616</v>
      </c>
      <c r="S38" s="48">
        <v>42500</v>
      </c>
      <c r="T38" s="23" t="s">
        <v>72</v>
      </c>
      <c r="U38" s="36">
        <v>45000</v>
      </c>
    </row>
    <row r="39" spans="1:21" ht="11.25" customHeight="1">
      <c r="A39" s="31">
        <v>45000</v>
      </c>
      <c r="B39" s="1" t="s">
        <v>72</v>
      </c>
      <c r="C39" s="32">
        <v>47500</v>
      </c>
      <c r="D39" s="83">
        <v>36208</v>
      </c>
      <c r="E39" s="83">
        <v>1674995</v>
      </c>
      <c r="F39" s="90">
        <v>46260</v>
      </c>
      <c r="G39" s="83">
        <v>36181</v>
      </c>
      <c r="H39" s="83">
        <v>287261</v>
      </c>
      <c r="I39" s="90">
        <v>7940</v>
      </c>
      <c r="J39" s="83">
        <v>3481</v>
      </c>
      <c r="K39" s="83">
        <v>2268</v>
      </c>
      <c r="L39" s="83">
        <v>16841</v>
      </c>
      <c r="M39" s="83">
        <v>53227</v>
      </c>
      <c r="N39" s="83">
        <v>28907</v>
      </c>
      <c r="O39" s="83">
        <v>2604</v>
      </c>
      <c r="P39" s="83">
        <v>1892</v>
      </c>
      <c r="Q39" s="83">
        <v>3833</v>
      </c>
      <c r="R39" s="83">
        <v>5248</v>
      </c>
      <c r="S39" s="48">
        <v>45000</v>
      </c>
      <c r="T39" s="23" t="s">
        <v>72</v>
      </c>
      <c r="U39" s="36">
        <v>47500</v>
      </c>
    </row>
    <row r="40" spans="1:21" ht="11.25" customHeight="1">
      <c r="A40" s="31">
        <v>47500</v>
      </c>
      <c r="B40" s="1" t="s">
        <v>72</v>
      </c>
      <c r="C40" s="32">
        <v>50000</v>
      </c>
      <c r="D40" s="83">
        <v>30801</v>
      </c>
      <c r="E40" s="83">
        <v>1500374</v>
      </c>
      <c r="F40" s="90">
        <v>48712</v>
      </c>
      <c r="G40" s="83">
        <v>30771</v>
      </c>
      <c r="H40" s="83">
        <v>265354</v>
      </c>
      <c r="I40" s="90">
        <v>8623</v>
      </c>
      <c r="J40" s="83">
        <v>3349</v>
      </c>
      <c r="K40" s="83">
        <v>1662</v>
      </c>
      <c r="L40" s="83">
        <v>14244</v>
      </c>
      <c r="M40" s="83">
        <v>46464</v>
      </c>
      <c r="N40" s="83">
        <v>24554</v>
      </c>
      <c r="O40" s="83">
        <v>2405</v>
      </c>
      <c r="P40" s="83">
        <v>1875</v>
      </c>
      <c r="Q40" s="83">
        <v>3175</v>
      </c>
      <c r="R40" s="83">
        <v>4488</v>
      </c>
      <c r="S40" s="48">
        <v>47500</v>
      </c>
      <c r="T40" s="23" t="s">
        <v>72</v>
      </c>
      <c r="U40" s="36">
        <v>50000</v>
      </c>
    </row>
    <row r="41" spans="1:21" ht="11.25" customHeight="1">
      <c r="A41" s="31"/>
      <c r="C41" s="32"/>
      <c r="F41" s="106"/>
      <c r="I41" s="90"/>
      <c r="S41" s="48"/>
      <c r="T41" s="23"/>
      <c r="U41" s="36"/>
    </row>
    <row r="42" spans="1:21" ht="11.25" customHeight="1">
      <c r="A42" s="31">
        <v>50000</v>
      </c>
      <c r="B42" s="1" t="s">
        <v>72</v>
      </c>
      <c r="C42" s="32">
        <v>75000</v>
      </c>
      <c r="D42" s="83">
        <v>149177</v>
      </c>
      <c r="E42" s="83">
        <v>8836758</v>
      </c>
      <c r="F42" s="90">
        <v>59237</v>
      </c>
      <c r="G42" s="83">
        <v>149019</v>
      </c>
      <c r="H42" s="83">
        <v>1792572</v>
      </c>
      <c r="I42" s="90">
        <v>12029</v>
      </c>
      <c r="J42" s="83">
        <v>24923</v>
      </c>
      <c r="K42" s="83">
        <v>7549</v>
      </c>
      <c r="L42" s="83">
        <v>62457</v>
      </c>
      <c r="M42" s="83">
        <v>252590</v>
      </c>
      <c r="N42" s="83">
        <v>121904</v>
      </c>
      <c r="O42" s="83">
        <v>14848</v>
      </c>
      <c r="P42" s="83">
        <v>9032</v>
      </c>
      <c r="Q42" s="83">
        <v>12933</v>
      </c>
      <c r="R42" s="83">
        <v>26933</v>
      </c>
      <c r="S42" s="48">
        <v>50000</v>
      </c>
      <c r="T42" s="23" t="s">
        <v>72</v>
      </c>
      <c r="U42" s="36">
        <v>75000</v>
      </c>
    </row>
    <row r="43" spans="1:21" ht="11.25" customHeight="1">
      <c r="A43" s="31">
        <v>75000</v>
      </c>
      <c r="B43" s="1" t="s">
        <v>72</v>
      </c>
      <c r="C43" s="32">
        <v>100000</v>
      </c>
      <c r="D43" s="83">
        <v>32246</v>
      </c>
      <c r="E43" s="83">
        <v>2742592</v>
      </c>
      <c r="F43" s="90">
        <v>85052</v>
      </c>
      <c r="G43" s="83">
        <v>32175</v>
      </c>
      <c r="H43" s="83">
        <v>684182</v>
      </c>
      <c r="I43" s="90">
        <v>21264</v>
      </c>
      <c r="J43" s="83">
        <v>12953</v>
      </c>
      <c r="K43" s="83">
        <v>1602</v>
      </c>
      <c r="L43" s="83">
        <v>13801</v>
      </c>
      <c r="M43" s="83">
        <v>64937</v>
      </c>
      <c r="N43" s="83">
        <v>23937</v>
      </c>
      <c r="O43" s="83">
        <v>3713</v>
      </c>
      <c r="P43" s="83">
        <v>2700</v>
      </c>
      <c r="Q43" s="83">
        <v>3608</v>
      </c>
      <c r="R43" s="83">
        <v>8842</v>
      </c>
      <c r="S43" s="48">
        <v>75000</v>
      </c>
      <c r="T43" s="23" t="s">
        <v>72</v>
      </c>
      <c r="U43" s="36">
        <v>100000</v>
      </c>
    </row>
    <row r="44" spans="1:21" ht="11.25" customHeight="1">
      <c r="A44" s="31">
        <v>100000</v>
      </c>
      <c r="B44" s="1" t="s">
        <v>72</v>
      </c>
      <c r="C44" s="32">
        <v>125000</v>
      </c>
      <c r="D44" s="83">
        <v>10686</v>
      </c>
      <c r="E44" s="83">
        <v>1180012</v>
      </c>
      <c r="F44" s="90">
        <v>110426</v>
      </c>
      <c r="G44" s="83">
        <v>10656</v>
      </c>
      <c r="H44" s="83">
        <v>327593</v>
      </c>
      <c r="I44" s="90">
        <v>30743</v>
      </c>
      <c r="J44" s="83">
        <v>6133</v>
      </c>
      <c r="K44" s="83">
        <v>782</v>
      </c>
      <c r="L44" s="83">
        <v>4383</v>
      </c>
      <c r="M44" s="83">
        <v>25618</v>
      </c>
      <c r="N44" s="83">
        <v>7204</v>
      </c>
      <c r="O44" s="83">
        <v>1537</v>
      </c>
      <c r="P44" s="83">
        <v>1053</v>
      </c>
      <c r="Q44" s="83">
        <v>1280</v>
      </c>
      <c r="R44" s="83">
        <v>4823</v>
      </c>
      <c r="S44" s="48">
        <v>100000</v>
      </c>
      <c r="T44" s="23" t="s">
        <v>72</v>
      </c>
      <c r="U44" s="36">
        <v>125000</v>
      </c>
    </row>
    <row r="45" spans="1:21" ht="11.25" customHeight="1">
      <c r="A45" s="31">
        <v>125000</v>
      </c>
      <c r="B45" s="1" t="s">
        <v>72</v>
      </c>
      <c r="C45" s="32">
        <v>150000</v>
      </c>
      <c r="D45" s="83">
        <v>4577</v>
      </c>
      <c r="E45" s="83">
        <v>621952</v>
      </c>
      <c r="F45" s="90">
        <v>135886</v>
      </c>
      <c r="G45" s="83">
        <v>4566</v>
      </c>
      <c r="H45" s="83">
        <v>187282</v>
      </c>
      <c r="I45" s="90">
        <v>41017</v>
      </c>
      <c r="J45" s="83">
        <v>3460</v>
      </c>
      <c r="K45" s="83">
        <v>463</v>
      </c>
      <c r="L45" s="83">
        <v>1955</v>
      </c>
      <c r="M45" s="83">
        <v>11439</v>
      </c>
      <c r="N45" s="83">
        <v>2882</v>
      </c>
      <c r="O45" s="83">
        <v>683</v>
      </c>
      <c r="P45" s="83">
        <v>579</v>
      </c>
      <c r="Q45" s="83">
        <v>498</v>
      </c>
      <c r="R45" s="83">
        <v>2498</v>
      </c>
      <c r="S45" s="48">
        <v>125000</v>
      </c>
      <c r="T45" s="23" t="s">
        <v>72</v>
      </c>
      <c r="U45" s="36">
        <v>150000</v>
      </c>
    </row>
    <row r="46" spans="1:21" ht="11.25" customHeight="1">
      <c r="A46" s="31">
        <v>150000</v>
      </c>
      <c r="B46" s="1" t="s">
        <v>72</v>
      </c>
      <c r="C46" s="32">
        <v>175000</v>
      </c>
      <c r="D46" s="83">
        <v>2175</v>
      </c>
      <c r="E46" s="83">
        <v>351107</v>
      </c>
      <c r="F46" s="90">
        <v>161428</v>
      </c>
      <c r="G46" s="83">
        <v>2166</v>
      </c>
      <c r="H46" s="83">
        <v>110873</v>
      </c>
      <c r="I46" s="90">
        <v>51188</v>
      </c>
      <c r="J46" s="83">
        <v>2121</v>
      </c>
      <c r="K46" s="83">
        <v>228</v>
      </c>
      <c r="L46" s="83">
        <v>991</v>
      </c>
      <c r="M46" s="83">
        <v>5481</v>
      </c>
      <c r="N46" s="83">
        <v>1255</v>
      </c>
      <c r="O46" s="83">
        <v>271</v>
      </c>
      <c r="P46" s="83">
        <v>352</v>
      </c>
      <c r="Q46" s="83">
        <v>285</v>
      </c>
      <c r="R46" s="83">
        <v>1081</v>
      </c>
      <c r="S46" s="48">
        <v>150000</v>
      </c>
      <c r="T46" s="23" t="s">
        <v>72</v>
      </c>
      <c r="U46" s="36">
        <v>175000</v>
      </c>
    </row>
    <row r="47" spans="1:21" ht="11.25" customHeight="1">
      <c r="A47" s="31"/>
      <c r="C47" s="32"/>
      <c r="F47" s="106"/>
      <c r="I47" s="90"/>
      <c r="S47" s="48"/>
      <c r="T47" s="23"/>
      <c r="U47" s="36"/>
    </row>
    <row r="48" spans="1:21" ht="11.25" customHeight="1">
      <c r="A48" s="31">
        <v>175000</v>
      </c>
      <c r="B48" s="1" t="s">
        <v>72</v>
      </c>
      <c r="C48" s="32">
        <v>200000</v>
      </c>
      <c r="D48" s="83">
        <v>1242</v>
      </c>
      <c r="E48" s="83">
        <v>231497</v>
      </c>
      <c r="F48" s="90">
        <v>186391</v>
      </c>
      <c r="G48" s="83">
        <v>1239</v>
      </c>
      <c r="H48" s="83">
        <v>75855</v>
      </c>
      <c r="I48" s="90">
        <v>61222</v>
      </c>
      <c r="J48" s="83">
        <v>1400</v>
      </c>
      <c r="K48" s="83">
        <v>162</v>
      </c>
      <c r="L48" s="83">
        <v>577</v>
      </c>
      <c r="M48" s="83">
        <v>3323</v>
      </c>
      <c r="N48" s="83">
        <v>735</v>
      </c>
      <c r="O48" s="83">
        <v>150</v>
      </c>
      <c r="P48" s="83">
        <v>190</v>
      </c>
      <c r="Q48" s="83">
        <v>142</v>
      </c>
      <c r="R48" s="83">
        <v>844</v>
      </c>
      <c r="S48" s="48">
        <v>175000</v>
      </c>
      <c r="T48" s="23" t="s">
        <v>72</v>
      </c>
      <c r="U48" s="36">
        <v>200000</v>
      </c>
    </row>
    <row r="49" spans="1:21" ht="11.25" customHeight="1">
      <c r="A49" s="31">
        <v>200000</v>
      </c>
      <c r="B49" s="1" t="s">
        <v>72</v>
      </c>
      <c r="C49" s="32">
        <v>225000</v>
      </c>
      <c r="D49" s="83">
        <v>782</v>
      </c>
      <c r="E49" s="83">
        <v>165822</v>
      </c>
      <c r="F49" s="90">
        <v>212049</v>
      </c>
      <c r="G49" s="83">
        <v>782</v>
      </c>
      <c r="H49" s="83">
        <v>56442</v>
      </c>
      <c r="I49" s="90">
        <v>72176</v>
      </c>
      <c r="J49" s="83">
        <v>1128</v>
      </c>
      <c r="K49" s="83">
        <v>115</v>
      </c>
      <c r="L49" s="83">
        <v>351</v>
      </c>
      <c r="M49" s="83">
        <v>2293</v>
      </c>
      <c r="N49" s="83">
        <v>478</v>
      </c>
      <c r="O49" s="83">
        <v>115</v>
      </c>
      <c r="P49" s="83">
        <v>146</v>
      </c>
      <c r="Q49" s="83">
        <v>61</v>
      </c>
      <c r="R49" s="83">
        <v>593</v>
      </c>
      <c r="S49" s="48">
        <v>200000</v>
      </c>
      <c r="T49" s="23" t="s">
        <v>72</v>
      </c>
      <c r="U49" s="36">
        <v>225000</v>
      </c>
    </row>
    <row r="50" spans="1:21" ht="11.25" customHeight="1">
      <c r="A50" s="31">
        <v>225000</v>
      </c>
      <c r="B50" s="1" t="s">
        <v>72</v>
      </c>
      <c r="C50" s="32">
        <v>250000</v>
      </c>
      <c r="D50" s="83">
        <v>557</v>
      </c>
      <c r="E50" s="83">
        <v>131790</v>
      </c>
      <c r="F50" s="90">
        <v>236606</v>
      </c>
      <c r="G50" s="83">
        <v>556</v>
      </c>
      <c r="H50" s="83">
        <v>45101</v>
      </c>
      <c r="I50" s="90">
        <v>81116</v>
      </c>
      <c r="J50" s="83">
        <v>769</v>
      </c>
      <c r="K50" s="83">
        <v>61</v>
      </c>
      <c r="L50" s="83">
        <v>274</v>
      </c>
      <c r="M50" s="83">
        <v>1679</v>
      </c>
      <c r="N50" s="83">
        <v>284</v>
      </c>
      <c r="O50" s="83">
        <v>56</v>
      </c>
      <c r="P50" s="83">
        <v>98</v>
      </c>
      <c r="Q50" s="83">
        <v>55</v>
      </c>
      <c r="R50" s="83">
        <v>606</v>
      </c>
      <c r="S50" s="48">
        <v>225000</v>
      </c>
      <c r="T50" s="23" t="s">
        <v>72</v>
      </c>
      <c r="U50" s="36">
        <v>250000</v>
      </c>
    </row>
    <row r="51" spans="1:21" ht="11.25" customHeight="1">
      <c r="A51" s="31">
        <v>250000</v>
      </c>
      <c r="B51" s="1" t="s">
        <v>208</v>
      </c>
      <c r="C51" s="15"/>
      <c r="D51" s="83">
        <v>1341</v>
      </c>
      <c r="E51" s="83">
        <v>516555</v>
      </c>
      <c r="F51" s="90">
        <v>385201</v>
      </c>
      <c r="G51" s="83">
        <v>1338</v>
      </c>
      <c r="H51" s="83">
        <v>194489</v>
      </c>
      <c r="I51" s="90">
        <v>145358</v>
      </c>
      <c r="J51" s="83">
        <v>3541</v>
      </c>
      <c r="K51" s="83">
        <v>85</v>
      </c>
      <c r="L51" s="83">
        <v>640</v>
      </c>
      <c r="M51" s="83">
        <v>4779</v>
      </c>
      <c r="N51" s="83">
        <v>664</v>
      </c>
      <c r="O51" s="83">
        <v>170</v>
      </c>
      <c r="P51" s="83">
        <v>184</v>
      </c>
      <c r="Q51" s="83">
        <v>137</v>
      </c>
      <c r="R51" s="83">
        <v>1900</v>
      </c>
      <c r="S51" s="48">
        <v>250000</v>
      </c>
      <c r="T51" s="23" t="s">
        <v>208</v>
      </c>
      <c r="U51" s="23"/>
    </row>
    <row r="52" spans="1:21" ht="11.25" customHeight="1"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</row>
  </sheetData>
  <mergeCells count="20">
    <mergeCell ref="A3:K3"/>
    <mergeCell ref="A5:C14"/>
    <mergeCell ref="D5:F13"/>
    <mergeCell ref="G5:I13"/>
    <mergeCell ref="J5:J13"/>
    <mergeCell ref="J14:K14"/>
    <mergeCell ref="K5:K13"/>
    <mergeCell ref="S5:U14"/>
    <mergeCell ref="P9:P13"/>
    <mergeCell ref="Q9:Q13"/>
    <mergeCell ref="R9:R13"/>
    <mergeCell ref="L14:R14"/>
    <mergeCell ref="L5:R5"/>
    <mergeCell ref="L6:R6"/>
    <mergeCell ref="L7:L13"/>
    <mergeCell ref="M7:R7"/>
    <mergeCell ref="M8:M13"/>
    <mergeCell ref="N8:R8"/>
    <mergeCell ref="N9:N13"/>
    <mergeCell ref="O9:O13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2 - j/16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ColWidth="11.42578125" defaultRowHeight="11.25"/>
  <cols>
    <col min="1" max="1" width="93.7109375" style="1" customWidth="1"/>
    <col min="2" max="16384" width="11.42578125" style="1"/>
  </cols>
  <sheetData>
    <row r="1" spans="1:1">
      <c r="A1" s="78" t="s">
        <v>0</v>
      </c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showGridLines="0" workbookViewId="0"/>
  </sheetViews>
  <sheetFormatPr baseColWidth="10" defaultColWidth="11.42578125" defaultRowHeight="11.25" customHeight="1"/>
  <cols>
    <col min="1" max="1" width="13.140625" style="1" customWidth="1"/>
    <col min="2" max="5" width="17.42578125" style="1" customWidth="1"/>
    <col min="6" max="6" width="16" style="106" customWidth="1"/>
    <col min="7" max="12" width="14.42578125" style="1" customWidth="1"/>
    <col min="13" max="13" width="13.140625" style="1" customWidth="1"/>
    <col min="14" max="16384" width="11.42578125" style="1"/>
  </cols>
  <sheetData>
    <row r="1" spans="1:13" ht="11.25" customHeight="1">
      <c r="A1" s="78" t="s">
        <v>0</v>
      </c>
      <c r="B1" s="78"/>
      <c r="C1" s="78"/>
      <c r="D1" s="143"/>
      <c r="F1" s="105"/>
      <c r="K1" s="104"/>
      <c r="L1" s="104"/>
    </row>
    <row r="2" spans="1:13" ht="11.25" customHeight="1">
      <c r="D2" s="54"/>
      <c r="K2" s="54"/>
    </row>
    <row r="3" spans="1:13" ht="11.25" customHeight="1">
      <c r="A3" s="191" t="s">
        <v>841</v>
      </c>
      <c r="B3" s="191"/>
      <c r="C3" s="191"/>
      <c r="D3" s="191"/>
      <c r="E3" s="191"/>
      <c r="F3" s="191"/>
    </row>
    <row r="5" spans="1:13" ht="11.25" customHeight="1">
      <c r="A5" s="204" t="s">
        <v>229</v>
      </c>
      <c r="B5" s="327" t="s">
        <v>209</v>
      </c>
      <c r="C5" s="328"/>
      <c r="D5" s="323" t="s">
        <v>65</v>
      </c>
      <c r="E5" s="324"/>
      <c r="F5" s="324"/>
      <c r="G5" s="321" t="s">
        <v>221</v>
      </c>
      <c r="H5" s="318" t="s">
        <v>230</v>
      </c>
      <c r="I5" s="318"/>
      <c r="J5" s="319"/>
      <c r="K5" s="204" t="s">
        <v>231</v>
      </c>
      <c r="L5" s="204" t="s">
        <v>233</v>
      </c>
      <c r="M5" s="209" t="s">
        <v>229</v>
      </c>
    </row>
    <row r="6" spans="1:13" ht="11.25" customHeight="1">
      <c r="A6" s="206"/>
      <c r="B6" s="222"/>
      <c r="C6" s="223"/>
      <c r="D6" s="236"/>
      <c r="E6" s="214"/>
      <c r="F6" s="214"/>
      <c r="G6" s="206"/>
      <c r="H6" s="239" t="s">
        <v>234</v>
      </c>
      <c r="I6" s="239" t="s">
        <v>235</v>
      </c>
      <c r="J6" s="265" t="s">
        <v>236</v>
      </c>
      <c r="K6" s="206"/>
      <c r="L6" s="206"/>
      <c r="M6" s="210"/>
    </row>
    <row r="7" spans="1:13" ht="11.25" customHeight="1">
      <c r="A7" s="206"/>
      <c r="B7" s="222"/>
      <c r="C7" s="223"/>
      <c r="D7" s="236"/>
      <c r="E7" s="214"/>
      <c r="F7" s="214"/>
      <c r="G7" s="206"/>
      <c r="H7" s="215"/>
      <c r="I7" s="215"/>
      <c r="J7" s="266"/>
      <c r="K7" s="206"/>
      <c r="L7" s="206"/>
      <c r="M7" s="210"/>
    </row>
    <row r="8" spans="1:13" ht="11.25" customHeight="1">
      <c r="A8" s="206"/>
      <c r="B8" s="224"/>
      <c r="C8" s="225"/>
      <c r="D8" s="237"/>
      <c r="E8" s="241"/>
      <c r="F8" s="241"/>
      <c r="G8" s="208"/>
      <c r="H8" s="218"/>
      <c r="I8" s="218"/>
      <c r="J8" s="267"/>
      <c r="K8" s="208"/>
      <c r="L8" s="208"/>
      <c r="M8" s="210"/>
    </row>
    <row r="9" spans="1:13" s="65" customFormat="1" ht="11.25" customHeight="1">
      <c r="A9" s="322"/>
      <c r="B9" s="117" t="s">
        <v>210</v>
      </c>
      <c r="C9" s="118">
        <v>1000</v>
      </c>
      <c r="D9" s="93" t="s">
        <v>210</v>
      </c>
      <c r="E9" s="66">
        <v>1000</v>
      </c>
      <c r="F9" s="117" t="s">
        <v>220</v>
      </c>
      <c r="G9" s="94">
        <v>1000</v>
      </c>
      <c r="H9" s="329">
        <v>1000</v>
      </c>
      <c r="I9" s="330"/>
      <c r="J9" s="330"/>
      <c r="K9" s="330"/>
      <c r="L9" s="331"/>
      <c r="M9" s="314"/>
    </row>
    <row r="10" spans="1:13" ht="11.25" customHeight="1">
      <c r="B10" s="4"/>
      <c r="C10" s="4"/>
      <c r="L10" s="15"/>
      <c r="M10" s="23"/>
    </row>
    <row r="11" spans="1:13" ht="11.25" customHeight="1">
      <c r="B11" s="119" t="s">
        <v>240</v>
      </c>
      <c r="C11" s="4"/>
      <c r="L11" s="15"/>
      <c r="M11" s="23"/>
    </row>
    <row r="12" spans="1:13" ht="11.25" customHeight="1">
      <c r="B12" s="4"/>
      <c r="C12" s="4"/>
      <c r="L12" s="15"/>
      <c r="M12" s="23"/>
    </row>
    <row r="13" spans="1:13" s="3" customFormat="1" ht="11.25" customHeight="1">
      <c r="A13" s="69" t="s">
        <v>70</v>
      </c>
      <c r="B13" s="84">
        <v>1902135</v>
      </c>
      <c r="C13" s="84">
        <v>50453672</v>
      </c>
      <c r="D13" s="84">
        <v>2341812</v>
      </c>
      <c r="E13" s="84">
        <v>60482289</v>
      </c>
      <c r="F13" s="91">
        <v>25827</v>
      </c>
      <c r="G13" s="84">
        <v>60946163</v>
      </c>
      <c r="H13" s="84">
        <v>5034176</v>
      </c>
      <c r="I13" s="84">
        <v>3218117</v>
      </c>
      <c r="J13" s="84">
        <v>47473006</v>
      </c>
      <c r="K13" s="84">
        <v>-463874</v>
      </c>
      <c r="L13" s="85">
        <v>7500178</v>
      </c>
      <c r="M13" s="39" t="s">
        <v>70</v>
      </c>
    </row>
    <row r="14" spans="1:13" ht="11.25" customHeight="1">
      <c r="A14" s="70"/>
      <c r="B14" s="83"/>
      <c r="C14" s="83"/>
      <c r="D14" s="83"/>
      <c r="E14" s="83"/>
      <c r="F14" s="90"/>
      <c r="G14" s="83"/>
      <c r="H14" s="83"/>
      <c r="I14" s="83"/>
      <c r="J14" s="83"/>
      <c r="K14" s="83"/>
      <c r="L14" s="86"/>
      <c r="M14" s="71"/>
    </row>
    <row r="15" spans="1:13" ht="11.25" customHeight="1">
      <c r="A15" s="70" t="s">
        <v>222</v>
      </c>
      <c r="B15" s="83">
        <v>59535</v>
      </c>
      <c r="C15" s="83">
        <v>256270</v>
      </c>
      <c r="D15" s="83">
        <v>42919</v>
      </c>
      <c r="E15" s="83">
        <v>213809</v>
      </c>
      <c r="F15" s="90">
        <v>4982</v>
      </c>
      <c r="G15" s="83">
        <v>214301</v>
      </c>
      <c r="H15" s="83">
        <v>5124</v>
      </c>
      <c r="I15" s="83">
        <v>517</v>
      </c>
      <c r="J15" s="83">
        <v>204735</v>
      </c>
      <c r="K15" s="83">
        <v>-492</v>
      </c>
      <c r="L15" s="86">
        <v>4170</v>
      </c>
      <c r="M15" s="71" t="s">
        <v>222</v>
      </c>
    </row>
    <row r="16" spans="1:13" ht="11.25" customHeight="1">
      <c r="A16" s="68" t="s">
        <v>223</v>
      </c>
      <c r="B16" s="83">
        <v>303560</v>
      </c>
      <c r="C16" s="83">
        <v>5553508</v>
      </c>
      <c r="D16" s="83">
        <v>301172</v>
      </c>
      <c r="E16" s="83">
        <v>5317471</v>
      </c>
      <c r="F16" s="90">
        <v>17656</v>
      </c>
      <c r="G16" s="83">
        <v>5335169</v>
      </c>
      <c r="H16" s="83">
        <v>147205</v>
      </c>
      <c r="I16" s="83">
        <v>39477</v>
      </c>
      <c r="J16" s="83">
        <v>5128460</v>
      </c>
      <c r="K16" s="83">
        <v>-17698</v>
      </c>
      <c r="L16" s="86">
        <v>627309</v>
      </c>
      <c r="M16" s="67" t="s">
        <v>223</v>
      </c>
    </row>
    <row r="17" spans="1:14" ht="11.25" customHeight="1">
      <c r="A17" s="68" t="s">
        <v>224</v>
      </c>
      <c r="B17" s="83">
        <v>418882</v>
      </c>
      <c r="C17" s="83">
        <v>11257750</v>
      </c>
      <c r="D17" s="83">
        <v>449089</v>
      </c>
      <c r="E17" s="83">
        <v>11770600</v>
      </c>
      <c r="F17" s="90">
        <v>26210</v>
      </c>
      <c r="G17" s="83">
        <v>11835237</v>
      </c>
      <c r="H17" s="83">
        <v>810198</v>
      </c>
      <c r="I17" s="83">
        <v>334786</v>
      </c>
      <c r="J17" s="83">
        <v>10592250</v>
      </c>
      <c r="K17" s="83">
        <v>-64637</v>
      </c>
      <c r="L17" s="86">
        <v>1604091</v>
      </c>
      <c r="M17" s="67" t="s">
        <v>224</v>
      </c>
    </row>
    <row r="18" spans="1:14" ht="11.25" customHeight="1">
      <c r="A18" s="68" t="s">
        <v>225</v>
      </c>
      <c r="B18" s="83">
        <v>390091</v>
      </c>
      <c r="C18" s="83">
        <v>12605147</v>
      </c>
      <c r="D18" s="83">
        <v>442414</v>
      </c>
      <c r="E18" s="83">
        <v>14548961</v>
      </c>
      <c r="F18" s="90">
        <v>32885</v>
      </c>
      <c r="G18" s="83">
        <v>14671228</v>
      </c>
      <c r="H18" s="83">
        <v>1563972</v>
      </c>
      <c r="I18" s="83">
        <v>893178</v>
      </c>
      <c r="J18" s="83">
        <v>11948360</v>
      </c>
      <c r="K18" s="83">
        <v>-122267</v>
      </c>
      <c r="L18" s="86">
        <v>2034098</v>
      </c>
      <c r="M18" s="67" t="s">
        <v>225</v>
      </c>
    </row>
    <row r="19" spans="1:14" ht="11.25" customHeight="1">
      <c r="A19" s="68" t="s">
        <v>226</v>
      </c>
      <c r="B19" s="83">
        <v>474312</v>
      </c>
      <c r="C19" s="83">
        <v>15215791</v>
      </c>
      <c r="D19" s="83">
        <v>542448</v>
      </c>
      <c r="E19" s="83">
        <v>17719847</v>
      </c>
      <c r="F19" s="90">
        <v>32666</v>
      </c>
      <c r="G19" s="83">
        <v>17870684</v>
      </c>
      <c r="H19" s="83">
        <v>1653243</v>
      </c>
      <c r="I19" s="83">
        <v>1291307</v>
      </c>
      <c r="J19" s="83">
        <v>14416889</v>
      </c>
      <c r="K19" s="83">
        <v>-150837</v>
      </c>
      <c r="L19" s="86">
        <v>2421178</v>
      </c>
      <c r="M19" s="67" t="s">
        <v>226</v>
      </c>
    </row>
    <row r="20" spans="1:14" ht="11.25" customHeight="1">
      <c r="A20" s="68" t="s">
        <v>227</v>
      </c>
      <c r="B20" s="83">
        <v>170242</v>
      </c>
      <c r="C20" s="83">
        <v>4663348</v>
      </c>
      <c r="D20" s="83">
        <v>228614</v>
      </c>
      <c r="E20" s="83">
        <v>5971264</v>
      </c>
      <c r="F20" s="90">
        <v>26119</v>
      </c>
      <c r="G20" s="83">
        <v>6021702</v>
      </c>
      <c r="H20" s="83">
        <v>519232</v>
      </c>
      <c r="I20" s="83">
        <v>414516</v>
      </c>
      <c r="J20" s="83">
        <v>4400069</v>
      </c>
      <c r="K20" s="83">
        <v>-50438</v>
      </c>
      <c r="L20" s="86">
        <v>689623</v>
      </c>
      <c r="M20" s="67" t="s">
        <v>227</v>
      </c>
    </row>
    <row r="21" spans="1:14" ht="11.25" customHeight="1">
      <c r="A21" s="68" t="s">
        <v>228</v>
      </c>
      <c r="B21" s="83">
        <v>85513</v>
      </c>
      <c r="C21" s="83">
        <v>901859</v>
      </c>
      <c r="D21" s="83">
        <v>335156</v>
      </c>
      <c r="E21" s="83">
        <v>4940336</v>
      </c>
      <c r="F21" s="90">
        <v>14740</v>
      </c>
      <c r="G21" s="83">
        <v>4997841</v>
      </c>
      <c r="H21" s="83">
        <v>335201</v>
      </c>
      <c r="I21" s="83">
        <v>244337</v>
      </c>
      <c r="J21" s="83">
        <v>782244</v>
      </c>
      <c r="K21" s="83">
        <v>-57505</v>
      </c>
      <c r="L21" s="86">
        <v>119709</v>
      </c>
      <c r="M21" s="67" t="s">
        <v>228</v>
      </c>
    </row>
    <row r="22" spans="1:14" ht="11.25" customHeight="1">
      <c r="A22" s="45"/>
      <c r="B22" s="120"/>
      <c r="C22" s="120"/>
      <c r="L22" s="23"/>
      <c r="M22" s="71"/>
    </row>
    <row r="23" spans="1:14" ht="11.25" customHeight="1">
      <c r="A23" s="45"/>
      <c r="B23" s="119" t="s">
        <v>239</v>
      </c>
      <c r="C23" s="120"/>
      <c r="L23" s="23"/>
      <c r="M23" s="71"/>
    </row>
    <row r="24" spans="1:14" ht="11.25" customHeight="1">
      <c r="A24" s="45"/>
      <c r="B24" s="120"/>
      <c r="C24" s="120"/>
      <c r="L24" s="23"/>
      <c r="M24" s="71"/>
    </row>
    <row r="25" spans="1:14" ht="11.25" customHeight="1">
      <c r="A25" s="69" t="s">
        <v>94</v>
      </c>
      <c r="B25" s="84">
        <v>994917</v>
      </c>
      <c r="C25" s="84">
        <v>29681402</v>
      </c>
      <c r="D25" s="84">
        <v>1219678</v>
      </c>
      <c r="E25" s="84">
        <v>35985663</v>
      </c>
      <c r="F25" s="91">
        <v>29504</v>
      </c>
      <c r="G25" s="84">
        <v>36293189</v>
      </c>
      <c r="H25" s="84">
        <v>3940176</v>
      </c>
      <c r="I25" s="84">
        <v>1890726</v>
      </c>
      <c r="J25" s="84">
        <v>27922403</v>
      </c>
      <c r="K25" s="84">
        <v>-307526</v>
      </c>
      <c r="L25" s="85">
        <v>4679509</v>
      </c>
      <c r="M25" s="39" t="s">
        <v>94</v>
      </c>
      <c r="N25" s="54"/>
    </row>
    <row r="26" spans="1:14" ht="11.25" customHeight="1">
      <c r="A26" s="70"/>
      <c r="B26" s="83"/>
      <c r="C26" s="83"/>
      <c r="D26" s="83"/>
      <c r="E26" s="83"/>
      <c r="F26" s="90"/>
      <c r="G26" s="83"/>
      <c r="H26" s="83"/>
      <c r="I26" s="83"/>
      <c r="J26" s="83"/>
      <c r="K26" s="83"/>
      <c r="L26" s="86"/>
      <c r="M26" s="71"/>
    </row>
    <row r="27" spans="1:14" ht="11.25" customHeight="1">
      <c r="A27" s="70" t="s">
        <v>222</v>
      </c>
      <c r="B27" s="83">
        <v>33840</v>
      </c>
      <c r="C27" s="83">
        <v>157632</v>
      </c>
      <c r="D27" s="83">
        <v>25466</v>
      </c>
      <c r="E27" s="83">
        <v>131442</v>
      </c>
      <c r="F27" s="90">
        <v>5161</v>
      </c>
      <c r="G27" s="83">
        <v>131747</v>
      </c>
      <c r="H27" s="83">
        <v>1870</v>
      </c>
      <c r="I27" s="83">
        <v>215</v>
      </c>
      <c r="J27" s="83">
        <v>127469</v>
      </c>
      <c r="K27" s="83">
        <v>-305</v>
      </c>
      <c r="L27" s="86">
        <v>2791</v>
      </c>
      <c r="M27" s="71" t="s">
        <v>222</v>
      </c>
    </row>
    <row r="28" spans="1:14" ht="11.25" customHeight="1">
      <c r="A28" s="68" t="s">
        <v>223</v>
      </c>
      <c r="B28" s="83">
        <v>162853</v>
      </c>
      <c r="C28" s="83">
        <v>3226253</v>
      </c>
      <c r="D28" s="83">
        <v>163228</v>
      </c>
      <c r="E28" s="83">
        <v>3105382</v>
      </c>
      <c r="F28" s="90">
        <v>19025</v>
      </c>
      <c r="G28" s="83">
        <v>3116409</v>
      </c>
      <c r="H28" s="83">
        <v>99608</v>
      </c>
      <c r="I28" s="83">
        <v>19700</v>
      </c>
      <c r="J28" s="83">
        <v>2984354</v>
      </c>
      <c r="K28" s="83">
        <v>-11027</v>
      </c>
      <c r="L28" s="86">
        <v>386042</v>
      </c>
      <c r="M28" s="67" t="s">
        <v>223</v>
      </c>
    </row>
    <row r="29" spans="1:14" ht="11.25" customHeight="1">
      <c r="A29" s="68" t="s">
        <v>224</v>
      </c>
      <c r="B29" s="83">
        <v>225419</v>
      </c>
      <c r="C29" s="83">
        <v>6978678</v>
      </c>
      <c r="D29" s="83">
        <v>245165</v>
      </c>
      <c r="E29" s="83">
        <v>7442923</v>
      </c>
      <c r="F29" s="90">
        <v>30359</v>
      </c>
      <c r="G29" s="83">
        <v>7484415</v>
      </c>
      <c r="H29" s="83">
        <v>655850</v>
      </c>
      <c r="I29" s="83">
        <v>186156</v>
      </c>
      <c r="J29" s="83">
        <v>6580065</v>
      </c>
      <c r="K29" s="83">
        <v>-41492</v>
      </c>
      <c r="L29" s="86">
        <v>1053574</v>
      </c>
      <c r="M29" s="67" t="s">
        <v>224</v>
      </c>
    </row>
    <row r="30" spans="1:14" ht="11.25" customHeight="1">
      <c r="A30" s="68" t="s">
        <v>225</v>
      </c>
      <c r="B30" s="83">
        <v>201775</v>
      </c>
      <c r="C30" s="83">
        <v>7472260</v>
      </c>
      <c r="D30" s="83">
        <v>235862</v>
      </c>
      <c r="E30" s="83">
        <v>8937772</v>
      </c>
      <c r="F30" s="90">
        <v>37894</v>
      </c>
      <c r="G30" s="83">
        <v>9019872</v>
      </c>
      <c r="H30" s="83">
        <v>1242857</v>
      </c>
      <c r="I30" s="83">
        <v>530550</v>
      </c>
      <c r="J30" s="83">
        <v>7080678</v>
      </c>
      <c r="K30" s="83">
        <v>-82101</v>
      </c>
      <c r="L30" s="86">
        <v>1280091</v>
      </c>
      <c r="M30" s="67" t="s">
        <v>225</v>
      </c>
    </row>
    <row r="31" spans="1:14" ht="11.25" customHeight="1">
      <c r="A31" s="68" t="s">
        <v>226</v>
      </c>
      <c r="B31" s="83">
        <v>235927</v>
      </c>
      <c r="C31" s="83">
        <v>8561424</v>
      </c>
      <c r="D31" s="83">
        <v>276111</v>
      </c>
      <c r="E31" s="83">
        <v>10324433</v>
      </c>
      <c r="F31" s="90">
        <v>37392</v>
      </c>
      <c r="G31" s="83">
        <v>10422415</v>
      </c>
      <c r="H31" s="83">
        <v>1299765</v>
      </c>
      <c r="I31" s="83">
        <v>746726</v>
      </c>
      <c r="J31" s="83">
        <v>8093954</v>
      </c>
      <c r="K31" s="83">
        <v>-97981</v>
      </c>
      <c r="L31" s="86">
        <v>1442323</v>
      </c>
      <c r="M31" s="67" t="s">
        <v>226</v>
      </c>
    </row>
    <row r="32" spans="1:14" ht="11.25" customHeight="1">
      <c r="A32" s="68" t="s">
        <v>227</v>
      </c>
      <c r="B32" s="83">
        <v>84468</v>
      </c>
      <c r="C32" s="83">
        <v>2626243</v>
      </c>
      <c r="D32" s="83">
        <v>115606</v>
      </c>
      <c r="E32" s="83">
        <v>3384974</v>
      </c>
      <c r="F32" s="90">
        <v>29280</v>
      </c>
      <c r="G32" s="83">
        <v>3418926</v>
      </c>
      <c r="H32" s="83">
        <v>368214</v>
      </c>
      <c r="I32" s="83">
        <v>236923</v>
      </c>
      <c r="J32" s="83">
        <v>2473960</v>
      </c>
      <c r="K32" s="83">
        <v>-33952</v>
      </c>
      <c r="L32" s="86">
        <v>418325</v>
      </c>
      <c r="M32" s="67" t="s">
        <v>227</v>
      </c>
    </row>
    <row r="33" spans="1:13" ht="11.25" customHeight="1">
      <c r="A33" s="68" t="s">
        <v>228</v>
      </c>
      <c r="B33" s="83">
        <v>50635</v>
      </c>
      <c r="C33" s="83">
        <v>658913</v>
      </c>
      <c r="D33" s="83">
        <v>158240</v>
      </c>
      <c r="E33" s="83">
        <v>2658737</v>
      </c>
      <c r="F33" s="90">
        <v>16802</v>
      </c>
      <c r="G33" s="83">
        <v>2699405</v>
      </c>
      <c r="H33" s="83">
        <v>272013</v>
      </c>
      <c r="I33" s="83">
        <v>170455</v>
      </c>
      <c r="J33" s="83">
        <v>581922</v>
      </c>
      <c r="K33" s="83">
        <v>-40668</v>
      </c>
      <c r="L33" s="86">
        <v>96363</v>
      </c>
      <c r="M33" s="67" t="s">
        <v>228</v>
      </c>
    </row>
    <row r="34" spans="1:13" ht="11.25" customHeight="1">
      <c r="A34" s="45"/>
      <c r="B34" s="120"/>
      <c r="C34" s="120"/>
      <c r="L34" s="23"/>
      <c r="M34" s="71"/>
    </row>
    <row r="35" spans="1:13" ht="11.25" customHeight="1">
      <c r="A35" s="45"/>
      <c r="B35" s="119" t="s">
        <v>241</v>
      </c>
      <c r="C35" s="120"/>
      <c r="L35" s="23"/>
      <c r="M35" s="71"/>
    </row>
    <row r="36" spans="1:13" ht="11.25" customHeight="1">
      <c r="A36" s="45"/>
      <c r="B36" s="120"/>
      <c r="C36" s="120"/>
      <c r="L36" s="23"/>
      <c r="M36" s="71"/>
    </row>
    <row r="37" spans="1:13" ht="11.25" customHeight="1">
      <c r="A37" s="69" t="s">
        <v>94</v>
      </c>
      <c r="B37" s="84">
        <v>907218</v>
      </c>
      <c r="C37" s="84">
        <v>20772270</v>
      </c>
      <c r="D37" s="84">
        <v>1122134</v>
      </c>
      <c r="E37" s="84">
        <v>24496625</v>
      </c>
      <c r="F37" s="91">
        <v>21830</v>
      </c>
      <c r="G37" s="84">
        <v>24652974</v>
      </c>
      <c r="H37" s="84">
        <v>1094000</v>
      </c>
      <c r="I37" s="84">
        <v>1327391</v>
      </c>
      <c r="J37" s="84">
        <v>19550602</v>
      </c>
      <c r="K37" s="84">
        <v>-156349</v>
      </c>
      <c r="L37" s="85">
        <v>2820669</v>
      </c>
      <c r="M37" s="39" t="s">
        <v>94</v>
      </c>
    </row>
    <row r="38" spans="1:13" ht="11.25" customHeight="1">
      <c r="A38" s="70"/>
      <c r="B38" s="83"/>
      <c r="C38" s="83"/>
      <c r="D38" s="83"/>
      <c r="E38" s="83"/>
      <c r="F38" s="90"/>
      <c r="G38" s="83"/>
      <c r="H38" s="83"/>
      <c r="I38" s="83"/>
      <c r="J38" s="83"/>
      <c r="K38" s="83"/>
      <c r="L38" s="86"/>
      <c r="M38" s="71"/>
    </row>
    <row r="39" spans="1:13" ht="11.25" customHeight="1">
      <c r="A39" s="70" t="s">
        <v>222</v>
      </c>
      <c r="B39" s="83">
        <v>25695</v>
      </c>
      <c r="C39" s="83">
        <v>98638</v>
      </c>
      <c r="D39" s="83">
        <v>17453</v>
      </c>
      <c r="E39" s="83">
        <v>82368</v>
      </c>
      <c r="F39" s="90">
        <v>4719</v>
      </c>
      <c r="G39" s="83">
        <v>82555</v>
      </c>
      <c r="H39" s="83">
        <v>3254</v>
      </c>
      <c r="I39" s="83">
        <v>301</v>
      </c>
      <c r="J39" s="83">
        <v>77266</v>
      </c>
      <c r="K39" s="83">
        <v>-187</v>
      </c>
      <c r="L39" s="86">
        <v>1379</v>
      </c>
      <c r="M39" s="71" t="s">
        <v>222</v>
      </c>
    </row>
    <row r="40" spans="1:13" ht="11.25" customHeight="1">
      <c r="A40" s="68" t="s">
        <v>223</v>
      </c>
      <c r="B40" s="83">
        <v>140707</v>
      </c>
      <c r="C40" s="83">
        <v>2327255</v>
      </c>
      <c r="D40" s="83">
        <v>137944</v>
      </c>
      <c r="E40" s="83">
        <v>2212089</v>
      </c>
      <c r="F40" s="90">
        <v>16036</v>
      </c>
      <c r="G40" s="83">
        <v>2218761</v>
      </c>
      <c r="H40" s="83">
        <v>47597</v>
      </c>
      <c r="I40" s="83">
        <v>19776</v>
      </c>
      <c r="J40" s="83">
        <v>2144106</v>
      </c>
      <c r="K40" s="83">
        <v>-6672</v>
      </c>
      <c r="L40" s="86">
        <v>241267</v>
      </c>
      <c r="M40" s="67" t="s">
        <v>223</v>
      </c>
    </row>
    <row r="41" spans="1:13" ht="11.25" customHeight="1">
      <c r="A41" s="68" t="s">
        <v>224</v>
      </c>
      <c r="B41" s="83">
        <v>193463</v>
      </c>
      <c r="C41" s="83">
        <v>4279071</v>
      </c>
      <c r="D41" s="83">
        <v>203924</v>
      </c>
      <c r="E41" s="83">
        <v>4327677</v>
      </c>
      <c r="F41" s="90">
        <v>21222</v>
      </c>
      <c r="G41" s="83">
        <v>4350822</v>
      </c>
      <c r="H41" s="83">
        <v>154348</v>
      </c>
      <c r="I41" s="83">
        <v>148629</v>
      </c>
      <c r="J41" s="83">
        <v>4012185</v>
      </c>
      <c r="K41" s="83">
        <v>-23145</v>
      </c>
      <c r="L41" s="86">
        <v>550517</v>
      </c>
      <c r="M41" s="67" t="s">
        <v>224</v>
      </c>
    </row>
    <row r="42" spans="1:13" ht="11.25" customHeight="1">
      <c r="A42" s="68" t="s">
        <v>225</v>
      </c>
      <c r="B42" s="83">
        <v>188316</v>
      </c>
      <c r="C42" s="83">
        <v>5132887</v>
      </c>
      <c r="D42" s="83">
        <v>206552</v>
      </c>
      <c r="E42" s="83">
        <v>5611189</v>
      </c>
      <c r="F42" s="90">
        <v>27166</v>
      </c>
      <c r="G42" s="83">
        <v>5651355</v>
      </c>
      <c r="H42" s="83">
        <v>321115</v>
      </c>
      <c r="I42" s="83">
        <v>362628</v>
      </c>
      <c r="J42" s="83">
        <v>4867681</v>
      </c>
      <c r="K42" s="83">
        <v>-40167</v>
      </c>
      <c r="L42" s="86">
        <v>754007</v>
      </c>
      <c r="M42" s="67" t="s">
        <v>225</v>
      </c>
    </row>
    <row r="43" spans="1:13" ht="11.25" customHeight="1">
      <c r="A43" s="68" t="s">
        <v>226</v>
      </c>
      <c r="B43" s="83">
        <v>238385</v>
      </c>
      <c r="C43" s="83">
        <v>6654367</v>
      </c>
      <c r="D43" s="83">
        <v>266337</v>
      </c>
      <c r="E43" s="83">
        <v>7395414</v>
      </c>
      <c r="F43" s="90">
        <v>27767</v>
      </c>
      <c r="G43" s="83">
        <v>7448269</v>
      </c>
      <c r="H43" s="83">
        <v>353479</v>
      </c>
      <c r="I43" s="83">
        <v>544581</v>
      </c>
      <c r="J43" s="83">
        <v>6322934</v>
      </c>
      <c r="K43" s="83">
        <v>-52856</v>
      </c>
      <c r="L43" s="86">
        <v>978855</v>
      </c>
      <c r="M43" s="67" t="s">
        <v>226</v>
      </c>
    </row>
    <row r="44" spans="1:13" ht="11.25" customHeight="1">
      <c r="A44" s="68" t="s">
        <v>227</v>
      </c>
      <c r="B44" s="83">
        <v>85774</v>
      </c>
      <c r="C44" s="83">
        <v>2037105</v>
      </c>
      <c r="D44" s="83">
        <v>113008</v>
      </c>
      <c r="E44" s="83">
        <v>2586290</v>
      </c>
      <c r="F44" s="90">
        <v>22886</v>
      </c>
      <c r="G44" s="83">
        <v>2602776</v>
      </c>
      <c r="H44" s="83">
        <v>151019</v>
      </c>
      <c r="I44" s="83">
        <v>177593</v>
      </c>
      <c r="J44" s="83">
        <v>1926109</v>
      </c>
      <c r="K44" s="83">
        <v>-16485</v>
      </c>
      <c r="L44" s="86">
        <v>271298</v>
      </c>
      <c r="M44" s="67" t="s">
        <v>227</v>
      </c>
    </row>
    <row r="45" spans="1:13" ht="11.25" customHeight="1">
      <c r="A45" s="68" t="s">
        <v>228</v>
      </c>
      <c r="B45" s="83">
        <v>34878</v>
      </c>
      <c r="C45" s="83">
        <v>242946</v>
      </c>
      <c r="D45" s="83">
        <v>176916</v>
      </c>
      <c r="E45" s="83">
        <v>2281599</v>
      </c>
      <c r="F45" s="90">
        <v>12897</v>
      </c>
      <c r="G45" s="83">
        <v>2298436</v>
      </c>
      <c r="H45" s="83">
        <v>63189</v>
      </c>
      <c r="I45" s="83">
        <v>73881</v>
      </c>
      <c r="J45" s="83">
        <v>200322</v>
      </c>
      <c r="K45" s="83">
        <v>-16837</v>
      </c>
      <c r="L45" s="86">
        <v>23346</v>
      </c>
      <c r="M45" s="67" t="s">
        <v>228</v>
      </c>
    </row>
    <row r="46" spans="1:13" ht="11.25" customHeight="1">
      <c r="M46" s="23"/>
    </row>
  </sheetData>
  <mergeCells count="13">
    <mergeCell ref="A3:F3"/>
    <mergeCell ref="B5:C8"/>
    <mergeCell ref="J6:J8"/>
    <mergeCell ref="M5:M9"/>
    <mergeCell ref="H9:L9"/>
    <mergeCell ref="H5:J5"/>
    <mergeCell ref="K5:K8"/>
    <mergeCell ref="L5:L8"/>
    <mergeCell ref="D5:F8"/>
    <mergeCell ref="G5:G8"/>
    <mergeCell ref="A5:A9"/>
    <mergeCell ref="H6:H8"/>
    <mergeCell ref="I6:I8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2 - j/16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4"/>
  <sheetViews>
    <sheetView showGridLines="0" workbookViewId="0"/>
  </sheetViews>
  <sheetFormatPr baseColWidth="10" defaultColWidth="11.42578125" defaultRowHeight="11.25"/>
  <cols>
    <col min="1" max="1" width="8.28515625" style="4" customWidth="1"/>
    <col min="2" max="2" width="2.42578125" style="4" customWidth="1"/>
    <col min="3" max="3" width="8.28515625" style="4" customWidth="1"/>
    <col min="4" max="8" width="16" style="4" customWidth="1"/>
    <col min="9" max="16384" width="11.42578125" style="4"/>
  </cols>
  <sheetData>
    <row r="1" spans="1:8">
      <c r="A1" s="78" t="s">
        <v>0</v>
      </c>
      <c r="H1" s="157"/>
    </row>
    <row r="3" spans="1:8" ht="22.5" customHeight="1">
      <c r="A3" s="336" t="s">
        <v>859</v>
      </c>
      <c r="B3" s="336"/>
      <c r="C3" s="336"/>
      <c r="D3" s="336"/>
      <c r="E3" s="336"/>
      <c r="F3" s="336"/>
      <c r="G3" s="336"/>
      <c r="H3" s="336"/>
    </row>
    <row r="4" spans="1:8" ht="11.25" customHeight="1">
      <c r="A4" s="161"/>
      <c r="B4" s="161"/>
      <c r="C4" s="161"/>
      <c r="D4" s="161"/>
      <c r="E4" s="161"/>
      <c r="F4" s="161"/>
      <c r="G4" s="161"/>
      <c r="H4" s="161"/>
    </row>
    <row r="5" spans="1:8" ht="11.25" customHeight="1">
      <c r="A5" s="338" t="s">
        <v>856</v>
      </c>
      <c r="B5" s="338"/>
      <c r="C5" s="328"/>
      <c r="D5" s="327" t="s">
        <v>857</v>
      </c>
      <c r="E5" s="328"/>
      <c r="F5" s="328" t="s">
        <v>791</v>
      </c>
      <c r="G5" s="328" t="s">
        <v>788</v>
      </c>
      <c r="H5" s="338" t="s">
        <v>242</v>
      </c>
    </row>
    <row r="6" spans="1:8" ht="11.25" customHeight="1">
      <c r="A6" s="339"/>
      <c r="B6" s="339"/>
      <c r="C6" s="223"/>
      <c r="D6" s="222"/>
      <c r="E6" s="223"/>
      <c r="F6" s="223"/>
      <c r="G6" s="223"/>
      <c r="H6" s="339"/>
    </row>
    <row r="7" spans="1:8" ht="11.25" customHeight="1">
      <c r="A7" s="339"/>
      <c r="B7" s="339"/>
      <c r="C7" s="223"/>
      <c r="D7" s="224"/>
      <c r="E7" s="225"/>
      <c r="F7" s="225"/>
      <c r="G7" s="225"/>
      <c r="H7" s="341"/>
    </row>
    <row r="8" spans="1:8" ht="11.25" customHeight="1">
      <c r="A8" s="340"/>
      <c r="B8" s="340"/>
      <c r="C8" s="301"/>
      <c r="D8" s="160" t="s">
        <v>210</v>
      </c>
      <c r="E8" s="251">
        <v>1000</v>
      </c>
      <c r="F8" s="252"/>
      <c r="G8" s="252"/>
      <c r="H8" s="252"/>
    </row>
    <row r="9" spans="1:8" ht="11.25" customHeight="1">
      <c r="A9" s="165"/>
      <c r="B9" s="165"/>
      <c r="C9" s="165"/>
      <c r="D9" s="163"/>
      <c r="E9" s="163"/>
      <c r="F9" s="163"/>
      <c r="G9" s="163"/>
      <c r="H9" s="163"/>
    </row>
    <row r="10" spans="1:8" ht="11.25" customHeight="1">
      <c r="A10" s="166"/>
      <c r="B10" s="166"/>
      <c r="C10" s="166"/>
      <c r="D10" s="168" t="s">
        <v>240</v>
      </c>
      <c r="E10" s="168"/>
      <c r="F10" s="168"/>
      <c r="G10" s="168"/>
      <c r="H10" s="168"/>
    </row>
    <row r="11" spans="1:8" ht="11.25" customHeight="1">
      <c r="A11" s="166"/>
      <c r="B11" s="166"/>
      <c r="C11" s="166"/>
      <c r="D11" s="168"/>
      <c r="E11" s="168"/>
      <c r="F11" s="168"/>
      <c r="G11" s="168"/>
      <c r="H11" s="168"/>
    </row>
    <row r="12" spans="1:8" s="119" customFormat="1" ht="11.25" customHeight="1">
      <c r="A12" s="334" t="s">
        <v>860</v>
      </c>
      <c r="B12" s="334"/>
      <c r="C12" s="335"/>
      <c r="D12" s="84">
        <v>52649</v>
      </c>
      <c r="E12" s="84">
        <v>3010405</v>
      </c>
      <c r="F12" s="84">
        <v>3255658</v>
      </c>
      <c r="G12" s="84">
        <v>-38438</v>
      </c>
      <c r="H12" s="84">
        <v>3217220</v>
      </c>
    </row>
    <row r="13" spans="1:8" ht="11.25" customHeight="1">
      <c r="A13" s="166"/>
      <c r="B13" s="166"/>
      <c r="C13" s="167"/>
      <c r="D13" s="83"/>
      <c r="E13" s="83"/>
      <c r="F13" s="83"/>
      <c r="G13" s="83"/>
      <c r="H13" s="83"/>
    </row>
    <row r="14" spans="1:8" ht="11.25" customHeight="1">
      <c r="A14" s="72">
        <v>1</v>
      </c>
      <c r="B14" s="1" t="s">
        <v>72</v>
      </c>
      <c r="C14" s="73">
        <v>2500</v>
      </c>
      <c r="D14" s="83">
        <v>6660</v>
      </c>
      <c r="E14" s="83">
        <v>7072</v>
      </c>
      <c r="F14" s="83">
        <v>45905</v>
      </c>
      <c r="G14" s="83">
        <v>-486</v>
      </c>
      <c r="H14" s="83">
        <v>45419</v>
      </c>
    </row>
    <row r="15" spans="1:8" ht="11.25" customHeight="1">
      <c r="A15" s="72">
        <v>2500</v>
      </c>
      <c r="B15" s="1" t="s">
        <v>72</v>
      </c>
      <c r="C15" s="73">
        <v>5000</v>
      </c>
      <c r="D15" s="83">
        <v>3877</v>
      </c>
      <c r="E15" s="83">
        <v>14312</v>
      </c>
      <c r="F15" s="83">
        <v>30949</v>
      </c>
      <c r="G15" s="83">
        <v>-410</v>
      </c>
      <c r="H15" s="83">
        <v>30539</v>
      </c>
    </row>
    <row r="16" spans="1:8" ht="11.25" customHeight="1">
      <c r="A16" s="72">
        <v>5000</v>
      </c>
      <c r="B16" s="1" t="s">
        <v>72</v>
      </c>
      <c r="C16" s="73">
        <v>7500</v>
      </c>
      <c r="D16" s="83">
        <v>2901</v>
      </c>
      <c r="E16" s="83">
        <v>17884</v>
      </c>
      <c r="F16" s="83">
        <v>27831</v>
      </c>
      <c r="G16" s="83">
        <v>-393</v>
      </c>
      <c r="H16" s="83">
        <v>27438</v>
      </c>
    </row>
    <row r="17" spans="1:8" ht="11.25" customHeight="1">
      <c r="A17" s="72">
        <v>7500</v>
      </c>
      <c r="B17" s="1" t="s">
        <v>72</v>
      </c>
      <c r="C17" s="73">
        <v>10000</v>
      </c>
      <c r="D17" s="83">
        <v>2709</v>
      </c>
      <c r="E17" s="83">
        <v>23646</v>
      </c>
      <c r="F17" s="83">
        <v>31110</v>
      </c>
      <c r="G17" s="83">
        <v>-318</v>
      </c>
      <c r="H17" s="83">
        <v>30792</v>
      </c>
    </row>
    <row r="18" spans="1:8" ht="11.25" customHeight="1">
      <c r="A18" s="72">
        <v>10000</v>
      </c>
      <c r="B18" s="1" t="s">
        <v>72</v>
      </c>
      <c r="C18" s="73">
        <v>12500</v>
      </c>
      <c r="D18" s="83">
        <v>2506</v>
      </c>
      <c r="E18" s="83">
        <v>28094</v>
      </c>
      <c r="F18" s="83">
        <v>35126</v>
      </c>
      <c r="G18" s="83">
        <v>-431</v>
      </c>
      <c r="H18" s="83">
        <v>34696</v>
      </c>
    </row>
    <row r="19" spans="1:8" ht="11.25" customHeight="1">
      <c r="A19" s="72"/>
      <c r="B19" s="1"/>
      <c r="C19" s="73"/>
      <c r="G19" s="83"/>
      <c r="H19" s="83"/>
    </row>
    <row r="20" spans="1:8" ht="11.25" customHeight="1">
      <c r="A20" s="72">
        <v>12500</v>
      </c>
      <c r="B20" s="1" t="s">
        <v>72</v>
      </c>
      <c r="C20" s="73">
        <v>15000</v>
      </c>
      <c r="D20" s="83">
        <v>2041</v>
      </c>
      <c r="E20" s="83">
        <v>28001</v>
      </c>
      <c r="F20" s="83">
        <v>33995</v>
      </c>
      <c r="G20" s="83">
        <v>-391</v>
      </c>
      <c r="H20" s="83">
        <v>33604</v>
      </c>
    </row>
    <row r="21" spans="1:8" ht="11.25" customHeight="1">
      <c r="A21" s="72">
        <v>15000</v>
      </c>
      <c r="B21" s="1" t="s">
        <v>72</v>
      </c>
      <c r="C21" s="73">
        <v>20000</v>
      </c>
      <c r="D21" s="83">
        <v>3658</v>
      </c>
      <c r="E21" s="83">
        <v>63638</v>
      </c>
      <c r="F21" s="83">
        <v>74608</v>
      </c>
      <c r="G21" s="83">
        <v>-846</v>
      </c>
      <c r="H21" s="83">
        <v>73762</v>
      </c>
    </row>
    <row r="22" spans="1:8" ht="11.25" customHeight="1">
      <c r="A22" s="72">
        <v>20000</v>
      </c>
      <c r="B22" s="1" t="s">
        <v>72</v>
      </c>
      <c r="C22" s="73">
        <v>25000</v>
      </c>
      <c r="D22" s="83">
        <v>2626</v>
      </c>
      <c r="E22" s="83">
        <v>58646</v>
      </c>
      <c r="F22" s="83">
        <v>66758</v>
      </c>
      <c r="G22" s="83">
        <v>-804</v>
      </c>
      <c r="H22" s="83">
        <v>65954</v>
      </c>
    </row>
    <row r="23" spans="1:8" ht="11.25" customHeight="1">
      <c r="A23" s="72">
        <v>25000</v>
      </c>
      <c r="B23" s="1" t="s">
        <v>72</v>
      </c>
      <c r="C23" s="73">
        <v>30000</v>
      </c>
      <c r="D23" s="83">
        <v>2147</v>
      </c>
      <c r="E23" s="83">
        <v>58755</v>
      </c>
      <c r="F23" s="83">
        <v>66974</v>
      </c>
      <c r="G23" s="83">
        <v>-597</v>
      </c>
      <c r="H23" s="83">
        <v>66377</v>
      </c>
    </row>
    <row r="24" spans="1:8" ht="11.25" customHeight="1">
      <c r="A24" s="72">
        <v>30000</v>
      </c>
      <c r="B24" s="1" t="s">
        <v>72</v>
      </c>
      <c r="C24" s="73">
        <v>37500</v>
      </c>
      <c r="D24" s="83">
        <v>2706</v>
      </c>
      <c r="E24" s="83">
        <v>90916</v>
      </c>
      <c r="F24" s="83">
        <v>99806</v>
      </c>
      <c r="G24" s="83">
        <v>-1011</v>
      </c>
      <c r="H24" s="83">
        <v>98794</v>
      </c>
    </row>
    <row r="25" spans="1:8" ht="11.25" customHeight="1">
      <c r="A25" s="72"/>
      <c r="B25" s="1"/>
      <c r="C25" s="73"/>
      <c r="G25" s="83"/>
      <c r="H25" s="83"/>
    </row>
    <row r="26" spans="1:8" ht="11.25" customHeight="1">
      <c r="A26" s="72">
        <v>37500</v>
      </c>
      <c r="B26" s="1" t="s">
        <v>72</v>
      </c>
      <c r="C26" s="73">
        <v>50000</v>
      </c>
      <c r="D26" s="83">
        <v>3489</v>
      </c>
      <c r="E26" s="83">
        <v>151437</v>
      </c>
      <c r="F26" s="83">
        <v>165352</v>
      </c>
      <c r="G26" s="83">
        <v>-1626</v>
      </c>
      <c r="H26" s="83">
        <v>163726</v>
      </c>
    </row>
    <row r="27" spans="1:8" ht="11.25" customHeight="1">
      <c r="A27" s="72">
        <v>50000</v>
      </c>
      <c r="B27" s="1" t="s">
        <v>72</v>
      </c>
      <c r="C27" s="73">
        <v>75000</v>
      </c>
      <c r="D27" s="83">
        <v>4798</v>
      </c>
      <c r="E27" s="83">
        <v>294684</v>
      </c>
      <c r="F27" s="83">
        <v>317763</v>
      </c>
      <c r="G27" s="83">
        <v>-3469</v>
      </c>
      <c r="H27" s="83">
        <v>314294</v>
      </c>
    </row>
    <row r="28" spans="1:8" ht="11.25" customHeight="1">
      <c r="A28" s="72">
        <v>75000</v>
      </c>
      <c r="B28" s="1" t="s">
        <v>72</v>
      </c>
      <c r="C28" s="73">
        <v>100000</v>
      </c>
      <c r="D28" s="83">
        <v>3097</v>
      </c>
      <c r="E28" s="83">
        <v>268343</v>
      </c>
      <c r="F28" s="83">
        <v>284162</v>
      </c>
      <c r="G28" s="83">
        <v>-3668</v>
      </c>
      <c r="H28" s="83">
        <v>280494</v>
      </c>
    </row>
    <row r="29" spans="1:8" ht="11.25" customHeight="1">
      <c r="A29" s="72">
        <v>100000</v>
      </c>
      <c r="B29" s="1" t="s">
        <v>72</v>
      </c>
      <c r="C29" s="73">
        <v>150000</v>
      </c>
      <c r="D29" s="83">
        <v>4045</v>
      </c>
      <c r="E29" s="83">
        <v>496942</v>
      </c>
      <c r="F29" s="83">
        <v>518714</v>
      </c>
      <c r="G29" s="83">
        <v>-5510</v>
      </c>
      <c r="H29" s="83">
        <v>513204</v>
      </c>
    </row>
    <row r="30" spans="1:8" ht="11.25" customHeight="1">
      <c r="A30" s="72">
        <v>150000</v>
      </c>
      <c r="B30" s="1" t="s">
        <v>72</v>
      </c>
      <c r="C30" s="73">
        <v>200000</v>
      </c>
      <c r="D30" s="83">
        <v>2361</v>
      </c>
      <c r="E30" s="83">
        <v>407169</v>
      </c>
      <c r="F30" s="83">
        <v>421631</v>
      </c>
      <c r="G30" s="83">
        <v>-4762</v>
      </c>
      <c r="H30" s="83">
        <v>416869</v>
      </c>
    </row>
    <row r="31" spans="1:8" ht="11.25" customHeight="1">
      <c r="A31" s="72"/>
      <c r="B31" s="1"/>
      <c r="C31" s="73"/>
      <c r="G31" s="83"/>
      <c r="H31" s="83"/>
    </row>
    <row r="32" spans="1:8" ht="11.25" customHeight="1">
      <c r="A32" s="72">
        <v>200000</v>
      </c>
      <c r="B32" s="1" t="s">
        <v>72</v>
      </c>
      <c r="C32" s="73">
        <v>250000</v>
      </c>
      <c r="D32" s="83">
        <v>1273</v>
      </c>
      <c r="E32" s="83">
        <v>283591</v>
      </c>
      <c r="F32" s="83">
        <v>293498</v>
      </c>
      <c r="G32" s="83">
        <v>-3411</v>
      </c>
      <c r="H32" s="83">
        <v>290087</v>
      </c>
    </row>
    <row r="33" spans="1:14" ht="11.25" customHeight="1">
      <c r="A33" s="72">
        <v>250000</v>
      </c>
      <c r="B33" s="1" t="s">
        <v>72</v>
      </c>
      <c r="C33" s="73">
        <v>500000</v>
      </c>
      <c r="D33" s="83">
        <v>1453</v>
      </c>
      <c r="E33" s="83">
        <v>469730</v>
      </c>
      <c r="F33" s="83">
        <v>486226</v>
      </c>
      <c r="G33" s="83">
        <v>-6662</v>
      </c>
      <c r="H33" s="83">
        <v>479564</v>
      </c>
      <c r="I33" s="162"/>
      <c r="J33" s="162"/>
      <c r="K33" s="162"/>
      <c r="L33" s="162"/>
      <c r="M33" s="162"/>
      <c r="N33" s="162"/>
    </row>
    <row r="34" spans="1:14" s="8" customFormat="1" ht="11.25" customHeight="1">
      <c r="A34" s="72">
        <v>500000</v>
      </c>
      <c r="B34" s="1" t="s">
        <v>72</v>
      </c>
      <c r="C34" s="74" t="s">
        <v>75</v>
      </c>
      <c r="D34" s="83">
        <v>245</v>
      </c>
      <c r="E34" s="83">
        <v>158319</v>
      </c>
      <c r="F34" s="83">
        <v>162925</v>
      </c>
      <c r="G34" s="83">
        <v>-2093</v>
      </c>
      <c r="H34" s="83">
        <v>160832</v>
      </c>
    </row>
    <row r="35" spans="1:14" ht="11.25" customHeight="1">
      <c r="A35" s="1" t="s">
        <v>74</v>
      </c>
      <c r="B35" s="1"/>
      <c r="C35" s="15"/>
      <c r="D35" s="83">
        <v>57</v>
      </c>
      <c r="E35" s="83">
        <v>89227</v>
      </c>
      <c r="F35" s="83">
        <v>92326</v>
      </c>
      <c r="G35" s="83">
        <v>-1550</v>
      </c>
      <c r="H35" s="83">
        <v>90776</v>
      </c>
      <c r="I35" s="125"/>
      <c r="J35" s="125"/>
    </row>
    <row r="36" spans="1:14" ht="11.25" customHeight="1">
      <c r="A36" s="1"/>
      <c r="B36" s="1"/>
      <c r="C36" s="15"/>
      <c r="F36" s="83"/>
      <c r="G36" s="83"/>
      <c r="H36" s="83"/>
    </row>
    <row r="37" spans="1:14" s="119" customFormat="1" ht="11.25" customHeight="1">
      <c r="A37" s="3" t="s">
        <v>237</v>
      </c>
      <c r="B37" s="3"/>
      <c r="C37" s="30"/>
      <c r="D37" s="84">
        <v>3346</v>
      </c>
      <c r="E37" s="84">
        <v>-13644</v>
      </c>
      <c r="F37" s="84">
        <v>26143</v>
      </c>
      <c r="G37" s="84">
        <v>-14345</v>
      </c>
      <c r="H37" s="84">
        <v>11798</v>
      </c>
    </row>
    <row r="38" spans="1:14" ht="11.25" customHeight="1">
      <c r="A38" s="1"/>
      <c r="B38" s="1"/>
      <c r="C38" s="1"/>
      <c r="D38" s="83"/>
      <c r="E38" s="83"/>
      <c r="F38" s="83"/>
      <c r="G38" s="83"/>
      <c r="H38" s="83"/>
    </row>
    <row r="39" spans="1:14" ht="11.25" customHeight="1">
      <c r="A39" s="1"/>
      <c r="B39" s="1"/>
      <c r="C39" s="1"/>
      <c r="D39" s="170" t="s">
        <v>239</v>
      </c>
      <c r="E39" s="83"/>
      <c r="F39" s="83"/>
      <c r="G39" s="83"/>
      <c r="H39" s="83"/>
    </row>
    <row r="40" spans="1:14" ht="11.25" customHeight="1">
      <c r="A40" s="1"/>
      <c r="B40" s="1"/>
      <c r="C40" s="1"/>
      <c r="D40" s="83"/>
      <c r="E40" s="83"/>
      <c r="F40" s="83"/>
      <c r="G40" s="83"/>
      <c r="H40" s="83"/>
    </row>
    <row r="41" spans="1:14" ht="11.25" customHeight="1">
      <c r="A41" s="159" t="s">
        <v>238</v>
      </c>
      <c r="B41" s="1"/>
      <c r="C41" s="15"/>
      <c r="D41" s="83">
        <v>26620</v>
      </c>
      <c r="E41" s="83">
        <v>1749371</v>
      </c>
      <c r="F41" s="83">
        <v>1914022</v>
      </c>
      <c r="G41" s="83">
        <v>-25206</v>
      </c>
      <c r="H41" s="83">
        <v>1888816</v>
      </c>
    </row>
    <row r="42" spans="1:14" s="8" customFormat="1" ht="11.25" customHeight="1">
      <c r="A42" s="1" t="s">
        <v>237</v>
      </c>
      <c r="B42" s="1"/>
      <c r="C42" s="15"/>
      <c r="D42" s="83">
        <v>1750</v>
      </c>
      <c r="E42" s="83">
        <v>-8249</v>
      </c>
      <c r="F42" s="83">
        <v>17680</v>
      </c>
      <c r="G42" s="83">
        <v>-8733</v>
      </c>
      <c r="H42" s="83">
        <v>8947</v>
      </c>
    </row>
    <row r="43" spans="1:14" s="8" customFormat="1" ht="11.25" customHeight="1">
      <c r="A43" s="1"/>
      <c r="B43" s="1"/>
      <c r="C43" s="1"/>
      <c r="D43" s="83"/>
      <c r="E43" s="83"/>
      <c r="F43" s="83"/>
      <c r="G43" s="83"/>
      <c r="H43" s="83"/>
    </row>
    <row r="44" spans="1:14" s="8" customFormat="1" ht="11.25" customHeight="1">
      <c r="A44" s="1"/>
      <c r="B44" s="1"/>
      <c r="C44" s="1"/>
      <c r="D44" s="170" t="s">
        <v>241</v>
      </c>
      <c r="E44" s="83"/>
      <c r="F44" s="83"/>
      <c r="G44" s="83"/>
      <c r="H44" s="83"/>
    </row>
    <row r="45" spans="1:14" s="8" customFormat="1" ht="11.25" customHeight="1">
      <c r="A45" s="1"/>
      <c r="B45" s="1"/>
      <c r="C45" s="1"/>
      <c r="D45" s="83"/>
      <c r="E45" s="83"/>
      <c r="F45" s="83"/>
      <c r="G45" s="83"/>
      <c r="H45" s="83"/>
    </row>
    <row r="46" spans="1:14" ht="11.25" customHeight="1">
      <c r="A46" s="159" t="s">
        <v>238</v>
      </c>
      <c r="B46" s="1"/>
      <c r="C46" s="15"/>
      <c r="D46" s="83">
        <v>26029</v>
      </c>
      <c r="E46" s="83">
        <v>1261034</v>
      </c>
      <c r="F46" s="83">
        <v>1341636</v>
      </c>
      <c r="G46" s="83">
        <v>-13232</v>
      </c>
      <c r="H46" s="83">
        <v>1328404</v>
      </c>
    </row>
    <row r="47" spans="1:14" ht="11.25" customHeight="1">
      <c r="A47" s="1" t="s">
        <v>237</v>
      </c>
      <c r="B47" s="1"/>
      <c r="C47" s="15"/>
      <c r="D47" s="83">
        <v>1596</v>
      </c>
      <c r="E47" s="83">
        <v>-5394</v>
      </c>
      <c r="F47" s="83">
        <v>8463</v>
      </c>
      <c r="G47" s="83">
        <v>-5612</v>
      </c>
      <c r="H47" s="83">
        <v>2851</v>
      </c>
    </row>
    <row r="48" spans="1:14" ht="11.25" customHeight="1">
      <c r="A48" s="119" t="s">
        <v>59</v>
      </c>
      <c r="B48" s="119"/>
      <c r="C48" s="119"/>
    </row>
    <row r="49" spans="1:8" ht="22.5" customHeight="1">
      <c r="A49" s="337" t="s">
        <v>858</v>
      </c>
      <c r="B49" s="337"/>
      <c r="C49" s="337"/>
      <c r="D49" s="337"/>
      <c r="E49" s="337"/>
      <c r="F49" s="337"/>
      <c r="G49" s="337"/>
      <c r="H49" s="337"/>
    </row>
    <row r="50" spans="1:8" ht="12.75" customHeight="1">
      <c r="A50" s="332"/>
      <c r="B50" s="332"/>
      <c r="C50" s="332"/>
      <c r="D50" s="333"/>
      <c r="E50" s="333"/>
      <c r="F50" s="333"/>
      <c r="G50" s="333"/>
      <c r="H50" s="333"/>
    </row>
    <row r="51" spans="1:8" ht="12" customHeight="1"/>
    <row r="52" spans="1:8" ht="18.75" customHeight="1"/>
    <row r="53" spans="1:8" ht="11.25" customHeight="1">
      <c r="D53" s="164"/>
      <c r="E53" s="164"/>
      <c r="F53" s="164"/>
      <c r="G53" s="164"/>
      <c r="H53" s="164"/>
    </row>
    <row r="54" spans="1:8" ht="8.1" customHeight="1">
      <c r="D54" s="164"/>
      <c r="E54" s="164"/>
      <c r="F54" s="164"/>
      <c r="G54" s="164"/>
      <c r="H54" s="164"/>
    </row>
    <row r="55" spans="1:8" ht="11.25" customHeight="1">
      <c r="D55" s="164"/>
    </row>
    <row r="56" spans="1:8" ht="12" customHeight="1"/>
    <row r="57" spans="1:8" ht="18.75" customHeight="1"/>
    <row r="58" spans="1:8" ht="11.25" customHeight="1"/>
    <row r="59" spans="1:8" ht="8.1" customHeight="1"/>
    <row r="60" spans="1:8" ht="11.25" customHeight="1"/>
    <row r="61" spans="1:8" ht="12" customHeight="1"/>
    <row r="62" spans="1:8" ht="18.75" customHeight="1"/>
    <row r="63" spans="1:8" ht="11.25" customHeight="1"/>
    <row r="64" spans="1:8" ht="8.1" customHeight="1"/>
    <row r="65" ht="11.25" customHeight="1"/>
    <row r="66" ht="12" customHeight="1"/>
    <row r="67" ht="12.75" customHeight="1"/>
    <row r="68" ht="12.75" customHeight="1"/>
    <row r="69" ht="22.5" customHeight="1"/>
    <row r="70" ht="11.25" customHeight="1"/>
    <row r="71" ht="25.5" customHeight="1"/>
    <row r="72" ht="11.25" customHeight="1"/>
    <row r="73" ht="42.75" customHeight="1"/>
    <row r="74" ht="22.5" customHeight="1"/>
    <row r="75" ht="8.1" customHeight="1"/>
    <row r="76" ht="11.25" customHeight="1"/>
    <row r="77" ht="8.1" customHeight="1"/>
    <row r="78" ht="11.25" customHeight="1"/>
    <row r="79" ht="12" customHeight="1"/>
    <row r="80" ht="18.75" customHeight="1"/>
    <row r="81" ht="11.25" customHeight="1"/>
    <row r="82" ht="8.1" customHeight="1"/>
    <row r="83" ht="11.25" customHeight="1"/>
    <row r="84" ht="12" customHeight="1"/>
    <row r="85" ht="18.75" customHeight="1"/>
    <row r="86" ht="11.25" customHeight="1"/>
    <row r="87" ht="8.1" customHeight="1"/>
    <row r="88" ht="11.25" customHeight="1"/>
    <row r="89" ht="12" customHeight="1"/>
    <row r="90" ht="18.75" customHeight="1"/>
    <row r="91" ht="11.25" customHeight="1"/>
    <row r="92" ht="11.25" customHeight="1"/>
    <row r="93" ht="8.1" customHeight="1"/>
    <row r="94" ht="11.25" customHeight="1"/>
    <row r="95" ht="12" customHeight="1"/>
    <row r="96" ht="18.75" customHeight="1"/>
    <row r="97" ht="11.25" customHeight="1"/>
    <row r="98" ht="8.1" customHeight="1"/>
    <row r="99" ht="11.25" customHeight="1"/>
    <row r="100" ht="12" customHeight="1"/>
    <row r="101" ht="18.75" customHeight="1"/>
    <row r="102" ht="11.25" customHeight="1"/>
    <row r="103" ht="8.1" customHeight="1"/>
    <row r="104" ht="11.25" customHeight="1"/>
    <row r="105" ht="12" customHeight="1"/>
    <row r="106" ht="18.75" customHeight="1"/>
    <row r="107" ht="11.25" customHeight="1"/>
    <row r="108" ht="8.1" customHeight="1"/>
    <row r="109" ht="11.25" customHeight="1"/>
    <row r="110" ht="12" customHeight="1"/>
    <row r="111" ht="18.75" customHeight="1"/>
    <row r="112" ht="11.25" customHeight="1"/>
    <row r="113" ht="8.1" customHeight="1"/>
    <row r="114" ht="11.25" customHeight="1"/>
    <row r="115" ht="12" customHeight="1"/>
    <row r="116" ht="18.75" customHeight="1"/>
    <row r="117" ht="11.25" customHeight="1"/>
    <row r="118" ht="8.1" customHeight="1"/>
    <row r="119" ht="11.25" customHeight="1"/>
    <row r="120" ht="12" customHeight="1"/>
    <row r="121" ht="12.75" customHeight="1"/>
    <row r="122" ht="12.75" customHeight="1"/>
    <row r="123" ht="22.5" customHeight="1"/>
    <row r="124" ht="11.25" customHeight="1"/>
  </sheetData>
  <mergeCells count="10">
    <mergeCell ref="A50:H50"/>
    <mergeCell ref="A12:C12"/>
    <mergeCell ref="A3:H3"/>
    <mergeCell ref="E8:H8"/>
    <mergeCell ref="A49:H49"/>
    <mergeCell ref="F5:F7"/>
    <mergeCell ref="D5:E7"/>
    <mergeCell ref="A5:C8"/>
    <mergeCell ref="G5:G7"/>
    <mergeCell ref="H5:H7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2 - j/16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2"/>
  <sheetViews>
    <sheetView showGridLines="0" workbookViewId="0">
      <selection activeCell="A2" sqref="A2"/>
    </sheetView>
  </sheetViews>
  <sheetFormatPr baseColWidth="10" defaultColWidth="11.42578125" defaultRowHeight="11.25" customHeight="1"/>
  <cols>
    <col min="1" max="1" width="62.42578125" style="1" customWidth="1"/>
    <col min="2" max="2" width="11.42578125" style="1"/>
    <col min="3" max="3" width="14.140625" style="1" customWidth="1"/>
    <col min="4" max="16384" width="11.42578125" style="1"/>
  </cols>
  <sheetData>
    <row r="1" spans="1:4" ht="11.25" customHeight="1">
      <c r="A1" s="78" t="s">
        <v>0</v>
      </c>
      <c r="C1" s="147"/>
    </row>
    <row r="2" spans="1:4" ht="11.25" customHeight="1">
      <c r="C2" s="143"/>
    </row>
    <row r="3" spans="1:4" ht="22.5" customHeight="1">
      <c r="A3" s="234" t="s">
        <v>862</v>
      </c>
      <c r="B3" s="234"/>
      <c r="C3" s="234"/>
      <c r="D3" s="234"/>
    </row>
    <row r="4" spans="1:4" ht="11.25" customHeight="1">
      <c r="B4" s="92"/>
    </row>
    <row r="5" spans="1:4" ht="11.25" customHeight="1">
      <c r="A5" s="319" t="s">
        <v>297</v>
      </c>
      <c r="B5" s="343" t="s">
        <v>298</v>
      </c>
      <c r="C5" s="318"/>
      <c r="D5" s="318"/>
    </row>
    <row r="6" spans="1:4" s="65" customFormat="1" ht="11.25" customHeight="1">
      <c r="A6" s="342"/>
      <c r="B6" s="114" t="s">
        <v>210</v>
      </c>
      <c r="C6" s="66">
        <v>1000</v>
      </c>
      <c r="D6" s="62" t="s">
        <v>220</v>
      </c>
    </row>
    <row r="7" spans="1:4" ht="11.25" customHeight="1">
      <c r="A7" s="113"/>
    </row>
    <row r="8" spans="1:4" s="3" customFormat="1" ht="11.25" customHeight="1">
      <c r="A8" s="30" t="s">
        <v>296</v>
      </c>
      <c r="B8" s="84">
        <v>55995</v>
      </c>
      <c r="C8" s="84">
        <v>2996762</v>
      </c>
      <c r="D8" s="91">
        <v>53518</v>
      </c>
    </row>
    <row r="9" spans="1:4" ht="11.25" customHeight="1">
      <c r="A9" s="15"/>
      <c r="B9" s="83"/>
      <c r="C9" s="83"/>
      <c r="D9" s="90"/>
    </row>
    <row r="10" spans="1:4" ht="11.25" customHeight="1">
      <c r="A10" s="15" t="s">
        <v>243</v>
      </c>
      <c r="B10" s="83">
        <v>2776</v>
      </c>
      <c r="C10" s="83">
        <v>228170</v>
      </c>
      <c r="D10" s="90">
        <v>82194</v>
      </c>
    </row>
    <row r="11" spans="1:4" ht="11.25" customHeight="1">
      <c r="A11" s="15" t="s">
        <v>244</v>
      </c>
      <c r="B11" s="83">
        <v>2596</v>
      </c>
      <c r="C11" s="83">
        <v>174143</v>
      </c>
      <c r="D11" s="90">
        <v>67081</v>
      </c>
    </row>
    <row r="12" spans="1:4" ht="11.25" customHeight="1">
      <c r="A12" s="15" t="s">
        <v>245</v>
      </c>
      <c r="B12" s="83" t="s">
        <v>842</v>
      </c>
      <c r="C12" s="83" t="s">
        <v>842</v>
      </c>
      <c r="D12" s="90" t="s">
        <v>842</v>
      </c>
    </row>
    <row r="13" spans="1:4" ht="11.25" customHeight="1">
      <c r="A13" s="15" t="s">
        <v>246</v>
      </c>
      <c r="B13" s="83">
        <v>129</v>
      </c>
      <c r="C13" s="83">
        <v>50173</v>
      </c>
      <c r="D13" s="90">
        <v>388936</v>
      </c>
    </row>
    <row r="14" spans="1:4" ht="11.25" customHeight="1">
      <c r="A14" s="15" t="s">
        <v>247</v>
      </c>
      <c r="B14" s="83">
        <v>51</v>
      </c>
      <c r="C14" s="83">
        <v>3854</v>
      </c>
      <c r="D14" s="90">
        <v>75561</v>
      </c>
    </row>
    <row r="15" spans="1:4" ht="11.25" customHeight="1">
      <c r="A15" s="15"/>
    </row>
    <row r="16" spans="1:4" ht="11.25" customHeight="1">
      <c r="A16" s="15" t="s">
        <v>248</v>
      </c>
      <c r="B16" s="83">
        <v>274</v>
      </c>
      <c r="C16" s="83">
        <v>15778</v>
      </c>
      <c r="D16" s="90">
        <v>57584</v>
      </c>
    </row>
    <row r="17" spans="1:4" ht="11.25" customHeight="1">
      <c r="A17" s="15"/>
    </row>
    <row r="18" spans="1:4" ht="11.25" customHeight="1">
      <c r="A18" s="15" t="s">
        <v>249</v>
      </c>
      <c r="B18" s="83">
        <v>32</v>
      </c>
      <c r="C18" s="83">
        <v>2385</v>
      </c>
      <c r="D18" s="90">
        <v>74526</v>
      </c>
    </row>
    <row r="19" spans="1:4" ht="11.25" customHeight="1">
      <c r="A19" s="15" t="s">
        <v>250</v>
      </c>
      <c r="B19" s="83">
        <v>24</v>
      </c>
      <c r="C19" s="83">
        <v>1992</v>
      </c>
      <c r="D19" s="90">
        <v>82986</v>
      </c>
    </row>
    <row r="20" spans="1:4" ht="11.25" customHeight="1">
      <c r="A20" s="15" t="s">
        <v>251</v>
      </c>
      <c r="B20" s="108">
        <v>8</v>
      </c>
      <c r="C20" s="83">
        <v>393</v>
      </c>
      <c r="D20" s="90">
        <v>49146</v>
      </c>
    </row>
    <row r="21" spans="1:4" ht="11.25" customHeight="1">
      <c r="A21" s="15"/>
    </row>
    <row r="22" spans="1:4" ht="11.25" customHeight="1">
      <c r="A22" s="15" t="s">
        <v>252</v>
      </c>
      <c r="B22" s="83">
        <v>958</v>
      </c>
      <c r="C22" s="83">
        <v>99698</v>
      </c>
      <c r="D22" s="90">
        <v>104069</v>
      </c>
    </row>
    <row r="23" spans="1:4" ht="11.25" customHeight="1">
      <c r="A23" s="15"/>
    </row>
    <row r="24" spans="1:4" ht="11.25" customHeight="1">
      <c r="A24" s="15" t="s">
        <v>253</v>
      </c>
      <c r="B24" s="83">
        <v>1143</v>
      </c>
      <c r="C24" s="83">
        <v>46238</v>
      </c>
      <c r="D24" s="90">
        <v>40453</v>
      </c>
    </row>
    <row r="25" spans="1:4" ht="11.25" customHeight="1">
      <c r="A25" s="15" t="s">
        <v>254</v>
      </c>
      <c r="B25" s="83">
        <v>23</v>
      </c>
      <c r="C25" s="83">
        <v>120</v>
      </c>
      <c r="D25" s="90">
        <v>5200</v>
      </c>
    </row>
    <row r="26" spans="1:4" ht="11.25" customHeight="1">
      <c r="A26" s="15" t="s">
        <v>255</v>
      </c>
      <c r="B26" s="83">
        <v>1120</v>
      </c>
      <c r="C26" s="83">
        <v>46119</v>
      </c>
      <c r="D26" s="90">
        <v>41177</v>
      </c>
    </row>
    <row r="27" spans="1:4" ht="11.25" customHeight="1">
      <c r="A27" s="15"/>
    </row>
    <row r="28" spans="1:4" ht="11.25" customHeight="1">
      <c r="A28" s="15" t="s">
        <v>256</v>
      </c>
      <c r="B28" s="83">
        <v>1018</v>
      </c>
      <c r="C28" s="83">
        <v>48854</v>
      </c>
      <c r="D28" s="90">
        <v>47990</v>
      </c>
    </row>
    <row r="29" spans="1:4" ht="11.25" customHeight="1">
      <c r="A29" s="15" t="s">
        <v>257</v>
      </c>
      <c r="B29" s="83">
        <v>651</v>
      </c>
      <c r="C29" s="83">
        <v>28326</v>
      </c>
      <c r="D29" s="90">
        <v>43512</v>
      </c>
    </row>
    <row r="30" spans="1:4" ht="11.25" customHeight="1">
      <c r="A30" s="15" t="s">
        <v>299</v>
      </c>
      <c r="B30" s="83">
        <v>340</v>
      </c>
      <c r="C30" s="83">
        <v>19605</v>
      </c>
      <c r="D30" s="90">
        <v>57662</v>
      </c>
    </row>
    <row r="31" spans="1:4" ht="11.25" customHeight="1">
      <c r="A31" s="15" t="s">
        <v>258</v>
      </c>
      <c r="B31" s="83">
        <v>27</v>
      </c>
      <c r="C31" s="83">
        <v>922</v>
      </c>
      <c r="D31" s="90">
        <v>34155</v>
      </c>
    </row>
    <row r="32" spans="1:4" ht="11.25" customHeight="1">
      <c r="A32" s="15"/>
    </row>
    <row r="33" spans="1:4" ht="11.25" customHeight="1">
      <c r="A33" s="15" t="s">
        <v>259</v>
      </c>
      <c r="B33" s="83">
        <v>325</v>
      </c>
      <c r="C33" s="83">
        <v>11929</v>
      </c>
      <c r="D33" s="90">
        <v>36706</v>
      </c>
    </row>
    <row r="34" spans="1:4" ht="11.25" customHeight="1">
      <c r="A34" s="15"/>
    </row>
    <row r="35" spans="1:4" ht="11.25" customHeight="1">
      <c r="A35" s="121" t="s">
        <v>260</v>
      </c>
      <c r="B35" s="83">
        <v>75</v>
      </c>
      <c r="C35" s="83">
        <v>1248</v>
      </c>
      <c r="D35" s="90">
        <v>16635</v>
      </c>
    </row>
    <row r="36" spans="1:4" ht="11.25" customHeight="1">
      <c r="A36" s="121"/>
    </row>
    <row r="37" spans="1:4" ht="11.25" customHeight="1">
      <c r="A37" s="121" t="s">
        <v>261</v>
      </c>
      <c r="B37" s="83">
        <v>6482</v>
      </c>
      <c r="C37" s="83">
        <v>114071</v>
      </c>
      <c r="D37" s="90">
        <v>17598</v>
      </c>
    </row>
    <row r="38" spans="1:4" ht="11.25" customHeight="1">
      <c r="A38" s="121" t="s">
        <v>783</v>
      </c>
      <c r="B38" s="83">
        <v>1336</v>
      </c>
      <c r="C38" s="83">
        <v>28979</v>
      </c>
      <c r="D38" s="90">
        <v>21691</v>
      </c>
    </row>
    <row r="39" spans="1:4" ht="11.25" customHeight="1">
      <c r="A39" s="121" t="s">
        <v>784</v>
      </c>
      <c r="B39" s="83">
        <v>1349</v>
      </c>
      <c r="C39" s="83">
        <v>19000</v>
      </c>
      <c r="D39" s="90">
        <v>14085</v>
      </c>
    </row>
    <row r="40" spans="1:4" ht="12" customHeight="1">
      <c r="A40" s="121" t="s">
        <v>789</v>
      </c>
      <c r="B40" s="83">
        <v>3303</v>
      </c>
      <c r="C40" s="83">
        <v>52133</v>
      </c>
      <c r="D40" s="90">
        <v>15783</v>
      </c>
    </row>
    <row r="41" spans="1:4" ht="11.25" customHeight="1">
      <c r="A41" s="121" t="s">
        <v>262</v>
      </c>
      <c r="B41" s="83">
        <v>494</v>
      </c>
      <c r="C41" s="83">
        <v>13959</v>
      </c>
      <c r="D41" s="90">
        <v>28257</v>
      </c>
    </row>
    <row r="42" spans="1:4" ht="11.25" customHeight="1">
      <c r="A42" s="121"/>
    </row>
    <row r="43" spans="1:4" ht="11.25" customHeight="1">
      <c r="A43" s="121" t="s">
        <v>263</v>
      </c>
      <c r="B43" s="83">
        <v>5468</v>
      </c>
      <c r="C43" s="83">
        <v>961252</v>
      </c>
      <c r="D43" s="90">
        <v>175796</v>
      </c>
    </row>
    <row r="44" spans="1:4" ht="11.25" customHeight="1">
      <c r="A44" s="121"/>
    </row>
    <row r="45" spans="1:4" ht="11.25" customHeight="1">
      <c r="A45" s="121" t="s">
        <v>264</v>
      </c>
      <c r="B45" s="83">
        <v>3016</v>
      </c>
      <c r="C45" s="83">
        <v>409542</v>
      </c>
      <c r="D45" s="90">
        <v>135790</v>
      </c>
    </row>
    <row r="46" spans="1:4" ht="11.25" customHeight="1">
      <c r="A46" s="121"/>
    </row>
    <row r="47" spans="1:4" ht="11.25" customHeight="1">
      <c r="A47" s="121" t="s">
        <v>265</v>
      </c>
      <c r="B47" s="83">
        <v>498</v>
      </c>
      <c r="C47" s="83">
        <v>27995</v>
      </c>
      <c r="D47" s="90">
        <v>56216</v>
      </c>
    </row>
    <row r="48" spans="1:4" ht="11.25" customHeight="1">
      <c r="A48" s="121"/>
    </row>
    <row r="49" spans="1:4" ht="11.25" customHeight="1">
      <c r="A49" s="121" t="s">
        <v>266</v>
      </c>
      <c r="B49" s="83">
        <v>48</v>
      </c>
      <c r="C49" s="83">
        <v>950</v>
      </c>
      <c r="D49" s="90">
        <v>19782</v>
      </c>
    </row>
    <row r="50" spans="1:4" ht="11.25" customHeight="1">
      <c r="A50" s="121"/>
    </row>
    <row r="51" spans="1:4" ht="11.25" customHeight="1">
      <c r="A51" s="121" t="s">
        <v>267</v>
      </c>
      <c r="B51" s="83">
        <v>7277</v>
      </c>
      <c r="C51" s="83">
        <v>333535</v>
      </c>
      <c r="D51" s="90">
        <v>45834</v>
      </c>
    </row>
    <row r="52" spans="1:4" ht="11.25" customHeight="1">
      <c r="A52" s="121" t="s">
        <v>268</v>
      </c>
      <c r="B52" s="83">
        <v>697</v>
      </c>
      <c r="C52" s="83">
        <v>13927</v>
      </c>
      <c r="D52" s="90">
        <v>19981</v>
      </c>
    </row>
    <row r="53" spans="1:4" ht="11.25" customHeight="1">
      <c r="A53" s="121" t="s">
        <v>269</v>
      </c>
      <c r="B53" s="83">
        <v>1487</v>
      </c>
      <c r="C53" s="83">
        <v>92718</v>
      </c>
      <c r="D53" s="90">
        <v>62352</v>
      </c>
    </row>
    <row r="54" spans="1:4" ht="22.5" customHeight="1">
      <c r="A54" s="122" t="s">
        <v>300</v>
      </c>
      <c r="B54" s="83">
        <v>3057</v>
      </c>
      <c r="C54" s="83">
        <v>142903</v>
      </c>
      <c r="D54" s="90">
        <v>46746</v>
      </c>
    </row>
    <row r="55" spans="1:4" ht="11.25" customHeight="1">
      <c r="A55" s="121" t="s">
        <v>270</v>
      </c>
      <c r="B55" s="83">
        <v>2036</v>
      </c>
      <c r="C55" s="83">
        <v>83987</v>
      </c>
      <c r="D55" s="90">
        <v>41251</v>
      </c>
    </row>
    <row r="56" spans="1:4" ht="11.25" customHeight="1">
      <c r="A56" s="121"/>
    </row>
    <row r="57" spans="1:4" ht="11.25" customHeight="1">
      <c r="A57" s="123" t="s">
        <v>778</v>
      </c>
      <c r="B57" s="83">
        <v>2215</v>
      </c>
      <c r="C57" s="83">
        <v>66998</v>
      </c>
      <c r="D57" s="90">
        <v>30247</v>
      </c>
    </row>
    <row r="58" spans="1:4" ht="11.25" customHeight="1">
      <c r="A58" s="123" t="s">
        <v>779</v>
      </c>
      <c r="B58" s="83">
        <v>1606</v>
      </c>
      <c r="C58" s="83">
        <v>22378</v>
      </c>
      <c r="D58" s="90">
        <v>13934</v>
      </c>
    </row>
    <row r="59" spans="1:4" ht="11.25" customHeight="1">
      <c r="A59" s="123" t="s">
        <v>780</v>
      </c>
      <c r="B59" s="83">
        <v>609</v>
      </c>
      <c r="C59" s="83">
        <v>44620</v>
      </c>
      <c r="D59" s="90">
        <v>73267</v>
      </c>
    </row>
    <row r="60" spans="1:4" ht="11.25" customHeight="1">
      <c r="A60" s="123"/>
    </row>
    <row r="61" spans="1:4" ht="22.5" customHeight="1">
      <c r="A61" s="122" t="s">
        <v>271</v>
      </c>
      <c r="B61" s="83">
        <v>5352</v>
      </c>
      <c r="C61" s="83">
        <v>282858</v>
      </c>
      <c r="D61" s="90">
        <v>52851</v>
      </c>
    </row>
    <row r="62" spans="1:4" ht="11.25" customHeight="1">
      <c r="A62" s="121" t="s">
        <v>272</v>
      </c>
      <c r="B62" s="83">
        <v>992</v>
      </c>
      <c r="C62" s="83">
        <v>47705</v>
      </c>
      <c r="D62" s="90">
        <v>48090</v>
      </c>
    </row>
    <row r="63" spans="1:4" ht="11.25" customHeight="1">
      <c r="A63" s="121" t="s">
        <v>273</v>
      </c>
      <c r="B63" s="83">
        <v>266</v>
      </c>
      <c r="C63" s="83">
        <v>14064</v>
      </c>
      <c r="D63" s="90">
        <v>52873</v>
      </c>
    </row>
    <row r="64" spans="1:4" ht="11.25" customHeight="1">
      <c r="A64" s="121" t="s">
        <v>274</v>
      </c>
      <c r="B64" s="83">
        <v>212</v>
      </c>
      <c r="C64" s="83">
        <v>8891</v>
      </c>
      <c r="D64" s="90">
        <v>41941</v>
      </c>
    </row>
    <row r="65" spans="1:4" ht="11.25" customHeight="1">
      <c r="A65" s="121" t="s">
        <v>275</v>
      </c>
      <c r="B65" s="83">
        <v>2497</v>
      </c>
      <c r="C65" s="83">
        <v>144444</v>
      </c>
      <c r="D65" s="90">
        <v>57847</v>
      </c>
    </row>
    <row r="66" spans="1:4" ht="11.25" customHeight="1">
      <c r="A66" s="121" t="s">
        <v>276</v>
      </c>
      <c r="B66" s="83">
        <v>1194</v>
      </c>
      <c r="C66" s="83">
        <v>53769</v>
      </c>
      <c r="D66" s="90">
        <v>45033</v>
      </c>
    </row>
    <row r="67" spans="1:4" ht="11.25" customHeight="1">
      <c r="A67" s="121" t="s">
        <v>277</v>
      </c>
      <c r="B67" s="83">
        <v>191</v>
      </c>
      <c r="C67" s="83">
        <v>13984</v>
      </c>
      <c r="D67" s="90">
        <v>73213</v>
      </c>
    </row>
    <row r="68" spans="1:4" ht="11.25" customHeight="1">
      <c r="A68" s="121"/>
    </row>
    <row r="69" spans="1:4" ht="11.25" customHeight="1">
      <c r="A69" s="121" t="s">
        <v>278</v>
      </c>
      <c r="B69" s="83">
        <v>1321</v>
      </c>
      <c r="C69" s="83">
        <v>72554</v>
      </c>
      <c r="D69" s="90">
        <v>54924</v>
      </c>
    </row>
    <row r="70" spans="1:4" ht="11.25" customHeight="1">
      <c r="A70" s="121" t="s">
        <v>279</v>
      </c>
      <c r="B70" s="83">
        <v>56</v>
      </c>
      <c r="C70" s="83">
        <v>5617</v>
      </c>
      <c r="D70" s="90">
        <v>100310</v>
      </c>
    </row>
    <row r="71" spans="1:4" ht="11.25" customHeight="1">
      <c r="A71" s="121"/>
    </row>
    <row r="72" spans="1:4" ht="11.25" customHeight="1">
      <c r="A72" s="121" t="s">
        <v>280</v>
      </c>
      <c r="B72" s="83">
        <v>6484</v>
      </c>
      <c r="C72" s="83">
        <v>90692</v>
      </c>
      <c r="D72" s="90">
        <v>13987</v>
      </c>
    </row>
    <row r="73" spans="1:4" ht="11.25" customHeight="1">
      <c r="A73" s="121" t="s">
        <v>281</v>
      </c>
      <c r="B73" s="83">
        <v>2156</v>
      </c>
      <c r="C73" s="83">
        <v>25467</v>
      </c>
      <c r="D73" s="90">
        <v>11812</v>
      </c>
    </row>
    <row r="74" spans="1:4" ht="11.25" customHeight="1">
      <c r="A74" s="121" t="s">
        <v>282</v>
      </c>
      <c r="B74" s="83">
        <v>260</v>
      </c>
      <c r="C74" s="83">
        <v>4589</v>
      </c>
      <c r="D74" s="90">
        <v>17649</v>
      </c>
    </row>
    <row r="75" spans="1:4" ht="11.25" customHeight="1">
      <c r="A75" s="121" t="s">
        <v>283</v>
      </c>
      <c r="B75" s="83">
        <v>446</v>
      </c>
      <c r="C75" s="83">
        <v>6696</v>
      </c>
      <c r="D75" s="90">
        <v>15014</v>
      </c>
    </row>
    <row r="76" spans="1:4" ht="11.25" customHeight="1">
      <c r="A76" s="121" t="s">
        <v>284</v>
      </c>
      <c r="B76" s="83">
        <v>809</v>
      </c>
      <c r="C76" s="83">
        <v>12500</v>
      </c>
      <c r="D76" s="90">
        <v>15451</v>
      </c>
    </row>
    <row r="77" spans="1:4" ht="11.25" customHeight="1">
      <c r="A77" s="121" t="s">
        <v>285</v>
      </c>
      <c r="B77" s="83">
        <v>2480</v>
      </c>
      <c r="C77" s="83">
        <v>36242</v>
      </c>
      <c r="D77" s="90">
        <v>14614</v>
      </c>
    </row>
    <row r="78" spans="1:4" ht="11.25" customHeight="1">
      <c r="A78" s="121" t="s">
        <v>286</v>
      </c>
      <c r="B78" s="83">
        <v>114</v>
      </c>
      <c r="C78" s="83">
        <v>1304</v>
      </c>
      <c r="D78" s="90">
        <v>11437</v>
      </c>
    </row>
    <row r="79" spans="1:4" ht="11.25" customHeight="1">
      <c r="A79" s="121" t="s">
        <v>287</v>
      </c>
      <c r="B79" s="83">
        <v>45</v>
      </c>
      <c r="C79" s="83">
        <v>1181</v>
      </c>
      <c r="D79" s="90">
        <v>26255</v>
      </c>
    </row>
    <row r="80" spans="1:4" ht="11.25" customHeight="1">
      <c r="A80" s="123" t="s">
        <v>793</v>
      </c>
      <c r="B80" s="83">
        <v>174</v>
      </c>
      <c r="C80" s="83">
        <v>2712</v>
      </c>
      <c r="D80" s="90">
        <v>15588</v>
      </c>
    </row>
    <row r="81" spans="1:4" ht="11.25" customHeight="1">
      <c r="A81" s="123"/>
    </row>
    <row r="82" spans="1:4" ht="11.25" customHeight="1">
      <c r="A82" s="121" t="s">
        <v>288</v>
      </c>
      <c r="B82" s="83">
        <v>1456</v>
      </c>
      <c r="C82" s="83">
        <v>29531</v>
      </c>
      <c r="D82" s="90">
        <v>20282</v>
      </c>
    </row>
    <row r="83" spans="1:4" ht="11.25" customHeight="1">
      <c r="A83" s="15" t="s">
        <v>289</v>
      </c>
      <c r="B83" s="83" t="s">
        <v>787</v>
      </c>
      <c r="C83" s="83" t="s">
        <v>787</v>
      </c>
      <c r="D83" s="90">
        <v>34753</v>
      </c>
    </row>
    <row r="84" spans="1:4" ht="11.25" customHeight="1">
      <c r="A84" s="15" t="s">
        <v>290</v>
      </c>
      <c r="B84" s="83">
        <v>1450</v>
      </c>
      <c r="C84" s="83">
        <v>29322</v>
      </c>
      <c r="D84" s="90">
        <v>20222</v>
      </c>
    </row>
    <row r="85" spans="1:4" ht="11.25" customHeight="1">
      <c r="A85" s="15"/>
    </row>
    <row r="86" spans="1:4" ht="11.25" customHeight="1">
      <c r="A86" s="15" t="s">
        <v>291</v>
      </c>
      <c r="B86" s="83">
        <v>516</v>
      </c>
      <c r="C86" s="83">
        <v>8317</v>
      </c>
      <c r="D86" s="90">
        <v>16118</v>
      </c>
    </row>
    <row r="87" spans="1:4" ht="11.25" customHeight="1">
      <c r="A87" s="15"/>
    </row>
    <row r="88" spans="1:4" ht="11.25" customHeight="1">
      <c r="A88" s="15" t="s">
        <v>292</v>
      </c>
      <c r="B88" s="83">
        <v>1211</v>
      </c>
      <c r="C88" s="83">
        <v>25137</v>
      </c>
      <c r="D88" s="90">
        <v>20757</v>
      </c>
    </row>
    <row r="89" spans="1:4" ht="11.25" customHeight="1">
      <c r="A89" s="15"/>
    </row>
    <row r="90" spans="1:4" ht="11.25" customHeight="1">
      <c r="A90" s="15" t="s">
        <v>293</v>
      </c>
      <c r="B90" s="83">
        <v>1115</v>
      </c>
      <c r="C90" s="83">
        <v>17121</v>
      </c>
      <c r="D90" s="90">
        <v>15355</v>
      </c>
    </row>
    <row r="91" spans="1:4" ht="11.25" customHeight="1">
      <c r="A91" s="15"/>
    </row>
    <row r="92" spans="1:4" ht="11.25" customHeight="1">
      <c r="A92" s="15" t="s">
        <v>294</v>
      </c>
      <c r="B92" s="83">
        <v>2048</v>
      </c>
      <c r="C92" s="83">
        <v>45778</v>
      </c>
      <c r="D92" s="90">
        <v>22352</v>
      </c>
    </row>
    <row r="93" spans="1:4" ht="11.25" customHeight="1">
      <c r="A93" s="15"/>
    </row>
    <row r="94" spans="1:4" ht="11.25" customHeight="1">
      <c r="A94" s="15" t="s">
        <v>295</v>
      </c>
      <c r="B94" s="83" t="s">
        <v>787</v>
      </c>
      <c r="C94" s="83" t="s">
        <v>787</v>
      </c>
      <c r="D94" s="90">
        <v>146820</v>
      </c>
    </row>
    <row r="95" spans="1:4" ht="11.25" customHeight="1">
      <c r="A95" s="15"/>
    </row>
    <row r="96" spans="1:4" ht="12" customHeight="1">
      <c r="A96" s="121" t="s">
        <v>790</v>
      </c>
      <c r="B96" s="83">
        <v>4828</v>
      </c>
      <c r="C96" s="83">
        <v>50075</v>
      </c>
      <c r="D96" s="90">
        <v>10372</v>
      </c>
    </row>
    <row r="97" spans="1:4" ht="11.25" customHeight="1">
      <c r="A97" s="1" t="s">
        <v>59</v>
      </c>
    </row>
    <row r="98" spans="1:4" ht="22.5" customHeight="1">
      <c r="A98" s="192" t="s">
        <v>301</v>
      </c>
      <c r="B98" s="192"/>
      <c r="C98" s="192"/>
      <c r="D98" s="192"/>
    </row>
    <row r="99" spans="1:4" ht="11.25" customHeight="1">
      <c r="A99" s="192" t="s">
        <v>303</v>
      </c>
      <c r="B99" s="192"/>
      <c r="C99" s="192"/>
      <c r="D99" s="192"/>
    </row>
    <row r="100" spans="1:4" ht="11.25" customHeight="1">
      <c r="A100" s="1" t="s">
        <v>302</v>
      </c>
    </row>
    <row r="102" spans="1:4" ht="11.25" customHeight="1">
      <c r="A102" s="92"/>
    </row>
  </sheetData>
  <mergeCells count="5">
    <mergeCell ref="A3:D3"/>
    <mergeCell ref="A5:A6"/>
    <mergeCell ref="B5:D5"/>
    <mergeCell ref="A98:D98"/>
    <mergeCell ref="A99:D99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2 - j/16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showGridLines="0" workbookViewId="0">
      <selection activeCell="A2" sqref="A2"/>
    </sheetView>
  </sheetViews>
  <sheetFormatPr baseColWidth="10" defaultColWidth="11.42578125" defaultRowHeight="11.25" customHeight="1"/>
  <cols>
    <col min="1" max="1" width="8.28515625" style="1" customWidth="1"/>
    <col min="2" max="2" width="2.42578125" style="1" customWidth="1"/>
    <col min="3" max="3" width="8.140625" style="1" customWidth="1"/>
    <col min="4" max="9" width="13.42578125" style="1" customWidth="1"/>
    <col min="10" max="16384" width="11.42578125" style="1"/>
  </cols>
  <sheetData>
    <row r="1" spans="1:9" ht="11.25" customHeight="1">
      <c r="A1" s="78" t="s">
        <v>0</v>
      </c>
      <c r="H1" s="143"/>
    </row>
    <row r="3" spans="1:9" ht="22.5" customHeight="1">
      <c r="A3" s="234" t="s">
        <v>861</v>
      </c>
      <c r="B3" s="234"/>
      <c r="C3" s="234"/>
      <c r="D3" s="234"/>
      <c r="E3" s="234"/>
      <c r="F3" s="234"/>
      <c r="G3" s="234"/>
      <c r="H3" s="234"/>
      <c r="I3" s="234"/>
    </row>
    <row r="5" spans="1:9" ht="11.25" customHeight="1">
      <c r="A5" s="209" t="s">
        <v>304</v>
      </c>
      <c r="B5" s="209"/>
      <c r="C5" s="204"/>
      <c r="D5" s="203" t="s">
        <v>305</v>
      </c>
      <c r="E5" s="204"/>
      <c r="F5" s="277" t="s">
        <v>306</v>
      </c>
      <c r="G5" s="204" t="s">
        <v>791</v>
      </c>
      <c r="H5" s="221" t="s">
        <v>788</v>
      </c>
      <c r="I5" s="209" t="s">
        <v>242</v>
      </c>
    </row>
    <row r="6" spans="1:9" ht="11.25" customHeight="1">
      <c r="A6" s="210"/>
      <c r="B6" s="210"/>
      <c r="C6" s="206"/>
      <c r="D6" s="205"/>
      <c r="E6" s="206"/>
      <c r="F6" s="266"/>
      <c r="G6" s="206"/>
      <c r="H6" s="223"/>
      <c r="I6" s="210"/>
    </row>
    <row r="7" spans="1:9" ht="11.25" customHeight="1">
      <c r="A7" s="210"/>
      <c r="B7" s="210"/>
      <c r="C7" s="206"/>
      <c r="D7" s="205"/>
      <c r="E7" s="206"/>
      <c r="F7" s="266"/>
      <c r="G7" s="206"/>
      <c r="H7" s="223"/>
      <c r="I7" s="210"/>
    </row>
    <row r="8" spans="1:9" ht="11.25" customHeight="1">
      <c r="A8" s="210"/>
      <c r="B8" s="210"/>
      <c r="C8" s="206"/>
      <c r="D8" s="207"/>
      <c r="E8" s="208"/>
      <c r="F8" s="267"/>
      <c r="G8" s="208"/>
      <c r="H8" s="225"/>
      <c r="I8" s="211"/>
    </row>
    <row r="9" spans="1:9" ht="11.25" customHeight="1">
      <c r="A9" s="314"/>
      <c r="B9" s="314"/>
      <c r="C9" s="322"/>
      <c r="D9" s="55" t="s">
        <v>210</v>
      </c>
      <c r="E9" s="329">
        <v>1000</v>
      </c>
      <c r="F9" s="330"/>
      <c r="G9" s="330"/>
      <c r="H9" s="330"/>
      <c r="I9" s="330"/>
    </row>
    <row r="11" spans="1:9" s="3" customFormat="1" ht="11.25" customHeight="1">
      <c r="D11" s="3" t="s">
        <v>240</v>
      </c>
    </row>
    <row r="13" spans="1:9" s="3" customFormat="1" ht="11.25" customHeight="1">
      <c r="A13" s="3" t="s">
        <v>359</v>
      </c>
      <c r="C13" s="30"/>
      <c r="D13" s="84">
        <v>171425</v>
      </c>
      <c r="E13" s="84">
        <v>3965215</v>
      </c>
      <c r="F13" s="84">
        <v>4139431</v>
      </c>
      <c r="G13" s="84">
        <v>6085635</v>
      </c>
      <c r="H13" s="84">
        <v>-51335</v>
      </c>
      <c r="I13" s="84">
        <v>6034299</v>
      </c>
    </row>
    <row r="14" spans="1:9" ht="11.25" customHeight="1">
      <c r="C14" s="15"/>
      <c r="D14" s="83"/>
      <c r="E14" s="83"/>
      <c r="F14" s="83"/>
      <c r="G14" s="83"/>
      <c r="H14" s="83"/>
      <c r="I14" s="83"/>
    </row>
    <row r="15" spans="1:9" ht="11.25" customHeight="1">
      <c r="A15" s="72">
        <v>1</v>
      </c>
      <c r="B15" s="1" t="s">
        <v>72</v>
      </c>
      <c r="C15" s="73">
        <v>5000</v>
      </c>
      <c r="D15" s="83">
        <v>59359</v>
      </c>
      <c r="E15" s="83">
        <v>104050</v>
      </c>
      <c r="F15" s="83">
        <v>157779</v>
      </c>
      <c r="G15" s="83">
        <v>1368073</v>
      </c>
      <c r="H15" s="83">
        <v>-13579</v>
      </c>
      <c r="I15" s="83">
        <v>1354494</v>
      </c>
    </row>
    <row r="16" spans="1:9" ht="11.25" customHeight="1">
      <c r="A16" s="72">
        <v>5000</v>
      </c>
      <c r="B16" s="1" t="s">
        <v>72</v>
      </c>
      <c r="C16" s="73">
        <v>10000</v>
      </c>
      <c r="D16" s="83">
        <v>23107</v>
      </c>
      <c r="E16" s="83">
        <v>168701</v>
      </c>
      <c r="F16" s="83">
        <v>181775</v>
      </c>
      <c r="G16" s="83">
        <v>381193</v>
      </c>
      <c r="H16" s="83">
        <v>-3738</v>
      </c>
      <c r="I16" s="83">
        <v>377455</v>
      </c>
    </row>
    <row r="17" spans="1:9" ht="11.25" customHeight="1">
      <c r="A17" s="72">
        <v>10000</v>
      </c>
      <c r="B17" s="1" t="s">
        <v>72</v>
      </c>
      <c r="C17" s="73">
        <v>15000</v>
      </c>
      <c r="D17" s="83">
        <v>18938</v>
      </c>
      <c r="E17" s="83">
        <v>233022</v>
      </c>
      <c r="F17" s="83">
        <v>278025</v>
      </c>
      <c r="G17" s="83">
        <v>393163</v>
      </c>
      <c r="H17" s="83">
        <v>-2396</v>
      </c>
      <c r="I17" s="83">
        <v>390766</v>
      </c>
    </row>
    <row r="18" spans="1:9" ht="11.25" customHeight="1">
      <c r="A18" s="72">
        <v>15000</v>
      </c>
      <c r="B18" s="1" t="s">
        <v>72</v>
      </c>
      <c r="C18" s="73">
        <v>20000</v>
      </c>
      <c r="D18" s="83">
        <v>14573</v>
      </c>
      <c r="E18" s="83">
        <v>252126</v>
      </c>
      <c r="F18" s="83">
        <v>260531</v>
      </c>
      <c r="G18" s="83">
        <v>332617</v>
      </c>
      <c r="H18" s="83">
        <v>-2118</v>
      </c>
      <c r="I18" s="83">
        <v>330499</v>
      </c>
    </row>
    <row r="19" spans="1:9" ht="11.25" customHeight="1">
      <c r="A19" s="72">
        <v>20000</v>
      </c>
      <c r="B19" s="1" t="s">
        <v>72</v>
      </c>
      <c r="C19" s="73">
        <v>25000</v>
      </c>
      <c r="D19" s="83">
        <v>12320</v>
      </c>
      <c r="E19" s="83">
        <v>276306</v>
      </c>
      <c r="F19" s="83">
        <v>283032</v>
      </c>
      <c r="G19" s="83">
        <v>333604</v>
      </c>
      <c r="H19" s="83">
        <v>-2455</v>
      </c>
      <c r="I19" s="83">
        <v>331149</v>
      </c>
    </row>
    <row r="20" spans="1:9" ht="11.25" customHeight="1">
      <c r="A20" s="72"/>
      <c r="C20" s="73"/>
    </row>
    <row r="21" spans="1:9" ht="11.25" customHeight="1">
      <c r="A21" s="72">
        <v>25000</v>
      </c>
      <c r="B21" s="1" t="s">
        <v>72</v>
      </c>
      <c r="C21" s="73">
        <v>30000</v>
      </c>
      <c r="D21" s="83">
        <v>8237</v>
      </c>
      <c r="E21" s="83">
        <v>225616</v>
      </c>
      <c r="F21" s="83">
        <v>231056</v>
      </c>
      <c r="G21" s="83">
        <v>268409</v>
      </c>
      <c r="H21" s="83">
        <v>-1879</v>
      </c>
      <c r="I21" s="83">
        <v>266530</v>
      </c>
    </row>
    <row r="22" spans="1:9" ht="11.25" customHeight="1">
      <c r="A22" s="72">
        <v>30000</v>
      </c>
      <c r="B22" s="1" t="s">
        <v>72</v>
      </c>
      <c r="C22" s="73">
        <v>35000</v>
      </c>
      <c r="D22" s="83">
        <v>6305</v>
      </c>
      <c r="E22" s="83">
        <v>203805</v>
      </c>
      <c r="F22" s="83">
        <v>204978</v>
      </c>
      <c r="G22" s="83">
        <v>234187</v>
      </c>
      <c r="H22" s="83">
        <v>-1769</v>
      </c>
      <c r="I22" s="83">
        <v>232418</v>
      </c>
    </row>
    <row r="23" spans="1:9" ht="11.25" customHeight="1">
      <c r="A23" s="72">
        <v>35000</v>
      </c>
      <c r="B23" s="1" t="s">
        <v>72</v>
      </c>
      <c r="C23" s="73">
        <v>40000</v>
      </c>
      <c r="D23" s="83">
        <v>4700</v>
      </c>
      <c r="E23" s="83">
        <v>175582</v>
      </c>
      <c r="F23" s="83">
        <v>177348</v>
      </c>
      <c r="G23" s="83">
        <v>199778</v>
      </c>
      <c r="H23" s="83">
        <v>-1274</v>
      </c>
      <c r="I23" s="83">
        <v>198504</v>
      </c>
    </row>
    <row r="24" spans="1:9" ht="11.25" customHeight="1">
      <c r="A24" s="72">
        <v>40000</v>
      </c>
      <c r="B24" s="1" t="s">
        <v>72</v>
      </c>
      <c r="C24" s="73">
        <v>45000</v>
      </c>
      <c r="D24" s="83">
        <v>3723</v>
      </c>
      <c r="E24" s="83">
        <v>157832</v>
      </c>
      <c r="F24" s="83">
        <v>161741</v>
      </c>
      <c r="G24" s="83">
        <v>179213</v>
      </c>
      <c r="H24" s="83">
        <v>-1217</v>
      </c>
      <c r="I24" s="83">
        <v>177996</v>
      </c>
    </row>
    <row r="25" spans="1:9" ht="11.25" customHeight="1">
      <c r="A25" s="72">
        <v>45000</v>
      </c>
      <c r="B25" s="1" t="s">
        <v>72</v>
      </c>
      <c r="C25" s="73">
        <v>50000</v>
      </c>
      <c r="D25" s="83">
        <v>2905</v>
      </c>
      <c r="E25" s="83">
        <v>137596</v>
      </c>
      <c r="F25" s="83">
        <v>139862</v>
      </c>
      <c r="G25" s="83">
        <v>159084</v>
      </c>
      <c r="H25" s="83">
        <v>-1462</v>
      </c>
      <c r="I25" s="83">
        <v>157622</v>
      </c>
    </row>
    <row r="26" spans="1:9" ht="11.25" customHeight="1">
      <c r="A26" s="72"/>
      <c r="C26" s="73"/>
    </row>
    <row r="27" spans="1:9" ht="11.25" customHeight="1">
      <c r="A27" s="72">
        <v>50000</v>
      </c>
      <c r="B27" s="1" t="s">
        <v>72</v>
      </c>
      <c r="C27" s="73">
        <v>60000</v>
      </c>
      <c r="D27" s="83">
        <v>4315</v>
      </c>
      <c r="E27" s="83">
        <v>235741</v>
      </c>
      <c r="F27" s="83">
        <v>243441</v>
      </c>
      <c r="G27" s="83">
        <v>268765</v>
      </c>
      <c r="H27" s="83">
        <v>-1852</v>
      </c>
      <c r="I27" s="83">
        <v>266912</v>
      </c>
    </row>
    <row r="28" spans="1:9" ht="11.25" customHeight="1">
      <c r="A28" s="72">
        <v>60000</v>
      </c>
      <c r="B28" s="1" t="s">
        <v>72</v>
      </c>
      <c r="C28" s="73">
        <v>70000</v>
      </c>
      <c r="D28" s="83">
        <v>2527</v>
      </c>
      <c r="E28" s="83">
        <v>163582</v>
      </c>
      <c r="F28" s="83">
        <v>165521</v>
      </c>
      <c r="G28" s="83">
        <v>181321</v>
      </c>
      <c r="H28" s="83">
        <v>-1597</v>
      </c>
      <c r="I28" s="83">
        <v>179724</v>
      </c>
    </row>
    <row r="29" spans="1:9" ht="11.25" customHeight="1">
      <c r="A29" s="72">
        <v>70000</v>
      </c>
      <c r="B29" s="1" t="s">
        <v>72</v>
      </c>
      <c r="C29" s="73">
        <v>80000</v>
      </c>
      <c r="D29" s="83">
        <v>1938</v>
      </c>
      <c r="E29" s="83">
        <v>144950</v>
      </c>
      <c r="F29" s="83">
        <v>149064</v>
      </c>
      <c r="G29" s="83">
        <v>163091</v>
      </c>
      <c r="H29" s="83">
        <v>-1287</v>
      </c>
      <c r="I29" s="83">
        <v>161804</v>
      </c>
    </row>
    <row r="30" spans="1:9" ht="11.25" customHeight="1">
      <c r="A30" s="72">
        <v>80000</v>
      </c>
      <c r="B30" s="1" t="s">
        <v>72</v>
      </c>
      <c r="C30" s="73">
        <v>90000</v>
      </c>
      <c r="D30" s="83">
        <v>1418</v>
      </c>
      <c r="E30" s="83">
        <v>120222</v>
      </c>
      <c r="F30" s="83">
        <v>120934</v>
      </c>
      <c r="G30" s="83">
        <v>132875</v>
      </c>
      <c r="H30" s="83">
        <v>-1307</v>
      </c>
      <c r="I30" s="83">
        <v>131569</v>
      </c>
    </row>
    <row r="31" spans="1:9" ht="11.25" customHeight="1">
      <c r="A31" s="72">
        <v>90000</v>
      </c>
      <c r="B31" s="1" t="s">
        <v>72</v>
      </c>
      <c r="C31" s="73">
        <v>100000</v>
      </c>
      <c r="D31" s="83">
        <v>1146</v>
      </c>
      <c r="E31" s="83">
        <v>108392</v>
      </c>
      <c r="F31" s="83">
        <v>110480</v>
      </c>
      <c r="G31" s="83">
        <v>120519</v>
      </c>
      <c r="H31" s="83">
        <v>-867</v>
      </c>
      <c r="I31" s="83">
        <v>119652</v>
      </c>
    </row>
    <row r="32" spans="1:9" ht="11.25" customHeight="1">
      <c r="A32" s="72"/>
      <c r="C32" s="73"/>
    </row>
    <row r="33" spans="1:9" ht="11.25" customHeight="1">
      <c r="A33" s="72">
        <v>100000</v>
      </c>
      <c r="B33" s="1" t="s">
        <v>72</v>
      </c>
      <c r="C33" s="73">
        <v>125000</v>
      </c>
      <c r="D33" s="83">
        <v>1817</v>
      </c>
      <c r="E33" s="83">
        <v>202232</v>
      </c>
      <c r="F33" s="83">
        <v>203192</v>
      </c>
      <c r="G33" s="83">
        <v>221499</v>
      </c>
      <c r="H33" s="83">
        <v>-2160</v>
      </c>
      <c r="I33" s="83">
        <v>219339</v>
      </c>
    </row>
    <row r="34" spans="1:9" ht="11.25" customHeight="1">
      <c r="A34" s="72">
        <v>125000</v>
      </c>
      <c r="B34" s="1" t="s">
        <v>72</v>
      </c>
      <c r="C34" s="73">
        <v>250000</v>
      </c>
      <c r="D34" s="83">
        <v>2941</v>
      </c>
      <c r="E34" s="83">
        <v>497084</v>
      </c>
      <c r="F34" s="83">
        <v>505309</v>
      </c>
      <c r="G34" s="83">
        <v>545709</v>
      </c>
      <c r="H34" s="83">
        <v>-5127</v>
      </c>
      <c r="I34" s="83">
        <v>540581</v>
      </c>
    </row>
    <row r="35" spans="1:9" ht="11.25" customHeight="1">
      <c r="A35" s="72">
        <v>250000</v>
      </c>
      <c r="B35" s="1" t="s">
        <v>72</v>
      </c>
      <c r="C35" s="73">
        <v>500000</v>
      </c>
      <c r="D35" s="83">
        <v>856</v>
      </c>
      <c r="E35" s="83">
        <v>284972</v>
      </c>
      <c r="F35" s="83">
        <v>288077</v>
      </c>
      <c r="G35" s="83">
        <v>307019</v>
      </c>
      <c r="H35" s="83">
        <v>-2329</v>
      </c>
      <c r="I35" s="83">
        <v>304690</v>
      </c>
    </row>
    <row r="36" spans="1:9" ht="11.25" customHeight="1">
      <c r="A36" s="72">
        <v>500000</v>
      </c>
      <c r="B36" s="1" t="s">
        <v>72</v>
      </c>
      <c r="C36" s="74" t="s">
        <v>75</v>
      </c>
      <c r="D36" s="83">
        <v>229</v>
      </c>
      <c r="E36" s="83">
        <v>151893</v>
      </c>
      <c r="F36" s="83">
        <v>153798</v>
      </c>
      <c r="G36" s="83">
        <v>167179</v>
      </c>
      <c r="H36" s="83">
        <v>-2432</v>
      </c>
      <c r="I36" s="83">
        <v>164747</v>
      </c>
    </row>
    <row r="37" spans="1:9" ht="11.25" customHeight="1">
      <c r="A37" s="1" t="s">
        <v>74</v>
      </c>
      <c r="C37" s="15"/>
      <c r="D37" s="83">
        <v>71</v>
      </c>
      <c r="E37" s="83">
        <v>121512</v>
      </c>
      <c r="F37" s="83">
        <v>123488</v>
      </c>
      <c r="G37" s="83">
        <v>128337</v>
      </c>
      <c r="H37" s="83">
        <v>-489</v>
      </c>
      <c r="I37" s="83">
        <v>127848</v>
      </c>
    </row>
    <row r="38" spans="1:9" ht="11.25" customHeight="1">
      <c r="C38" s="15"/>
      <c r="D38" s="83"/>
      <c r="E38" s="83"/>
      <c r="F38" s="83"/>
      <c r="G38" s="83"/>
      <c r="H38" s="83"/>
      <c r="I38" s="83"/>
    </row>
    <row r="39" spans="1:9" s="3" customFormat="1" ht="11.25" customHeight="1">
      <c r="A39" s="3" t="s">
        <v>237</v>
      </c>
      <c r="C39" s="30"/>
      <c r="D39" s="84">
        <v>24127</v>
      </c>
      <c r="E39" s="84">
        <v>-112802</v>
      </c>
      <c r="F39" s="84">
        <v>-45223</v>
      </c>
      <c r="G39" s="84">
        <v>689129</v>
      </c>
      <c r="H39" s="84">
        <v>-116340</v>
      </c>
      <c r="I39" s="84">
        <v>572789</v>
      </c>
    </row>
    <row r="41" spans="1:9" ht="11.25" customHeight="1">
      <c r="D41" s="3" t="s">
        <v>239</v>
      </c>
    </row>
    <row r="43" spans="1:9" ht="11.25" customHeight="1">
      <c r="A43" s="45" t="s">
        <v>238</v>
      </c>
      <c r="C43" s="15"/>
      <c r="D43" s="83">
        <v>119722</v>
      </c>
      <c r="E43" s="83">
        <v>3099647</v>
      </c>
      <c r="F43" s="83">
        <v>3257886</v>
      </c>
      <c r="G43" s="83">
        <v>4731510</v>
      </c>
      <c r="H43" s="83">
        <v>-39866</v>
      </c>
      <c r="I43" s="83">
        <v>4691644</v>
      </c>
    </row>
    <row r="44" spans="1:9" ht="11.25" customHeight="1">
      <c r="A44" s="1" t="s">
        <v>237</v>
      </c>
      <c r="C44" s="15"/>
      <c r="D44" s="83">
        <v>15682</v>
      </c>
      <c r="E44" s="83">
        <v>-82701</v>
      </c>
      <c r="F44" s="83">
        <v>-24239</v>
      </c>
      <c r="G44" s="83">
        <v>517934</v>
      </c>
      <c r="H44" s="83">
        <v>-84540</v>
      </c>
      <c r="I44" s="83">
        <v>433394</v>
      </c>
    </row>
    <row r="46" spans="1:9" ht="11.25" customHeight="1">
      <c r="D46" s="3" t="s">
        <v>241</v>
      </c>
    </row>
    <row r="48" spans="1:9" ht="11.25" customHeight="1">
      <c r="A48" s="45" t="s">
        <v>238</v>
      </c>
      <c r="C48" s="15"/>
      <c r="D48" s="83">
        <v>51703</v>
      </c>
      <c r="E48" s="83">
        <v>865568</v>
      </c>
      <c r="F48" s="83">
        <v>881544</v>
      </c>
      <c r="G48" s="83">
        <v>1354124</v>
      </c>
      <c r="H48" s="83">
        <v>-11469</v>
      </c>
      <c r="I48" s="83">
        <v>1342655</v>
      </c>
    </row>
    <row r="49" spans="1:9" ht="11.25" customHeight="1">
      <c r="A49" s="1" t="s">
        <v>237</v>
      </c>
      <c r="C49" s="15"/>
      <c r="D49" s="83">
        <v>8445</v>
      </c>
      <c r="E49" s="83">
        <v>-30102</v>
      </c>
      <c r="F49" s="83">
        <v>-20984</v>
      </c>
      <c r="G49" s="83">
        <v>171195</v>
      </c>
      <c r="H49" s="83">
        <v>-31801</v>
      </c>
      <c r="I49" s="83">
        <v>139395</v>
      </c>
    </row>
    <row r="50" spans="1:9" ht="11.25" customHeight="1">
      <c r="A50" s="1" t="s">
        <v>59</v>
      </c>
    </row>
    <row r="51" spans="1:9" ht="22.5" customHeight="1">
      <c r="A51" s="192" t="s">
        <v>307</v>
      </c>
      <c r="B51" s="193"/>
      <c r="C51" s="193"/>
      <c r="D51" s="193"/>
      <c r="E51" s="193"/>
      <c r="F51" s="193"/>
      <c r="G51" s="193"/>
      <c r="H51" s="193"/>
      <c r="I51" s="193"/>
    </row>
  </sheetData>
  <mergeCells count="9">
    <mergeCell ref="A51:I51"/>
    <mergeCell ref="A3:I3"/>
    <mergeCell ref="D5:E8"/>
    <mergeCell ref="A5:C9"/>
    <mergeCell ref="E9:I9"/>
    <mergeCell ref="F5:F8"/>
    <mergeCell ref="G5:G8"/>
    <mergeCell ref="H5:H8"/>
    <mergeCell ref="I5:I8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2 - j/16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showGridLines="0" workbookViewId="0"/>
  </sheetViews>
  <sheetFormatPr baseColWidth="10" defaultColWidth="11.42578125" defaultRowHeight="11.25" customHeight="1"/>
  <cols>
    <col min="1" max="1" width="6" style="1" customWidth="1"/>
    <col min="2" max="2" width="43" style="1" customWidth="1"/>
    <col min="3" max="3" width="3" style="1" customWidth="1"/>
    <col min="4" max="7" width="12.140625" style="1" customWidth="1"/>
    <col min="8" max="8" width="5.28515625" style="1" customWidth="1"/>
    <col min="9" max="16384" width="11.42578125" style="1"/>
  </cols>
  <sheetData>
    <row r="1" spans="1:12" ht="11.25" customHeight="1">
      <c r="A1" s="78" t="s">
        <v>0</v>
      </c>
      <c r="F1" s="143"/>
      <c r="G1" s="107"/>
    </row>
    <row r="3" spans="1:12" ht="22.5" customHeight="1">
      <c r="A3" s="234" t="s">
        <v>863</v>
      </c>
      <c r="B3" s="191"/>
      <c r="C3" s="191"/>
      <c r="D3" s="191"/>
      <c r="E3" s="191"/>
      <c r="F3" s="191"/>
      <c r="G3" s="191"/>
    </row>
    <row r="5" spans="1:12" ht="33.75" customHeight="1">
      <c r="A5" s="204" t="s">
        <v>308</v>
      </c>
      <c r="B5" s="345" t="s">
        <v>792</v>
      </c>
      <c r="C5" s="346"/>
      <c r="D5" s="200" t="s">
        <v>345</v>
      </c>
      <c r="E5" s="344"/>
      <c r="F5" s="194"/>
      <c r="G5" s="59" t="s">
        <v>782</v>
      </c>
    </row>
    <row r="6" spans="1:12" s="64" customFormat="1" ht="11.25" customHeight="1">
      <c r="A6" s="322"/>
      <c r="B6" s="347"/>
      <c r="C6" s="348"/>
      <c r="D6" s="57" t="s">
        <v>210</v>
      </c>
      <c r="E6" s="61">
        <v>1000</v>
      </c>
      <c r="F6" s="60" t="s">
        <v>220</v>
      </c>
      <c r="G6" s="63">
        <v>1000</v>
      </c>
      <c r="H6" s="77"/>
    </row>
    <row r="7" spans="1:12" s="64" customFormat="1" ht="11.25" customHeight="1">
      <c r="A7" s="43"/>
      <c r="B7" s="43"/>
      <c r="C7" s="42"/>
      <c r="D7" s="44"/>
      <c r="E7" s="76"/>
      <c r="F7" s="44"/>
      <c r="G7" s="76"/>
      <c r="H7" s="77"/>
    </row>
    <row r="8" spans="1:12" s="3" customFormat="1" ht="11.25" customHeight="1">
      <c r="B8" s="34" t="s">
        <v>187</v>
      </c>
      <c r="C8" s="30" t="s">
        <v>166</v>
      </c>
      <c r="D8" s="84">
        <v>171425</v>
      </c>
      <c r="E8" s="84">
        <v>3965215</v>
      </c>
      <c r="F8" s="91">
        <f>SUM(E8/D8)*1000</f>
        <v>23130.90272714015</v>
      </c>
      <c r="G8" s="109">
        <v>4139431</v>
      </c>
      <c r="H8" s="110"/>
      <c r="I8" s="148"/>
      <c r="J8" s="148"/>
      <c r="K8" s="148"/>
      <c r="L8" s="148"/>
    </row>
    <row r="9" spans="1:12" s="3" customFormat="1" ht="11.25" customHeight="1">
      <c r="B9" s="34"/>
      <c r="C9" s="30" t="s">
        <v>167</v>
      </c>
      <c r="D9" s="84">
        <v>24127</v>
      </c>
      <c r="E9" s="84">
        <v>-112802</v>
      </c>
      <c r="F9" s="91">
        <f t="shared" ref="F9:F66" si="0">SUM(E9/D9)*1000</f>
        <v>-4675.3429767480411</v>
      </c>
      <c r="G9" s="109">
        <v>-45223</v>
      </c>
      <c r="H9" s="110"/>
      <c r="I9" s="158"/>
      <c r="J9" s="158"/>
      <c r="K9" s="158"/>
      <c r="L9" s="158"/>
    </row>
    <row r="10" spans="1:12" s="3" customFormat="1" ht="11.25" customHeight="1">
      <c r="B10" s="34"/>
      <c r="C10" s="30"/>
      <c r="D10" s="83"/>
      <c r="E10" s="83"/>
      <c r="F10" s="90"/>
      <c r="G10" s="83"/>
    </row>
    <row r="11" spans="1:12" ht="11.25" customHeight="1">
      <c r="A11" s="1" t="s">
        <v>309</v>
      </c>
      <c r="B11" s="23" t="s">
        <v>310</v>
      </c>
      <c r="C11" s="15" t="s">
        <v>166</v>
      </c>
      <c r="D11" s="83">
        <v>1462</v>
      </c>
      <c r="E11" s="83">
        <v>26379</v>
      </c>
      <c r="F11" s="90">
        <f t="shared" si="0"/>
        <v>18043.091655266759</v>
      </c>
      <c r="G11" s="83">
        <v>29691</v>
      </c>
    </row>
    <row r="12" spans="1:12" ht="11.25" customHeight="1">
      <c r="B12" s="23"/>
      <c r="C12" s="15" t="s">
        <v>167</v>
      </c>
      <c r="D12" s="83">
        <v>270</v>
      </c>
      <c r="E12" s="83">
        <v>-2584</v>
      </c>
      <c r="F12" s="90">
        <f t="shared" si="0"/>
        <v>-9570.3703703703686</v>
      </c>
      <c r="G12" s="83">
        <v>-882</v>
      </c>
    </row>
    <row r="13" spans="1:12" ht="11.25" customHeight="1">
      <c r="B13" s="23"/>
      <c r="C13" s="15"/>
      <c r="D13" s="83"/>
      <c r="E13" s="83"/>
      <c r="F13" s="90"/>
      <c r="G13" s="83"/>
    </row>
    <row r="14" spans="1:12" ht="11.25" customHeight="1">
      <c r="A14" s="1" t="s">
        <v>311</v>
      </c>
      <c r="B14" s="23" t="s">
        <v>346</v>
      </c>
      <c r="C14" s="15" t="s">
        <v>166</v>
      </c>
      <c r="D14" s="83">
        <v>11</v>
      </c>
      <c r="E14" s="83">
        <v>457</v>
      </c>
      <c r="F14" s="90">
        <v>41577</v>
      </c>
      <c r="G14" s="83">
        <v>457</v>
      </c>
    </row>
    <row r="15" spans="1:12" ht="11.25" customHeight="1">
      <c r="B15" s="23"/>
      <c r="C15" s="15" t="s">
        <v>167</v>
      </c>
      <c r="D15" s="83" t="s">
        <v>787</v>
      </c>
      <c r="E15" s="83" t="s">
        <v>787</v>
      </c>
      <c r="F15" s="90">
        <v>-3538</v>
      </c>
      <c r="G15" s="83" t="s">
        <v>787</v>
      </c>
    </row>
    <row r="16" spans="1:12" ht="11.25" customHeight="1">
      <c r="B16" s="23"/>
      <c r="C16" s="15"/>
      <c r="D16" s="83"/>
      <c r="E16" s="83"/>
      <c r="F16" s="90"/>
      <c r="G16" s="83"/>
    </row>
    <row r="17" spans="1:7" ht="11.25" customHeight="1">
      <c r="A17" s="1" t="s">
        <v>312</v>
      </c>
      <c r="B17" s="23" t="s">
        <v>313</v>
      </c>
      <c r="C17" s="15" t="s">
        <v>166</v>
      </c>
      <c r="D17" s="83">
        <v>9190</v>
      </c>
      <c r="E17" s="83">
        <v>342192</v>
      </c>
      <c r="F17" s="90">
        <f t="shared" si="0"/>
        <v>37235.255712731232</v>
      </c>
      <c r="G17" s="83">
        <v>351196</v>
      </c>
    </row>
    <row r="18" spans="1:7" ht="11.25" customHeight="1">
      <c r="B18" s="23"/>
      <c r="C18" s="15" t="s">
        <v>167</v>
      </c>
      <c r="D18" s="83">
        <v>1356</v>
      </c>
      <c r="E18" s="83">
        <v>-8065</v>
      </c>
      <c r="F18" s="90">
        <f t="shared" si="0"/>
        <v>-5947.6401179941004</v>
      </c>
      <c r="G18" s="83">
        <v>-1372</v>
      </c>
    </row>
    <row r="19" spans="1:7" ht="11.25" customHeight="1">
      <c r="B19" s="23"/>
      <c r="C19" s="15"/>
      <c r="D19" s="83"/>
      <c r="E19" s="83"/>
      <c r="F19" s="90"/>
      <c r="G19" s="83"/>
    </row>
    <row r="20" spans="1:7" ht="11.25" customHeight="1">
      <c r="A20" s="1" t="s">
        <v>314</v>
      </c>
      <c r="B20" s="23" t="s">
        <v>315</v>
      </c>
      <c r="C20" s="15" t="s">
        <v>166</v>
      </c>
      <c r="D20" s="83">
        <v>9700</v>
      </c>
      <c r="E20" s="83">
        <v>40906</v>
      </c>
      <c r="F20" s="90">
        <f t="shared" si="0"/>
        <v>4217.1134020618556</v>
      </c>
      <c r="G20" s="83">
        <v>72875</v>
      </c>
    </row>
    <row r="21" spans="1:7" ht="11.25" customHeight="1">
      <c r="B21" s="23"/>
      <c r="C21" s="15" t="s">
        <v>167</v>
      </c>
      <c r="D21" s="83">
        <v>2387</v>
      </c>
      <c r="E21" s="83">
        <v>-3801</v>
      </c>
      <c r="F21" s="90">
        <v>-1593</v>
      </c>
      <c r="G21" s="83">
        <v>3801</v>
      </c>
    </row>
    <row r="22" spans="1:7" ht="11.25" customHeight="1">
      <c r="B22" s="23"/>
      <c r="C22" s="15"/>
      <c r="D22" s="83"/>
      <c r="E22" s="83"/>
      <c r="F22" s="90"/>
      <c r="G22" s="83"/>
    </row>
    <row r="23" spans="1:7" ht="11.25" customHeight="1">
      <c r="A23" s="1" t="s">
        <v>316</v>
      </c>
      <c r="B23" s="23" t="s">
        <v>347</v>
      </c>
      <c r="C23" s="15" t="s">
        <v>166</v>
      </c>
      <c r="D23" s="83">
        <v>200</v>
      </c>
      <c r="E23" s="83">
        <v>8085</v>
      </c>
      <c r="F23" s="90">
        <v>40424</v>
      </c>
      <c r="G23" s="83">
        <v>8137</v>
      </c>
    </row>
    <row r="24" spans="1:7" ht="11.25" customHeight="1">
      <c r="B24" s="23" t="s">
        <v>348</v>
      </c>
      <c r="C24" s="15" t="s">
        <v>167</v>
      </c>
      <c r="D24" s="83" t="s">
        <v>787</v>
      </c>
      <c r="E24" s="83" t="s">
        <v>787</v>
      </c>
      <c r="F24" s="90">
        <v>-7428</v>
      </c>
      <c r="G24" s="83" t="s">
        <v>787</v>
      </c>
    </row>
    <row r="25" spans="1:7" ht="11.25" customHeight="1">
      <c r="B25" s="23"/>
      <c r="C25" s="15"/>
      <c r="D25" s="83"/>
      <c r="E25" s="83"/>
      <c r="F25" s="90"/>
      <c r="G25" s="83"/>
    </row>
    <row r="26" spans="1:7" ht="11.25" customHeight="1">
      <c r="A26" s="1" t="s">
        <v>317</v>
      </c>
      <c r="B26" s="23" t="s">
        <v>318</v>
      </c>
      <c r="C26" s="15" t="s">
        <v>166</v>
      </c>
      <c r="D26" s="83">
        <v>25095</v>
      </c>
      <c r="E26" s="83">
        <v>720621</v>
      </c>
      <c r="F26" s="90">
        <f t="shared" si="0"/>
        <v>28715.7202630006</v>
      </c>
      <c r="G26" s="83">
        <v>729234</v>
      </c>
    </row>
    <row r="27" spans="1:7" ht="11.25" customHeight="1">
      <c r="B27" s="23"/>
      <c r="C27" s="15" t="s">
        <v>167</v>
      </c>
      <c r="D27" s="83">
        <v>1842</v>
      </c>
      <c r="E27" s="83">
        <v>-11530</v>
      </c>
      <c r="F27" s="90">
        <f t="shared" si="0"/>
        <v>-6259.500542888165</v>
      </c>
      <c r="G27" s="83">
        <v>-8324</v>
      </c>
    </row>
    <row r="28" spans="1:7" ht="11.25" customHeight="1">
      <c r="B28" s="23"/>
      <c r="C28" s="15"/>
      <c r="D28" s="83"/>
      <c r="E28" s="83"/>
      <c r="F28" s="90"/>
      <c r="G28" s="83"/>
    </row>
    <row r="29" spans="1:7" ht="11.25" customHeight="1">
      <c r="A29" s="1" t="s">
        <v>319</v>
      </c>
      <c r="B29" s="23" t="s">
        <v>320</v>
      </c>
      <c r="C29" s="15" t="s">
        <v>166</v>
      </c>
      <c r="D29" s="83">
        <v>28529</v>
      </c>
      <c r="E29" s="83">
        <v>917413</v>
      </c>
      <c r="F29" s="90">
        <f t="shared" si="0"/>
        <v>32157.20845455501</v>
      </c>
      <c r="G29" s="83">
        <v>939409</v>
      </c>
    </row>
    <row r="30" spans="1:7" ht="11.25" customHeight="1">
      <c r="B30" s="23" t="s">
        <v>321</v>
      </c>
      <c r="C30" s="15" t="s">
        <v>167</v>
      </c>
      <c r="D30" s="83">
        <v>4867</v>
      </c>
      <c r="E30" s="83">
        <v>-27789</v>
      </c>
      <c r="F30" s="90">
        <f t="shared" si="0"/>
        <v>-5709.677419354839</v>
      </c>
      <c r="G30" s="83">
        <v>-19074</v>
      </c>
    </row>
    <row r="31" spans="1:7" ht="11.25" customHeight="1">
      <c r="B31" s="23"/>
      <c r="C31" s="15"/>
      <c r="D31" s="83"/>
      <c r="E31" s="83"/>
      <c r="F31" s="90"/>
      <c r="G31" s="83"/>
    </row>
    <row r="32" spans="1:7" ht="11.25" customHeight="1">
      <c r="A32" s="1" t="s">
        <v>322</v>
      </c>
      <c r="B32" s="23" t="s">
        <v>323</v>
      </c>
      <c r="C32" s="15" t="s">
        <v>166</v>
      </c>
      <c r="D32" s="83">
        <v>4415</v>
      </c>
      <c r="E32" s="83">
        <v>161643</v>
      </c>
      <c r="F32" s="90">
        <f t="shared" si="0"/>
        <v>36612.231030577575</v>
      </c>
      <c r="G32" s="83">
        <v>165314</v>
      </c>
    </row>
    <row r="33" spans="1:7" ht="11.25" customHeight="1">
      <c r="B33" s="23"/>
      <c r="C33" s="15" t="s">
        <v>167</v>
      </c>
      <c r="D33" s="83">
        <v>346</v>
      </c>
      <c r="E33" s="83">
        <v>-2865</v>
      </c>
      <c r="F33" s="90">
        <v>-8279</v>
      </c>
      <c r="G33" s="83">
        <v>-1992</v>
      </c>
    </row>
    <row r="34" spans="1:7" ht="11.25" customHeight="1">
      <c r="B34" s="23"/>
      <c r="C34" s="15"/>
      <c r="D34" s="83"/>
      <c r="E34" s="83"/>
      <c r="F34" s="90"/>
      <c r="G34" s="83"/>
    </row>
    <row r="35" spans="1:7" ht="11.25" customHeight="1">
      <c r="A35" s="1" t="s">
        <v>324</v>
      </c>
      <c r="B35" s="23" t="s">
        <v>325</v>
      </c>
      <c r="C35" s="15" t="s">
        <v>166</v>
      </c>
      <c r="D35" s="83">
        <v>9040</v>
      </c>
      <c r="E35" s="83">
        <v>201162</v>
      </c>
      <c r="F35" s="90">
        <f t="shared" si="0"/>
        <v>22252.433628318584</v>
      </c>
      <c r="G35" s="83">
        <v>205293</v>
      </c>
    </row>
    <row r="36" spans="1:7" ht="11.25" customHeight="1">
      <c r="B36" s="23"/>
      <c r="C36" s="15" t="s">
        <v>167</v>
      </c>
      <c r="D36" s="83">
        <v>1230</v>
      </c>
      <c r="E36" s="83">
        <v>-9294</v>
      </c>
      <c r="F36" s="90">
        <f t="shared" si="0"/>
        <v>-7556.0975609756097</v>
      </c>
      <c r="G36" s="83">
        <v>-4533</v>
      </c>
    </row>
    <row r="37" spans="1:7" ht="11.25" customHeight="1">
      <c r="B37" s="23"/>
      <c r="C37" s="15"/>
      <c r="D37" s="83"/>
      <c r="E37" s="83"/>
      <c r="F37" s="90"/>
      <c r="G37" s="83"/>
    </row>
    <row r="38" spans="1:7" ht="11.25" customHeight="1">
      <c r="A38" s="1" t="s">
        <v>326</v>
      </c>
      <c r="B38" s="23" t="s">
        <v>327</v>
      </c>
      <c r="C38" s="15" t="s">
        <v>166</v>
      </c>
      <c r="D38" s="83">
        <v>4037</v>
      </c>
      <c r="E38" s="83">
        <v>83955</v>
      </c>
      <c r="F38" s="90">
        <f t="shared" si="0"/>
        <v>20796.383453059203</v>
      </c>
      <c r="G38" s="83">
        <v>86315</v>
      </c>
    </row>
    <row r="39" spans="1:7" ht="11.25" customHeight="1">
      <c r="B39" s="23"/>
      <c r="C39" s="15" t="s">
        <v>167</v>
      </c>
      <c r="D39" s="83">
        <v>666</v>
      </c>
      <c r="E39" s="83">
        <v>-1493</v>
      </c>
      <c r="F39" s="90">
        <f t="shared" si="0"/>
        <v>-2241.7417417417414</v>
      </c>
      <c r="G39" s="83">
        <v>-454</v>
      </c>
    </row>
    <row r="40" spans="1:7" ht="11.25" customHeight="1">
      <c r="B40" s="23"/>
      <c r="C40" s="15"/>
      <c r="D40" s="83"/>
      <c r="E40" s="83"/>
      <c r="F40" s="90"/>
      <c r="G40" s="83"/>
    </row>
    <row r="41" spans="1:7" ht="11.25" customHeight="1">
      <c r="A41" s="1" t="s">
        <v>328</v>
      </c>
      <c r="B41" s="23" t="s">
        <v>329</v>
      </c>
      <c r="C41" s="15" t="s">
        <v>166</v>
      </c>
      <c r="D41" s="83">
        <v>8826</v>
      </c>
      <c r="E41" s="83">
        <v>267510</v>
      </c>
      <c r="F41" s="90">
        <f t="shared" si="0"/>
        <v>30309.313392250173</v>
      </c>
      <c r="G41" s="83">
        <v>271751</v>
      </c>
    </row>
    <row r="42" spans="1:7" ht="11.25" customHeight="1">
      <c r="B42" s="23" t="s">
        <v>330</v>
      </c>
      <c r="C42" s="15" t="s">
        <v>167</v>
      </c>
      <c r="D42" s="83">
        <v>725</v>
      </c>
      <c r="E42" s="83">
        <v>-3345</v>
      </c>
      <c r="F42" s="90">
        <v>-4613</v>
      </c>
      <c r="G42" s="83">
        <v>-1643</v>
      </c>
    </row>
    <row r="43" spans="1:7" ht="11.25" customHeight="1">
      <c r="B43" s="23"/>
      <c r="C43" s="15"/>
      <c r="D43" s="83"/>
      <c r="E43" s="83"/>
      <c r="F43" s="90"/>
      <c r="G43" s="83"/>
    </row>
    <row r="44" spans="1:7" ht="11.25" customHeight="1">
      <c r="A44" s="1" t="s">
        <v>331</v>
      </c>
      <c r="B44" s="23" t="s">
        <v>332</v>
      </c>
      <c r="C44" s="15" t="s">
        <v>166</v>
      </c>
      <c r="D44" s="83">
        <v>4277</v>
      </c>
      <c r="E44" s="83">
        <v>169710</v>
      </c>
      <c r="F44" s="90">
        <f t="shared" si="0"/>
        <v>39679.682020107546</v>
      </c>
      <c r="G44" s="83">
        <v>226142</v>
      </c>
    </row>
    <row r="45" spans="1:7" ht="11.25" customHeight="1">
      <c r="B45" s="23"/>
      <c r="C45" s="15" t="s">
        <v>167</v>
      </c>
      <c r="D45" s="83">
        <v>896</v>
      </c>
      <c r="E45" s="83">
        <v>-9292</v>
      </c>
      <c r="F45" s="90">
        <v>-10370</v>
      </c>
      <c r="G45" s="83">
        <v>3928</v>
      </c>
    </row>
    <row r="46" spans="1:7" ht="11.25" customHeight="1">
      <c r="B46" s="23"/>
      <c r="C46" s="15"/>
      <c r="D46" s="83"/>
      <c r="E46" s="83"/>
      <c r="F46" s="90"/>
      <c r="G46" s="83"/>
    </row>
    <row r="47" spans="1:7" ht="11.25" customHeight="1">
      <c r="A47" s="1" t="s">
        <v>333</v>
      </c>
      <c r="B47" s="23" t="s">
        <v>349</v>
      </c>
      <c r="C47" s="15" t="s">
        <v>166</v>
      </c>
      <c r="D47" s="83">
        <v>9995</v>
      </c>
      <c r="E47" s="83">
        <v>191620</v>
      </c>
      <c r="F47" s="90">
        <f t="shared" si="0"/>
        <v>19171.585792896447</v>
      </c>
      <c r="G47" s="83">
        <v>201570</v>
      </c>
    </row>
    <row r="48" spans="1:7" ht="11.25" customHeight="1">
      <c r="B48" s="23" t="s">
        <v>350</v>
      </c>
      <c r="C48" s="15" t="s">
        <v>167</v>
      </c>
      <c r="D48" s="83">
        <v>1877</v>
      </c>
      <c r="E48" s="83">
        <v>-8659</v>
      </c>
      <c r="F48" s="90">
        <f t="shared" si="0"/>
        <v>-4613.212573255194</v>
      </c>
      <c r="G48" s="83">
        <v>-2030</v>
      </c>
    </row>
    <row r="49" spans="1:7" ht="11.25" customHeight="1">
      <c r="B49" s="23"/>
      <c r="C49" s="15"/>
      <c r="D49" s="83"/>
      <c r="E49" s="83"/>
      <c r="F49" s="90"/>
      <c r="G49" s="83"/>
    </row>
    <row r="50" spans="1:7" ht="11.25" customHeight="1">
      <c r="A50" s="1" t="s">
        <v>334</v>
      </c>
      <c r="B50" s="23" t="s">
        <v>335</v>
      </c>
      <c r="C50" s="15" t="s">
        <v>166</v>
      </c>
      <c r="D50" s="83">
        <v>11972</v>
      </c>
      <c r="E50" s="83">
        <v>269545</v>
      </c>
      <c r="F50" s="90">
        <f t="shared" si="0"/>
        <v>22514.617440694954</v>
      </c>
      <c r="G50" s="83">
        <v>274874</v>
      </c>
    </row>
    <row r="51" spans="1:7" ht="11.25" customHeight="1">
      <c r="B51" s="23" t="s">
        <v>336</v>
      </c>
      <c r="C51" s="15" t="s">
        <v>167</v>
      </c>
      <c r="D51" s="83">
        <v>1122</v>
      </c>
      <c r="E51" s="83">
        <v>-5720</v>
      </c>
      <c r="F51" s="90">
        <f t="shared" si="0"/>
        <v>-5098.0392156862745</v>
      </c>
      <c r="G51" s="83">
        <v>-3661</v>
      </c>
    </row>
    <row r="52" spans="1:7" ht="11.25" customHeight="1">
      <c r="B52" s="23"/>
      <c r="C52" s="15"/>
      <c r="D52" s="83"/>
      <c r="E52" s="83"/>
      <c r="F52" s="90"/>
      <c r="G52" s="83"/>
    </row>
    <row r="53" spans="1:7" ht="11.25" customHeight="1">
      <c r="A53" s="1" t="s">
        <v>337</v>
      </c>
      <c r="B53" s="23" t="s">
        <v>338</v>
      </c>
      <c r="C53" s="15" t="s">
        <v>166</v>
      </c>
      <c r="D53" s="83">
        <v>1597</v>
      </c>
      <c r="E53" s="83">
        <v>19903</v>
      </c>
      <c r="F53" s="90">
        <f t="shared" si="0"/>
        <v>12462.742642454601</v>
      </c>
      <c r="G53" s="83">
        <v>20389</v>
      </c>
    </row>
    <row r="54" spans="1:7" ht="11.25" customHeight="1">
      <c r="B54" s="23"/>
      <c r="C54" s="15" t="s">
        <v>167</v>
      </c>
      <c r="D54" s="83">
        <v>345</v>
      </c>
      <c r="E54" s="83">
        <v>-1505</v>
      </c>
      <c r="F54" s="90">
        <f t="shared" si="0"/>
        <v>-4362.31884057971</v>
      </c>
      <c r="G54" s="83">
        <v>-46</v>
      </c>
    </row>
    <row r="55" spans="1:7" ht="11.25" customHeight="1">
      <c r="B55" s="23"/>
      <c r="C55" s="15"/>
      <c r="D55" s="83"/>
      <c r="E55" s="83"/>
      <c r="F55" s="90"/>
      <c r="G55" s="83"/>
    </row>
    <row r="56" spans="1:7" ht="11.25" customHeight="1">
      <c r="A56" s="1" t="s">
        <v>339</v>
      </c>
      <c r="B56" s="23" t="s">
        <v>340</v>
      </c>
      <c r="C56" s="15" t="s">
        <v>166</v>
      </c>
      <c r="D56" s="83">
        <v>2756</v>
      </c>
      <c r="E56" s="83">
        <v>54101</v>
      </c>
      <c r="F56" s="90">
        <f t="shared" si="0"/>
        <v>19630.261248185776</v>
      </c>
      <c r="G56" s="83">
        <v>58528</v>
      </c>
    </row>
    <row r="57" spans="1:7" ht="11.25" customHeight="1">
      <c r="B57" s="23"/>
      <c r="C57" s="15" t="s">
        <v>167</v>
      </c>
      <c r="D57" s="83">
        <v>821</v>
      </c>
      <c r="E57" s="83">
        <v>-3696</v>
      </c>
      <c r="F57" s="90">
        <f t="shared" si="0"/>
        <v>-4501.8270401948839</v>
      </c>
      <c r="G57" s="83">
        <v>-1999</v>
      </c>
    </row>
    <row r="58" spans="1:7" ht="11.25" customHeight="1">
      <c r="B58" s="23"/>
      <c r="C58" s="15"/>
      <c r="D58" s="83"/>
      <c r="E58" s="83"/>
      <c r="F58" s="90"/>
      <c r="G58" s="83"/>
    </row>
    <row r="59" spans="1:7" ht="11.25" customHeight="1">
      <c r="A59" s="1" t="s">
        <v>341</v>
      </c>
      <c r="B59" s="23" t="s">
        <v>342</v>
      </c>
      <c r="C59" s="15" t="s">
        <v>166</v>
      </c>
      <c r="D59" s="83">
        <v>4203</v>
      </c>
      <c r="E59" s="83">
        <v>65761</v>
      </c>
      <c r="F59" s="90">
        <f t="shared" si="0"/>
        <v>15646.205091601238</v>
      </c>
      <c r="G59" s="83">
        <v>66788</v>
      </c>
    </row>
    <row r="60" spans="1:7" ht="11.25" customHeight="1">
      <c r="B60" s="23"/>
      <c r="C60" s="15" t="s">
        <v>167</v>
      </c>
      <c r="D60" s="83">
        <v>670</v>
      </c>
      <c r="E60" s="83">
        <v>-2487</v>
      </c>
      <c r="F60" s="90">
        <f t="shared" si="0"/>
        <v>-3711.9402985074626</v>
      </c>
      <c r="G60" s="83">
        <v>-603</v>
      </c>
    </row>
    <row r="61" spans="1:7" ht="11.25" customHeight="1">
      <c r="B61" s="23"/>
      <c r="C61" s="15"/>
      <c r="D61" s="83"/>
      <c r="E61" s="83"/>
      <c r="F61" s="90"/>
      <c r="G61" s="83"/>
    </row>
    <row r="62" spans="1:7" ht="11.25" customHeight="1">
      <c r="A62" s="1" t="s">
        <v>343</v>
      </c>
      <c r="B62" s="23" t="s">
        <v>344</v>
      </c>
      <c r="C62" s="15" t="s">
        <v>166</v>
      </c>
      <c r="D62" s="83">
        <v>32272</v>
      </c>
      <c r="E62" s="83">
        <v>421280</v>
      </c>
      <c r="F62" s="90">
        <f t="shared" si="0"/>
        <v>13054.040654437284</v>
      </c>
      <c r="G62" s="108">
        <v>426457</v>
      </c>
    </row>
    <row r="63" spans="1:7" ht="11.25" customHeight="1">
      <c r="B63" s="23"/>
      <c r="C63" s="15" t="s">
        <v>167</v>
      </c>
      <c r="D63" s="83">
        <v>3206</v>
      </c>
      <c r="E63" s="83">
        <v>-9674</v>
      </c>
      <c r="F63" s="90">
        <v>-3018</v>
      </c>
      <c r="G63" s="108">
        <v>-6317</v>
      </c>
    </row>
    <row r="64" spans="1:7" s="4" customFormat="1" ht="11.25" customHeight="1">
      <c r="B64" s="124"/>
      <c r="C64" s="121"/>
      <c r="D64" s="83"/>
      <c r="E64" s="83"/>
      <c r="F64" s="90"/>
      <c r="G64" s="83"/>
    </row>
    <row r="65" spans="1:9" s="4" customFormat="1" ht="11.25" customHeight="1">
      <c r="B65" s="124" t="s">
        <v>781</v>
      </c>
      <c r="C65" s="121" t="s">
        <v>166</v>
      </c>
      <c r="D65" s="83">
        <v>3848</v>
      </c>
      <c r="E65" s="83">
        <v>2971</v>
      </c>
      <c r="F65" s="90">
        <f t="shared" si="0"/>
        <v>772.08939708939704</v>
      </c>
      <c r="G65" s="83">
        <v>5011</v>
      </c>
      <c r="I65" s="125"/>
    </row>
    <row r="66" spans="1:9" s="4" customFormat="1" ht="11.25" customHeight="1">
      <c r="B66" s="124"/>
      <c r="C66" s="121" t="s">
        <v>167</v>
      </c>
      <c r="D66" s="83">
        <v>1476</v>
      </c>
      <c r="E66" s="83">
        <v>-825</v>
      </c>
      <c r="F66" s="90">
        <f t="shared" si="0"/>
        <v>-558.94308943089436</v>
      </c>
      <c r="G66" s="83">
        <v>-134</v>
      </c>
      <c r="I66" s="125"/>
    </row>
    <row r="67" spans="1:9" ht="11.25" customHeight="1">
      <c r="A67" s="4" t="s">
        <v>59</v>
      </c>
      <c r="B67" s="104"/>
      <c r="C67" s="104"/>
      <c r="D67" s="104"/>
      <c r="E67" s="104"/>
      <c r="F67" s="104"/>
      <c r="G67" s="104"/>
    </row>
    <row r="68" spans="1:9" ht="22.5" customHeight="1">
      <c r="A68" s="192" t="s">
        <v>307</v>
      </c>
      <c r="B68" s="193"/>
      <c r="C68" s="193"/>
      <c r="D68" s="193"/>
      <c r="E68" s="193"/>
      <c r="F68" s="193"/>
      <c r="G68" s="193"/>
    </row>
    <row r="70" spans="1:9" ht="11.25" customHeight="1">
      <c r="B70" s="104"/>
    </row>
  </sheetData>
  <mergeCells count="5">
    <mergeCell ref="A68:G68"/>
    <mergeCell ref="A5:A6"/>
    <mergeCell ref="D5:F5"/>
    <mergeCell ref="B5:C6"/>
    <mergeCell ref="A3:G3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2 - j/16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showGridLines="0" zoomScaleNormal="100" workbookViewId="0"/>
  </sheetViews>
  <sheetFormatPr baseColWidth="10" defaultColWidth="11.42578125" defaultRowHeight="11.25"/>
  <cols>
    <col min="1" max="1" width="93.7109375" style="1" customWidth="1"/>
    <col min="2" max="16384" width="11.42578125" style="1"/>
  </cols>
  <sheetData>
    <row r="1" spans="1:1">
      <c r="A1" s="78" t="s">
        <v>0</v>
      </c>
    </row>
    <row r="3" spans="1:1" ht="11.25" customHeight="1">
      <c r="A3" s="75" t="s">
        <v>795</v>
      </c>
    </row>
    <row r="4" spans="1:1" ht="11.25" customHeight="1">
      <c r="A4" s="75"/>
    </row>
    <row r="5" spans="1:1" ht="11.25" customHeight="1">
      <c r="A5" s="75"/>
    </row>
    <row r="6" spans="1:1" ht="11.25" customHeight="1">
      <c r="A6" s="75"/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2 - j/16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showGridLines="0" workbookViewId="0"/>
  </sheetViews>
  <sheetFormatPr baseColWidth="10" defaultColWidth="11.42578125" defaultRowHeight="11.25"/>
  <cols>
    <col min="1" max="1" width="93.7109375" style="1" customWidth="1"/>
    <col min="2" max="2" width="0" style="1" hidden="1" customWidth="1"/>
    <col min="3" max="3" width="1.140625" style="1" customWidth="1"/>
    <col min="4" max="16384" width="11.42578125" style="1"/>
  </cols>
  <sheetData>
    <row r="1" spans="1:1">
      <c r="A1" s="78" t="s">
        <v>0</v>
      </c>
    </row>
    <row r="3" spans="1:1" ht="22.5" customHeight="1">
      <c r="A3" s="46" t="s">
        <v>351</v>
      </c>
    </row>
    <row r="4" spans="1:1" ht="11.25" customHeight="1">
      <c r="A4" s="111"/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2 - j/16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workbookViewId="0"/>
  </sheetViews>
  <sheetFormatPr baseColWidth="10" defaultColWidth="11.42578125" defaultRowHeight="11.25"/>
  <cols>
    <col min="1" max="1" width="93.7109375" style="1" customWidth="1"/>
    <col min="2" max="16384" width="11.42578125" style="1"/>
  </cols>
  <sheetData>
    <row r="1" spans="1:1">
      <c r="A1" s="78" t="s">
        <v>0</v>
      </c>
    </row>
    <row r="3" spans="1:1" ht="22.5">
      <c r="A3" s="75" t="s">
        <v>796</v>
      </c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2 - j/16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showGridLines="0" workbookViewId="0"/>
  </sheetViews>
  <sheetFormatPr baseColWidth="10" defaultColWidth="11.42578125" defaultRowHeight="11.25"/>
  <cols>
    <col min="1" max="1" width="93.7109375" style="1" customWidth="1"/>
    <col min="2" max="16384" width="11.42578125" style="1"/>
  </cols>
  <sheetData>
    <row r="1" spans="1:1">
      <c r="A1" s="78" t="s">
        <v>0</v>
      </c>
    </row>
    <row r="3" spans="1:1" ht="22.5">
      <c r="A3" s="75" t="s">
        <v>797</v>
      </c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2 - j/16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showGridLines="0" workbookViewId="0">
      <selection activeCell="G48" sqref="G48"/>
    </sheetView>
  </sheetViews>
  <sheetFormatPr baseColWidth="10" defaultColWidth="11.42578125" defaultRowHeight="11.25"/>
  <cols>
    <col min="1" max="1" width="93.7109375" style="1" customWidth="1"/>
    <col min="2" max="16384" width="11.42578125" style="1"/>
  </cols>
  <sheetData>
    <row r="1" spans="1:1">
      <c r="A1" s="78" t="s">
        <v>0</v>
      </c>
    </row>
    <row r="3" spans="1:1" ht="22.5">
      <c r="A3" s="75" t="s">
        <v>353</v>
      </c>
    </row>
    <row r="4" spans="1:1">
      <c r="A4" s="75"/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2 - j/16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"/>
  <cols>
    <col min="1" max="1" width="93.7109375" customWidth="1"/>
  </cols>
  <sheetData/>
  <pageMargins left="0.7" right="0.7" top="0.78740157499999996" bottom="0.78740157499999996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AcroExch.Document.DC" shapeId="18434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0</xdr:col>
                <xdr:colOff>5667375</xdr:colOff>
                <xdr:row>53</xdr:row>
                <xdr:rowOff>95250</xdr:rowOff>
              </to>
            </anchor>
          </objectPr>
        </oleObject>
      </mc:Choice>
      <mc:Fallback>
        <oleObject progId="AcroExch.Document.DC" shapeId="18434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showGridLines="0" workbookViewId="0">
      <selection activeCell="G48" sqref="G48"/>
    </sheetView>
  </sheetViews>
  <sheetFormatPr baseColWidth="10" defaultColWidth="11.42578125" defaultRowHeight="11.25"/>
  <cols>
    <col min="1" max="1" width="93.7109375" style="1" customWidth="1"/>
    <col min="2" max="16384" width="11.42578125" style="1"/>
  </cols>
  <sheetData>
    <row r="1" spans="1:1">
      <c r="A1" s="78" t="s">
        <v>0</v>
      </c>
    </row>
    <row r="3" spans="1:1" ht="22.5">
      <c r="A3" s="75" t="s">
        <v>798</v>
      </c>
    </row>
    <row r="4" spans="1:1">
      <c r="A4" s="75"/>
    </row>
    <row r="5" spans="1:1">
      <c r="A5" s="75"/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2 - j/16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showGridLines="0" workbookViewId="0">
      <selection activeCell="G48" sqref="G48"/>
    </sheetView>
  </sheetViews>
  <sheetFormatPr baseColWidth="10" defaultColWidth="11.42578125" defaultRowHeight="11.25"/>
  <cols>
    <col min="1" max="1" width="93.7109375" style="1" customWidth="1"/>
    <col min="2" max="16384" width="11.42578125" style="1"/>
  </cols>
  <sheetData>
    <row r="1" spans="1:1">
      <c r="A1" s="78" t="s">
        <v>0</v>
      </c>
    </row>
    <row r="3" spans="1:1" ht="22.5">
      <c r="A3" s="75" t="s">
        <v>799</v>
      </c>
    </row>
    <row r="4" spans="1:1">
      <c r="A4" s="75"/>
    </row>
    <row r="5" spans="1:1">
      <c r="A5" s="75"/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2 - j/16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showGridLines="0" zoomScaleNormal="100" workbookViewId="0"/>
  </sheetViews>
  <sheetFormatPr baseColWidth="10" defaultColWidth="11.42578125" defaultRowHeight="11.25"/>
  <cols>
    <col min="1" max="1" width="4.7109375" style="1" customWidth="1"/>
    <col min="2" max="2" width="89.7109375" style="1" customWidth="1"/>
    <col min="3" max="16384" width="11.42578125" style="1"/>
  </cols>
  <sheetData>
    <row r="1" spans="1:2">
      <c r="A1" s="3" t="s">
        <v>800</v>
      </c>
    </row>
    <row r="2" spans="1:2">
      <c r="A2" s="2" t="s">
        <v>2</v>
      </c>
    </row>
    <row r="3" spans="1:2">
      <c r="A3" s="2">
        <v>2016</v>
      </c>
    </row>
    <row r="5" spans="1:2">
      <c r="A5" s="78" t="s">
        <v>3</v>
      </c>
    </row>
    <row r="6" spans="1:2">
      <c r="A6" s="190" t="s">
        <v>1</v>
      </c>
      <c r="B6" s="190"/>
    </row>
    <row r="8" spans="1:2">
      <c r="A8" s="3" t="s">
        <v>0</v>
      </c>
    </row>
    <row r="10" spans="1:2">
      <c r="A10" s="78" t="s">
        <v>17</v>
      </c>
      <c r="B10" s="4"/>
    </row>
    <row r="11" spans="1:2">
      <c r="A11" s="78" t="s">
        <v>4</v>
      </c>
    </row>
    <row r="13" spans="1:2">
      <c r="A13" s="1" t="s">
        <v>5</v>
      </c>
    </row>
    <row r="15" spans="1:2">
      <c r="A15" s="78" t="s">
        <v>801</v>
      </c>
      <c r="B15" s="78" t="s">
        <v>64</v>
      </c>
    </row>
    <row r="16" spans="1:2">
      <c r="A16" s="78" t="s">
        <v>802</v>
      </c>
      <c r="B16" s="78" t="s">
        <v>813</v>
      </c>
    </row>
    <row r="17" spans="1:2" ht="22.5">
      <c r="A17" s="79" t="s">
        <v>803</v>
      </c>
      <c r="B17" s="80" t="s">
        <v>814</v>
      </c>
    </row>
    <row r="18" spans="1:2">
      <c r="A18" s="78" t="s">
        <v>804</v>
      </c>
      <c r="B18" s="78" t="s">
        <v>91</v>
      </c>
    </row>
    <row r="19" spans="1:2">
      <c r="A19" s="78" t="s">
        <v>805</v>
      </c>
      <c r="B19" s="78" t="s">
        <v>92</v>
      </c>
    </row>
    <row r="20" spans="1:2">
      <c r="A20" s="78" t="s">
        <v>806</v>
      </c>
      <c r="B20" s="78" t="s">
        <v>93</v>
      </c>
    </row>
    <row r="21" spans="1:2" ht="22.5" customHeight="1">
      <c r="A21" s="79" t="s">
        <v>807</v>
      </c>
      <c r="B21" s="80" t="s">
        <v>815</v>
      </c>
    </row>
    <row r="22" spans="1:2" ht="22.5" customHeight="1">
      <c r="A22" s="79" t="s">
        <v>808</v>
      </c>
      <c r="B22" s="80" t="s">
        <v>816</v>
      </c>
    </row>
    <row r="23" spans="1:2" ht="22.5" customHeight="1">
      <c r="A23" s="79" t="s">
        <v>809</v>
      </c>
      <c r="B23" s="80" t="s">
        <v>817</v>
      </c>
    </row>
    <row r="24" spans="1:2" ht="22.5">
      <c r="A24" s="79" t="s">
        <v>810</v>
      </c>
      <c r="B24" s="80" t="s">
        <v>818</v>
      </c>
    </row>
    <row r="25" spans="1:2" ht="22.5" customHeight="1">
      <c r="A25" s="79" t="s">
        <v>811</v>
      </c>
      <c r="B25" s="80" t="s">
        <v>164</v>
      </c>
    </row>
    <row r="26" spans="1:2" ht="22.5" customHeight="1">
      <c r="A26" s="79" t="s">
        <v>812</v>
      </c>
      <c r="B26" s="80" t="s">
        <v>819</v>
      </c>
    </row>
    <row r="27" spans="1:2">
      <c r="A27" s="78" t="s">
        <v>6</v>
      </c>
      <c r="B27" s="78" t="s">
        <v>820</v>
      </c>
    </row>
    <row r="28" spans="1:2">
      <c r="A28" s="78" t="s">
        <v>7</v>
      </c>
      <c r="B28" s="78" t="s">
        <v>821</v>
      </c>
    </row>
    <row r="29" spans="1:2">
      <c r="A29" s="78" t="s">
        <v>8</v>
      </c>
      <c r="B29" s="78" t="s">
        <v>822</v>
      </c>
    </row>
    <row r="30" spans="1:2" s="169" customFormat="1" ht="22.5" customHeight="1">
      <c r="A30" s="79" t="s">
        <v>9</v>
      </c>
      <c r="B30" s="171" t="s">
        <v>865</v>
      </c>
    </row>
    <row r="31" spans="1:2" ht="22.5">
      <c r="A31" s="79" t="s">
        <v>10</v>
      </c>
      <c r="B31" s="80" t="s">
        <v>823</v>
      </c>
    </row>
    <row r="32" spans="1:2" ht="22.5">
      <c r="A32" s="79" t="s">
        <v>11</v>
      </c>
      <c r="B32" s="80" t="s">
        <v>825</v>
      </c>
    </row>
    <row r="33" spans="1:2" ht="22.5">
      <c r="A33" s="79" t="s">
        <v>864</v>
      </c>
      <c r="B33" s="80" t="s">
        <v>824</v>
      </c>
    </row>
    <row r="35" spans="1:2">
      <c r="A35" s="1" t="s">
        <v>12</v>
      </c>
    </row>
    <row r="37" spans="1:2">
      <c r="A37" s="78" t="s">
        <v>801</v>
      </c>
      <c r="B37" s="78" t="s">
        <v>826</v>
      </c>
    </row>
    <row r="38" spans="1:2" ht="22.5" customHeight="1">
      <c r="A38" s="79" t="s">
        <v>802</v>
      </c>
      <c r="B38" s="80" t="s">
        <v>352</v>
      </c>
    </row>
    <row r="39" spans="1:2" ht="22.5">
      <c r="A39" s="79" t="s">
        <v>803</v>
      </c>
      <c r="B39" s="80" t="s">
        <v>827</v>
      </c>
    </row>
    <row r="40" spans="1:2" ht="22.5">
      <c r="A40" s="79" t="s">
        <v>807</v>
      </c>
      <c r="B40" s="80" t="s">
        <v>828</v>
      </c>
    </row>
    <row r="41" spans="1:2" ht="22.5">
      <c r="A41" s="79" t="s">
        <v>808</v>
      </c>
      <c r="B41" s="80" t="s">
        <v>354</v>
      </c>
    </row>
    <row r="42" spans="1:2" ht="22.5">
      <c r="A42" s="79" t="s">
        <v>809</v>
      </c>
      <c r="B42" s="80" t="s">
        <v>823</v>
      </c>
    </row>
    <row r="43" spans="1:2" ht="22.5">
      <c r="A43" s="79" t="s">
        <v>810</v>
      </c>
      <c r="B43" s="80" t="s">
        <v>824</v>
      </c>
    </row>
    <row r="44" spans="1:2">
      <c r="A44" s="81"/>
    </row>
  </sheetData>
  <mergeCells count="1">
    <mergeCell ref="A6:B6"/>
  </mergeCells>
  <hyperlinks>
    <hyperlink ref="A5" location="Titel!A1" tooltip="Zum Titel" display="Titel"/>
    <hyperlink ref="A6" location="Impressum!A1" tooltip="Zum Impressum" display="Impressum"/>
    <hyperlink ref="A10" location="Abkürzungen!A1" tooltip="Zu den Abkürzungen" display="Abkürzungen"/>
    <hyperlink ref="A15:B15" location="'T1'!A1" tooltip="Zu Tabelle 1" display="  1."/>
    <hyperlink ref="A16:B16" location="'T2'!A1" tooltip="Zu Tabelle 2" display="  2."/>
    <hyperlink ref="A17:B17" location="T3.1!A1" tooltip="Zu Tabelle 3" display="  3."/>
    <hyperlink ref="A18:B18" location="T3.1!A1" tooltip="Zu Tabelle 3.1" display="  3.1."/>
    <hyperlink ref="A19:B19" location="T3.2!A1" tooltip="Zu Tabelle 3.2" display="  3.2."/>
    <hyperlink ref="A20:B20" location="T3.3!A1" tooltip="Zu Tabelle 3.3" display="  3.3."/>
    <hyperlink ref="A21:B21" location="'T4'!A1" tooltip="Zu Tabelle 4" display="  4."/>
    <hyperlink ref="A22:B22" location="'T5'!A1" tooltip="Zu Tabelle 5" display="  5."/>
    <hyperlink ref="A23:B23" location="'T6'!A1" tooltip="Zu Tabelle 6" display="  6."/>
    <hyperlink ref="A24:B24" location="'T7'!A1" tooltip="Zu Tabelle 7" display="  7."/>
    <hyperlink ref="A25:B25" location="'T8'!A1" tooltip="Zu Tabelle 8" display="  8."/>
    <hyperlink ref="A26:B26" location="'T9'!A1" tooltip="Zu Tabelle 9" display="  9."/>
    <hyperlink ref="A27:B27" location="'T10'!A1" tooltip="Zu Tabelle 10" display="10."/>
    <hyperlink ref="A28:B28" location="'T11'!A1" tooltip="Zu Tabelle 11" display="11."/>
    <hyperlink ref="A29:B29" location="'T12'!A1" tooltip="Zu Tabelle 12" display="12."/>
    <hyperlink ref="A37:B37" location="'A1'!A1" tooltip="Zu Abbildung 1" display="  1."/>
    <hyperlink ref="A38:B38" location="'A2'!A1" tooltip="Zu Abbildung 2" display="  2."/>
    <hyperlink ref="A39:B39" location="'A3'!A1" tooltip="Zu Abbildung 3" display="  3."/>
    <hyperlink ref="A40:B40" location="'A4'!A1" tooltip="Zu Abbildung 4" display="  4."/>
    <hyperlink ref="A41:B41" location="'A5'!A1" tooltip="Zu Abbildung 5" display="  5."/>
    <hyperlink ref="A42:B42" location="'A6'!A1" tooltip="Zu Abbildung 6" display="  6."/>
    <hyperlink ref="A43:B43" location="'A7'!A1" tooltip="Zu Abbildung 7" display="  7."/>
    <hyperlink ref="B31" location="'T14'!A1" tooltip="Zu Tabelle 14" display="'T14'!A1"/>
    <hyperlink ref="B32" location="'T15'!A1" tooltip="Zu Tabelle 15" display="'T15'!A1"/>
    <hyperlink ref="A31" location="'T14'!A1" tooltip="Zu Tabelle 14" display="14."/>
    <hyperlink ref="A32" location="'T15'!A1" tooltip="Zu Tabelle 15" display="15."/>
    <hyperlink ref="A33:B33" location="'T15'!A1" tooltip="Zu Tabelle 15" display="15."/>
    <hyperlink ref="A11" location="Vorbemerkungen!A1" tooltip="Zu den Vorbemerkungen" display="Vorbemerkungen (Verweis auf Qualitätsbericht)"/>
    <hyperlink ref="B30" location="'T13'!A1" tooltip="Zu Tabelle 13" display="'T13'!A1"/>
    <hyperlink ref="A30" location="'T13'!A1" tooltip="Zu Tabelle 13" display="13."/>
    <hyperlink ref="A33" location="'T16'!A1" tooltip="Zu Tabelle 16" display="16."/>
    <hyperlink ref="B33" location="'T16'!A1" tooltip="Zu Tabelle 16" display="'T16'!A1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2 - j/16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showGridLines="0" workbookViewId="0"/>
  </sheetViews>
  <sheetFormatPr baseColWidth="10" defaultColWidth="11.42578125" defaultRowHeight="11.25"/>
  <cols>
    <col min="1" max="1" width="8.42578125" style="1" customWidth="1"/>
    <col min="2" max="16384" width="11.42578125" style="1"/>
  </cols>
  <sheetData>
    <row r="1" spans="1:3">
      <c r="A1" s="78" t="s">
        <v>0</v>
      </c>
    </row>
    <row r="3" spans="1:3">
      <c r="A3" s="3" t="s">
        <v>17</v>
      </c>
    </row>
    <row r="4" spans="1:3">
      <c r="A4" s="3"/>
    </row>
    <row r="5" spans="1:3">
      <c r="A5" s="1" t="s">
        <v>867</v>
      </c>
      <c r="B5" s="1" t="s">
        <v>868</v>
      </c>
    </row>
    <row r="6" spans="1:3">
      <c r="A6" s="1" t="s">
        <v>13</v>
      </c>
      <c r="B6" s="1" t="s">
        <v>18</v>
      </c>
    </row>
    <row r="7" spans="1:3">
      <c r="A7" s="4" t="s">
        <v>14</v>
      </c>
      <c r="B7" s="4" t="s">
        <v>19</v>
      </c>
      <c r="C7" s="4"/>
    </row>
    <row r="8" spans="1:3">
      <c r="A8" s="4" t="s">
        <v>15</v>
      </c>
      <c r="B8" s="4" t="s">
        <v>20</v>
      </c>
      <c r="C8" s="4"/>
    </row>
    <row r="9" spans="1:3">
      <c r="A9" s="4" t="s">
        <v>869</v>
      </c>
      <c r="B9" s="4" t="s">
        <v>870</v>
      </c>
      <c r="C9" s="4"/>
    </row>
    <row r="10" spans="1:3">
      <c r="A10" s="1" t="s">
        <v>16</v>
      </c>
      <c r="B10" s="1" t="s">
        <v>21</v>
      </c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2 - j/16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8"/>
  <sheetViews>
    <sheetView showGridLines="0" zoomScaleNormal="100" workbookViewId="0">
      <selection activeCell="A23" sqref="A23"/>
    </sheetView>
  </sheetViews>
  <sheetFormatPr baseColWidth="10" defaultColWidth="11.42578125" defaultRowHeight="11.25"/>
  <cols>
    <col min="1" max="1" width="98.5703125" style="1" customWidth="1"/>
    <col min="2" max="16384" width="11.42578125" style="1"/>
  </cols>
  <sheetData>
    <row r="1" spans="1:2">
      <c r="A1" s="78" t="s">
        <v>0</v>
      </c>
    </row>
    <row r="3" spans="1:2">
      <c r="A3" s="3" t="s">
        <v>22</v>
      </c>
    </row>
    <row r="5" spans="1:2">
      <c r="A5" s="5" t="s">
        <v>23</v>
      </c>
    </row>
    <row r="6" spans="1:2">
      <c r="A6" s="5" t="s">
        <v>24</v>
      </c>
    </row>
    <row r="8" spans="1:2">
      <c r="A8" s="8" t="s">
        <v>25</v>
      </c>
    </row>
    <row r="9" spans="1:2">
      <c r="A9" s="78" t="s">
        <v>356</v>
      </c>
      <c r="B9" s="54"/>
    </row>
    <row r="11" spans="1:2">
      <c r="A11" s="1" t="s">
        <v>26</v>
      </c>
    </row>
    <row r="12" spans="1:2">
      <c r="A12" s="78" t="s">
        <v>358</v>
      </c>
    </row>
    <row r="13" spans="1:2">
      <c r="A13" s="4" t="s">
        <v>844</v>
      </c>
      <c r="B13" s="54"/>
    </row>
    <row r="16" spans="1:2">
      <c r="A16" s="9" t="s">
        <v>27</v>
      </c>
    </row>
    <row r="18" spans="1:1" ht="45" customHeight="1">
      <c r="A18" s="10" t="s">
        <v>355</v>
      </c>
    </row>
  </sheetData>
  <hyperlinks>
    <hyperlink ref="A1" location="Inhalt!A1" tooltip="Zum Inhaltsverzeichnis" display="Inhalt"/>
    <hyperlink ref="A12" r:id="rId1" display="https://www.destatis.de/DE/Methoden/Qualitaet/Qualitaetsberichte/Steuern/lohn-und-einkommensteuer.pdf?__blob=publicationFile&amp;v=4"/>
    <hyperlink ref="A9" r:id="rId2"/>
  </hyperlinks>
  <pageMargins left="0.59055118110236227" right="0.59055118110236227" top="0.59055118110236227" bottom="0.59055118110236227" header="0.31496062992125984" footer="0.31496062992125984"/>
  <pageSetup paperSize="9" orientation="portrait" r:id="rId3"/>
  <headerFooter>
    <oddFooter>&amp;C&amp;6© Statistisches Landesamt des Freistaates Sachsen | L IV 2 - j/16</oddFooter>
  </headerFooter>
  <drawing r:id="rId4"/>
  <legacyDrawing r:id="rId5"/>
  <oleObjects>
    <mc:AlternateContent xmlns:mc="http://schemas.openxmlformats.org/markup-compatibility/2006">
      <mc:Choice Requires="x14">
        <oleObject progId="AcroExch.Document.DC" dvAspect="DVASPECT_ICON" shapeId="10243" r:id="rId6">
          <objectPr defaultSize="0" r:id="rId7">
            <anchor moveWithCells="1">
              <from>
                <xdr:col>0</xdr:col>
                <xdr:colOff>85725</xdr:colOff>
                <xdr:row>19</xdr:row>
                <xdr:rowOff>104775</xdr:rowOff>
              </from>
              <to>
                <xdr:col>0</xdr:col>
                <xdr:colOff>1000125</xdr:colOff>
                <xdr:row>24</xdr:row>
                <xdr:rowOff>76200</xdr:rowOff>
              </to>
            </anchor>
          </objectPr>
        </oleObject>
      </mc:Choice>
      <mc:Fallback>
        <oleObject progId="AcroExch.Document.DC" dvAspect="DVASPECT_ICON" shapeId="10243" r:id="rId6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showGridLines="0" workbookViewId="0"/>
  </sheetViews>
  <sheetFormatPr baseColWidth="10" defaultColWidth="11.42578125" defaultRowHeight="11.25"/>
  <cols>
    <col min="1" max="1" width="38.5703125" style="1" customWidth="1"/>
    <col min="2" max="5" width="12.140625" style="1" customWidth="1"/>
    <col min="6" max="6" width="12.140625" style="174" customWidth="1"/>
    <col min="7" max="16384" width="11.42578125" style="1"/>
  </cols>
  <sheetData>
    <row r="1" spans="1:6">
      <c r="A1" s="78" t="s">
        <v>0</v>
      </c>
      <c r="D1" s="143"/>
      <c r="E1" s="172"/>
      <c r="F1" s="173"/>
    </row>
    <row r="2" spans="1:6">
      <c r="E2" s="174"/>
      <c r="F2" s="173"/>
    </row>
    <row r="3" spans="1:6">
      <c r="A3" s="191" t="s">
        <v>28</v>
      </c>
      <c r="B3" s="191"/>
      <c r="C3" s="191"/>
      <c r="D3" s="191"/>
      <c r="E3" s="191"/>
      <c r="F3" s="191"/>
    </row>
    <row r="5" spans="1:6" s="6" customFormat="1">
      <c r="A5" s="7" t="s">
        <v>29</v>
      </c>
      <c r="B5" s="11">
        <v>2012</v>
      </c>
      <c r="C5" s="11">
        <v>2013</v>
      </c>
      <c r="D5" s="11">
        <v>2014</v>
      </c>
      <c r="E5" s="12">
        <v>2015</v>
      </c>
      <c r="F5" s="175">
        <v>2016</v>
      </c>
    </row>
    <row r="6" spans="1:6">
      <c r="A6" s="22"/>
    </row>
    <row r="7" spans="1:6">
      <c r="B7" s="2" t="s">
        <v>61</v>
      </c>
    </row>
    <row r="8" spans="1:6">
      <c r="A8" s="23"/>
    </row>
    <row r="9" spans="1:6">
      <c r="A9" s="15" t="s">
        <v>30</v>
      </c>
      <c r="B9" s="83">
        <v>1776670</v>
      </c>
      <c r="C9" s="83">
        <v>1809789</v>
      </c>
      <c r="D9" s="83">
        <v>1831980</v>
      </c>
      <c r="E9" s="83">
        <v>1855219</v>
      </c>
      <c r="F9" s="108">
        <v>1893523</v>
      </c>
    </row>
    <row r="10" spans="1:6">
      <c r="A10" s="15" t="s">
        <v>31</v>
      </c>
      <c r="B10" s="83"/>
      <c r="C10" s="83"/>
      <c r="D10" s="83"/>
      <c r="E10" s="83"/>
      <c r="F10" s="108"/>
    </row>
    <row r="11" spans="1:6">
      <c r="A11" s="15" t="s">
        <v>32</v>
      </c>
      <c r="B11" s="83">
        <v>1136628</v>
      </c>
      <c r="C11" s="83">
        <v>1169676</v>
      </c>
      <c r="D11" s="83">
        <v>1190715</v>
      </c>
      <c r="E11" s="83">
        <v>1217643</v>
      </c>
      <c r="F11" s="108">
        <v>1252084</v>
      </c>
    </row>
    <row r="12" spans="1:6">
      <c r="A12" s="15" t="s">
        <v>33</v>
      </c>
      <c r="B12" s="83">
        <v>640042</v>
      </c>
      <c r="C12" s="83">
        <v>640113</v>
      </c>
      <c r="D12" s="83">
        <v>641265</v>
      </c>
      <c r="E12" s="83">
        <v>637576</v>
      </c>
      <c r="F12" s="108">
        <v>641439</v>
      </c>
    </row>
    <row r="13" spans="1:6">
      <c r="A13" s="15"/>
      <c r="B13" s="83"/>
      <c r="C13" s="83"/>
      <c r="D13" s="83"/>
      <c r="E13" s="83"/>
      <c r="F13" s="108"/>
    </row>
    <row r="14" spans="1:6" ht="22.5">
      <c r="A14" s="16" t="s">
        <v>34</v>
      </c>
      <c r="B14" s="83">
        <v>4480</v>
      </c>
      <c r="C14" s="83">
        <v>5164</v>
      </c>
      <c r="D14" s="83">
        <v>7054</v>
      </c>
      <c r="E14" s="83">
        <v>16090</v>
      </c>
      <c r="F14" s="108">
        <v>18402</v>
      </c>
    </row>
    <row r="15" spans="1:6">
      <c r="A15" s="15"/>
      <c r="B15" s="83"/>
      <c r="C15" s="83"/>
      <c r="D15" s="83"/>
      <c r="E15" s="83"/>
      <c r="F15" s="108"/>
    </row>
    <row r="16" spans="1:6">
      <c r="A16" s="15" t="s">
        <v>35</v>
      </c>
      <c r="B16" s="83">
        <v>2943</v>
      </c>
      <c r="C16" s="83">
        <v>3208</v>
      </c>
      <c r="D16" s="83">
        <v>3543</v>
      </c>
      <c r="E16" s="83">
        <v>3790</v>
      </c>
      <c r="F16" s="108">
        <v>4125</v>
      </c>
    </row>
    <row r="17" spans="1:6">
      <c r="A17" s="23"/>
      <c r="B17" s="13"/>
      <c r="C17" s="13"/>
      <c r="D17" s="13"/>
      <c r="E17" s="13"/>
      <c r="F17" s="176"/>
    </row>
    <row r="18" spans="1:6">
      <c r="B18" s="14">
        <v>1000</v>
      </c>
      <c r="C18" s="13"/>
      <c r="D18" s="13"/>
      <c r="E18" s="13"/>
      <c r="F18" s="176"/>
    </row>
    <row r="19" spans="1:6">
      <c r="A19" s="23"/>
      <c r="B19" s="13"/>
      <c r="C19" s="13"/>
      <c r="D19" s="13"/>
      <c r="E19" s="13"/>
      <c r="F19" s="176"/>
    </row>
    <row r="20" spans="1:6" ht="22.5">
      <c r="A20" s="16" t="s">
        <v>36</v>
      </c>
      <c r="B20" s="83">
        <v>49268398</v>
      </c>
      <c r="C20" s="83">
        <v>51560043</v>
      </c>
      <c r="D20" s="83">
        <v>54342535</v>
      </c>
      <c r="E20" s="83">
        <v>57344952</v>
      </c>
      <c r="F20" s="108">
        <v>60327087</v>
      </c>
    </row>
    <row r="21" spans="1:6">
      <c r="A21" s="15" t="s">
        <v>37</v>
      </c>
      <c r="B21" s="83"/>
      <c r="C21" s="83"/>
      <c r="D21" s="83"/>
      <c r="E21" s="83"/>
      <c r="F21" s="108"/>
    </row>
    <row r="22" spans="1:6">
      <c r="A22" s="15" t="s">
        <v>38</v>
      </c>
      <c r="B22" s="83">
        <v>21570708</v>
      </c>
      <c r="C22" s="83">
        <v>23101055</v>
      </c>
      <c r="D22" s="83">
        <v>24603204</v>
      </c>
      <c r="E22" s="83">
        <v>26288592</v>
      </c>
      <c r="F22" s="108">
        <v>27942027</v>
      </c>
    </row>
    <row r="23" spans="1:6">
      <c r="A23" s="15" t="s">
        <v>39</v>
      </c>
      <c r="B23" s="83">
        <v>27697691</v>
      </c>
      <c r="C23" s="83">
        <v>28458988</v>
      </c>
      <c r="D23" s="83">
        <v>29739331</v>
      </c>
      <c r="E23" s="83">
        <v>31056361</v>
      </c>
      <c r="F23" s="108">
        <v>32385060</v>
      </c>
    </row>
    <row r="24" spans="1:6">
      <c r="A24" s="15"/>
      <c r="B24" s="83"/>
      <c r="C24" s="83"/>
      <c r="D24" s="83"/>
      <c r="E24" s="83"/>
      <c r="F24" s="108"/>
    </row>
    <row r="25" spans="1:6" ht="33.75">
      <c r="A25" s="16" t="s">
        <v>40</v>
      </c>
      <c r="B25" s="83">
        <v>70185</v>
      </c>
      <c r="C25" s="83">
        <v>82590</v>
      </c>
      <c r="D25" s="83">
        <v>111558</v>
      </c>
      <c r="E25" s="83">
        <v>279857</v>
      </c>
      <c r="F25" s="108">
        <v>324866</v>
      </c>
    </row>
    <row r="26" spans="1:6">
      <c r="A26" s="15"/>
      <c r="B26" s="83"/>
      <c r="C26" s="83"/>
      <c r="D26" s="83"/>
      <c r="E26" s="83"/>
      <c r="F26" s="108"/>
    </row>
    <row r="27" spans="1:6" ht="22.5">
      <c r="A27" s="16" t="s">
        <v>41</v>
      </c>
      <c r="B27" s="83">
        <v>28965</v>
      </c>
      <c r="C27" s="83">
        <v>34792</v>
      </c>
      <c r="D27" s="83">
        <v>33686</v>
      </c>
      <c r="E27" s="83">
        <v>38029</v>
      </c>
      <c r="F27" s="108">
        <v>40670</v>
      </c>
    </row>
    <row r="28" spans="1:6">
      <c r="A28" s="15"/>
      <c r="B28" s="83"/>
      <c r="C28" s="83"/>
      <c r="D28" s="83"/>
      <c r="E28" s="83"/>
      <c r="F28" s="108"/>
    </row>
    <row r="29" spans="1:6">
      <c r="A29" s="15" t="s">
        <v>42</v>
      </c>
      <c r="B29" s="83"/>
      <c r="C29" s="83"/>
      <c r="D29" s="83"/>
      <c r="E29" s="83"/>
      <c r="F29" s="108"/>
    </row>
    <row r="30" spans="1:6">
      <c r="A30" s="15" t="s">
        <v>43</v>
      </c>
      <c r="B30" s="83">
        <v>156082</v>
      </c>
      <c r="C30" s="83">
        <v>155216</v>
      </c>
      <c r="D30" s="83">
        <v>143006</v>
      </c>
      <c r="E30" s="83">
        <v>129568</v>
      </c>
      <c r="F30" s="108">
        <v>123266</v>
      </c>
    </row>
    <row r="31" spans="1:6">
      <c r="A31" s="15" t="s">
        <v>44</v>
      </c>
      <c r="B31" s="83">
        <v>4073939</v>
      </c>
      <c r="C31" s="83">
        <v>4294389</v>
      </c>
      <c r="D31" s="83">
        <v>4496318</v>
      </c>
      <c r="E31" s="83">
        <v>4747846</v>
      </c>
      <c r="F31" s="108">
        <v>4924376</v>
      </c>
    </row>
    <row r="32" spans="1:6">
      <c r="A32" s="15" t="s">
        <v>45</v>
      </c>
      <c r="B32" s="83">
        <v>2782561</v>
      </c>
      <c r="C32" s="83">
        <v>2844577</v>
      </c>
      <c r="D32" s="83">
        <v>3056630</v>
      </c>
      <c r="E32" s="83">
        <v>3143815</v>
      </c>
      <c r="F32" s="108">
        <v>3195064</v>
      </c>
    </row>
    <row r="33" spans="1:7">
      <c r="A33" s="15" t="s">
        <v>46</v>
      </c>
      <c r="B33" s="83">
        <v>39769585</v>
      </c>
      <c r="C33" s="83">
        <v>41531486</v>
      </c>
      <c r="D33" s="83">
        <v>43515055</v>
      </c>
      <c r="E33" s="83">
        <v>45558473</v>
      </c>
      <c r="F33" s="108">
        <v>47454410</v>
      </c>
    </row>
    <row r="34" spans="1:7">
      <c r="A34" s="15" t="s">
        <v>47</v>
      </c>
      <c r="B34" s="83"/>
      <c r="C34" s="83"/>
      <c r="D34" s="83"/>
      <c r="E34" s="83"/>
      <c r="F34" s="108"/>
    </row>
    <row r="35" spans="1:7">
      <c r="A35" s="15" t="s">
        <v>48</v>
      </c>
      <c r="B35" s="83">
        <v>42668677</v>
      </c>
      <c r="C35" s="83">
        <v>44422152</v>
      </c>
      <c r="D35" s="83">
        <v>46479623</v>
      </c>
      <c r="E35" s="83">
        <v>48524808</v>
      </c>
      <c r="F35" s="108">
        <v>50436478</v>
      </c>
    </row>
    <row r="36" spans="1:7" ht="12" customHeight="1">
      <c r="A36" s="15" t="s">
        <v>63</v>
      </c>
      <c r="B36" s="83">
        <v>2824275</v>
      </c>
      <c r="C36" s="83">
        <v>2811861</v>
      </c>
      <c r="D36" s="83">
        <v>2881106</v>
      </c>
      <c r="E36" s="83">
        <v>2875269</v>
      </c>
      <c r="F36" s="108">
        <v>2886235</v>
      </c>
    </row>
    <row r="37" spans="1:7">
      <c r="A37" s="15" t="s">
        <v>49</v>
      </c>
      <c r="B37" s="83">
        <v>199889</v>
      </c>
      <c r="C37" s="83">
        <v>181135</v>
      </c>
      <c r="D37" s="83">
        <v>159323</v>
      </c>
      <c r="E37" s="83">
        <v>165801</v>
      </c>
      <c r="F37" s="108">
        <v>148907</v>
      </c>
    </row>
    <row r="38" spans="1:7">
      <c r="A38" s="15" t="s">
        <v>50</v>
      </c>
      <c r="B38" s="83">
        <v>262805</v>
      </c>
      <c r="C38" s="83">
        <v>306090</v>
      </c>
      <c r="D38" s="83">
        <v>373385</v>
      </c>
      <c r="E38" s="83">
        <v>437260</v>
      </c>
      <c r="F38" s="108">
        <v>503730</v>
      </c>
    </row>
    <row r="39" spans="1:7">
      <c r="A39" s="15" t="s">
        <v>51</v>
      </c>
      <c r="B39" s="83">
        <v>2200411</v>
      </c>
      <c r="C39" s="83">
        <v>2420052</v>
      </c>
      <c r="D39" s="83">
        <v>2775523</v>
      </c>
      <c r="E39" s="83">
        <v>3384455</v>
      </c>
      <c r="F39" s="108">
        <v>4206762</v>
      </c>
      <c r="G39" s="148"/>
    </row>
    <row r="40" spans="1:7">
      <c r="A40" s="15"/>
      <c r="B40" s="83"/>
      <c r="C40" s="83"/>
      <c r="D40" s="83"/>
      <c r="E40" s="83"/>
      <c r="F40" s="108"/>
    </row>
    <row r="41" spans="1:7">
      <c r="A41" s="15" t="s">
        <v>52</v>
      </c>
      <c r="B41" s="83">
        <v>7118772</v>
      </c>
      <c r="C41" s="83">
        <v>7298124</v>
      </c>
      <c r="D41" s="83">
        <v>7526927</v>
      </c>
      <c r="E41" s="83">
        <v>7826083</v>
      </c>
      <c r="F41" s="108">
        <v>8223520</v>
      </c>
    </row>
    <row r="42" spans="1:7">
      <c r="A42" s="15"/>
      <c r="B42" s="83"/>
      <c r="C42" s="83"/>
      <c r="D42" s="83"/>
      <c r="E42" s="83"/>
      <c r="F42" s="108"/>
    </row>
    <row r="43" spans="1:7" ht="12" customHeight="1">
      <c r="A43" s="15" t="s">
        <v>62</v>
      </c>
      <c r="B43" s="83">
        <v>381098</v>
      </c>
      <c r="C43" s="83">
        <v>379412</v>
      </c>
      <c r="D43" s="83">
        <v>375540</v>
      </c>
      <c r="E43" s="83">
        <v>394201</v>
      </c>
      <c r="F43" s="108">
        <v>418145</v>
      </c>
    </row>
    <row r="44" spans="1:7">
      <c r="A44" s="15"/>
      <c r="B44" s="83"/>
      <c r="C44" s="83"/>
      <c r="D44" s="83"/>
      <c r="E44" s="83"/>
      <c r="F44" s="108"/>
    </row>
    <row r="45" spans="1:7">
      <c r="A45" s="15" t="s">
        <v>53</v>
      </c>
      <c r="B45" s="83">
        <v>41377090</v>
      </c>
      <c r="C45" s="83">
        <v>43482169</v>
      </c>
      <c r="D45" s="83">
        <v>46032780</v>
      </c>
      <c r="E45" s="83">
        <v>48711206</v>
      </c>
      <c r="F45" s="108">
        <v>51271926</v>
      </c>
    </row>
    <row r="46" spans="1:7">
      <c r="A46" s="15"/>
      <c r="B46" s="83"/>
      <c r="C46" s="83"/>
      <c r="D46" s="83"/>
      <c r="E46" s="83"/>
      <c r="F46" s="108"/>
    </row>
    <row r="47" spans="1:7">
      <c r="A47" s="15" t="s">
        <v>54</v>
      </c>
      <c r="B47" s="83">
        <v>40659423</v>
      </c>
      <c r="C47" s="83">
        <v>42723970</v>
      </c>
      <c r="D47" s="83">
        <v>45211115</v>
      </c>
      <c r="E47" s="83">
        <v>47818835</v>
      </c>
      <c r="F47" s="108">
        <v>50304585</v>
      </c>
    </row>
    <row r="48" spans="1:7">
      <c r="A48" s="15"/>
      <c r="B48" s="83"/>
      <c r="C48" s="83"/>
      <c r="D48" s="83"/>
      <c r="E48" s="83"/>
      <c r="F48" s="108"/>
    </row>
    <row r="49" spans="1:6">
      <c r="A49" s="15" t="s">
        <v>55</v>
      </c>
      <c r="B49" s="83">
        <v>6971182</v>
      </c>
      <c r="C49" s="83">
        <v>7404193</v>
      </c>
      <c r="D49" s="83">
        <v>7910649</v>
      </c>
      <c r="E49" s="83">
        <v>8499708</v>
      </c>
      <c r="F49" s="108">
        <v>8911219</v>
      </c>
    </row>
    <row r="50" spans="1:6">
      <c r="A50" s="15"/>
      <c r="B50" s="83"/>
      <c r="C50" s="83"/>
      <c r="D50" s="83"/>
      <c r="E50" s="83"/>
      <c r="F50" s="108"/>
    </row>
    <row r="51" spans="1:6">
      <c r="A51" s="15" t="s">
        <v>56</v>
      </c>
      <c r="B51" s="83"/>
      <c r="C51" s="83"/>
      <c r="D51" s="83"/>
      <c r="E51" s="83"/>
      <c r="F51" s="108"/>
    </row>
    <row r="52" spans="1:6">
      <c r="A52" s="15" t="s">
        <v>31</v>
      </c>
      <c r="B52" s="83"/>
      <c r="C52" s="83"/>
      <c r="D52" s="83"/>
      <c r="E52" s="83"/>
      <c r="F52" s="108"/>
    </row>
    <row r="53" spans="1:6">
      <c r="A53" s="15" t="s">
        <v>57</v>
      </c>
      <c r="B53" s="83">
        <v>1548064</v>
      </c>
      <c r="C53" s="83">
        <v>1632580</v>
      </c>
      <c r="D53" s="83">
        <v>1779329</v>
      </c>
      <c r="E53" s="83">
        <v>1927864</v>
      </c>
      <c r="F53" s="108">
        <v>2024062</v>
      </c>
    </row>
    <row r="54" spans="1:6">
      <c r="A54" s="15" t="s">
        <v>58</v>
      </c>
      <c r="B54" s="83">
        <v>-744572</v>
      </c>
      <c r="C54" s="83">
        <v>-757066</v>
      </c>
      <c r="D54" s="83">
        <v>-781973</v>
      </c>
      <c r="E54" s="83">
        <v>-800251</v>
      </c>
      <c r="F54" s="108">
        <v>-808587</v>
      </c>
    </row>
    <row r="55" spans="1:6">
      <c r="A55" s="1" t="s">
        <v>59</v>
      </c>
    </row>
    <row r="56" spans="1:6">
      <c r="A56" s="193" t="s">
        <v>60</v>
      </c>
      <c r="B56" s="193"/>
      <c r="C56" s="193"/>
      <c r="D56" s="193"/>
      <c r="E56" s="193"/>
      <c r="F56" s="193"/>
    </row>
    <row r="57" spans="1:6" ht="22.5" customHeight="1">
      <c r="A57" s="192" t="s">
        <v>829</v>
      </c>
      <c r="B57" s="192"/>
      <c r="C57" s="192"/>
      <c r="D57" s="192"/>
      <c r="E57" s="192"/>
      <c r="F57" s="192"/>
    </row>
  </sheetData>
  <mergeCells count="3">
    <mergeCell ref="A3:F3"/>
    <mergeCell ref="A57:F57"/>
    <mergeCell ref="A56:F56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2 - j/16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52"/>
  <sheetViews>
    <sheetView showGridLines="0" zoomScaleNormal="100" workbookViewId="0"/>
  </sheetViews>
  <sheetFormatPr baseColWidth="10" defaultColWidth="11.42578125" defaultRowHeight="11.25" customHeight="1"/>
  <cols>
    <col min="1" max="1" width="8.28515625" style="1" customWidth="1"/>
    <col min="2" max="2" width="2.42578125" style="1" customWidth="1"/>
    <col min="3" max="3" width="8.28515625" style="1" customWidth="1"/>
    <col min="4" max="9" width="13.42578125" style="1" customWidth="1"/>
    <col min="10" max="12" width="10.140625" style="1" customWidth="1"/>
    <col min="13" max="13" width="10.5703125" style="1" customWidth="1"/>
    <col min="14" max="15" width="10.140625" style="174" customWidth="1"/>
    <col min="16" max="17" width="10.140625" style="1" customWidth="1"/>
    <col min="18" max="18" width="8.28515625" style="1" customWidth="1"/>
    <col min="19" max="19" width="2.42578125" style="1" customWidth="1"/>
    <col min="20" max="21" width="8.28515625" style="1" customWidth="1"/>
    <col min="22" max="22" width="2.42578125" style="1" customWidth="1"/>
    <col min="23" max="23" width="8.28515625" style="1" customWidth="1"/>
    <col min="24" max="39" width="10.140625" style="1" customWidth="1"/>
    <col min="40" max="40" width="8.28515625" style="1" customWidth="1"/>
    <col min="41" max="41" width="2.42578125" style="1" customWidth="1"/>
    <col min="42" max="43" width="8.28515625" style="1" customWidth="1"/>
    <col min="44" max="44" width="2.42578125" style="1" customWidth="1"/>
    <col min="45" max="45" width="8.28515625" style="1" customWidth="1"/>
    <col min="46" max="53" width="10.140625" style="1" customWidth="1"/>
    <col min="54" max="59" width="13.42578125" style="1" customWidth="1"/>
    <col min="60" max="60" width="8.28515625" style="1" customWidth="1"/>
    <col min="61" max="61" width="2.42578125" style="1" customWidth="1"/>
    <col min="62" max="62" width="8.28515625" style="1" customWidth="1"/>
    <col min="63" max="16384" width="11.42578125" style="1"/>
  </cols>
  <sheetData>
    <row r="1" spans="1:62" ht="11.25" customHeight="1">
      <c r="A1" s="78" t="s">
        <v>0</v>
      </c>
      <c r="H1" s="143"/>
    </row>
    <row r="3" spans="1:62" ht="11.25" customHeight="1">
      <c r="A3" s="191" t="s">
        <v>830</v>
      </c>
      <c r="B3" s="191"/>
      <c r="C3" s="191"/>
      <c r="D3" s="191"/>
      <c r="E3" s="191"/>
      <c r="F3" s="191"/>
      <c r="G3" s="191"/>
      <c r="H3" s="191"/>
      <c r="I3" s="191"/>
      <c r="N3" s="177"/>
      <c r="O3" s="177"/>
      <c r="U3" s="193"/>
      <c r="V3" s="193"/>
      <c r="W3" s="193"/>
      <c r="X3" s="193"/>
      <c r="Y3" s="193"/>
      <c r="Z3" s="193"/>
      <c r="AA3" s="193"/>
      <c r="AB3" s="193"/>
      <c r="AC3" s="193"/>
    </row>
    <row r="4" spans="1:62" ht="11.25" customHeight="1">
      <c r="N4" s="97"/>
      <c r="AX4" s="54"/>
    </row>
    <row r="5" spans="1:62" ht="11.25" customHeight="1">
      <c r="A5" s="194" t="s">
        <v>68</v>
      </c>
      <c r="B5" s="195"/>
      <c r="C5" s="195"/>
      <c r="D5" s="232" t="s">
        <v>65</v>
      </c>
      <c r="E5" s="232"/>
      <c r="F5" s="195" t="s">
        <v>79</v>
      </c>
      <c r="G5" s="195"/>
      <c r="H5" s="203" t="s">
        <v>66</v>
      </c>
      <c r="I5" s="209"/>
      <c r="J5" s="209" t="s">
        <v>81</v>
      </c>
      <c r="K5" s="204"/>
      <c r="L5" s="209" t="s">
        <v>67</v>
      </c>
      <c r="M5" s="204"/>
      <c r="N5" s="226" t="s">
        <v>52</v>
      </c>
      <c r="O5" s="227"/>
      <c r="P5" s="209" t="s">
        <v>69</v>
      </c>
      <c r="Q5" s="204"/>
      <c r="R5" s="195" t="s">
        <v>68</v>
      </c>
      <c r="S5" s="195"/>
      <c r="T5" s="200"/>
      <c r="U5" s="194" t="s">
        <v>68</v>
      </c>
      <c r="V5" s="195"/>
      <c r="W5" s="195"/>
      <c r="X5" s="203" t="s">
        <v>78</v>
      </c>
      <c r="Y5" s="204"/>
      <c r="Z5" s="209" t="s">
        <v>80</v>
      </c>
      <c r="AA5" s="204"/>
      <c r="AB5" s="203" t="s">
        <v>82</v>
      </c>
      <c r="AC5" s="204"/>
      <c r="AD5" s="203" t="s">
        <v>83</v>
      </c>
      <c r="AE5" s="209"/>
      <c r="AF5" s="209" t="s">
        <v>84</v>
      </c>
      <c r="AG5" s="204"/>
      <c r="AH5" s="203" t="s">
        <v>85</v>
      </c>
      <c r="AI5" s="204"/>
      <c r="AJ5" s="203" t="s">
        <v>86</v>
      </c>
      <c r="AK5" s="204"/>
      <c r="AL5" s="203" t="s">
        <v>87</v>
      </c>
      <c r="AM5" s="204"/>
      <c r="AN5" s="195" t="s">
        <v>68</v>
      </c>
      <c r="AO5" s="195"/>
      <c r="AP5" s="200"/>
      <c r="AQ5" s="194" t="s">
        <v>68</v>
      </c>
      <c r="AR5" s="195"/>
      <c r="AS5" s="195"/>
      <c r="AT5" s="203" t="s">
        <v>95</v>
      </c>
      <c r="AU5" s="204"/>
      <c r="AV5" s="203" t="s">
        <v>96</v>
      </c>
      <c r="AW5" s="204"/>
      <c r="AX5" s="220" t="s">
        <v>866</v>
      </c>
      <c r="AY5" s="221"/>
      <c r="AZ5" s="203" t="s">
        <v>97</v>
      </c>
      <c r="BA5" s="209"/>
      <c r="BB5" s="212" t="s">
        <v>56</v>
      </c>
      <c r="BC5" s="212"/>
      <c r="BD5" s="212"/>
      <c r="BE5" s="213"/>
      <c r="BF5" s="203" t="s">
        <v>100</v>
      </c>
      <c r="BG5" s="204"/>
      <c r="BH5" s="195" t="s">
        <v>68</v>
      </c>
      <c r="BI5" s="195"/>
      <c r="BJ5" s="200"/>
    </row>
    <row r="6" spans="1:62" ht="11.25" customHeight="1">
      <c r="A6" s="196"/>
      <c r="B6" s="197"/>
      <c r="C6" s="197"/>
      <c r="D6" s="233"/>
      <c r="E6" s="233"/>
      <c r="F6" s="197"/>
      <c r="G6" s="197"/>
      <c r="H6" s="205"/>
      <c r="I6" s="210"/>
      <c r="J6" s="210"/>
      <c r="K6" s="206"/>
      <c r="L6" s="210"/>
      <c r="M6" s="206"/>
      <c r="N6" s="228"/>
      <c r="O6" s="229"/>
      <c r="P6" s="210"/>
      <c r="Q6" s="206"/>
      <c r="R6" s="197"/>
      <c r="S6" s="197"/>
      <c r="T6" s="201"/>
      <c r="U6" s="196"/>
      <c r="V6" s="197"/>
      <c r="W6" s="197"/>
      <c r="X6" s="205"/>
      <c r="Y6" s="206"/>
      <c r="Z6" s="210"/>
      <c r="AA6" s="206"/>
      <c r="AB6" s="205"/>
      <c r="AC6" s="206"/>
      <c r="AD6" s="205"/>
      <c r="AE6" s="210"/>
      <c r="AF6" s="210"/>
      <c r="AG6" s="206"/>
      <c r="AH6" s="205"/>
      <c r="AI6" s="206"/>
      <c r="AJ6" s="205"/>
      <c r="AK6" s="206"/>
      <c r="AL6" s="205"/>
      <c r="AM6" s="206"/>
      <c r="AN6" s="197"/>
      <c r="AO6" s="197"/>
      <c r="AP6" s="201"/>
      <c r="AQ6" s="196"/>
      <c r="AR6" s="197"/>
      <c r="AS6" s="197"/>
      <c r="AT6" s="205"/>
      <c r="AU6" s="206"/>
      <c r="AV6" s="205"/>
      <c r="AW6" s="206"/>
      <c r="AX6" s="222"/>
      <c r="AY6" s="223"/>
      <c r="AZ6" s="205"/>
      <c r="BA6" s="210"/>
      <c r="BB6" s="214"/>
      <c r="BC6" s="214"/>
      <c r="BD6" s="214"/>
      <c r="BE6" s="215"/>
      <c r="BF6" s="205"/>
      <c r="BG6" s="206"/>
      <c r="BH6" s="197"/>
      <c r="BI6" s="197"/>
      <c r="BJ6" s="201"/>
    </row>
    <row r="7" spans="1:62" ht="11.25" customHeight="1">
      <c r="A7" s="196"/>
      <c r="B7" s="197"/>
      <c r="C7" s="197"/>
      <c r="D7" s="233"/>
      <c r="E7" s="233"/>
      <c r="F7" s="197"/>
      <c r="G7" s="197"/>
      <c r="H7" s="205"/>
      <c r="I7" s="210"/>
      <c r="J7" s="210"/>
      <c r="K7" s="206"/>
      <c r="L7" s="210"/>
      <c r="M7" s="206"/>
      <c r="N7" s="228"/>
      <c r="O7" s="229"/>
      <c r="P7" s="210"/>
      <c r="Q7" s="206"/>
      <c r="R7" s="197"/>
      <c r="S7" s="197"/>
      <c r="T7" s="201"/>
      <c r="U7" s="196"/>
      <c r="V7" s="197"/>
      <c r="W7" s="197"/>
      <c r="X7" s="205"/>
      <c r="Y7" s="206"/>
      <c r="Z7" s="210"/>
      <c r="AA7" s="206"/>
      <c r="AB7" s="205"/>
      <c r="AC7" s="206"/>
      <c r="AD7" s="205"/>
      <c r="AE7" s="210"/>
      <c r="AF7" s="210"/>
      <c r="AG7" s="206"/>
      <c r="AH7" s="205"/>
      <c r="AI7" s="206"/>
      <c r="AJ7" s="205"/>
      <c r="AK7" s="206"/>
      <c r="AL7" s="205"/>
      <c r="AM7" s="206"/>
      <c r="AN7" s="197"/>
      <c r="AO7" s="197"/>
      <c r="AP7" s="201"/>
      <c r="AQ7" s="196"/>
      <c r="AR7" s="197"/>
      <c r="AS7" s="197"/>
      <c r="AT7" s="205"/>
      <c r="AU7" s="206"/>
      <c r="AV7" s="205"/>
      <c r="AW7" s="206"/>
      <c r="AX7" s="222"/>
      <c r="AY7" s="223"/>
      <c r="AZ7" s="205"/>
      <c r="BA7" s="210"/>
      <c r="BB7" s="214"/>
      <c r="BC7" s="214"/>
      <c r="BD7" s="214"/>
      <c r="BE7" s="215"/>
      <c r="BF7" s="205"/>
      <c r="BG7" s="206"/>
      <c r="BH7" s="197"/>
      <c r="BI7" s="197"/>
      <c r="BJ7" s="201"/>
    </row>
    <row r="8" spans="1:62" ht="11.25" customHeight="1">
      <c r="A8" s="196"/>
      <c r="B8" s="197"/>
      <c r="C8" s="197"/>
      <c r="D8" s="233"/>
      <c r="E8" s="233"/>
      <c r="F8" s="197"/>
      <c r="G8" s="197"/>
      <c r="H8" s="205"/>
      <c r="I8" s="210"/>
      <c r="J8" s="210"/>
      <c r="K8" s="206"/>
      <c r="L8" s="210"/>
      <c r="M8" s="206"/>
      <c r="N8" s="228"/>
      <c r="O8" s="229"/>
      <c r="P8" s="210"/>
      <c r="Q8" s="206"/>
      <c r="R8" s="197"/>
      <c r="S8" s="197"/>
      <c r="T8" s="201"/>
      <c r="U8" s="196"/>
      <c r="V8" s="197"/>
      <c r="W8" s="197"/>
      <c r="X8" s="205"/>
      <c r="Y8" s="206"/>
      <c r="Z8" s="210"/>
      <c r="AA8" s="206"/>
      <c r="AB8" s="205"/>
      <c r="AC8" s="206"/>
      <c r="AD8" s="205"/>
      <c r="AE8" s="210"/>
      <c r="AF8" s="210"/>
      <c r="AG8" s="206"/>
      <c r="AH8" s="205"/>
      <c r="AI8" s="206"/>
      <c r="AJ8" s="205"/>
      <c r="AK8" s="206"/>
      <c r="AL8" s="205"/>
      <c r="AM8" s="206"/>
      <c r="AN8" s="197"/>
      <c r="AO8" s="197"/>
      <c r="AP8" s="201"/>
      <c r="AQ8" s="196"/>
      <c r="AR8" s="197"/>
      <c r="AS8" s="197"/>
      <c r="AT8" s="205"/>
      <c r="AU8" s="206"/>
      <c r="AV8" s="205"/>
      <c r="AW8" s="206"/>
      <c r="AX8" s="222"/>
      <c r="AY8" s="223"/>
      <c r="AZ8" s="205"/>
      <c r="BA8" s="210"/>
      <c r="BB8" s="216" t="s">
        <v>98</v>
      </c>
      <c r="BC8" s="217"/>
      <c r="BD8" s="217" t="s">
        <v>99</v>
      </c>
      <c r="BE8" s="217"/>
      <c r="BF8" s="205"/>
      <c r="BG8" s="206"/>
      <c r="BH8" s="197"/>
      <c r="BI8" s="197"/>
      <c r="BJ8" s="201"/>
    </row>
    <row r="9" spans="1:62" ht="11.25" customHeight="1">
      <c r="A9" s="196"/>
      <c r="B9" s="197"/>
      <c r="C9" s="197"/>
      <c r="D9" s="233"/>
      <c r="E9" s="233"/>
      <c r="F9" s="197"/>
      <c r="G9" s="197"/>
      <c r="H9" s="207"/>
      <c r="I9" s="211"/>
      <c r="J9" s="211"/>
      <c r="K9" s="208"/>
      <c r="L9" s="211"/>
      <c r="M9" s="208"/>
      <c r="N9" s="230"/>
      <c r="O9" s="231"/>
      <c r="P9" s="211"/>
      <c r="Q9" s="208"/>
      <c r="R9" s="197"/>
      <c r="S9" s="197"/>
      <c r="T9" s="201"/>
      <c r="U9" s="196"/>
      <c r="V9" s="197"/>
      <c r="W9" s="197"/>
      <c r="X9" s="207"/>
      <c r="Y9" s="208"/>
      <c r="Z9" s="211"/>
      <c r="AA9" s="208"/>
      <c r="AB9" s="207"/>
      <c r="AC9" s="208"/>
      <c r="AD9" s="207"/>
      <c r="AE9" s="211"/>
      <c r="AF9" s="211"/>
      <c r="AG9" s="208"/>
      <c r="AH9" s="207"/>
      <c r="AI9" s="208"/>
      <c r="AJ9" s="207"/>
      <c r="AK9" s="208"/>
      <c r="AL9" s="207"/>
      <c r="AM9" s="208"/>
      <c r="AN9" s="197"/>
      <c r="AO9" s="197"/>
      <c r="AP9" s="201"/>
      <c r="AQ9" s="196"/>
      <c r="AR9" s="197"/>
      <c r="AS9" s="197"/>
      <c r="AT9" s="207"/>
      <c r="AU9" s="208"/>
      <c r="AV9" s="207"/>
      <c r="AW9" s="208"/>
      <c r="AX9" s="224"/>
      <c r="AY9" s="225"/>
      <c r="AZ9" s="207"/>
      <c r="BA9" s="211"/>
      <c r="BB9" s="218"/>
      <c r="BC9" s="219"/>
      <c r="BD9" s="219"/>
      <c r="BE9" s="219"/>
      <c r="BF9" s="207"/>
      <c r="BG9" s="208"/>
      <c r="BH9" s="197"/>
      <c r="BI9" s="197"/>
      <c r="BJ9" s="201"/>
    </row>
    <row r="10" spans="1:62" ht="11.25" customHeight="1">
      <c r="A10" s="198"/>
      <c r="B10" s="199"/>
      <c r="C10" s="199"/>
      <c r="D10" s="18" t="s">
        <v>16</v>
      </c>
      <c r="E10" s="19">
        <v>1000</v>
      </c>
      <c r="F10" s="18" t="s">
        <v>16</v>
      </c>
      <c r="G10" s="19">
        <v>1000</v>
      </c>
      <c r="H10" s="18" t="s">
        <v>16</v>
      </c>
      <c r="I10" s="20">
        <v>1000</v>
      </c>
      <c r="J10" s="26" t="s">
        <v>16</v>
      </c>
      <c r="K10" s="20">
        <v>1000</v>
      </c>
      <c r="L10" s="18" t="s">
        <v>16</v>
      </c>
      <c r="M10" s="20">
        <v>1000</v>
      </c>
      <c r="N10" s="178" t="s">
        <v>16</v>
      </c>
      <c r="O10" s="179">
        <v>1000</v>
      </c>
      <c r="P10" s="18" t="s">
        <v>16</v>
      </c>
      <c r="Q10" s="19">
        <v>1000</v>
      </c>
      <c r="R10" s="199"/>
      <c r="S10" s="199"/>
      <c r="T10" s="202"/>
      <c r="U10" s="198"/>
      <c r="V10" s="199"/>
      <c r="W10" s="199"/>
      <c r="X10" s="26" t="s">
        <v>16</v>
      </c>
      <c r="Y10" s="19">
        <v>1000</v>
      </c>
      <c r="Z10" s="26" t="s">
        <v>16</v>
      </c>
      <c r="AA10" s="19">
        <v>1000</v>
      </c>
      <c r="AB10" s="26" t="s">
        <v>16</v>
      </c>
      <c r="AC10" s="19">
        <v>1000</v>
      </c>
      <c r="AD10" s="26" t="s">
        <v>16</v>
      </c>
      <c r="AE10" s="20">
        <v>1000</v>
      </c>
      <c r="AF10" s="26" t="s">
        <v>16</v>
      </c>
      <c r="AG10" s="19">
        <v>1000</v>
      </c>
      <c r="AH10" s="26" t="s">
        <v>16</v>
      </c>
      <c r="AI10" s="19">
        <v>1000</v>
      </c>
      <c r="AJ10" s="26" t="s">
        <v>16</v>
      </c>
      <c r="AK10" s="19">
        <v>1000</v>
      </c>
      <c r="AL10" s="26" t="s">
        <v>16</v>
      </c>
      <c r="AM10" s="19">
        <v>1000</v>
      </c>
      <c r="AN10" s="199"/>
      <c r="AO10" s="199"/>
      <c r="AP10" s="202"/>
      <c r="AQ10" s="198"/>
      <c r="AR10" s="199"/>
      <c r="AS10" s="199"/>
      <c r="AT10" s="26" t="s">
        <v>16</v>
      </c>
      <c r="AU10" s="19">
        <v>1000</v>
      </c>
      <c r="AV10" s="26" t="s">
        <v>16</v>
      </c>
      <c r="AW10" s="19">
        <v>1000</v>
      </c>
      <c r="AX10" s="115" t="s">
        <v>16</v>
      </c>
      <c r="AY10" s="116">
        <v>1000</v>
      </c>
      <c r="AZ10" s="26" t="s">
        <v>16</v>
      </c>
      <c r="BA10" s="82">
        <v>1000</v>
      </c>
      <c r="BB10" s="26" t="s">
        <v>16</v>
      </c>
      <c r="BC10" s="19">
        <v>1000</v>
      </c>
      <c r="BD10" s="26" t="s">
        <v>16</v>
      </c>
      <c r="BE10" s="19">
        <v>1000</v>
      </c>
      <c r="BF10" s="26" t="s">
        <v>16</v>
      </c>
      <c r="BG10" s="19">
        <v>1000</v>
      </c>
      <c r="BH10" s="199"/>
      <c r="BI10" s="199"/>
      <c r="BJ10" s="202"/>
    </row>
    <row r="11" spans="1:62" ht="11.25" customHeight="1">
      <c r="A11" s="37"/>
      <c r="B11" s="37"/>
      <c r="C11" s="40"/>
      <c r="D11" s="24"/>
      <c r="E11" s="38"/>
      <c r="F11" s="25"/>
      <c r="G11" s="38"/>
      <c r="H11" s="25"/>
      <c r="I11" s="38"/>
      <c r="J11" s="25"/>
      <c r="K11" s="38"/>
      <c r="L11" s="25"/>
      <c r="M11" s="38"/>
      <c r="N11" s="180"/>
      <c r="O11" s="181"/>
      <c r="P11" s="25"/>
      <c r="Q11" s="41"/>
      <c r="R11" s="40"/>
      <c r="S11" s="37"/>
      <c r="T11" s="37"/>
      <c r="U11" s="37"/>
      <c r="V11" s="37"/>
      <c r="W11" s="40"/>
      <c r="X11" s="25"/>
      <c r="Y11" s="38"/>
      <c r="Z11" s="25"/>
      <c r="AA11" s="38"/>
      <c r="AB11" s="25"/>
      <c r="AC11" s="38"/>
      <c r="AD11" s="25"/>
      <c r="AE11" s="38"/>
      <c r="AF11" s="25"/>
      <c r="AG11" s="38"/>
      <c r="AH11" s="25"/>
      <c r="AI11" s="38"/>
      <c r="AJ11" s="25"/>
      <c r="AK11" s="38"/>
      <c r="AL11" s="25"/>
      <c r="AM11" s="41"/>
      <c r="AN11" s="37"/>
      <c r="AO11" s="37"/>
      <c r="AP11" s="37"/>
      <c r="AQ11" s="37"/>
      <c r="AR11" s="37"/>
      <c r="AS11" s="40"/>
      <c r="BH11" s="37"/>
      <c r="BI11" s="37"/>
      <c r="BJ11" s="37"/>
    </row>
    <row r="12" spans="1:62" ht="11.25" customHeight="1">
      <c r="A12" s="37"/>
      <c r="B12" s="37"/>
      <c r="C12" s="37"/>
      <c r="D12" s="39" t="s">
        <v>90</v>
      </c>
      <c r="E12" s="38"/>
      <c r="F12" s="25"/>
      <c r="G12" s="38"/>
      <c r="H12" s="25"/>
      <c r="I12" s="38"/>
      <c r="J12" s="25"/>
      <c r="K12" s="38"/>
      <c r="L12" s="25"/>
      <c r="M12" s="38"/>
      <c r="N12" s="180"/>
      <c r="O12" s="181"/>
      <c r="P12" s="25"/>
      <c r="Q12" s="38"/>
      <c r="R12" s="37"/>
      <c r="S12" s="37"/>
      <c r="T12" s="37"/>
      <c r="U12" s="37"/>
      <c r="V12" s="37"/>
      <c r="W12" s="37"/>
      <c r="X12" s="39" t="s">
        <v>90</v>
      </c>
      <c r="Y12" s="38"/>
      <c r="Z12" s="25"/>
      <c r="AA12" s="38"/>
      <c r="AB12" s="25"/>
      <c r="AC12" s="38"/>
      <c r="AD12" s="25"/>
      <c r="AE12" s="38"/>
      <c r="AF12" s="25"/>
      <c r="AG12" s="38"/>
      <c r="AH12" s="25"/>
      <c r="AI12" s="38"/>
      <c r="AJ12" s="25"/>
      <c r="AK12" s="38"/>
      <c r="AL12" s="25"/>
      <c r="AM12" s="38"/>
      <c r="AN12" s="37"/>
      <c r="AO12" s="37"/>
      <c r="AP12" s="37"/>
      <c r="AQ12" s="37"/>
      <c r="AR12" s="37"/>
      <c r="AS12" s="37"/>
      <c r="AT12" s="39" t="s">
        <v>90</v>
      </c>
      <c r="BH12" s="37"/>
      <c r="BI12" s="37"/>
      <c r="BJ12" s="37"/>
    </row>
    <row r="13" spans="1:62" ht="11.25" customHeight="1">
      <c r="C13" s="23"/>
      <c r="D13" s="23"/>
      <c r="Q13" s="23"/>
      <c r="R13" s="23"/>
      <c r="T13" s="23"/>
      <c r="W13" s="23"/>
      <c r="AM13" s="23"/>
      <c r="AP13" s="23"/>
      <c r="AS13" s="23"/>
      <c r="BJ13" s="23"/>
    </row>
    <row r="14" spans="1:62" s="3" customFormat="1" ht="11.25" customHeight="1">
      <c r="A14" s="3" t="s">
        <v>70</v>
      </c>
      <c r="C14" s="30"/>
      <c r="D14" s="84">
        <v>1834822</v>
      </c>
      <c r="E14" s="84">
        <v>60556515</v>
      </c>
      <c r="F14" s="84">
        <v>131303</v>
      </c>
      <c r="G14" s="84">
        <v>110224</v>
      </c>
      <c r="H14" s="84">
        <v>61409</v>
      </c>
      <c r="I14" s="84">
        <v>113968</v>
      </c>
      <c r="J14" s="84">
        <v>4194</v>
      </c>
      <c r="K14" s="84">
        <v>5239</v>
      </c>
      <c r="L14" s="84">
        <v>1893523</v>
      </c>
      <c r="M14" s="84">
        <v>60327087</v>
      </c>
      <c r="N14" s="109">
        <v>1838860</v>
      </c>
      <c r="O14" s="109">
        <v>8223519.7810000004</v>
      </c>
      <c r="P14" s="84">
        <v>294033</v>
      </c>
      <c r="Q14" s="85">
        <v>418145</v>
      </c>
      <c r="R14" s="3" t="s">
        <v>70</v>
      </c>
      <c r="T14" s="34"/>
      <c r="U14" s="3" t="s">
        <v>70</v>
      </c>
      <c r="W14" s="30"/>
      <c r="X14" s="84">
        <v>185705</v>
      </c>
      <c r="Y14" s="84">
        <v>265704</v>
      </c>
      <c r="Z14" s="84">
        <v>4129</v>
      </c>
      <c r="AA14" s="84">
        <v>35432</v>
      </c>
      <c r="AB14" s="84">
        <v>10015</v>
      </c>
      <c r="AC14" s="84">
        <v>116089</v>
      </c>
      <c r="AD14" s="84">
        <v>1831972</v>
      </c>
      <c r="AE14" s="84">
        <v>51271926</v>
      </c>
      <c r="AF14" s="84">
        <v>119937</v>
      </c>
      <c r="AG14" s="84">
        <v>957667</v>
      </c>
      <c r="AH14" s="84">
        <v>47967</v>
      </c>
      <c r="AI14" s="84">
        <v>9673</v>
      </c>
      <c r="AJ14" s="84">
        <v>1831972</v>
      </c>
      <c r="AK14" s="84">
        <v>50304585</v>
      </c>
      <c r="AL14" s="84">
        <v>1512079</v>
      </c>
      <c r="AM14" s="85">
        <v>8850792</v>
      </c>
      <c r="AN14" s="3" t="s">
        <v>70</v>
      </c>
      <c r="AP14" s="34"/>
      <c r="AQ14" s="3" t="s">
        <v>70</v>
      </c>
      <c r="AS14" s="30"/>
      <c r="AT14" s="84">
        <v>185562</v>
      </c>
      <c r="AU14" s="84">
        <v>35951</v>
      </c>
      <c r="AV14" s="84">
        <v>124016</v>
      </c>
      <c r="AW14" s="84">
        <v>308635</v>
      </c>
      <c r="AX14" s="84">
        <v>51537</v>
      </c>
      <c r="AY14" s="84">
        <v>140241</v>
      </c>
      <c r="AZ14" s="84">
        <v>1493718</v>
      </c>
      <c r="BA14" s="84">
        <v>8911219</v>
      </c>
      <c r="BB14" s="84">
        <v>385025</v>
      </c>
      <c r="BC14" s="84">
        <v>2024062</v>
      </c>
      <c r="BD14" s="84">
        <v>802058</v>
      </c>
      <c r="BE14" s="84">
        <v>-808587</v>
      </c>
      <c r="BF14" s="84">
        <v>1019420</v>
      </c>
      <c r="BG14" s="85">
        <v>423499</v>
      </c>
      <c r="BH14" s="3" t="s">
        <v>70</v>
      </c>
      <c r="BJ14" s="34"/>
    </row>
    <row r="15" spans="1:62" ht="11.25" customHeight="1">
      <c r="C15" s="15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108"/>
      <c r="O15" s="108"/>
      <c r="P15" s="83"/>
      <c r="Q15" s="86"/>
      <c r="T15" s="23"/>
      <c r="W15" s="15"/>
      <c r="AF15" s="83"/>
      <c r="AG15" s="83"/>
      <c r="AH15" s="83"/>
      <c r="AI15" s="83"/>
      <c r="AJ15" s="83"/>
      <c r="AK15" s="83"/>
      <c r="AL15" s="83"/>
      <c r="AM15" s="86"/>
      <c r="AP15" s="23"/>
      <c r="AS15" s="15"/>
      <c r="AT15" s="83"/>
      <c r="AU15" s="83"/>
      <c r="AV15" s="83"/>
      <c r="AW15" s="83"/>
      <c r="AX15" s="83"/>
      <c r="AY15" s="83"/>
      <c r="AZ15" s="83"/>
      <c r="BA15" s="83"/>
      <c r="BB15" s="83"/>
      <c r="BC15" s="83"/>
      <c r="BD15" s="83"/>
      <c r="BE15" s="83"/>
      <c r="BF15" s="83"/>
      <c r="BG15" s="86"/>
      <c r="BJ15" s="23"/>
    </row>
    <row r="16" spans="1:62" ht="11.25" customHeight="1">
      <c r="C16" s="33" t="s">
        <v>71</v>
      </c>
      <c r="D16" s="83">
        <v>3233</v>
      </c>
      <c r="E16" s="83">
        <v>1239</v>
      </c>
      <c r="F16" s="83">
        <v>2332</v>
      </c>
      <c r="G16" s="83">
        <v>392</v>
      </c>
      <c r="H16" s="83">
        <v>882</v>
      </c>
      <c r="I16" s="83">
        <v>838</v>
      </c>
      <c r="J16" s="83">
        <v>19</v>
      </c>
      <c r="K16" s="83">
        <v>10</v>
      </c>
      <c r="L16" s="83">
        <v>61934</v>
      </c>
      <c r="M16" s="83" t="s">
        <v>842</v>
      </c>
      <c r="N16" s="108">
        <v>7304</v>
      </c>
      <c r="O16" s="108">
        <v>3936.788</v>
      </c>
      <c r="P16" s="83">
        <v>1062</v>
      </c>
      <c r="Q16" s="86">
        <v>733</v>
      </c>
      <c r="T16" s="35" t="s">
        <v>71</v>
      </c>
      <c r="W16" s="33" t="s">
        <v>71</v>
      </c>
      <c r="X16" s="83" t="s">
        <v>842</v>
      </c>
      <c r="Y16" s="83" t="s">
        <v>842</v>
      </c>
      <c r="Z16" s="83" t="s">
        <v>787</v>
      </c>
      <c r="AA16" s="83" t="s">
        <v>787</v>
      </c>
      <c r="AB16" s="83" t="s">
        <v>842</v>
      </c>
      <c r="AC16" s="83" t="s">
        <v>842</v>
      </c>
      <c r="AD16" s="83">
        <v>7303</v>
      </c>
      <c r="AE16" s="83">
        <v>-4577</v>
      </c>
      <c r="AF16" s="83" t="s">
        <v>787</v>
      </c>
      <c r="AG16" s="83" t="s">
        <v>787</v>
      </c>
      <c r="AH16" s="83" t="s">
        <v>787</v>
      </c>
      <c r="AI16" s="83" t="s">
        <v>787</v>
      </c>
      <c r="AJ16" s="83">
        <v>7303</v>
      </c>
      <c r="AK16" s="83">
        <v>-4594</v>
      </c>
      <c r="AL16" s="83">
        <v>9517</v>
      </c>
      <c r="AM16" s="86">
        <v>250</v>
      </c>
      <c r="AP16" s="35" t="s">
        <v>71</v>
      </c>
      <c r="AS16" s="33" t="s">
        <v>71</v>
      </c>
      <c r="AT16" s="83" t="s">
        <v>842</v>
      </c>
      <c r="AU16" s="83" t="s">
        <v>842</v>
      </c>
      <c r="AV16" s="83">
        <v>87</v>
      </c>
      <c r="AW16" s="83">
        <v>292</v>
      </c>
      <c r="AX16" s="83">
        <v>57</v>
      </c>
      <c r="AY16" s="83">
        <v>233</v>
      </c>
      <c r="AZ16" s="83">
        <v>9568</v>
      </c>
      <c r="BA16" s="83">
        <v>483</v>
      </c>
      <c r="BB16" s="83">
        <v>58</v>
      </c>
      <c r="BC16" s="83">
        <v>69</v>
      </c>
      <c r="BD16" s="83">
        <v>2305</v>
      </c>
      <c r="BE16" s="83">
        <v>-125</v>
      </c>
      <c r="BF16" s="83">
        <v>4646</v>
      </c>
      <c r="BG16" s="86">
        <v>21</v>
      </c>
      <c r="BJ16" s="35" t="s">
        <v>71</v>
      </c>
    </row>
    <row r="17" spans="1:62" ht="11.25" customHeight="1">
      <c r="A17" s="31">
        <v>1</v>
      </c>
      <c r="B17" s="1" t="s">
        <v>72</v>
      </c>
      <c r="C17" s="32">
        <v>5000</v>
      </c>
      <c r="D17" s="83">
        <v>169357</v>
      </c>
      <c r="E17" s="83">
        <v>359868</v>
      </c>
      <c r="F17" s="83">
        <v>8391</v>
      </c>
      <c r="G17" s="83">
        <v>7017</v>
      </c>
      <c r="H17" s="83">
        <v>4089</v>
      </c>
      <c r="I17" s="83">
        <v>7778</v>
      </c>
      <c r="J17" s="83">
        <v>206</v>
      </c>
      <c r="K17" s="83">
        <v>194</v>
      </c>
      <c r="L17" s="83">
        <v>169357</v>
      </c>
      <c r="M17" s="83">
        <v>344879</v>
      </c>
      <c r="N17" s="108">
        <v>169356</v>
      </c>
      <c r="O17" s="108">
        <v>109781.734</v>
      </c>
      <c r="P17" s="83">
        <v>6184</v>
      </c>
      <c r="Q17" s="86">
        <v>5430</v>
      </c>
      <c r="R17" s="31">
        <v>1</v>
      </c>
      <c r="S17" s="1" t="s">
        <v>72</v>
      </c>
      <c r="T17" s="36">
        <v>5000</v>
      </c>
      <c r="U17" s="31">
        <v>1</v>
      </c>
      <c r="V17" s="1" t="s">
        <v>72</v>
      </c>
      <c r="W17" s="32">
        <v>5000</v>
      </c>
      <c r="X17" s="83">
        <v>50</v>
      </c>
      <c r="Y17" s="83">
        <v>48</v>
      </c>
      <c r="Z17" s="83" t="s">
        <v>787</v>
      </c>
      <c r="AA17" s="83" t="s">
        <v>787</v>
      </c>
      <c r="AB17" s="83">
        <v>2648</v>
      </c>
      <c r="AC17" s="83">
        <v>4248</v>
      </c>
      <c r="AD17" s="83">
        <v>162453</v>
      </c>
      <c r="AE17" s="83">
        <v>225574</v>
      </c>
      <c r="AF17" s="83">
        <v>27</v>
      </c>
      <c r="AG17" s="83">
        <v>122</v>
      </c>
      <c r="AH17" s="83">
        <v>2149</v>
      </c>
      <c r="AI17" s="83">
        <v>444</v>
      </c>
      <c r="AJ17" s="83">
        <v>162453</v>
      </c>
      <c r="AK17" s="83">
        <v>225008</v>
      </c>
      <c r="AL17" s="83">
        <v>37717</v>
      </c>
      <c r="AM17" s="86">
        <v>5243</v>
      </c>
      <c r="AN17" s="31">
        <v>1</v>
      </c>
      <c r="AO17" s="1" t="s">
        <v>72</v>
      </c>
      <c r="AP17" s="36">
        <v>5000</v>
      </c>
      <c r="AQ17" s="31">
        <v>1</v>
      </c>
      <c r="AR17" s="1" t="s">
        <v>72</v>
      </c>
      <c r="AS17" s="32">
        <v>5000</v>
      </c>
      <c r="AT17" s="83">
        <v>50</v>
      </c>
      <c r="AU17" s="83">
        <v>4</v>
      </c>
      <c r="AV17" s="83">
        <v>161</v>
      </c>
      <c r="AW17" s="83">
        <v>433</v>
      </c>
      <c r="AX17" s="83">
        <v>126</v>
      </c>
      <c r="AY17" s="83">
        <v>415</v>
      </c>
      <c r="AZ17" s="83">
        <v>37129</v>
      </c>
      <c r="BA17" s="83">
        <v>5590</v>
      </c>
      <c r="BB17" s="83">
        <v>1448</v>
      </c>
      <c r="BC17" s="83">
        <v>206</v>
      </c>
      <c r="BD17" s="83">
        <v>20707</v>
      </c>
      <c r="BE17" s="83">
        <v>-5293</v>
      </c>
      <c r="BF17" s="83">
        <v>16355</v>
      </c>
      <c r="BG17" s="86">
        <v>160</v>
      </c>
      <c r="BH17" s="31">
        <v>1</v>
      </c>
      <c r="BI17" s="1" t="s">
        <v>72</v>
      </c>
      <c r="BJ17" s="36">
        <v>5000</v>
      </c>
    </row>
    <row r="18" spans="1:62" ht="11.25" customHeight="1">
      <c r="A18" s="31">
        <v>5000</v>
      </c>
      <c r="B18" s="1" t="s">
        <v>72</v>
      </c>
      <c r="C18" s="32">
        <v>10000</v>
      </c>
      <c r="D18" s="83">
        <v>124600</v>
      </c>
      <c r="E18" s="83">
        <v>955383</v>
      </c>
      <c r="F18" s="83">
        <v>5116</v>
      </c>
      <c r="G18" s="83">
        <v>3320</v>
      </c>
      <c r="H18" s="83">
        <v>6051</v>
      </c>
      <c r="I18" s="83">
        <v>11415</v>
      </c>
      <c r="J18" s="83">
        <v>358</v>
      </c>
      <c r="K18" s="83">
        <v>363</v>
      </c>
      <c r="L18" s="83">
        <v>124600</v>
      </c>
      <c r="M18" s="83">
        <v>940285</v>
      </c>
      <c r="N18" s="108">
        <v>124600</v>
      </c>
      <c r="O18" s="108">
        <v>198415.67300000001</v>
      </c>
      <c r="P18" s="83">
        <v>11326</v>
      </c>
      <c r="Q18" s="86">
        <v>12318</v>
      </c>
      <c r="R18" s="31">
        <v>5000</v>
      </c>
      <c r="S18" s="1" t="s">
        <v>72</v>
      </c>
      <c r="T18" s="36">
        <v>10000</v>
      </c>
      <c r="U18" s="31">
        <v>5000</v>
      </c>
      <c r="V18" s="1" t="s">
        <v>72</v>
      </c>
      <c r="W18" s="32">
        <v>10000</v>
      </c>
      <c r="X18" s="83">
        <v>277</v>
      </c>
      <c r="Y18" s="83">
        <v>319</v>
      </c>
      <c r="Z18" s="83">
        <v>43</v>
      </c>
      <c r="AA18" s="83">
        <v>233</v>
      </c>
      <c r="AB18" s="83">
        <v>1806</v>
      </c>
      <c r="AC18" s="83">
        <v>8266</v>
      </c>
      <c r="AD18" s="83">
        <v>124590</v>
      </c>
      <c r="AE18" s="83">
        <v>721015</v>
      </c>
      <c r="AF18" s="83" t="s">
        <v>787</v>
      </c>
      <c r="AG18" s="83" t="s">
        <v>787</v>
      </c>
      <c r="AH18" s="83" t="s">
        <v>787</v>
      </c>
      <c r="AI18" s="83" t="s">
        <v>787</v>
      </c>
      <c r="AJ18" s="83">
        <v>124590</v>
      </c>
      <c r="AK18" s="83">
        <v>720545</v>
      </c>
      <c r="AL18" s="83">
        <v>39893</v>
      </c>
      <c r="AM18" s="86">
        <v>13941</v>
      </c>
      <c r="AN18" s="31">
        <v>5000</v>
      </c>
      <c r="AO18" s="1" t="s">
        <v>72</v>
      </c>
      <c r="AP18" s="36">
        <v>10000</v>
      </c>
      <c r="AQ18" s="31">
        <v>5000</v>
      </c>
      <c r="AR18" s="1" t="s">
        <v>72</v>
      </c>
      <c r="AS18" s="32">
        <v>10000</v>
      </c>
      <c r="AT18" s="83">
        <v>276</v>
      </c>
      <c r="AU18" s="83">
        <v>31</v>
      </c>
      <c r="AV18" s="83">
        <v>142</v>
      </c>
      <c r="AW18" s="83">
        <v>320</v>
      </c>
      <c r="AX18" s="83">
        <v>213</v>
      </c>
      <c r="AY18" s="83">
        <v>693</v>
      </c>
      <c r="AZ18" s="83">
        <v>39366</v>
      </c>
      <c r="BA18" s="83">
        <v>14402</v>
      </c>
      <c r="BB18" s="83">
        <v>2904</v>
      </c>
      <c r="BC18" s="83">
        <v>801</v>
      </c>
      <c r="BD18" s="83">
        <v>30054</v>
      </c>
      <c r="BE18" s="83">
        <v>-13209</v>
      </c>
      <c r="BF18" s="83">
        <v>16040</v>
      </c>
      <c r="BG18" s="86">
        <v>359</v>
      </c>
      <c r="BH18" s="31">
        <v>5000</v>
      </c>
      <c r="BI18" s="1" t="s">
        <v>72</v>
      </c>
      <c r="BJ18" s="36">
        <v>10000</v>
      </c>
    </row>
    <row r="19" spans="1:62" ht="11.25" customHeight="1">
      <c r="A19" s="31">
        <v>10000</v>
      </c>
      <c r="B19" s="1" t="s">
        <v>72</v>
      </c>
      <c r="C19" s="32">
        <v>15000</v>
      </c>
      <c r="D19" s="83">
        <v>231448</v>
      </c>
      <c r="E19" s="83">
        <v>2975916</v>
      </c>
      <c r="F19" s="83">
        <v>28421</v>
      </c>
      <c r="G19" s="83">
        <v>13995</v>
      </c>
      <c r="H19" s="83">
        <v>10573</v>
      </c>
      <c r="I19" s="83">
        <v>19985</v>
      </c>
      <c r="J19" s="83">
        <v>490</v>
      </c>
      <c r="K19" s="83">
        <v>513</v>
      </c>
      <c r="L19" s="83">
        <v>231448</v>
      </c>
      <c r="M19" s="83">
        <v>2941423</v>
      </c>
      <c r="N19" s="108">
        <v>231444</v>
      </c>
      <c r="O19" s="108">
        <v>538177.38699999999</v>
      </c>
      <c r="P19" s="83">
        <v>44679</v>
      </c>
      <c r="Q19" s="86">
        <v>57136</v>
      </c>
      <c r="R19" s="31">
        <v>10000</v>
      </c>
      <c r="S19" s="1" t="s">
        <v>72</v>
      </c>
      <c r="T19" s="36">
        <v>15000</v>
      </c>
      <c r="U19" s="31">
        <v>10000</v>
      </c>
      <c r="V19" s="1" t="s">
        <v>72</v>
      </c>
      <c r="W19" s="32">
        <v>15000</v>
      </c>
      <c r="X19" s="83">
        <v>1457</v>
      </c>
      <c r="Y19" s="83">
        <v>1394</v>
      </c>
      <c r="Z19" s="83">
        <v>72</v>
      </c>
      <c r="AA19" s="83">
        <v>227</v>
      </c>
      <c r="AB19" s="83">
        <v>1462</v>
      </c>
      <c r="AC19" s="83">
        <v>9556</v>
      </c>
      <c r="AD19" s="83">
        <v>231444</v>
      </c>
      <c r="AE19" s="83">
        <v>2335301</v>
      </c>
      <c r="AF19" s="83">
        <v>54</v>
      </c>
      <c r="AG19" s="83">
        <v>218</v>
      </c>
      <c r="AH19" s="83">
        <v>2447</v>
      </c>
      <c r="AI19" s="83">
        <v>506</v>
      </c>
      <c r="AJ19" s="83">
        <v>231444</v>
      </c>
      <c r="AK19" s="83">
        <v>2334577</v>
      </c>
      <c r="AL19" s="83">
        <v>181910</v>
      </c>
      <c r="AM19" s="86">
        <v>71103</v>
      </c>
      <c r="AN19" s="31">
        <v>10000</v>
      </c>
      <c r="AO19" s="1" t="s">
        <v>72</v>
      </c>
      <c r="AP19" s="36">
        <v>15000</v>
      </c>
      <c r="AQ19" s="31">
        <v>10000</v>
      </c>
      <c r="AR19" s="1" t="s">
        <v>72</v>
      </c>
      <c r="AS19" s="32">
        <v>15000</v>
      </c>
      <c r="AT19" s="83">
        <v>1455</v>
      </c>
      <c r="AU19" s="83">
        <v>174</v>
      </c>
      <c r="AV19" s="83">
        <v>182</v>
      </c>
      <c r="AW19" s="83">
        <v>405</v>
      </c>
      <c r="AX19" s="83">
        <v>604</v>
      </c>
      <c r="AY19" s="83">
        <v>859</v>
      </c>
      <c r="AZ19" s="83">
        <v>173359</v>
      </c>
      <c r="BA19" s="83">
        <v>67546</v>
      </c>
      <c r="BB19" s="83">
        <v>76476</v>
      </c>
      <c r="BC19" s="83">
        <v>19067</v>
      </c>
      <c r="BD19" s="83">
        <v>60978</v>
      </c>
      <c r="BE19" s="83">
        <v>-29991</v>
      </c>
      <c r="BF19" s="83">
        <v>26719</v>
      </c>
      <c r="BG19" s="86">
        <v>815</v>
      </c>
      <c r="BH19" s="31">
        <v>10000</v>
      </c>
      <c r="BI19" s="1" t="s">
        <v>72</v>
      </c>
      <c r="BJ19" s="36">
        <v>15000</v>
      </c>
    </row>
    <row r="20" spans="1:62" ht="11.25" customHeight="1">
      <c r="A20" s="31"/>
      <c r="C20" s="32"/>
      <c r="D20" s="83"/>
      <c r="E20" s="83"/>
      <c r="F20" s="83"/>
      <c r="G20" s="83"/>
      <c r="H20" s="83"/>
      <c r="I20" s="83"/>
      <c r="J20" s="83"/>
      <c r="K20" s="83"/>
      <c r="L20" s="83"/>
      <c r="M20" s="83"/>
      <c r="Q20" s="15"/>
      <c r="R20" s="31"/>
      <c r="T20" s="36"/>
      <c r="U20" s="31"/>
      <c r="W20" s="32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6"/>
      <c r="AN20" s="31"/>
      <c r="AP20" s="36"/>
      <c r="AQ20" s="31"/>
      <c r="AS20" s="32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83"/>
      <c r="BE20" s="83"/>
      <c r="BF20" s="83"/>
      <c r="BG20" s="86"/>
      <c r="BH20" s="31"/>
      <c r="BJ20" s="36"/>
    </row>
    <row r="21" spans="1:62" ht="11.25" customHeight="1">
      <c r="A21" s="31">
        <v>15000</v>
      </c>
      <c r="B21" s="1" t="s">
        <v>72</v>
      </c>
      <c r="C21" s="32">
        <v>20000</v>
      </c>
      <c r="D21" s="83">
        <v>252481</v>
      </c>
      <c r="E21" s="83">
        <v>4448817</v>
      </c>
      <c r="F21" s="83">
        <v>25218</v>
      </c>
      <c r="G21" s="83">
        <v>18970</v>
      </c>
      <c r="H21" s="83">
        <v>10242</v>
      </c>
      <c r="I21" s="83">
        <v>19094</v>
      </c>
      <c r="J21" s="83">
        <v>668</v>
      </c>
      <c r="K21" s="83">
        <v>751</v>
      </c>
      <c r="L21" s="83">
        <v>252481</v>
      </c>
      <c r="M21" s="83">
        <v>4410002</v>
      </c>
      <c r="N21" s="108">
        <v>252476</v>
      </c>
      <c r="O21" s="108">
        <v>682716.36499999999</v>
      </c>
      <c r="P21" s="83">
        <v>40753</v>
      </c>
      <c r="Q21" s="86">
        <v>56014</v>
      </c>
      <c r="R21" s="31">
        <v>15000</v>
      </c>
      <c r="S21" s="1" t="s">
        <v>72</v>
      </c>
      <c r="T21" s="36">
        <v>20000</v>
      </c>
      <c r="U21" s="31">
        <v>15000</v>
      </c>
      <c r="V21" s="1" t="s">
        <v>72</v>
      </c>
      <c r="W21" s="32">
        <v>20000</v>
      </c>
      <c r="X21" s="83">
        <v>13034</v>
      </c>
      <c r="Y21" s="83">
        <v>9661</v>
      </c>
      <c r="Z21" s="83">
        <v>145</v>
      </c>
      <c r="AA21" s="83">
        <v>467</v>
      </c>
      <c r="AB21" s="83">
        <v>1049</v>
      </c>
      <c r="AC21" s="83">
        <v>8504</v>
      </c>
      <c r="AD21" s="83">
        <v>252479</v>
      </c>
      <c r="AE21" s="83">
        <v>3652920</v>
      </c>
      <c r="AF21" s="83">
        <v>142</v>
      </c>
      <c r="AG21" s="83">
        <v>702</v>
      </c>
      <c r="AH21" s="83">
        <v>4524</v>
      </c>
      <c r="AI21" s="83">
        <v>923</v>
      </c>
      <c r="AJ21" s="83">
        <v>252479</v>
      </c>
      <c r="AK21" s="83">
        <v>3651296</v>
      </c>
      <c r="AL21" s="83">
        <v>214447</v>
      </c>
      <c r="AM21" s="86">
        <v>240545</v>
      </c>
      <c r="AN21" s="31">
        <v>15000</v>
      </c>
      <c r="AO21" s="1" t="s">
        <v>72</v>
      </c>
      <c r="AP21" s="36">
        <v>20000</v>
      </c>
      <c r="AQ21" s="31">
        <v>15000</v>
      </c>
      <c r="AR21" s="1" t="s">
        <v>72</v>
      </c>
      <c r="AS21" s="32">
        <v>20000</v>
      </c>
      <c r="AT21" s="83">
        <v>13034</v>
      </c>
      <c r="AU21" s="83">
        <v>1504</v>
      </c>
      <c r="AV21" s="83">
        <v>303</v>
      </c>
      <c r="AW21" s="83">
        <v>625</v>
      </c>
      <c r="AX21" s="83">
        <v>1571</v>
      </c>
      <c r="AY21" s="83">
        <v>1249</v>
      </c>
      <c r="AZ21" s="83">
        <v>212776</v>
      </c>
      <c r="BA21" s="83">
        <v>237047</v>
      </c>
      <c r="BB21" s="83">
        <v>49622</v>
      </c>
      <c r="BC21" s="83">
        <v>32879</v>
      </c>
      <c r="BD21" s="83">
        <v>96597</v>
      </c>
      <c r="BE21" s="83">
        <v>-51382</v>
      </c>
      <c r="BF21" s="83">
        <v>107947</v>
      </c>
      <c r="BG21" s="86">
        <v>5871</v>
      </c>
      <c r="BH21" s="31">
        <v>15000</v>
      </c>
      <c r="BI21" s="1" t="s">
        <v>72</v>
      </c>
      <c r="BJ21" s="36">
        <v>20000</v>
      </c>
    </row>
    <row r="22" spans="1:62" ht="11.25" customHeight="1">
      <c r="A22" s="31">
        <v>20000</v>
      </c>
      <c r="B22" s="1" t="s">
        <v>72</v>
      </c>
      <c r="C22" s="32">
        <v>25000</v>
      </c>
      <c r="D22" s="83">
        <v>216688</v>
      </c>
      <c r="E22" s="83">
        <v>4886574</v>
      </c>
      <c r="F22" s="83">
        <v>20587</v>
      </c>
      <c r="G22" s="83">
        <v>17837</v>
      </c>
      <c r="H22" s="83">
        <v>7379</v>
      </c>
      <c r="I22" s="83">
        <v>13742</v>
      </c>
      <c r="J22" s="83">
        <v>633</v>
      </c>
      <c r="K22" s="83">
        <v>748</v>
      </c>
      <c r="L22" s="83">
        <v>216688</v>
      </c>
      <c r="M22" s="83">
        <v>4854247</v>
      </c>
      <c r="N22" s="108">
        <v>216687</v>
      </c>
      <c r="O22" s="108">
        <v>717490.66399999999</v>
      </c>
      <c r="P22" s="83">
        <v>34145</v>
      </c>
      <c r="Q22" s="86">
        <v>45892</v>
      </c>
      <c r="R22" s="31">
        <v>20000</v>
      </c>
      <c r="S22" s="1" t="s">
        <v>72</v>
      </c>
      <c r="T22" s="36">
        <v>25000</v>
      </c>
      <c r="U22" s="31">
        <v>20000</v>
      </c>
      <c r="V22" s="1" t="s">
        <v>72</v>
      </c>
      <c r="W22" s="32">
        <v>25000</v>
      </c>
      <c r="X22" s="83">
        <v>16818</v>
      </c>
      <c r="Y22" s="83">
        <v>14113</v>
      </c>
      <c r="Z22" s="83">
        <v>172</v>
      </c>
      <c r="AA22" s="83">
        <v>543</v>
      </c>
      <c r="AB22" s="83">
        <v>677</v>
      </c>
      <c r="AC22" s="83">
        <v>7037</v>
      </c>
      <c r="AD22" s="83">
        <v>216688</v>
      </c>
      <c r="AE22" s="83">
        <v>4069649</v>
      </c>
      <c r="AF22" s="83">
        <v>1923</v>
      </c>
      <c r="AG22" s="83">
        <v>9376</v>
      </c>
      <c r="AH22" s="83">
        <v>4548</v>
      </c>
      <c r="AI22" s="83">
        <v>927</v>
      </c>
      <c r="AJ22" s="83">
        <v>216688</v>
      </c>
      <c r="AK22" s="83">
        <v>4059346</v>
      </c>
      <c r="AL22" s="83">
        <v>194852</v>
      </c>
      <c r="AM22" s="86">
        <v>361570</v>
      </c>
      <c r="AN22" s="31">
        <v>20000</v>
      </c>
      <c r="AO22" s="1" t="s">
        <v>72</v>
      </c>
      <c r="AP22" s="36">
        <v>25000</v>
      </c>
      <c r="AQ22" s="31">
        <v>20000</v>
      </c>
      <c r="AR22" s="1" t="s">
        <v>72</v>
      </c>
      <c r="AS22" s="32">
        <v>25000</v>
      </c>
      <c r="AT22" s="83">
        <v>16815</v>
      </c>
      <c r="AU22" s="83">
        <v>1955</v>
      </c>
      <c r="AV22" s="83">
        <v>2160</v>
      </c>
      <c r="AW22" s="83">
        <v>2889</v>
      </c>
      <c r="AX22" s="83">
        <v>2551</v>
      </c>
      <c r="AY22" s="83">
        <v>1902</v>
      </c>
      <c r="AZ22" s="83">
        <v>189956</v>
      </c>
      <c r="BA22" s="83">
        <v>361154</v>
      </c>
      <c r="BB22" s="83">
        <v>37990</v>
      </c>
      <c r="BC22" s="83">
        <v>31538</v>
      </c>
      <c r="BD22" s="83">
        <v>98896</v>
      </c>
      <c r="BE22" s="83">
        <v>-61788</v>
      </c>
      <c r="BF22" s="83">
        <v>136937</v>
      </c>
      <c r="BG22" s="86">
        <v>14839</v>
      </c>
      <c r="BH22" s="31">
        <v>20000</v>
      </c>
      <c r="BI22" s="1" t="s">
        <v>72</v>
      </c>
      <c r="BJ22" s="36">
        <v>25000</v>
      </c>
    </row>
    <row r="23" spans="1:62" ht="11.25" customHeight="1">
      <c r="A23" s="31">
        <v>25000</v>
      </c>
      <c r="B23" s="1" t="s">
        <v>72</v>
      </c>
      <c r="C23" s="32">
        <v>30000</v>
      </c>
      <c r="D23" s="83">
        <v>155368</v>
      </c>
      <c r="E23" s="83">
        <v>4273824</v>
      </c>
      <c r="F23" s="83">
        <v>12158</v>
      </c>
      <c r="G23" s="83">
        <v>12352</v>
      </c>
      <c r="H23" s="83">
        <v>5474</v>
      </c>
      <c r="I23" s="83">
        <v>10133</v>
      </c>
      <c r="J23" s="83">
        <v>491</v>
      </c>
      <c r="K23" s="83">
        <v>627</v>
      </c>
      <c r="L23" s="83">
        <v>155368</v>
      </c>
      <c r="M23" s="83">
        <v>4250712</v>
      </c>
      <c r="N23" s="108">
        <v>155364</v>
      </c>
      <c r="O23" s="108">
        <v>618236.51800000004</v>
      </c>
      <c r="P23" s="83">
        <v>26313</v>
      </c>
      <c r="Q23" s="86">
        <v>36750</v>
      </c>
      <c r="R23" s="31">
        <v>25000</v>
      </c>
      <c r="S23" s="1" t="s">
        <v>72</v>
      </c>
      <c r="T23" s="36">
        <v>30000</v>
      </c>
      <c r="U23" s="31">
        <v>25000</v>
      </c>
      <c r="V23" s="1" t="s">
        <v>72</v>
      </c>
      <c r="W23" s="32">
        <v>30000</v>
      </c>
      <c r="X23" s="83">
        <v>15334</v>
      </c>
      <c r="Y23" s="83">
        <v>15155</v>
      </c>
      <c r="Z23" s="83">
        <v>178</v>
      </c>
      <c r="AA23" s="83">
        <v>757</v>
      </c>
      <c r="AB23" s="83">
        <v>519</v>
      </c>
      <c r="AC23" s="83">
        <v>6247</v>
      </c>
      <c r="AD23" s="83">
        <v>155368</v>
      </c>
      <c r="AE23" s="83">
        <v>3574000</v>
      </c>
      <c r="AF23" s="83">
        <v>1932</v>
      </c>
      <c r="AG23" s="83">
        <v>10654</v>
      </c>
      <c r="AH23" s="83">
        <v>4036</v>
      </c>
      <c r="AI23" s="83">
        <v>819</v>
      </c>
      <c r="AJ23" s="83">
        <v>155368</v>
      </c>
      <c r="AK23" s="83">
        <v>3562526</v>
      </c>
      <c r="AL23" s="83">
        <v>153371</v>
      </c>
      <c r="AM23" s="86">
        <v>400871</v>
      </c>
      <c r="AN23" s="31">
        <v>25000</v>
      </c>
      <c r="AO23" s="1" t="s">
        <v>72</v>
      </c>
      <c r="AP23" s="36">
        <v>30000</v>
      </c>
      <c r="AQ23" s="31">
        <v>25000</v>
      </c>
      <c r="AR23" s="1" t="s">
        <v>72</v>
      </c>
      <c r="AS23" s="32">
        <v>30000</v>
      </c>
      <c r="AT23" s="83">
        <v>15326</v>
      </c>
      <c r="AU23" s="83">
        <v>1855</v>
      </c>
      <c r="AV23" s="83">
        <v>2419</v>
      </c>
      <c r="AW23" s="83">
        <v>3976</v>
      </c>
      <c r="AX23" s="83">
        <v>2618</v>
      </c>
      <c r="AY23" s="83">
        <v>2373</v>
      </c>
      <c r="AZ23" s="83">
        <v>151663</v>
      </c>
      <c r="BA23" s="83">
        <v>398604</v>
      </c>
      <c r="BB23" s="83">
        <v>33638</v>
      </c>
      <c r="BC23" s="83">
        <v>34966</v>
      </c>
      <c r="BD23" s="83">
        <v>78977</v>
      </c>
      <c r="BE23" s="83">
        <v>-59902</v>
      </c>
      <c r="BF23" s="83">
        <v>106407</v>
      </c>
      <c r="BG23" s="86">
        <v>17063</v>
      </c>
      <c r="BH23" s="31">
        <v>25000</v>
      </c>
      <c r="BI23" s="1" t="s">
        <v>72</v>
      </c>
      <c r="BJ23" s="36">
        <v>30000</v>
      </c>
    </row>
    <row r="24" spans="1:62" ht="11.25" customHeight="1">
      <c r="A24" s="31">
        <v>30000</v>
      </c>
      <c r="B24" s="1" t="s">
        <v>72</v>
      </c>
      <c r="C24" s="32">
        <v>35000</v>
      </c>
      <c r="D24" s="83">
        <v>121913</v>
      </c>
      <c r="E24" s="83">
        <v>3967937</v>
      </c>
      <c r="F24" s="83">
        <v>6398</v>
      </c>
      <c r="G24" s="83">
        <v>7648</v>
      </c>
      <c r="H24" s="83">
        <v>4429</v>
      </c>
      <c r="I24" s="83">
        <v>8216</v>
      </c>
      <c r="J24" s="83">
        <v>280</v>
      </c>
      <c r="K24" s="83">
        <v>429</v>
      </c>
      <c r="L24" s="83">
        <v>121913</v>
      </c>
      <c r="M24" s="83">
        <v>3951644</v>
      </c>
      <c r="N24" s="108">
        <v>121906</v>
      </c>
      <c r="O24" s="108">
        <v>564180.38199999998</v>
      </c>
      <c r="P24" s="83">
        <v>20324</v>
      </c>
      <c r="Q24" s="86">
        <v>29623</v>
      </c>
      <c r="R24" s="31">
        <v>30000</v>
      </c>
      <c r="S24" s="1" t="s">
        <v>72</v>
      </c>
      <c r="T24" s="36">
        <v>35000</v>
      </c>
      <c r="U24" s="31">
        <v>30000</v>
      </c>
      <c r="V24" s="1" t="s">
        <v>72</v>
      </c>
      <c r="W24" s="32">
        <v>35000</v>
      </c>
      <c r="X24" s="83">
        <v>15903</v>
      </c>
      <c r="Y24" s="83">
        <v>17770</v>
      </c>
      <c r="Z24" s="83">
        <v>182</v>
      </c>
      <c r="AA24" s="83">
        <v>1004</v>
      </c>
      <c r="AB24" s="83">
        <v>368</v>
      </c>
      <c r="AC24" s="83">
        <v>5322</v>
      </c>
      <c r="AD24" s="83">
        <v>121913</v>
      </c>
      <c r="AE24" s="83">
        <v>3334160</v>
      </c>
      <c r="AF24" s="83">
        <v>1801</v>
      </c>
      <c r="AG24" s="83">
        <v>10201</v>
      </c>
      <c r="AH24" s="83">
        <v>3640</v>
      </c>
      <c r="AI24" s="83">
        <v>730</v>
      </c>
      <c r="AJ24" s="83">
        <v>121913</v>
      </c>
      <c r="AK24" s="83">
        <v>3323229</v>
      </c>
      <c r="AL24" s="83">
        <v>121464</v>
      </c>
      <c r="AM24" s="86">
        <v>437480</v>
      </c>
      <c r="AN24" s="31">
        <v>30000</v>
      </c>
      <c r="AO24" s="1" t="s">
        <v>72</v>
      </c>
      <c r="AP24" s="36">
        <v>35000</v>
      </c>
      <c r="AQ24" s="31">
        <v>30000</v>
      </c>
      <c r="AR24" s="1" t="s">
        <v>72</v>
      </c>
      <c r="AS24" s="32">
        <v>35000</v>
      </c>
      <c r="AT24" s="83">
        <v>15891</v>
      </c>
      <c r="AU24" s="83">
        <v>2122</v>
      </c>
      <c r="AV24" s="83">
        <v>2490</v>
      </c>
      <c r="AW24" s="83">
        <v>4480</v>
      </c>
      <c r="AX24" s="83">
        <v>2676</v>
      </c>
      <c r="AY24" s="83">
        <v>1889</v>
      </c>
      <c r="AZ24" s="83">
        <v>121161</v>
      </c>
      <c r="BA24" s="83">
        <v>433605</v>
      </c>
      <c r="BB24" s="83">
        <v>25464</v>
      </c>
      <c r="BC24" s="83">
        <v>36954</v>
      </c>
      <c r="BD24" s="83">
        <v>67789</v>
      </c>
      <c r="BE24" s="83">
        <v>-57223</v>
      </c>
      <c r="BF24" s="83">
        <v>88689</v>
      </c>
      <c r="BG24" s="86">
        <v>18397</v>
      </c>
      <c r="BH24" s="31">
        <v>30000</v>
      </c>
      <c r="BI24" s="1" t="s">
        <v>72</v>
      </c>
      <c r="BJ24" s="36">
        <v>35000</v>
      </c>
    </row>
    <row r="25" spans="1:62" ht="11.25" customHeight="1">
      <c r="A25" s="31"/>
      <c r="C25" s="32"/>
      <c r="D25" s="83"/>
      <c r="E25" s="83"/>
      <c r="F25" s="83"/>
      <c r="G25" s="83"/>
      <c r="H25" s="83"/>
      <c r="I25" s="83"/>
      <c r="J25" s="83"/>
      <c r="K25" s="83"/>
      <c r="L25" s="83"/>
      <c r="M25" s="83"/>
      <c r="Q25" s="15"/>
      <c r="R25" s="31"/>
      <c r="T25" s="36"/>
      <c r="U25" s="31"/>
      <c r="W25" s="32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6"/>
      <c r="AN25" s="31"/>
      <c r="AP25" s="36"/>
      <c r="AQ25" s="31"/>
      <c r="AS25" s="32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6"/>
      <c r="BH25" s="31"/>
      <c r="BJ25" s="36"/>
    </row>
    <row r="26" spans="1:62" ht="11.25" customHeight="1">
      <c r="A26" s="31">
        <v>35000</v>
      </c>
      <c r="B26" s="1" t="s">
        <v>72</v>
      </c>
      <c r="C26" s="32">
        <v>40000</v>
      </c>
      <c r="D26" s="83">
        <v>97939</v>
      </c>
      <c r="E26" s="83">
        <v>3672824</v>
      </c>
      <c r="F26" s="83">
        <v>4146</v>
      </c>
      <c r="G26" s="83">
        <v>5134</v>
      </c>
      <c r="H26" s="83">
        <v>3330</v>
      </c>
      <c r="I26" s="83">
        <v>6158</v>
      </c>
      <c r="J26" s="83">
        <v>233</v>
      </c>
      <c r="K26" s="83">
        <v>363</v>
      </c>
      <c r="L26" s="83">
        <v>97939</v>
      </c>
      <c r="M26" s="83">
        <v>3661168</v>
      </c>
      <c r="N26" s="108">
        <v>97938</v>
      </c>
      <c r="O26" s="108">
        <v>519633.71899999998</v>
      </c>
      <c r="P26" s="83">
        <v>16845</v>
      </c>
      <c r="Q26" s="86">
        <v>24296</v>
      </c>
      <c r="R26" s="31">
        <v>35000</v>
      </c>
      <c r="S26" s="1" t="s">
        <v>72</v>
      </c>
      <c r="T26" s="36">
        <v>40000</v>
      </c>
      <c r="U26" s="31">
        <v>35000</v>
      </c>
      <c r="V26" s="1" t="s">
        <v>72</v>
      </c>
      <c r="W26" s="32">
        <v>40000</v>
      </c>
      <c r="X26" s="83">
        <v>15234</v>
      </c>
      <c r="Y26" s="83">
        <v>18913</v>
      </c>
      <c r="Z26" s="83">
        <v>224</v>
      </c>
      <c r="AA26" s="83">
        <v>1085</v>
      </c>
      <c r="AB26" s="83">
        <v>253</v>
      </c>
      <c r="AC26" s="83">
        <v>4439</v>
      </c>
      <c r="AD26" s="83">
        <v>97939</v>
      </c>
      <c r="AE26" s="83">
        <v>3093139</v>
      </c>
      <c r="AF26" s="83">
        <v>5317</v>
      </c>
      <c r="AG26" s="83">
        <v>22741</v>
      </c>
      <c r="AH26" s="83">
        <v>3640</v>
      </c>
      <c r="AI26" s="83">
        <v>728</v>
      </c>
      <c r="AJ26" s="83">
        <v>97939</v>
      </c>
      <c r="AK26" s="83">
        <v>3069670</v>
      </c>
      <c r="AL26" s="83">
        <v>97723</v>
      </c>
      <c r="AM26" s="86">
        <v>445861</v>
      </c>
      <c r="AN26" s="31">
        <v>35000</v>
      </c>
      <c r="AO26" s="1" t="s">
        <v>72</v>
      </c>
      <c r="AP26" s="36">
        <v>40000</v>
      </c>
      <c r="AQ26" s="31">
        <v>35000</v>
      </c>
      <c r="AR26" s="1" t="s">
        <v>72</v>
      </c>
      <c r="AS26" s="32">
        <v>40000</v>
      </c>
      <c r="AT26" s="83">
        <v>15213</v>
      </c>
      <c r="AU26" s="83">
        <v>2205</v>
      </c>
      <c r="AV26" s="83">
        <v>5996</v>
      </c>
      <c r="AW26" s="83">
        <v>8480</v>
      </c>
      <c r="AX26" s="83">
        <v>2843</v>
      </c>
      <c r="AY26" s="83">
        <v>1946</v>
      </c>
      <c r="AZ26" s="83">
        <v>97638</v>
      </c>
      <c r="BA26" s="83">
        <v>445333</v>
      </c>
      <c r="BB26" s="83">
        <v>21270</v>
      </c>
      <c r="BC26" s="83">
        <v>37464</v>
      </c>
      <c r="BD26" s="83">
        <v>57348</v>
      </c>
      <c r="BE26" s="83">
        <v>-52832</v>
      </c>
      <c r="BF26" s="83">
        <v>80483</v>
      </c>
      <c r="BG26" s="86">
        <v>19897</v>
      </c>
      <c r="BH26" s="31">
        <v>35000</v>
      </c>
      <c r="BI26" s="1" t="s">
        <v>72</v>
      </c>
      <c r="BJ26" s="36">
        <v>40000</v>
      </c>
    </row>
    <row r="27" spans="1:62" ht="11.25" customHeight="1">
      <c r="A27" s="31">
        <v>40000</v>
      </c>
      <c r="B27" s="1" t="s">
        <v>72</v>
      </c>
      <c r="C27" s="32">
        <v>45000</v>
      </c>
      <c r="D27" s="83">
        <v>78906</v>
      </c>
      <c r="E27" s="83">
        <v>3353894</v>
      </c>
      <c r="F27" s="83">
        <v>3176</v>
      </c>
      <c r="G27" s="83">
        <v>3721</v>
      </c>
      <c r="H27" s="83">
        <v>2331</v>
      </c>
      <c r="I27" s="83">
        <v>4328</v>
      </c>
      <c r="J27" s="83">
        <v>252</v>
      </c>
      <c r="K27" s="83">
        <v>386</v>
      </c>
      <c r="L27" s="83">
        <v>78906</v>
      </c>
      <c r="M27" s="83">
        <v>3345459</v>
      </c>
      <c r="N27" s="108">
        <v>78904</v>
      </c>
      <c r="O27" s="108">
        <v>477113.853</v>
      </c>
      <c r="P27" s="83">
        <v>14398</v>
      </c>
      <c r="Q27" s="86">
        <v>21028</v>
      </c>
      <c r="R27" s="31">
        <v>40000</v>
      </c>
      <c r="S27" s="1" t="s">
        <v>72</v>
      </c>
      <c r="T27" s="36">
        <v>45000</v>
      </c>
      <c r="U27" s="31">
        <v>40000</v>
      </c>
      <c r="V27" s="1" t="s">
        <v>72</v>
      </c>
      <c r="W27" s="32">
        <v>45000</v>
      </c>
      <c r="X27" s="83">
        <v>13702</v>
      </c>
      <c r="Y27" s="83">
        <v>18628</v>
      </c>
      <c r="Z27" s="83">
        <v>207</v>
      </c>
      <c r="AA27" s="83">
        <v>1069</v>
      </c>
      <c r="AB27" s="83">
        <v>214</v>
      </c>
      <c r="AC27" s="83">
        <v>3887</v>
      </c>
      <c r="AD27" s="83">
        <v>78906</v>
      </c>
      <c r="AE27" s="83">
        <v>2823795</v>
      </c>
      <c r="AF27" s="83">
        <v>11002</v>
      </c>
      <c r="AG27" s="83">
        <v>49046</v>
      </c>
      <c r="AH27" s="83">
        <v>3038</v>
      </c>
      <c r="AI27" s="83">
        <v>614</v>
      </c>
      <c r="AJ27" s="83">
        <v>78906</v>
      </c>
      <c r="AK27" s="83">
        <v>2774135</v>
      </c>
      <c r="AL27" s="83">
        <v>78776</v>
      </c>
      <c r="AM27" s="86">
        <v>430793</v>
      </c>
      <c r="AN27" s="31">
        <v>40000</v>
      </c>
      <c r="AO27" s="1" t="s">
        <v>72</v>
      </c>
      <c r="AP27" s="36">
        <v>45000</v>
      </c>
      <c r="AQ27" s="31">
        <v>40000</v>
      </c>
      <c r="AR27" s="1" t="s">
        <v>72</v>
      </c>
      <c r="AS27" s="32">
        <v>45000</v>
      </c>
      <c r="AT27" s="83">
        <v>13691</v>
      </c>
      <c r="AU27" s="83">
        <v>2141</v>
      </c>
      <c r="AV27" s="83">
        <v>11528</v>
      </c>
      <c r="AW27" s="83">
        <v>16492</v>
      </c>
      <c r="AX27" s="83">
        <v>2895</v>
      </c>
      <c r="AY27" s="83">
        <v>2312</v>
      </c>
      <c r="AZ27" s="83">
        <v>78738</v>
      </c>
      <c r="BA27" s="83">
        <v>438708</v>
      </c>
      <c r="BB27" s="83">
        <v>17886</v>
      </c>
      <c r="BC27" s="83">
        <v>37551</v>
      </c>
      <c r="BD27" s="83">
        <v>48800</v>
      </c>
      <c r="BE27" s="83">
        <v>-50087</v>
      </c>
      <c r="BF27" s="83">
        <v>66756</v>
      </c>
      <c r="BG27" s="86">
        <v>19771</v>
      </c>
      <c r="BH27" s="31">
        <v>40000</v>
      </c>
      <c r="BI27" s="1" t="s">
        <v>72</v>
      </c>
      <c r="BJ27" s="36">
        <v>45000</v>
      </c>
    </row>
    <row r="28" spans="1:62" ht="11.25" customHeight="1">
      <c r="A28" s="31">
        <v>45000</v>
      </c>
      <c r="B28" s="1" t="s">
        <v>72</v>
      </c>
      <c r="C28" s="32">
        <v>50000</v>
      </c>
      <c r="D28" s="83">
        <v>64619</v>
      </c>
      <c r="E28" s="83">
        <v>3070380</v>
      </c>
      <c r="F28" s="83">
        <v>2500</v>
      </c>
      <c r="G28" s="83">
        <v>2926</v>
      </c>
      <c r="H28" s="83">
        <v>1670</v>
      </c>
      <c r="I28" s="83">
        <v>3084</v>
      </c>
      <c r="J28" s="83">
        <v>220</v>
      </c>
      <c r="K28" s="83">
        <v>340</v>
      </c>
      <c r="L28" s="83">
        <v>64619</v>
      </c>
      <c r="M28" s="83">
        <v>3064030</v>
      </c>
      <c r="N28" s="108">
        <v>64618</v>
      </c>
      <c r="O28" s="108">
        <v>441036.61800000002</v>
      </c>
      <c r="P28" s="83">
        <v>11879</v>
      </c>
      <c r="Q28" s="86">
        <v>17633</v>
      </c>
      <c r="R28" s="31">
        <v>45000</v>
      </c>
      <c r="S28" s="1" t="s">
        <v>72</v>
      </c>
      <c r="T28" s="36">
        <v>50000</v>
      </c>
      <c r="U28" s="31">
        <v>45000</v>
      </c>
      <c r="V28" s="1" t="s">
        <v>72</v>
      </c>
      <c r="W28" s="32">
        <v>50000</v>
      </c>
      <c r="X28" s="83">
        <v>12214</v>
      </c>
      <c r="Y28" s="83">
        <v>17801</v>
      </c>
      <c r="Z28" s="83">
        <v>194</v>
      </c>
      <c r="AA28" s="83">
        <v>1197</v>
      </c>
      <c r="AB28" s="83">
        <v>160</v>
      </c>
      <c r="AC28" s="83">
        <v>3160</v>
      </c>
      <c r="AD28" s="83">
        <v>64619</v>
      </c>
      <c r="AE28" s="83">
        <v>2583304</v>
      </c>
      <c r="AF28" s="83">
        <v>9096</v>
      </c>
      <c r="AG28" s="83">
        <v>47807</v>
      </c>
      <c r="AH28" s="83">
        <v>2793</v>
      </c>
      <c r="AI28" s="83">
        <v>560</v>
      </c>
      <c r="AJ28" s="83">
        <v>64619</v>
      </c>
      <c r="AK28" s="83">
        <v>2534937</v>
      </c>
      <c r="AL28" s="83">
        <v>64535</v>
      </c>
      <c r="AM28" s="86">
        <v>419831</v>
      </c>
      <c r="AN28" s="31">
        <v>45000</v>
      </c>
      <c r="AO28" s="1" t="s">
        <v>72</v>
      </c>
      <c r="AP28" s="36">
        <v>50000</v>
      </c>
      <c r="AQ28" s="31">
        <v>45000</v>
      </c>
      <c r="AR28" s="1" t="s">
        <v>72</v>
      </c>
      <c r="AS28" s="32">
        <v>50000</v>
      </c>
      <c r="AT28" s="83">
        <v>12205</v>
      </c>
      <c r="AU28" s="83">
        <v>2058</v>
      </c>
      <c r="AV28" s="83">
        <v>9434</v>
      </c>
      <c r="AW28" s="83">
        <v>15694</v>
      </c>
      <c r="AX28" s="83">
        <v>2874</v>
      </c>
      <c r="AY28" s="83">
        <v>2309</v>
      </c>
      <c r="AZ28" s="83">
        <v>64514</v>
      </c>
      <c r="BA28" s="83">
        <v>427109</v>
      </c>
      <c r="BB28" s="83">
        <v>14582</v>
      </c>
      <c r="BC28" s="83">
        <v>36970</v>
      </c>
      <c r="BD28" s="83">
        <v>41568</v>
      </c>
      <c r="BE28" s="83">
        <v>-46807</v>
      </c>
      <c r="BF28" s="83">
        <v>56852</v>
      </c>
      <c r="BG28" s="86">
        <v>19564</v>
      </c>
      <c r="BH28" s="31">
        <v>45000</v>
      </c>
      <c r="BI28" s="1" t="s">
        <v>72</v>
      </c>
      <c r="BJ28" s="36">
        <v>50000</v>
      </c>
    </row>
    <row r="29" spans="1:62" ht="11.25" customHeight="1">
      <c r="A29" s="31">
        <v>50000</v>
      </c>
      <c r="B29" s="1" t="s">
        <v>72</v>
      </c>
      <c r="C29" s="32">
        <v>60000</v>
      </c>
      <c r="D29" s="83">
        <v>95467</v>
      </c>
      <c r="E29" s="83">
        <v>5228346</v>
      </c>
      <c r="F29" s="83">
        <v>3502</v>
      </c>
      <c r="G29" s="83">
        <v>4171</v>
      </c>
      <c r="H29" s="83">
        <v>2112</v>
      </c>
      <c r="I29" s="83">
        <v>3921</v>
      </c>
      <c r="J29" s="83">
        <v>340</v>
      </c>
      <c r="K29" s="83">
        <v>514</v>
      </c>
      <c r="L29" s="83">
        <v>95467</v>
      </c>
      <c r="M29" s="83">
        <v>5219740</v>
      </c>
      <c r="N29" s="108">
        <v>95467</v>
      </c>
      <c r="O29" s="108">
        <v>751233.15500000003</v>
      </c>
      <c r="P29" s="83">
        <v>18420</v>
      </c>
      <c r="Q29" s="86">
        <v>27967</v>
      </c>
      <c r="R29" s="31">
        <v>50000</v>
      </c>
      <c r="S29" s="1" t="s">
        <v>72</v>
      </c>
      <c r="T29" s="36">
        <v>60000</v>
      </c>
      <c r="U29" s="31">
        <v>50000</v>
      </c>
      <c r="V29" s="1" t="s">
        <v>72</v>
      </c>
      <c r="W29" s="32">
        <v>60000</v>
      </c>
      <c r="X29" s="83">
        <v>20618</v>
      </c>
      <c r="Y29" s="83">
        <v>32067</v>
      </c>
      <c r="Z29" s="83">
        <v>375</v>
      </c>
      <c r="AA29" s="83">
        <v>2150</v>
      </c>
      <c r="AB29" s="83">
        <v>216</v>
      </c>
      <c r="AC29" s="83">
        <v>5286</v>
      </c>
      <c r="AD29" s="83">
        <v>95467</v>
      </c>
      <c r="AE29" s="83">
        <v>4401204</v>
      </c>
      <c r="AF29" s="83">
        <v>11855</v>
      </c>
      <c r="AG29" s="83">
        <v>65485</v>
      </c>
      <c r="AH29" s="83">
        <v>4486</v>
      </c>
      <c r="AI29" s="83">
        <v>887</v>
      </c>
      <c r="AJ29" s="83">
        <v>95467</v>
      </c>
      <c r="AK29" s="83">
        <v>4334831</v>
      </c>
      <c r="AL29" s="83">
        <v>95354</v>
      </c>
      <c r="AM29" s="86">
        <v>776951</v>
      </c>
      <c r="AN29" s="31">
        <v>50000</v>
      </c>
      <c r="AO29" s="1" t="s">
        <v>72</v>
      </c>
      <c r="AP29" s="36">
        <v>60000</v>
      </c>
      <c r="AQ29" s="31">
        <v>50000</v>
      </c>
      <c r="AR29" s="1" t="s">
        <v>72</v>
      </c>
      <c r="AS29" s="32">
        <v>60000</v>
      </c>
      <c r="AT29" s="83">
        <v>20598</v>
      </c>
      <c r="AU29" s="83">
        <v>3953</v>
      </c>
      <c r="AV29" s="83">
        <v>12198</v>
      </c>
      <c r="AW29" s="83">
        <v>21079</v>
      </c>
      <c r="AX29" s="83">
        <v>5238</v>
      </c>
      <c r="AY29" s="83">
        <v>4151</v>
      </c>
      <c r="AZ29" s="83">
        <v>95337</v>
      </c>
      <c r="BA29" s="83">
        <v>781703</v>
      </c>
      <c r="BB29" s="83">
        <v>23072</v>
      </c>
      <c r="BC29" s="83">
        <v>72409</v>
      </c>
      <c r="BD29" s="83">
        <v>63546</v>
      </c>
      <c r="BE29" s="83">
        <v>-83046</v>
      </c>
      <c r="BF29" s="83">
        <v>90432</v>
      </c>
      <c r="BG29" s="86">
        <v>36560</v>
      </c>
      <c r="BH29" s="31">
        <v>50000</v>
      </c>
      <c r="BI29" s="1" t="s">
        <v>72</v>
      </c>
      <c r="BJ29" s="36">
        <v>60000</v>
      </c>
    </row>
    <row r="30" spans="1:62" ht="11.25" customHeight="1">
      <c r="A30" s="31"/>
      <c r="C30" s="32"/>
      <c r="D30" s="83"/>
      <c r="E30" s="83"/>
      <c r="F30" s="83"/>
      <c r="G30" s="83"/>
      <c r="H30" s="83"/>
      <c r="I30" s="83"/>
      <c r="J30" s="83"/>
      <c r="K30" s="83"/>
      <c r="L30" s="83"/>
      <c r="M30" s="83"/>
      <c r="Q30" s="15"/>
      <c r="R30" s="31"/>
      <c r="T30" s="36"/>
      <c r="U30" s="31"/>
      <c r="W30" s="32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6"/>
      <c r="AN30" s="31"/>
      <c r="AP30" s="36"/>
      <c r="AQ30" s="31"/>
      <c r="AS30" s="32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6"/>
      <c r="BH30" s="31"/>
      <c r="BJ30" s="36"/>
    </row>
    <row r="31" spans="1:62" ht="11.25" customHeight="1">
      <c r="A31" s="31">
        <v>60000</v>
      </c>
      <c r="B31" s="1" t="s">
        <v>72</v>
      </c>
      <c r="C31" s="32">
        <v>70000</v>
      </c>
      <c r="D31" s="83">
        <v>63702</v>
      </c>
      <c r="E31" s="83">
        <v>4120063</v>
      </c>
      <c r="F31" s="83">
        <v>2324</v>
      </c>
      <c r="G31" s="83">
        <v>2761</v>
      </c>
      <c r="H31" s="83">
        <v>1038</v>
      </c>
      <c r="I31" s="83">
        <v>1930</v>
      </c>
      <c r="J31" s="83">
        <v>4</v>
      </c>
      <c r="K31" s="83">
        <v>2</v>
      </c>
      <c r="L31" s="83">
        <v>63702</v>
      </c>
      <c r="M31" s="83">
        <v>4115371</v>
      </c>
      <c r="N31" s="108">
        <v>63702</v>
      </c>
      <c r="O31" s="108">
        <v>581902.90700000001</v>
      </c>
      <c r="P31" s="83">
        <v>12954</v>
      </c>
      <c r="Q31" s="86">
        <v>20323</v>
      </c>
      <c r="R31" s="31">
        <v>60000</v>
      </c>
      <c r="S31" s="1" t="s">
        <v>72</v>
      </c>
      <c r="T31" s="36">
        <v>70000</v>
      </c>
      <c r="U31" s="31">
        <v>60000</v>
      </c>
      <c r="V31" s="1" t="s">
        <v>72</v>
      </c>
      <c r="W31" s="32">
        <v>70000</v>
      </c>
      <c r="X31" s="83">
        <v>15746</v>
      </c>
      <c r="Y31" s="83">
        <v>26799</v>
      </c>
      <c r="Z31" s="83">
        <v>355</v>
      </c>
      <c r="AA31" s="83">
        <v>2272</v>
      </c>
      <c r="AB31" s="83">
        <v>130</v>
      </c>
      <c r="AC31" s="83">
        <v>4364</v>
      </c>
      <c r="AD31" s="83">
        <v>63702</v>
      </c>
      <c r="AE31" s="83">
        <v>3479749</v>
      </c>
      <c r="AF31" s="83">
        <v>6379</v>
      </c>
      <c r="AG31" s="83">
        <v>36311</v>
      </c>
      <c r="AH31" s="83">
        <v>3336</v>
      </c>
      <c r="AI31" s="83">
        <v>666</v>
      </c>
      <c r="AJ31" s="83">
        <v>63702</v>
      </c>
      <c r="AK31" s="83">
        <v>3442772</v>
      </c>
      <c r="AL31" s="83">
        <v>63631</v>
      </c>
      <c r="AM31" s="86">
        <v>671622</v>
      </c>
      <c r="AN31" s="31">
        <v>60000</v>
      </c>
      <c r="AO31" s="1" t="s">
        <v>72</v>
      </c>
      <c r="AP31" s="36">
        <v>70000</v>
      </c>
      <c r="AQ31" s="31">
        <v>60000</v>
      </c>
      <c r="AR31" s="1" t="s">
        <v>72</v>
      </c>
      <c r="AS31" s="32">
        <v>70000</v>
      </c>
      <c r="AT31" s="83">
        <v>15740</v>
      </c>
      <c r="AU31" s="83">
        <v>3612</v>
      </c>
      <c r="AV31" s="83">
        <v>6538</v>
      </c>
      <c r="AW31" s="83">
        <v>11616</v>
      </c>
      <c r="AX31" s="83">
        <v>4278</v>
      </c>
      <c r="AY31" s="83">
        <v>4820</v>
      </c>
      <c r="AZ31" s="83">
        <v>63625</v>
      </c>
      <c r="BA31" s="83">
        <v>669982</v>
      </c>
      <c r="BB31" s="83">
        <v>16630</v>
      </c>
      <c r="BC31" s="83">
        <v>68287</v>
      </c>
      <c r="BD31" s="83">
        <v>43106</v>
      </c>
      <c r="BE31" s="83">
        <v>-66932</v>
      </c>
      <c r="BF31" s="83">
        <v>62677</v>
      </c>
      <c r="BG31" s="86">
        <v>31961</v>
      </c>
      <c r="BH31" s="31">
        <v>60000</v>
      </c>
      <c r="BI31" s="1" t="s">
        <v>72</v>
      </c>
      <c r="BJ31" s="36">
        <v>70000</v>
      </c>
    </row>
    <row r="32" spans="1:62" ht="11.25" customHeight="1">
      <c r="A32" s="31">
        <v>70000</v>
      </c>
      <c r="B32" s="1" t="s">
        <v>72</v>
      </c>
      <c r="C32" s="32">
        <v>80000</v>
      </c>
      <c r="D32" s="83">
        <v>41892</v>
      </c>
      <c r="E32" s="83">
        <v>3131856</v>
      </c>
      <c r="F32" s="83">
        <v>1527</v>
      </c>
      <c r="G32" s="83">
        <v>1871</v>
      </c>
      <c r="H32" s="83">
        <v>474</v>
      </c>
      <c r="I32" s="83">
        <v>874</v>
      </c>
      <c r="J32" s="83" t="s">
        <v>842</v>
      </c>
      <c r="K32" s="83" t="s">
        <v>842</v>
      </c>
      <c r="L32" s="83">
        <v>41892</v>
      </c>
      <c r="M32" s="83">
        <v>3129112</v>
      </c>
      <c r="N32" s="108">
        <v>41889</v>
      </c>
      <c r="O32" s="108">
        <v>429651.51199999999</v>
      </c>
      <c r="P32" s="83">
        <v>8656</v>
      </c>
      <c r="Q32" s="86">
        <v>14197</v>
      </c>
      <c r="R32" s="31">
        <v>70000</v>
      </c>
      <c r="S32" s="1" t="s">
        <v>72</v>
      </c>
      <c r="T32" s="36">
        <v>80000</v>
      </c>
      <c r="U32" s="31">
        <v>70000</v>
      </c>
      <c r="V32" s="1" t="s">
        <v>72</v>
      </c>
      <c r="W32" s="32">
        <v>80000</v>
      </c>
      <c r="X32" s="83">
        <v>11187</v>
      </c>
      <c r="Y32" s="83">
        <v>21107</v>
      </c>
      <c r="Z32" s="83">
        <v>259</v>
      </c>
      <c r="AA32" s="83">
        <v>1751</v>
      </c>
      <c r="AB32" s="83">
        <v>97</v>
      </c>
      <c r="AC32" s="83">
        <v>3609</v>
      </c>
      <c r="AD32" s="83">
        <v>41892</v>
      </c>
      <c r="AE32" s="83">
        <v>2658789</v>
      </c>
      <c r="AF32" s="83">
        <v>9174</v>
      </c>
      <c r="AG32" s="83">
        <v>59297</v>
      </c>
      <c r="AH32" s="83">
        <v>2165</v>
      </c>
      <c r="AI32" s="83">
        <v>428</v>
      </c>
      <c r="AJ32" s="83">
        <v>41892</v>
      </c>
      <c r="AK32" s="83">
        <v>2599065</v>
      </c>
      <c r="AL32" s="83">
        <v>41845</v>
      </c>
      <c r="AM32" s="86">
        <v>541931</v>
      </c>
      <c r="AN32" s="31">
        <v>70000</v>
      </c>
      <c r="AO32" s="1" t="s">
        <v>72</v>
      </c>
      <c r="AP32" s="36">
        <v>80000</v>
      </c>
      <c r="AQ32" s="31">
        <v>70000</v>
      </c>
      <c r="AR32" s="1" t="s">
        <v>72</v>
      </c>
      <c r="AS32" s="32">
        <v>80000</v>
      </c>
      <c r="AT32" s="83">
        <v>11180</v>
      </c>
      <c r="AU32" s="83">
        <v>3049</v>
      </c>
      <c r="AV32" s="83">
        <v>9205</v>
      </c>
      <c r="AW32" s="83">
        <v>18576</v>
      </c>
      <c r="AX32" s="83">
        <v>3394</v>
      </c>
      <c r="AY32" s="83">
        <v>5023</v>
      </c>
      <c r="AZ32" s="83">
        <v>41848</v>
      </c>
      <c r="BA32" s="83">
        <v>549032</v>
      </c>
      <c r="BB32" s="83">
        <v>12110</v>
      </c>
      <c r="BC32" s="83">
        <v>65090</v>
      </c>
      <c r="BD32" s="83">
        <v>28154</v>
      </c>
      <c r="BE32" s="83">
        <v>-50048</v>
      </c>
      <c r="BF32" s="83">
        <v>41608</v>
      </c>
      <c r="BG32" s="86">
        <v>26472</v>
      </c>
      <c r="BH32" s="31">
        <v>70000</v>
      </c>
      <c r="BI32" s="1" t="s">
        <v>72</v>
      </c>
      <c r="BJ32" s="36">
        <v>80000</v>
      </c>
    </row>
    <row r="33" spans="1:62" ht="11.25" customHeight="1">
      <c r="A33" s="31">
        <v>80000</v>
      </c>
      <c r="B33" s="1" t="s">
        <v>72</v>
      </c>
      <c r="C33" s="32">
        <v>90000</v>
      </c>
      <c r="D33" s="83">
        <v>29042</v>
      </c>
      <c r="E33" s="83">
        <v>2461011</v>
      </c>
      <c r="F33" s="83">
        <v>1008</v>
      </c>
      <c r="G33" s="83">
        <v>1348</v>
      </c>
      <c r="H33" s="83">
        <v>320</v>
      </c>
      <c r="I33" s="83">
        <v>597</v>
      </c>
      <c r="J33" s="83" t="s">
        <v>842</v>
      </c>
      <c r="K33" s="83" t="s">
        <v>842</v>
      </c>
      <c r="L33" s="83">
        <v>29042</v>
      </c>
      <c r="M33" s="83">
        <v>2459066</v>
      </c>
      <c r="N33" s="108">
        <v>29040</v>
      </c>
      <c r="O33" s="108">
        <v>321629.33299999998</v>
      </c>
      <c r="P33" s="83">
        <v>6147</v>
      </c>
      <c r="Q33" s="86">
        <v>10183</v>
      </c>
      <c r="R33" s="31">
        <v>80000</v>
      </c>
      <c r="S33" s="1" t="s">
        <v>72</v>
      </c>
      <c r="T33" s="36">
        <v>90000</v>
      </c>
      <c r="U33" s="31">
        <v>80000</v>
      </c>
      <c r="V33" s="1" t="s">
        <v>72</v>
      </c>
      <c r="W33" s="32">
        <v>90000</v>
      </c>
      <c r="X33" s="83">
        <v>8360</v>
      </c>
      <c r="Y33" s="83">
        <v>16575</v>
      </c>
      <c r="Z33" s="83">
        <v>227</v>
      </c>
      <c r="AA33" s="83">
        <v>2046</v>
      </c>
      <c r="AB33" s="83">
        <v>69</v>
      </c>
      <c r="AC33" s="83">
        <v>3100</v>
      </c>
      <c r="AD33" s="83">
        <v>29042</v>
      </c>
      <c r="AE33" s="83">
        <v>2105478</v>
      </c>
      <c r="AF33" s="83">
        <v>13777</v>
      </c>
      <c r="AG33" s="83">
        <v>117200</v>
      </c>
      <c r="AH33" s="83">
        <v>1545</v>
      </c>
      <c r="AI33" s="83">
        <v>315</v>
      </c>
      <c r="AJ33" s="83">
        <v>29042</v>
      </c>
      <c r="AK33" s="83">
        <v>1987963</v>
      </c>
      <c r="AL33" s="83">
        <v>29011</v>
      </c>
      <c r="AM33" s="86">
        <v>437947</v>
      </c>
      <c r="AN33" s="31">
        <v>80000</v>
      </c>
      <c r="AO33" s="1" t="s">
        <v>72</v>
      </c>
      <c r="AP33" s="36">
        <v>90000</v>
      </c>
      <c r="AQ33" s="31">
        <v>80000</v>
      </c>
      <c r="AR33" s="1" t="s">
        <v>72</v>
      </c>
      <c r="AS33" s="32">
        <v>90000</v>
      </c>
      <c r="AT33" s="83">
        <v>8353</v>
      </c>
      <c r="AU33" s="83">
        <v>2409</v>
      </c>
      <c r="AV33" s="83">
        <v>13785</v>
      </c>
      <c r="AW33" s="83">
        <v>36801</v>
      </c>
      <c r="AX33" s="83">
        <v>2919</v>
      </c>
      <c r="AY33" s="83">
        <v>10576</v>
      </c>
      <c r="AZ33" s="83">
        <v>29005</v>
      </c>
      <c r="BA33" s="83">
        <v>470075</v>
      </c>
      <c r="BB33" s="83">
        <v>8944</v>
      </c>
      <c r="BC33" s="83">
        <v>61163</v>
      </c>
      <c r="BD33" s="83">
        <v>19214</v>
      </c>
      <c r="BE33" s="83">
        <v>-38221</v>
      </c>
      <c r="BF33" s="83">
        <v>28921</v>
      </c>
      <c r="BG33" s="86">
        <v>23031</v>
      </c>
      <c r="BH33" s="31">
        <v>80000</v>
      </c>
      <c r="BI33" s="1" t="s">
        <v>72</v>
      </c>
      <c r="BJ33" s="36">
        <v>90000</v>
      </c>
    </row>
    <row r="34" spans="1:62" ht="11.25" customHeight="1">
      <c r="A34" s="31">
        <v>90000</v>
      </c>
      <c r="B34" s="1" t="s">
        <v>72</v>
      </c>
      <c r="C34" s="32">
        <v>100000</v>
      </c>
      <c r="D34" s="83">
        <v>20304</v>
      </c>
      <c r="E34" s="83">
        <v>1924443</v>
      </c>
      <c r="F34" s="83">
        <v>777</v>
      </c>
      <c r="G34" s="83">
        <v>1094</v>
      </c>
      <c r="H34" s="83">
        <v>221</v>
      </c>
      <c r="I34" s="83">
        <v>398</v>
      </c>
      <c r="J34" s="83" t="s">
        <v>842</v>
      </c>
      <c r="K34" s="83" t="s">
        <v>842</v>
      </c>
      <c r="L34" s="83">
        <v>20304</v>
      </c>
      <c r="M34" s="83">
        <v>1922952</v>
      </c>
      <c r="N34" s="108">
        <v>20304</v>
      </c>
      <c r="O34" s="108">
        <v>241419.51199999999</v>
      </c>
      <c r="P34" s="83">
        <v>4415</v>
      </c>
      <c r="Q34" s="86">
        <v>7791</v>
      </c>
      <c r="R34" s="31">
        <v>90000</v>
      </c>
      <c r="S34" s="1" t="s">
        <v>72</v>
      </c>
      <c r="T34" s="36">
        <v>100000</v>
      </c>
      <c r="U34" s="31">
        <v>90000</v>
      </c>
      <c r="V34" s="1" t="s">
        <v>72</v>
      </c>
      <c r="W34" s="32">
        <v>100000</v>
      </c>
      <c r="X34" s="83">
        <v>6085</v>
      </c>
      <c r="Y34" s="83">
        <v>12738</v>
      </c>
      <c r="Z34" s="83">
        <v>188</v>
      </c>
      <c r="AA34" s="83">
        <v>1638</v>
      </c>
      <c r="AB34" s="83">
        <v>47</v>
      </c>
      <c r="AC34" s="83">
        <v>2165</v>
      </c>
      <c r="AD34" s="83">
        <v>20304</v>
      </c>
      <c r="AE34" s="83">
        <v>1657312</v>
      </c>
      <c r="AF34" s="83">
        <v>10431</v>
      </c>
      <c r="AG34" s="83">
        <v>109054</v>
      </c>
      <c r="AH34" s="83">
        <v>1085</v>
      </c>
      <c r="AI34" s="83">
        <v>210</v>
      </c>
      <c r="AJ34" s="83">
        <v>20304</v>
      </c>
      <c r="AK34" s="83">
        <v>1548047</v>
      </c>
      <c r="AL34" s="83">
        <v>20281</v>
      </c>
      <c r="AM34" s="86">
        <v>359557</v>
      </c>
      <c r="AN34" s="31">
        <v>90000</v>
      </c>
      <c r="AO34" s="1" t="s">
        <v>72</v>
      </c>
      <c r="AP34" s="36">
        <v>100000</v>
      </c>
      <c r="AQ34" s="31">
        <v>90000</v>
      </c>
      <c r="AR34" s="1" t="s">
        <v>72</v>
      </c>
      <c r="AS34" s="32">
        <v>100000</v>
      </c>
      <c r="AT34" s="83">
        <v>6081</v>
      </c>
      <c r="AU34" s="83">
        <v>1925</v>
      </c>
      <c r="AV34" s="83">
        <v>10435</v>
      </c>
      <c r="AW34" s="83">
        <v>34288</v>
      </c>
      <c r="AX34" s="83">
        <v>2213</v>
      </c>
      <c r="AY34" s="83">
        <v>3229</v>
      </c>
      <c r="AZ34" s="83">
        <v>20282</v>
      </c>
      <c r="BA34" s="83">
        <v>383242</v>
      </c>
      <c r="BB34" s="83">
        <v>6809</v>
      </c>
      <c r="BC34" s="83">
        <v>59045</v>
      </c>
      <c r="BD34" s="83">
        <v>13064</v>
      </c>
      <c r="BE34" s="83">
        <v>-30061</v>
      </c>
      <c r="BF34" s="83">
        <v>20261</v>
      </c>
      <c r="BG34" s="86">
        <v>18940</v>
      </c>
      <c r="BH34" s="31">
        <v>90000</v>
      </c>
      <c r="BI34" s="1" t="s">
        <v>72</v>
      </c>
      <c r="BJ34" s="36">
        <v>100000</v>
      </c>
    </row>
    <row r="35" spans="1:62" ht="11.25" customHeight="1">
      <c r="A35" s="31"/>
      <c r="C35" s="32"/>
      <c r="D35" s="83"/>
      <c r="E35" s="83"/>
      <c r="F35" s="83"/>
      <c r="G35" s="83"/>
      <c r="H35" s="83"/>
      <c r="I35" s="83"/>
      <c r="J35" s="83"/>
      <c r="K35" s="83"/>
      <c r="L35" s="83"/>
      <c r="M35" s="83"/>
      <c r="Q35" s="15"/>
      <c r="R35" s="31"/>
      <c r="T35" s="36"/>
      <c r="U35" s="31"/>
      <c r="W35" s="32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6"/>
      <c r="AN35" s="31"/>
      <c r="AP35" s="36"/>
      <c r="AQ35" s="31"/>
      <c r="AS35" s="32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6"/>
      <c r="BH35" s="31"/>
      <c r="BJ35" s="36"/>
    </row>
    <row r="36" spans="1:62" ht="11.25" customHeight="1">
      <c r="A36" s="31">
        <v>100000</v>
      </c>
      <c r="B36" s="1" t="s">
        <v>72</v>
      </c>
      <c r="C36" s="32">
        <v>125000</v>
      </c>
      <c r="D36" s="83">
        <v>29932</v>
      </c>
      <c r="E36" s="83">
        <v>3323570</v>
      </c>
      <c r="F36" s="83">
        <v>1194</v>
      </c>
      <c r="G36" s="83">
        <v>1724</v>
      </c>
      <c r="H36" s="83">
        <v>319</v>
      </c>
      <c r="I36" s="83">
        <v>585</v>
      </c>
      <c r="J36" s="83" t="s">
        <v>842</v>
      </c>
      <c r="K36" s="83" t="s">
        <v>842</v>
      </c>
      <c r="L36" s="83">
        <v>29932</v>
      </c>
      <c r="M36" s="83">
        <v>3321261</v>
      </c>
      <c r="N36" s="108">
        <v>29931</v>
      </c>
      <c r="O36" s="108">
        <v>386442.49800000002</v>
      </c>
      <c r="P36" s="83">
        <v>6759</v>
      </c>
      <c r="Q36" s="86">
        <v>12090</v>
      </c>
      <c r="R36" s="31">
        <v>100000</v>
      </c>
      <c r="S36" s="1" t="s">
        <v>72</v>
      </c>
      <c r="T36" s="36">
        <v>125000</v>
      </c>
      <c r="U36" s="31">
        <v>100000</v>
      </c>
      <c r="V36" s="1" t="s">
        <v>72</v>
      </c>
      <c r="W36" s="32">
        <v>125000</v>
      </c>
      <c r="X36" s="83">
        <v>9808</v>
      </c>
      <c r="Y36" s="83">
        <v>21327</v>
      </c>
      <c r="Z36" s="83">
        <v>363</v>
      </c>
      <c r="AA36" s="83">
        <v>3503</v>
      </c>
      <c r="AB36" s="83">
        <v>78</v>
      </c>
      <c r="AC36" s="83">
        <v>4239</v>
      </c>
      <c r="AD36" s="83">
        <v>29932</v>
      </c>
      <c r="AE36" s="83">
        <v>2893719</v>
      </c>
      <c r="AF36" s="83">
        <v>15942</v>
      </c>
      <c r="AG36" s="83">
        <v>175489</v>
      </c>
      <c r="AH36" s="83">
        <v>1623</v>
      </c>
      <c r="AI36" s="83">
        <v>325</v>
      </c>
      <c r="AJ36" s="83">
        <v>29932</v>
      </c>
      <c r="AK36" s="83">
        <v>2717905</v>
      </c>
      <c r="AL36" s="83">
        <v>29902</v>
      </c>
      <c r="AM36" s="86">
        <v>691101</v>
      </c>
      <c r="AN36" s="31">
        <v>100000</v>
      </c>
      <c r="AO36" s="1" t="s">
        <v>72</v>
      </c>
      <c r="AP36" s="36">
        <v>125000</v>
      </c>
      <c r="AQ36" s="31">
        <v>100000</v>
      </c>
      <c r="AR36" s="1" t="s">
        <v>72</v>
      </c>
      <c r="AS36" s="32">
        <v>125000</v>
      </c>
      <c r="AT36" s="83">
        <v>9796</v>
      </c>
      <c r="AU36" s="83">
        <v>3251</v>
      </c>
      <c r="AV36" s="83">
        <v>15939</v>
      </c>
      <c r="AW36" s="83">
        <v>55246</v>
      </c>
      <c r="AX36" s="83">
        <v>4134</v>
      </c>
      <c r="AY36" s="83">
        <v>10284</v>
      </c>
      <c r="AZ36" s="83">
        <v>29904</v>
      </c>
      <c r="BA36" s="83">
        <v>725826</v>
      </c>
      <c r="BB36" s="83">
        <v>11626</v>
      </c>
      <c r="BC36" s="83">
        <v>138119</v>
      </c>
      <c r="BD36" s="83">
        <v>17859</v>
      </c>
      <c r="BE36" s="83">
        <v>-50369</v>
      </c>
      <c r="BF36" s="83">
        <v>29862</v>
      </c>
      <c r="BG36" s="86">
        <v>36644</v>
      </c>
      <c r="BH36" s="31">
        <v>100000</v>
      </c>
      <c r="BI36" s="1" t="s">
        <v>72</v>
      </c>
      <c r="BJ36" s="36">
        <v>125000</v>
      </c>
    </row>
    <row r="37" spans="1:62" ht="11.25" customHeight="1">
      <c r="A37" s="31">
        <v>125000</v>
      </c>
      <c r="B37" s="1" t="s">
        <v>72</v>
      </c>
      <c r="C37" s="32">
        <v>250000</v>
      </c>
      <c r="D37" s="83">
        <v>30465</v>
      </c>
      <c r="E37" s="83">
        <v>4981147</v>
      </c>
      <c r="F37" s="83">
        <v>1853</v>
      </c>
      <c r="G37" s="83">
        <v>2848</v>
      </c>
      <c r="H37" s="83">
        <v>376</v>
      </c>
      <c r="I37" s="83">
        <v>699</v>
      </c>
      <c r="J37" s="83" t="s">
        <v>842</v>
      </c>
      <c r="K37" s="83" t="s">
        <v>842</v>
      </c>
      <c r="L37" s="83">
        <v>30465</v>
      </c>
      <c r="M37" s="83">
        <v>4977599</v>
      </c>
      <c r="N37" s="108">
        <v>30464</v>
      </c>
      <c r="O37" s="108">
        <v>457843.52</v>
      </c>
      <c r="P37" s="83">
        <v>6964</v>
      </c>
      <c r="Q37" s="86">
        <v>14462</v>
      </c>
      <c r="R37" s="31">
        <v>125000</v>
      </c>
      <c r="S37" s="1" t="s">
        <v>72</v>
      </c>
      <c r="T37" s="36">
        <v>250000</v>
      </c>
      <c r="U37" s="31">
        <v>125000</v>
      </c>
      <c r="V37" s="1" t="s">
        <v>72</v>
      </c>
      <c r="W37" s="32">
        <v>250000</v>
      </c>
      <c r="X37" s="83">
        <v>8595</v>
      </c>
      <c r="Y37" s="83">
        <v>18807</v>
      </c>
      <c r="Z37" s="83">
        <v>649</v>
      </c>
      <c r="AA37" s="83">
        <v>8601</v>
      </c>
      <c r="AB37" s="83">
        <v>162</v>
      </c>
      <c r="AC37" s="83">
        <v>14654</v>
      </c>
      <c r="AD37" s="83">
        <v>30465</v>
      </c>
      <c r="AE37" s="83">
        <v>4463487</v>
      </c>
      <c r="AF37" s="83">
        <v>16797</v>
      </c>
      <c r="AG37" s="83">
        <v>193172</v>
      </c>
      <c r="AH37" s="83">
        <v>1180</v>
      </c>
      <c r="AI37" s="83">
        <v>235</v>
      </c>
      <c r="AJ37" s="83">
        <v>30465</v>
      </c>
      <c r="AK37" s="83">
        <v>4270080</v>
      </c>
      <c r="AL37" s="83">
        <v>30404</v>
      </c>
      <c r="AM37" s="86">
        <v>1325100</v>
      </c>
      <c r="AN37" s="31">
        <v>125000</v>
      </c>
      <c r="AO37" s="1" t="s">
        <v>72</v>
      </c>
      <c r="AP37" s="36">
        <v>250000</v>
      </c>
      <c r="AQ37" s="31">
        <v>125000</v>
      </c>
      <c r="AR37" s="1" t="s">
        <v>72</v>
      </c>
      <c r="AS37" s="32">
        <v>250000</v>
      </c>
      <c r="AT37" s="83">
        <v>8579</v>
      </c>
      <c r="AU37" s="83">
        <v>3210</v>
      </c>
      <c r="AV37" s="83">
        <v>16775</v>
      </c>
      <c r="AW37" s="83">
        <v>60947</v>
      </c>
      <c r="AX37" s="83">
        <v>7086</v>
      </c>
      <c r="AY37" s="83">
        <v>36842</v>
      </c>
      <c r="AZ37" s="83">
        <v>30402</v>
      </c>
      <c r="BA37" s="83">
        <v>1341853</v>
      </c>
      <c r="BB37" s="83">
        <v>18110</v>
      </c>
      <c r="BC37" s="83">
        <v>498514</v>
      </c>
      <c r="BD37" s="83">
        <v>12061</v>
      </c>
      <c r="BE37" s="83">
        <v>-49754</v>
      </c>
      <c r="BF37" s="83">
        <v>30382</v>
      </c>
      <c r="BG37" s="86">
        <v>70260</v>
      </c>
      <c r="BH37" s="31">
        <v>125000</v>
      </c>
      <c r="BI37" s="1" t="s">
        <v>72</v>
      </c>
      <c r="BJ37" s="36">
        <v>250000</v>
      </c>
    </row>
    <row r="38" spans="1:62" ht="11.25" customHeight="1">
      <c r="A38" s="31">
        <v>250000</v>
      </c>
      <c r="B38" s="1" t="s">
        <v>72</v>
      </c>
      <c r="C38" s="32">
        <v>500000</v>
      </c>
      <c r="D38" s="83">
        <v>5952</v>
      </c>
      <c r="E38" s="83">
        <v>1957054</v>
      </c>
      <c r="F38" s="83">
        <v>531</v>
      </c>
      <c r="G38" s="83">
        <v>853</v>
      </c>
      <c r="H38" s="83">
        <v>79</v>
      </c>
      <c r="I38" s="83">
        <v>154</v>
      </c>
      <c r="J38" s="83" t="s">
        <v>842</v>
      </c>
      <c r="K38" s="83" t="s">
        <v>842</v>
      </c>
      <c r="L38" s="83">
        <v>5952</v>
      </c>
      <c r="M38" s="83">
        <v>1956047</v>
      </c>
      <c r="N38" s="108">
        <v>5952</v>
      </c>
      <c r="O38" s="108">
        <v>127640.466</v>
      </c>
      <c r="P38" s="83">
        <v>1475</v>
      </c>
      <c r="Q38" s="86">
        <v>3562</v>
      </c>
      <c r="R38" s="31">
        <v>250000</v>
      </c>
      <c r="S38" s="1" t="s">
        <v>72</v>
      </c>
      <c r="T38" s="36">
        <v>500000</v>
      </c>
      <c r="U38" s="31">
        <v>250000</v>
      </c>
      <c r="V38" s="1" t="s">
        <v>72</v>
      </c>
      <c r="W38" s="32">
        <v>500000</v>
      </c>
      <c r="X38" s="83">
        <v>1074</v>
      </c>
      <c r="Y38" s="83">
        <v>2083</v>
      </c>
      <c r="Z38" s="83">
        <v>203</v>
      </c>
      <c r="AA38" s="83">
        <v>4461</v>
      </c>
      <c r="AB38" s="83">
        <v>36</v>
      </c>
      <c r="AC38" s="83">
        <v>6437</v>
      </c>
      <c r="AD38" s="83">
        <v>5952</v>
      </c>
      <c r="AE38" s="83">
        <v>1811843</v>
      </c>
      <c r="AF38" s="83">
        <v>3353</v>
      </c>
      <c r="AG38" s="83">
        <v>39723</v>
      </c>
      <c r="AH38" s="83">
        <v>68</v>
      </c>
      <c r="AI38" s="83">
        <v>15</v>
      </c>
      <c r="AJ38" s="83">
        <v>5952</v>
      </c>
      <c r="AK38" s="83">
        <v>1772105</v>
      </c>
      <c r="AL38" s="83">
        <v>5940</v>
      </c>
      <c r="AM38" s="86">
        <v>651313</v>
      </c>
      <c r="AN38" s="31">
        <v>250000</v>
      </c>
      <c r="AO38" s="1" t="s">
        <v>72</v>
      </c>
      <c r="AP38" s="36">
        <v>500000</v>
      </c>
      <c r="AQ38" s="31">
        <v>250000</v>
      </c>
      <c r="AR38" s="1" t="s">
        <v>72</v>
      </c>
      <c r="AS38" s="32">
        <v>500000</v>
      </c>
      <c r="AT38" s="83">
        <v>1070</v>
      </c>
      <c r="AU38" s="83">
        <v>409</v>
      </c>
      <c r="AV38" s="83">
        <v>3344</v>
      </c>
      <c r="AW38" s="83">
        <v>12538</v>
      </c>
      <c r="AX38" s="83">
        <v>2393</v>
      </c>
      <c r="AY38" s="83">
        <v>23094</v>
      </c>
      <c r="AZ38" s="83">
        <v>5940</v>
      </c>
      <c r="BA38" s="83">
        <v>631551</v>
      </c>
      <c r="BB38" s="83">
        <v>4999</v>
      </c>
      <c r="BC38" s="83">
        <v>388799</v>
      </c>
      <c r="BD38" s="83">
        <v>915</v>
      </c>
      <c r="BE38" s="83">
        <v>-8213</v>
      </c>
      <c r="BF38" s="83">
        <v>5939</v>
      </c>
      <c r="BG38" s="86">
        <v>34014</v>
      </c>
      <c r="BH38" s="31">
        <v>250000</v>
      </c>
      <c r="BI38" s="1" t="s">
        <v>72</v>
      </c>
      <c r="BJ38" s="36">
        <v>500000</v>
      </c>
    </row>
    <row r="39" spans="1:62" ht="11.25" customHeight="1">
      <c r="A39" s="31">
        <v>500000</v>
      </c>
      <c r="B39" s="1" t="s">
        <v>72</v>
      </c>
      <c r="C39" s="15" t="s">
        <v>75</v>
      </c>
      <c r="D39" s="83">
        <v>1185</v>
      </c>
      <c r="E39" s="83">
        <v>782493</v>
      </c>
      <c r="F39" s="83">
        <v>112</v>
      </c>
      <c r="G39" s="83">
        <v>189</v>
      </c>
      <c r="H39" s="83">
        <v>15</v>
      </c>
      <c r="I39" s="83">
        <v>31</v>
      </c>
      <c r="J39" s="83" t="s">
        <v>842</v>
      </c>
      <c r="K39" s="83" t="s">
        <v>842</v>
      </c>
      <c r="L39" s="83">
        <v>1185</v>
      </c>
      <c r="M39" s="83">
        <v>782276</v>
      </c>
      <c r="N39" s="108">
        <v>1185</v>
      </c>
      <c r="O39" s="108">
        <v>33270.190999999999</v>
      </c>
      <c r="P39" s="83">
        <v>273</v>
      </c>
      <c r="Q39" s="86">
        <v>570</v>
      </c>
      <c r="R39" s="31">
        <v>500000</v>
      </c>
      <c r="S39" s="1" t="s">
        <v>72</v>
      </c>
      <c r="T39" s="23" t="s">
        <v>75</v>
      </c>
      <c r="U39" s="31">
        <v>500000</v>
      </c>
      <c r="V39" s="1" t="s">
        <v>72</v>
      </c>
      <c r="W39" s="15" t="s">
        <v>75</v>
      </c>
      <c r="X39" s="83">
        <v>155</v>
      </c>
      <c r="Y39" s="83">
        <v>298</v>
      </c>
      <c r="Z39" s="83">
        <v>45</v>
      </c>
      <c r="AA39" s="83">
        <v>1363</v>
      </c>
      <c r="AB39" s="83">
        <v>17</v>
      </c>
      <c r="AC39" s="83">
        <v>5389</v>
      </c>
      <c r="AD39" s="83">
        <v>1185</v>
      </c>
      <c r="AE39" s="83">
        <v>741391</v>
      </c>
      <c r="AF39" s="83">
        <v>708</v>
      </c>
      <c r="AG39" s="83">
        <v>8670</v>
      </c>
      <c r="AH39" s="83">
        <v>4</v>
      </c>
      <c r="AI39" s="83">
        <v>1</v>
      </c>
      <c r="AJ39" s="83">
        <v>1185</v>
      </c>
      <c r="AK39" s="83">
        <v>732720</v>
      </c>
      <c r="AL39" s="83">
        <v>1180</v>
      </c>
      <c r="AM39" s="86">
        <v>293249</v>
      </c>
      <c r="AN39" s="31">
        <v>500000</v>
      </c>
      <c r="AO39" s="1" t="s">
        <v>72</v>
      </c>
      <c r="AP39" s="23" t="s">
        <v>75</v>
      </c>
      <c r="AQ39" s="31">
        <v>500000</v>
      </c>
      <c r="AR39" s="1" t="s">
        <v>72</v>
      </c>
      <c r="AS39" s="15" t="s">
        <v>75</v>
      </c>
      <c r="AT39" s="83">
        <v>155</v>
      </c>
      <c r="AU39" s="83">
        <v>62</v>
      </c>
      <c r="AV39" s="83">
        <v>706</v>
      </c>
      <c r="AW39" s="83">
        <v>2746</v>
      </c>
      <c r="AX39" s="83">
        <v>635</v>
      </c>
      <c r="AY39" s="83">
        <v>16515</v>
      </c>
      <c r="AZ39" s="83">
        <v>1181</v>
      </c>
      <c r="BA39" s="83">
        <v>276201</v>
      </c>
      <c r="BB39" s="83">
        <v>1086</v>
      </c>
      <c r="BC39" s="83">
        <v>197566</v>
      </c>
      <c r="BD39" s="83">
        <v>92</v>
      </c>
      <c r="BE39" s="83">
        <v>-2210</v>
      </c>
      <c r="BF39" s="83">
        <v>1181</v>
      </c>
      <c r="BG39" s="86">
        <v>15032</v>
      </c>
      <c r="BH39" s="31">
        <v>500000</v>
      </c>
      <c r="BI39" s="1" t="s">
        <v>72</v>
      </c>
      <c r="BJ39" s="23" t="s">
        <v>75</v>
      </c>
    </row>
    <row r="40" spans="1:62" ht="11.25" customHeight="1">
      <c r="A40" s="1" t="s">
        <v>74</v>
      </c>
      <c r="C40" s="15"/>
      <c r="D40" s="83">
        <v>329</v>
      </c>
      <c r="E40" s="83">
        <v>679877</v>
      </c>
      <c r="F40" s="83">
        <v>32</v>
      </c>
      <c r="G40" s="83">
        <v>54</v>
      </c>
      <c r="H40" s="83">
        <v>5</v>
      </c>
      <c r="I40" s="83">
        <v>10</v>
      </c>
      <c r="J40" s="83" t="s">
        <v>842</v>
      </c>
      <c r="K40" s="83" t="s">
        <v>842</v>
      </c>
      <c r="L40" s="83">
        <v>329</v>
      </c>
      <c r="M40" s="83">
        <v>679813</v>
      </c>
      <c r="N40" s="108">
        <v>329</v>
      </c>
      <c r="O40" s="108">
        <v>21766.986000000001</v>
      </c>
      <c r="P40" s="83">
        <v>62</v>
      </c>
      <c r="Q40" s="86">
        <v>149</v>
      </c>
      <c r="R40" s="1" t="s">
        <v>74</v>
      </c>
      <c r="T40" s="23"/>
      <c r="U40" s="1" t="s">
        <v>74</v>
      </c>
      <c r="W40" s="15"/>
      <c r="X40" s="83">
        <v>54</v>
      </c>
      <c r="Y40" s="83">
        <v>101</v>
      </c>
      <c r="Z40" s="83">
        <v>23</v>
      </c>
      <c r="AA40" s="83">
        <v>969</v>
      </c>
      <c r="AB40" s="83">
        <v>7</v>
      </c>
      <c r="AC40" s="83">
        <v>6179</v>
      </c>
      <c r="AD40" s="83">
        <v>329</v>
      </c>
      <c r="AE40" s="83">
        <v>650674</v>
      </c>
      <c r="AF40" s="83" t="s">
        <v>787</v>
      </c>
      <c r="AG40" s="83" t="s">
        <v>787</v>
      </c>
      <c r="AH40" s="83" t="s">
        <v>787</v>
      </c>
      <c r="AI40" s="83" t="s">
        <v>787</v>
      </c>
      <c r="AJ40" s="83">
        <v>329</v>
      </c>
      <c r="AK40" s="83">
        <v>648422</v>
      </c>
      <c r="AL40" s="83">
        <v>326</v>
      </c>
      <c r="AM40" s="86">
        <v>274532</v>
      </c>
      <c r="AN40" s="1" t="s">
        <v>74</v>
      </c>
      <c r="AP40" s="23"/>
      <c r="AQ40" s="1" t="s">
        <v>74</v>
      </c>
      <c r="AS40" s="15"/>
      <c r="AT40" s="83">
        <v>54</v>
      </c>
      <c r="AU40" s="83">
        <v>23</v>
      </c>
      <c r="AV40" s="83">
        <v>189</v>
      </c>
      <c r="AW40" s="83">
        <v>711</v>
      </c>
      <c r="AX40" s="83">
        <v>219</v>
      </c>
      <c r="AY40" s="83">
        <v>9525</v>
      </c>
      <c r="AZ40" s="83">
        <v>326</v>
      </c>
      <c r="BA40" s="83">
        <v>252172</v>
      </c>
      <c r="BB40" s="83">
        <v>301</v>
      </c>
      <c r="BC40" s="83">
        <v>206604</v>
      </c>
      <c r="BD40" s="83">
        <v>28</v>
      </c>
      <c r="BE40" s="83">
        <v>-1093</v>
      </c>
      <c r="BF40" s="83">
        <v>326</v>
      </c>
      <c r="BG40" s="86">
        <v>13828</v>
      </c>
      <c r="BH40" s="1" t="s">
        <v>74</v>
      </c>
      <c r="BJ40" s="23"/>
    </row>
    <row r="41" spans="1:62" ht="11.25" customHeight="1">
      <c r="C41" s="15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76"/>
      <c r="O41" s="176"/>
      <c r="P41" s="13"/>
      <c r="Q41" s="142"/>
      <c r="T41" s="23"/>
      <c r="W41" s="15"/>
      <c r="AF41" s="83"/>
      <c r="AG41" s="83"/>
      <c r="AH41" s="83"/>
      <c r="AI41" s="83"/>
      <c r="AJ41" s="83"/>
      <c r="AK41" s="83"/>
      <c r="AL41" s="83"/>
      <c r="AM41" s="86"/>
      <c r="AP41" s="23"/>
      <c r="AS41" s="15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6"/>
      <c r="BJ41" s="23"/>
    </row>
    <row r="42" spans="1:62" s="3" customFormat="1" ht="11.25" customHeight="1">
      <c r="A42" s="3" t="s">
        <v>73</v>
      </c>
      <c r="C42" s="30"/>
      <c r="D42" s="84">
        <v>9308</v>
      </c>
      <c r="E42" s="84">
        <v>-74226</v>
      </c>
      <c r="F42" s="84">
        <v>89</v>
      </c>
      <c r="G42" s="84">
        <v>78</v>
      </c>
      <c r="H42" s="84">
        <v>1593</v>
      </c>
      <c r="I42" s="84">
        <v>3054</v>
      </c>
      <c r="J42" s="84">
        <v>32</v>
      </c>
      <c r="K42" s="84">
        <v>36</v>
      </c>
      <c r="L42" s="84">
        <v>9798</v>
      </c>
      <c r="M42" s="84">
        <v>-77394</v>
      </c>
      <c r="N42" s="109">
        <v>9797</v>
      </c>
      <c r="O42" s="109">
        <v>19751.954000000002</v>
      </c>
      <c r="P42" s="84">
        <v>2137</v>
      </c>
      <c r="Q42" s="85">
        <v>2027</v>
      </c>
      <c r="R42" s="3" t="s">
        <v>73</v>
      </c>
      <c r="T42" s="34"/>
      <c r="U42" s="3" t="s">
        <v>73</v>
      </c>
      <c r="W42" s="30"/>
      <c r="X42" s="84" t="s">
        <v>842</v>
      </c>
      <c r="Y42" s="84" t="s">
        <v>842</v>
      </c>
      <c r="Z42" s="84">
        <v>17</v>
      </c>
      <c r="AA42" s="84">
        <v>284</v>
      </c>
      <c r="AB42" s="84">
        <v>46</v>
      </c>
      <c r="AC42" s="84">
        <v>-2022</v>
      </c>
      <c r="AD42" s="84">
        <v>9798</v>
      </c>
      <c r="AE42" s="84">
        <v>-82985</v>
      </c>
      <c r="AF42" s="84">
        <v>6</v>
      </c>
      <c r="AG42" s="84">
        <v>16</v>
      </c>
      <c r="AH42" s="84">
        <v>197</v>
      </c>
      <c r="AI42" s="84">
        <v>40</v>
      </c>
      <c r="AJ42" s="84">
        <v>9798</v>
      </c>
      <c r="AK42" s="84">
        <v>-83041</v>
      </c>
      <c r="AL42" s="84">
        <v>6</v>
      </c>
      <c r="AM42" s="85">
        <v>274</v>
      </c>
      <c r="AN42" s="3" t="s">
        <v>73</v>
      </c>
      <c r="AP42" s="34"/>
      <c r="AQ42" s="3" t="s">
        <v>73</v>
      </c>
      <c r="AS42" s="30"/>
      <c r="AT42" s="84">
        <v>0</v>
      </c>
      <c r="AU42" s="84" t="s">
        <v>842</v>
      </c>
      <c r="AV42" s="84" t="s">
        <v>842</v>
      </c>
      <c r="AW42" s="84" t="s">
        <v>842</v>
      </c>
      <c r="AX42" s="84">
        <v>63</v>
      </c>
      <c r="AY42" s="84">
        <v>197</v>
      </c>
      <c r="AZ42" s="84">
        <v>68</v>
      </c>
      <c r="BA42" s="84">
        <v>469</v>
      </c>
      <c r="BB42" s="84">
        <v>49</v>
      </c>
      <c r="BC42" s="84">
        <v>279</v>
      </c>
      <c r="BD42" s="84">
        <v>2429</v>
      </c>
      <c r="BE42" s="84">
        <v>-2333</v>
      </c>
      <c r="BF42" s="84">
        <v>67</v>
      </c>
      <c r="BG42" s="85">
        <v>26</v>
      </c>
      <c r="BH42" s="3" t="s">
        <v>73</v>
      </c>
      <c r="BJ42" s="34"/>
    </row>
    <row r="44" spans="1:62" ht="11.25" customHeight="1">
      <c r="D44" s="3" t="s">
        <v>77</v>
      </c>
      <c r="X44" s="3" t="s">
        <v>77</v>
      </c>
      <c r="AT44" s="3" t="s">
        <v>77</v>
      </c>
    </row>
    <row r="46" spans="1:62" ht="11.25" customHeight="1">
      <c r="A46" s="1" t="s">
        <v>94</v>
      </c>
      <c r="C46" s="15"/>
      <c r="D46" s="83">
        <v>1204145</v>
      </c>
      <c r="E46" s="83">
        <v>28089183</v>
      </c>
      <c r="F46" s="83">
        <v>48605</v>
      </c>
      <c r="G46" s="83">
        <v>32447</v>
      </c>
      <c r="H46" s="83">
        <v>61104</v>
      </c>
      <c r="I46" s="83">
        <v>113457</v>
      </c>
      <c r="J46" s="83">
        <v>1553</v>
      </c>
      <c r="K46" s="83">
        <v>1252</v>
      </c>
      <c r="L46" s="83">
        <v>1252084</v>
      </c>
      <c r="M46" s="83">
        <v>27942027</v>
      </c>
      <c r="N46" s="108">
        <v>1209611</v>
      </c>
      <c r="O46" s="108">
        <v>3607581.8539999998</v>
      </c>
      <c r="P46" s="83">
        <v>130988</v>
      </c>
      <c r="Q46" s="86">
        <v>175156</v>
      </c>
      <c r="R46" s="1" t="s">
        <v>94</v>
      </c>
      <c r="U46" s="1" t="s">
        <v>94</v>
      </c>
      <c r="W46" s="15"/>
      <c r="X46" s="83">
        <v>99425</v>
      </c>
      <c r="Y46" s="83">
        <v>112302</v>
      </c>
      <c r="Z46" s="83">
        <v>1508</v>
      </c>
      <c r="AA46" s="83">
        <v>10965</v>
      </c>
      <c r="AB46" s="83">
        <v>7614</v>
      </c>
      <c r="AC46" s="83">
        <v>60330</v>
      </c>
      <c r="AD46" s="83">
        <v>1204378</v>
      </c>
      <c r="AE46" s="83">
        <v>23977390</v>
      </c>
      <c r="AF46" s="83">
        <v>59904</v>
      </c>
      <c r="AG46" s="83">
        <v>314987</v>
      </c>
      <c r="AH46" s="83">
        <v>26550</v>
      </c>
      <c r="AI46" s="83">
        <v>5431</v>
      </c>
      <c r="AJ46" s="83">
        <v>1204378</v>
      </c>
      <c r="AK46" s="83">
        <v>23656972</v>
      </c>
      <c r="AL46" s="83">
        <v>995101</v>
      </c>
      <c r="AM46" s="86">
        <v>3927835</v>
      </c>
      <c r="AN46" s="1" t="s">
        <v>94</v>
      </c>
      <c r="AQ46" s="1" t="s">
        <v>94</v>
      </c>
      <c r="AS46" s="15"/>
      <c r="AT46" s="83">
        <v>99423</v>
      </c>
      <c r="AU46" s="83">
        <v>11911</v>
      </c>
      <c r="AV46" s="83">
        <v>62977</v>
      </c>
      <c r="AW46" s="83">
        <v>103639</v>
      </c>
      <c r="AX46" s="83">
        <v>25158</v>
      </c>
      <c r="AY46" s="83">
        <v>51670</v>
      </c>
      <c r="AZ46" s="83">
        <v>984370</v>
      </c>
      <c r="BA46" s="83">
        <v>3932226</v>
      </c>
      <c r="BB46" s="83">
        <v>224149</v>
      </c>
      <c r="BC46" s="83">
        <v>726877</v>
      </c>
      <c r="BD46" s="83">
        <v>464518</v>
      </c>
      <c r="BE46" s="83">
        <v>-331820</v>
      </c>
      <c r="BF46" s="83">
        <v>670998</v>
      </c>
      <c r="BG46" s="86">
        <v>189565</v>
      </c>
      <c r="BH46" s="1" t="s">
        <v>94</v>
      </c>
    </row>
    <row r="47" spans="1:62" ht="11.25" customHeight="1">
      <c r="A47" s="1" t="s">
        <v>73</v>
      </c>
      <c r="C47" s="15"/>
      <c r="D47" s="83">
        <v>8101</v>
      </c>
      <c r="E47" s="83">
        <v>-50633</v>
      </c>
      <c r="F47" s="83">
        <v>17</v>
      </c>
      <c r="G47" s="83">
        <v>15</v>
      </c>
      <c r="H47" s="83">
        <v>1590</v>
      </c>
      <c r="I47" s="83">
        <v>3049</v>
      </c>
      <c r="J47" s="83">
        <v>20</v>
      </c>
      <c r="K47" s="83">
        <v>17</v>
      </c>
      <c r="L47" s="83">
        <v>8591</v>
      </c>
      <c r="M47" s="83">
        <v>-53714</v>
      </c>
      <c r="N47" s="108">
        <v>8590</v>
      </c>
      <c r="O47" s="108">
        <v>14425.647999999999</v>
      </c>
      <c r="P47" s="83">
        <v>1730</v>
      </c>
      <c r="Q47" s="86">
        <v>1346</v>
      </c>
      <c r="R47" s="1" t="s">
        <v>73</v>
      </c>
      <c r="U47" s="1" t="s">
        <v>73</v>
      </c>
      <c r="W47" s="15"/>
      <c r="X47" s="83" t="s">
        <v>842</v>
      </c>
      <c r="Y47" s="83" t="s">
        <v>842</v>
      </c>
      <c r="Z47" s="83">
        <v>13</v>
      </c>
      <c r="AA47" s="83">
        <v>131</v>
      </c>
      <c r="AB47" s="83">
        <v>36</v>
      </c>
      <c r="AC47" s="83">
        <v>-306</v>
      </c>
      <c r="AD47" s="83">
        <v>8591</v>
      </c>
      <c r="AE47" s="83">
        <v>-60245</v>
      </c>
      <c r="AF47" s="83" t="s">
        <v>787</v>
      </c>
      <c r="AG47" s="83" t="s">
        <v>787</v>
      </c>
      <c r="AH47" s="83" t="s">
        <v>787</v>
      </c>
      <c r="AI47" s="83" t="s">
        <v>787</v>
      </c>
      <c r="AJ47" s="83">
        <v>8591</v>
      </c>
      <c r="AK47" s="83">
        <v>-60287</v>
      </c>
      <c r="AL47" s="83" t="s">
        <v>787</v>
      </c>
      <c r="AM47" s="86" t="s">
        <v>787</v>
      </c>
      <c r="AN47" s="1" t="s">
        <v>73</v>
      </c>
      <c r="AQ47" s="1" t="s">
        <v>73</v>
      </c>
      <c r="AS47" s="15"/>
      <c r="AT47" s="83" t="s">
        <v>842</v>
      </c>
      <c r="AU47" s="83" t="s">
        <v>842</v>
      </c>
      <c r="AV47" s="83" t="s">
        <v>842</v>
      </c>
      <c r="AW47" s="83" t="s">
        <v>842</v>
      </c>
      <c r="AX47" s="83">
        <v>47</v>
      </c>
      <c r="AY47" s="83">
        <v>188</v>
      </c>
      <c r="AZ47" s="83">
        <v>49</v>
      </c>
      <c r="BA47" s="83">
        <v>199</v>
      </c>
      <c r="BB47" s="83">
        <v>34</v>
      </c>
      <c r="BC47" s="83">
        <v>30</v>
      </c>
      <c r="BD47" s="83">
        <v>1955</v>
      </c>
      <c r="BE47" s="83">
        <v>-1415</v>
      </c>
      <c r="BF47" s="83">
        <v>48</v>
      </c>
      <c r="BG47" s="86">
        <v>11</v>
      </c>
      <c r="BH47" s="1" t="s">
        <v>73</v>
      </c>
    </row>
    <row r="49" spans="1:60" ht="11.25" customHeight="1">
      <c r="D49" s="3" t="s">
        <v>89</v>
      </c>
      <c r="X49" s="3" t="s">
        <v>89</v>
      </c>
      <c r="AT49" s="3" t="s">
        <v>89</v>
      </c>
    </row>
    <row r="51" spans="1:60" ht="11.25" customHeight="1">
      <c r="A51" s="1" t="s">
        <v>94</v>
      </c>
      <c r="C51" s="15"/>
      <c r="D51" s="83">
        <v>630677</v>
      </c>
      <c r="E51" s="83">
        <v>32467332</v>
      </c>
      <c r="F51" s="83">
        <v>82698</v>
      </c>
      <c r="G51" s="83">
        <v>77777</v>
      </c>
      <c r="H51" s="83">
        <v>305</v>
      </c>
      <c r="I51" s="83">
        <v>511</v>
      </c>
      <c r="J51" s="83">
        <v>2641</v>
      </c>
      <c r="K51" s="83">
        <v>3988</v>
      </c>
      <c r="L51" s="83">
        <v>641439</v>
      </c>
      <c r="M51" s="83">
        <v>32385060</v>
      </c>
      <c r="N51" s="108">
        <v>629249</v>
      </c>
      <c r="O51" s="108">
        <v>4615937.9270000001</v>
      </c>
      <c r="P51" s="83">
        <v>163045</v>
      </c>
      <c r="Q51" s="86">
        <v>242988</v>
      </c>
      <c r="R51" s="1" t="s">
        <v>94</v>
      </c>
      <c r="U51" s="1" t="s">
        <v>94</v>
      </c>
      <c r="W51" s="15"/>
      <c r="X51" s="83">
        <v>86280</v>
      </c>
      <c r="Y51" s="83">
        <v>153402</v>
      </c>
      <c r="Z51" s="83">
        <v>2621</v>
      </c>
      <c r="AA51" s="83">
        <v>24467</v>
      </c>
      <c r="AB51" s="83">
        <v>2401</v>
      </c>
      <c r="AC51" s="83">
        <v>55759</v>
      </c>
      <c r="AD51" s="83">
        <v>627594</v>
      </c>
      <c r="AE51" s="83">
        <v>27294536</v>
      </c>
      <c r="AF51" s="83">
        <v>60033</v>
      </c>
      <c r="AG51" s="83">
        <v>642680</v>
      </c>
      <c r="AH51" s="83">
        <v>21417</v>
      </c>
      <c r="AI51" s="83">
        <v>4243</v>
      </c>
      <c r="AJ51" s="83">
        <v>627594</v>
      </c>
      <c r="AK51" s="83">
        <v>26647613</v>
      </c>
      <c r="AL51" s="83">
        <v>516978</v>
      </c>
      <c r="AM51" s="86">
        <v>4922957</v>
      </c>
      <c r="AN51" s="1" t="s">
        <v>94</v>
      </c>
      <c r="AQ51" s="1" t="s">
        <v>94</v>
      </c>
      <c r="AS51" s="15"/>
      <c r="AT51" s="83">
        <v>86139</v>
      </c>
      <c r="AU51" s="83">
        <v>24040</v>
      </c>
      <c r="AV51" s="83">
        <v>61039</v>
      </c>
      <c r="AW51" s="83">
        <v>204996</v>
      </c>
      <c r="AX51" s="83">
        <v>26379</v>
      </c>
      <c r="AY51" s="83">
        <v>88572</v>
      </c>
      <c r="AZ51" s="83">
        <v>509348</v>
      </c>
      <c r="BA51" s="83">
        <v>4978992</v>
      </c>
      <c r="BB51" s="83">
        <v>160876</v>
      </c>
      <c r="BC51" s="83">
        <v>1297184</v>
      </c>
      <c r="BD51" s="83">
        <v>337540</v>
      </c>
      <c r="BE51" s="83">
        <v>-476767</v>
      </c>
      <c r="BF51" s="83">
        <v>348422</v>
      </c>
      <c r="BG51" s="86">
        <v>233934</v>
      </c>
      <c r="BH51" s="1" t="s">
        <v>94</v>
      </c>
    </row>
    <row r="52" spans="1:60" ht="11.25" customHeight="1">
      <c r="A52" s="1" t="s">
        <v>73</v>
      </c>
      <c r="C52" s="15"/>
      <c r="D52" s="83">
        <v>1207</v>
      </c>
      <c r="E52" s="83">
        <v>-23593</v>
      </c>
      <c r="F52" s="83">
        <v>72</v>
      </c>
      <c r="G52" s="83">
        <v>63</v>
      </c>
      <c r="H52" s="83">
        <v>3</v>
      </c>
      <c r="I52" s="83">
        <v>5</v>
      </c>
      <c r="J52" s="83">
        <v>12</v>
      </c>
      <c r="K52" s="83">
        <v>19</v>
      </c>
      <c r="L52" s="83">
        <v>1207</v>
      </c>
      <c r="M52" s="83">
        <v>-23680</v>
      </c>
      <c r="N52" s="108">
        <v>1207</v>
      </c>
      <c r="O52" s="108">
        <v>5326.3059999999996</v>
      </c>
      <c r="P52" s="83">
        <v>407</v>
      </c>
      <c r="Q52" s="86">
        <v>681</v>
      </c>
      <c r="R52" s="1" t="s">
        <v>73</v>
      </c>
      <c r="U52" s="1" t="s">
        <v>73</v>
      </c>
      <c r="W52" s="15"/>
      <c r="X52" s="83" t="s">
        <v>842</v>
      </c>
      <c r="Y52" s="83" t="s">
        <v>842</v>
      </c>
      <c r="Z52" s="83">
        <v>4</v>
      </c>
      <c r="AA52" s="83">
        <v>153</v>
      </c>
      <c r="AB52" s="83">
        <v>10</v>
      </c>
      <c r="AC52" s="83">
        <v>-1717</v>
      </c>
      <c r="AD52" s="83">
        <v>1207</v>
      </c>
      <c r="AE52" s="83">
        <v>-22740</v>
      </c>
      <c r="AF52" s="83" t="s">
        <v>787</v>
      </c>
      <c r="AG52" s="83" t="s">
        <v>787</v>
      </c>
      <c r="AH52" s="83" t="s">
        <v>787</v>
      </c>
      <c r="AI52" s="83" t="s">
        <v>787</v>
      </c>
      <c r="AJ52" s="83">
        <v>1207</v>
      </c>
      <c r="AK52" s="83">
        <v>-22754</v>
      </c>
      <c r="AL52" s="83" t="s">
        <v>787</v>
      </c>
      <c r="AM52" s="86" t="s">
        <v>787</v>
      </c>
      <c r="AN52" s="1" t="s">
        <v>73</v>
      </c>
      <c r="AQ52" s="1" t="s">
        <v>73</v>
      </c>
      <c r="AS52" s="15"/>
      <c r="AT52" s="83" t="s">
        <v>842</v>
      </c>
      <c r="AU52" s="83" t="s">
        <v>842</v>
      </c>
      <c r="AV52" s="83" t="s">
        <v>842</v>
      </c>
      <c r="AW52" s="83" t="s">
        <v>842</v>
      </c>
      <c r="AX52" s="83">
        <v>16</v>
      </c>
      <c r="AY52" s="83">
        <v>9</v>
      </c>
      <c r="AZ52" s="83">
        <v>19</v>
      </c>
      <c r="BA52" s="83">
        <v>271</v>
      </c>
      <c r="BB52" s="83">
        <v>15</v>
      </c>
      <c r="BC52" s="83">
        <v>249</v>
      </c>
      <c r="BD52" s="83">
        <v>474</v>
      </c>
      <c r="BE52" s="83">
        <v>-918</v>
      </c>
      <c r="BF52" s="83">
        <v>19</v>
      </c>
      <c r="BG52" s="86">
        <v>15</v>
      </c>
      <c r="BH52" s="1" t="s">
        <v>73</v>
      </c>
    </row>
  </sheetData>
  <mergeCells count="31">
    <mergeCell ref="R5:T10"/>
    <mergeCell ref="J5:K9"/>
    <mergeCell ref="A3:I3"/>
    <mergeCell ref="L5:M9"/>
    <mergeCell ref="N5:O9"/>
    <mergeCell ref="P5:Q9"/>
    <mergeCell ref="A5:C10"/>
    <mergeCell ref="D5:E9"/>
    <mergeCell ref="F5:G9"/>
    <mergeCell ref="H5:I9"/>
    <mergeCell ref="U5:W10"/>
    <mergeCell ref="U3:AC3"/>
    <mergeCell ref="X5:Y9"/>
    <mergeCell ref="Z5:AA9"/>
    <mergeCell ref="AB5:AC9"/>
    <mergeCell ref="AD5:AE9"/>
    <mergeCell ref="AF5:AG9"/>
    <mergeCell ref="AN5:AP10"/>
    <mergeCell ref="AH5:AI9"/>
    <mergeCell ref="AJ5:AK9"/>
    <mergeCell ref="AL5:AM9"/>
    <mergeCell ref="AQ5:AS10"/>
    <mergeCell ref="BH5:BJ10"/>
    <mergeCell ref="AT5:AU9"/>
    <mergeCell ref="AV5:AW9"/>
    <mergeCell ref="AZ5:BA9"/>
    <mergeCell ref="BB5:BE7"/>
    <mergeCell ref="BB8:BC9"/>
    <mergeCell ref="BD8:BE9"/>
    <mergeCell ref="BF5:BG9"/>
    <mergeCell ref="AX5:AY9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2 - j/16</oddFooter>
  </headerFooter>
  <ignoredErrors>
    <ignoredError sqref="C16 T16 W16 AP16 AS16 BJ1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showGridLines="0" workbookViewId="0"/>
  </sheetViews>
  <sheetFormatPr baseColWidth="10" defaultColWidth="11.42578125" defaultRowHeight="11.25"/>
  <cols>
    <col min="1" max="1" width="8.28515625" style="1" customWidth="1"/>
    <col min="2" max="2" width="2.42578125" style="1" customWidth="1"/>
    <col min="3" max="3" width="8.28515625" style="1" customWidth="1"/>
    <col min="4" max="19" width="10.140625" style="1" customWidth="1"/>
    <col min="20" max="20" width="8.28515625" style="1" customWidth="1"/>
    <col min="21" max="21" width="2.42578125" style="1" customWidth="1"/>
    <col min="22" max="22" width="8.28515625" style="1" customWidth="1"/>
    <col min="23" max="16384" width="11.42578125" style="1"/>
  </cols>
  <sheetData>
    <row r="1" spans="1:22">
      <c r="A1" s="78" t="s">
        <v>0</v>
      </c>
      <c r="I1" s="143"/>
    </row>
    <row r="3" spans="1:22" ht="22.5" customHeight="1">
      <c r="A3" s="234" t="s">
        <v>831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22" ht="11.25" customHeight="1">
      <c r="A4" s="191" t="s">
        <v>88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</row>
    <row r="5" spans="1:22" ht="11.25" customHeight="1"/>
    <row r="6" spans="1:22" ht="11.25" customHeight="1">
      <c r="A6" s="194" t="s">
        <v>68</v>
      </c>
      <c r="B6" s="195"/>
      <c r="C6" s="195"/>
      <c r="D6" s="235" t="s">
        <v>65</v>
      </c>
      <c r="E6" s="213"/>
      <c r="F6" s="244" t="s">
        <v>108</v>
      </c>
      <c r="G6" s="245"/>
      <c r="H6" s="245"/>
      <c r="I6" s="245"/>
      <c r="J6" s="245"/>
      <c r="K6" s="245"/>
      <c r="L6" s="242" t="s">
        <v>109</v>
      </c>
      <c r="M6" s="242"/>
      <c r="N6" s="242"/>
      <c r="O6" s="242"/>
      <c r="P6" s="242"/>
      <c r="Q6" s="242"/>
      <c r="R6" s="242"/>
      <c r="S6" s="243"/>
      <c r="T6" s="195" t="s">
        <v>68</v>
      </c>
      <c r="U6" s="195"/>
      <c r="V6" s="200"/>
    </row>
    <row r="7" spans="1:22" ht="11.25" customHeight="1">
      <c r="A7" s="196"/>
      <c r="B7" s="197"/>
      <c r="C7" s="197"/>
      <c r="D7" s="236"/>
      <c r="E7" s="215"/>
      <c r="F7" s="238" t="s">
        <v>101</v>
      </c>
      <c r="G7" s="239"/>
      <c r="H7" s="240" t="s">
        <v>102</v>
      </c>
      <c r="I7" s="216"/>
      <c r="J7" s="240" t="s">
        <v>103</v>
      </c>
      <c r="K7" s="240"/>
      <c r="L7" s="240" t="s">
        <v>104</v>
      </c>
      <c r="M7" s="216"/>
      <c r="N7" s="240" t="s">
        <v>105</v>
      </c>
      <c r="O7" s="216"/>
      <c r="P7" s="238" t="s">
        <v>106</v>
      </c>
      <c r="Q7" s="239"/>
      <c r="R7" s="240" t="s">
        <v>107</v>
      </c>
      <c r="S7" s="216"/>
      <c r="T7" s="197"/>
      <c r="U7" s="197"/>
      <c r="V7" s="201"/>
    </row>
    <row r="8" spans="1:22" ht="11.25" customHeight="1">
      <c r="A8" s="196"/>
      <c r="B8" s="197"/>
      <c r="C8" s="197"/>
      <c r="D8" s="237"/>
      <c r="E8" s="218"/>
      <c r="F8" s="211"/>
      <c r="G8" s="208"/>
      <c r="H8" s="241"/>
      <c r="I8" s="218"/>
      <c r="J8" s="241"/>
      <c r="K8" s="241"/>
      <c r="L8" s="241"/>
      <c r="M8" s="218"/>
      <c r="N8" s="241"/>
      <c r="O8" s="218"/>
      <c r="P8" s="211"/>
      <c r="Q8" s="208"/>
      <c r="R8" s="241"/>
      <c r="S8" s="218"/>
      <c r="T8" s="197"/>
      <c r="U8" s="197"/>
      <c r="V8" s="201"/>
    </row>
    <row r="9" spans="1:22" ht="11.25" customHeight="1">
      <c r="A9" s="198"/>
      <c r="B9" s="199"/>
      <c r="C9" s="199"/>
      <c r="D9" s="18" t="s">
        <v>16</v>
      </c>
      <c r="E9" s="19">
        <v>1000</v>
      </c>
      <c r="F9" s="18" t="s">
        <v>16</v>
      </c>
      <c r="G9" s="19">
        <v>1000</v>
      </c>
      <c r="H9" s="18" t="s">
        <v>16</v>
      </c>
      <c r="I9" s="19">
        <v>1000</v>
      </c>
      <c r="J9" s="18" t="s">
        <v>16</v>
      </c>
      <c r="K9" s="20">
        <v>1000</v>
      </c>
      <c r="L9" s="26" t="s">
        <v>16</v>
      </c>
      <c r="M9" s="19">
        <v>1000</v>
      </c>
      <c r="N9" s="18" t="s">
        <v>16</v>
      </c>
      <c r="O9" s="19">
        <v>1000</v>
      </c>
      <c r="P9" s="18" t="s">
        <v>16</v>
      </c>
      <c r="Q9" s="19">
        <v>1000</v>
      </c>
      <c r="R9" s="18" t="s">
        <v>16</v>
      </c>
      <c r="S9" s="19">
        <v>1000</v>
      </c>
      <c r="T9" s="199"/>
      <c r="U9" s="199"/>
      <c r="V9" s="202"/>
    </row>
    <row r="10" spans="1:22" ht="11.25" customHeight="1">
      <c r="C10" s="17"/>
      <c r="S10" s="15"/>
      <c r="T10" s="21"/>
      <c r="U10" s="23"/>
      <c r="V10" s="22"/>
    </row>
    <row r="11" spans="1:22" ht="11.25" customHeight="1">
      <c r="A11" s="3" t="s">
        <v>70</v>
      </c>
      <c r="B11" s="3"/>
      <c r="C11" s="30"/>
      <c r="D11" s="84">
        <v>1834822</v>
      </c>
      <c r="E11" s="84">
        <v>60556515</v>
      </c>
      <c r="F11" s="84">
        <v>8254</v>
      </c>
      <c r="G11" s="84">
        <v>123266</v>
      </c>
      <c r="H11" s="84">
        <v>219209</v>
      </c>
      <c r="I11" s="84">
        <v>4924376</v>
      </c>
      <c r="J11" s="84">
        <v>89517</v>
      </c>
      <c r="K11" s="84">
        <v>3195064</v>
      </c>
      <c r="L11" s="84">
        <v>1547545</v>
      </c>
      <c r="M11" s="84">
        <v>47454410</v>
      </c>
      <c r="N11" s="84">
        <v>46060</v>
      </c>
      <c r="O11" s="84">
        <v>148907</v>
      </c>
      <c r="P11" s="84">
        <v>186830</v>
      </c>
      <c r="Q11" s="84">
        <v>503730</v>
      </c>
      <c r="R11" s="84">
        <v>355179</v>
      </c>
      <c r="S11" s="84">
        <v>4206762</v>
      </c>
      <c r="T11" s="47" t="s">
        <v>70</v>
      </c>
      <c r="U11" s="34"/>
      <c r="V11" s="34"/>
    </row>
    <row r="12" spans="1:22" ht="11.25" customHeight="1">
      <c r="C12" s="15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21"/>
      <c r="U12" s="23"/>
      <c r="V12" s="23"/>
    </row>
    <row r="13" spans="1:22" ht="11.25" customHeight="1">
      <c r="C13" s="33" t="s">
        <v>71</v>
      </c>
      <c r="D13" s="83">
        <v>3233</v>
      </c>
      <c r="E13" s="83">
        <v>1239</v>
      </c>
      <c r="F13" s="83">
        <v>19</v>
      </c>
      <c r="G13" s="83">
        <v>10</v>
      </c>
      <c r="H13" s="83" t="s">
        <v>787</v>
      </c>
      <c r="I13" s="83" t="s">
        <v>787</v>
      </c>
      <c r="J13" s="83" t="s">
        <v>842</v>
      </c>
      <c r="K13" s="83" t="s">
        <v>842</v>
      </c>
      <c r="L13" s="83">
        <v>3214</v>
      </c>
      <c r="M13" s="83">
        <v>1229</v>
      </c>
      <c r="N13" s="83" t="s">
        <v>842</v>
      </c>
      <c r="O13" s="83" t="s">
        <v>842</v>
      </c>
      <c r="P13" s="83" t="s">
        <v>787</v>
      </c>
      <c r="Q13" s="83" t="s">
        <v>787</v>
      </c>
      <c r="R13" s="83" t="s">
        <v>842</v>
      </c>
      <c r="S13" s="83" t="s">
        <v>842</v>
      </c>
      <c r="T13" s="21"/>
      <c r="U13" s="23"/>
      <c r="V13" s="35" t="s">
        <v>71</v>
      </c>
    </row>
    <row r="14" spans="1:22" ht="11.25" customHeight="1">
      <c r="A14" s="31">
        <v>1</v>
      </c>
      <c r="B14" s="1" t="s">
        <v>72</v>
      </c>
      <c r="C14" s="32">
        <v>5000</v>
      </c>
      <c r="D14" s="83">
        <v>169357</v>
      </c>
      <c r="E14" s="83">
        <v>359868</v>
      </c>
      <c r="F14" s="83">
        <v>296</v>
      </c>
      <c r="G14" s="83">
        <v>208</v>
      </c>
      <c r="H14" s="83" t="s">
        <v>787</v>
      </c>
      <c r="I14" s="83" t="s">
        <v>787</v>
      </c>
      <c r="J14" s="83">
        <v>4836</v>
      </c>
      <c r="K14" s="83">
        <v>7928</v>
      </c>
      <c r="L14" s="83">
        <v>151550</v>
      </c>
      <c r="M14" s="83">
        <v>313507</v>
      </c>
      <c r="N14" s="83">
        <v>1642</v>
      </c>
      <c r="O14" s="83">
        <v>2182</v>
      </c>
      <c r="P14" s="83" t="s">
        <v>787</v>
      </c>
      <c r="Q14" s="83" t="s">
        <v>787</v>
      </c>
      <c r="R14" s="83">
        <v>5706</v>
      </c>
      <c r="S14" s="83">
        <v>18104</v>
      </c>
      <c r="T14" s="48">
        <v>1</v>
      </c>
      <c r="U14" s="23" t="s">
        <v>72</v>
      </c>
      <c r="V14" s="36">
        <v>5000</v>
      </c>
    </row>
    <row r="15" spans="1:22" ht="11.25" customHeight="1">
      <c r="A15" s="31">
        <v>5000</v>
      </c>
      <c r="B15" s="1" t="s">
        <v>72</v>
      </c>
      <c r="C15" s="32">
        <v>10000</v>
      </c>
      <c r="D15" s="83">
        <v>124600</v>
      </c>
      <c r="E15" s="83">
        <v>955383</v>
      </c>
      <c r="F15" s="83">
        <v>475</v>
      </c>
      <c r="G15" s="83">
        <v>1171</v>
      </c>
      <c r="H15" s="83">
        <v>16568</v>
      </c>
      <c r="I15" s="83">
        <v>70507</v>
      </c>
      <c r="J15" s="83">
        <v>4938</v>
      </c>
      <c r="K15" s="83">
        <v>22746</v>
      </c>
      <c r="L15" s="83">
        <v>99739</v>
      </c>
      <c r="M15" s="83">
        <v>725457</v>
      </c>
      <c r="N15" s="83">
        <v>2159</v>
      </c>
      <c r="O15" s="83">
        <v>3837</v>
      </c>
      <c r="P15" s="83">
        <v>5381</v>
      </c>
      <c r="Q15" s="83">
        <v>5155</v>
      </c>
      <c r="R15" s="83">
        <v>18644</v>
      </c>
      <c r="S15" s="83">
        <v>126511</v>
      </c>
      <c r="T15" s="48">
        <v>5000</v>
      </c>
      <c r="U15" s="23" t="s">
        <v>72</v>
      </c>
      <c r="V15" s="36">
        <v>10000</v>
      </c>
    </row>
    <row r="16" spans="1:22" ht="11.25" customHeight="1">
      <c r="A16" s="31">
        <v>10000</v>
      </c>
      <c r="B16" s="1" t="s">
        <v>72</v>
      </c>
      <c r="C16" s="32">
        <v>15000</v>
      </c>
      <c r="D16" s="83">
        <v>231448</v>
      </c>
      <c r="E16" s="83">
        <v>2975916</v>
      </c>
      <c r="F16" s="83">
        <v>684</v>
      </c>
      <c r="G16" s="83">
        <v>1719</v>
      </c>
      <c r="H16" s="83">
        <v>20704</v>
      </c>
      <c r="I16" s="83">
        <v>135515</v>
      </c>
      <c r="J16" s="83">
        <v>5573</v>
      </c>
      <c r="K16" s="83">
        <v>35384</v>
      </c>
      <c r="L16" s="83">
        <v>128313</v>
      </c>
      <c r="M16" s="83">
        <v>1515931</v>
      </c>
      <c r="N16" s="83">
        <v>11167</v>
      </c>
      <c r="O16" s="83">
        <v>13066</v>
      </c>
      <c r="P16" s="83">
        <v>14934</v>
      </c>
      <c r="Q16" s="83">
        <v>20483</v>
      </c>
      <c r="R16" s="83">
        <v>105132</v>
      </c>
      <c r="S16" s="83">
        <v>1253818</v>
      </c>
      <c r="T16" s="48">
        <v>10000</v>
      </c>
      <c r="U16" s="23" t="s">
        <v>72</v>
      </c>
      <c r="V16" s="36">
        <v>15000</v>
      </c>
    </row>
    <row r="17" spans="1:22" ht="11.25" customHeight="1">
      <c r="A17" s="31"/>
      <c r="C17" s="32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48"/>
      <c r="U17" s="23"/>
      <c r="V17" s="36"/>
    </row>
    <row r="18" spans="1:22" ht="11.25" customHeight="1">
      <c r="A18" s="31">
        <v>15000</v>
      </c>
      <c r="B18" s="1" t="s">
        <v>72</v>
      </c>
      <c r="C18" s="32">
        <v>20000</v>
      </c>
      <c r="D18" s="83">
        <v>252481</v>
      </c>
      <c r="E18" s="83">
        <v>4448817</v>
      </c>
      <c r="F18" s="83">
        <v>866</v>
      </c>
      <c r="G18" s="83">
        <v>3577</v>
      </c>
      <c r="H18" s="83">
        <v>21135</v>
      </c>
      <c r="I18" s="83">
        <v>172187</v>
      </c>
      <c r="J18" s="83">
        <v>5998</v>
      </c>
      <c r="K18" s="83">
        <v>43108</v>
      </c>
      <c r="L18" s="83">
        <v>198200</v>
      </c>
      <c r="M18" s="83">
        <v>3303822</v>
      </c>
      <c r="N18" s="83">
        <v>9461</v>
      </c>
      <c r="O18" s="83">
        <v>17240</v>
      </c>
      <c r="P18" s="83">
        <v>17823</v>
      </c>
      <c r="Q18" s="83">
        <v>33112</v>
      </c>
      <c r="R18" s="83">
        <v>64633</v>
      </c>
      <c r="S18" s="83">
        <v>875771</v>
      </c>
      <c r="T18" s="48">
        <v>15000</v>
      </c>
      <c r="U18" s="23" t="s">
        <v>72</v>
      </c>
      <c r="V18" s="36">
        <v>20000</v>
      </c>
    </row>
    <row r="19" spans="1:22" ht="11.25" customHeight="1">
      <c r="A19" s="31">
        <v>20000</v>
      </c>
      <c r="B19" s="1" t="s">
        <v>72</v>
      </c>
      <c r="C19" s="32">
        <v>25000</v>
      </c>
      <c r="D19" s="83">
        <v>216688</v>
      </c>
      <c r="E19" s="83">
        <v>4886574</v>
      </c>
      <c r="F19" s="83">
        <v>823</v>
      </c>
      <c r="G19" s="83">
        <v>4733</v>
      </c>
      <c r="H19" s="83">
        <v>20045</v>
      </c>
      <c r="I19" s="83">
        <v>206604</v>
      </c>
      <c r="J19" s="83">
        <v>5649</v>
      </c>
      <c r="K19" s="83">
        <v>44247</v>
      </c>
      <c r="L19" s="83">
        <v>185353</v>
      </c>
      <c r="M19" s="83">
        <v>3894551</v>
      </c>
      <c r="N19" s="83">
        <v>6299</v>
      </c>
      <c r="O19" s="83">
        <v>16991</v>
      </c>
      <c r="P19" s="83">
        <v>17098</v>
      </c>
      <c r="Q19" s="83">
        <v>36123</v>
      </c>
      <c r="R19" s="83">
        <v>47612</v>
      </c>
      <c r="S19" s="83">
        <v>683325</v>
      </c>
      <c r="T19" s="48">
        <v>20000</v>
      </c>
      <c r="U19" s="23" t="s">
        <v>72</v>
      </c>
      <c r="V19" s="36">
        <v>25000</v>
      </c>
    </row>
    <row r="20" spans="1:22" ht="11.25" customHeight="1">
      <c r="A20" s="31">
        <v>25000</v>
      </c>
      <c r="B20" s="1" t="s">
        <v>72</v>
      </c>
      <c r="C20" s="32">
        <v>30000</v>
      </c>
      <c r="D20" s="83">
        <v>155368</v>
      </c>
      <c r="E20" s="83">
        <v>4273824</v>
      </c>
      <c r="F20" s="83">
        <v>650</v>
      </c>
      <c r="G20" s="83">
        <v>4277</v>
      </c>
      <c r="H20" s="83">
        <v>16293</v>
      </c>
      <c r="I20" s="83">
        <v>192188</v>
      </c>
      <c r="J20" s="83">
        <v>4923</v>
      </c>
      <c r="K20" s="83">
        <v>46462</v>
      </c>
      <c r="L20" s="83">
        <v>139978</v>
      </c>
      <c r="M20" s="83">
        <v>3585267</v>
      </c>
      <c r="N20" s="83">
        <v>4126</v>
      </c>
      <c r="O20" s="83">
        <v>13898</v>
      </c>
      <c r="P20" s="83">
        <v>14012</v>
      </c>
      <c r="Q20" s="83">
        <v>29569</v>
      </c>
      <c r="R20" s="83">
        <v>30384</v>
      </c>
      <c r="S20" s="83">
        <v>402163</v>
      </c>
      <c r="T20" s="48">
        <v>25000</v>
      </c>
      <c r="U20" s="23" t="s">
        <v>72</v>
      </c>
      <c r="V20" s="36">
        <v>30000</v>
      </c>
    </row>
    <row r="21" spans="1:22" ht="11.25" customHeight="1">
      <c r="A21" s="31">
        <v>30000</v>
      </c>
      <c r="B21" s="1" t="s">
        <v>72</v>
      </c>
      <c r="C21" s="32">
        <v>35000</v>
      </c>
      <c r="D21" s="83">
        <v>121913</v>
      </c>
      <c r="E21" s="83">
        <v>3967937</v>
      </c>
      <c r="F21" s="83">
        <v>529</v>
      </c>
      <c r="G21" s="83">
        <v>3522</v>
      </c>
      <c r="H21" s="83">
        <v>13716</v>
      </c>
      <c r="I21" s="83">
        <v>187648</v>
      </c>
      <c r="J21" s="83">
        <v>4333</v>
      </c>
      <c r="K21" s="83">
        <v>48979</v>
      </c>
      <c r="L21" s="83">
        <v>114128</v>
      </c>
      <c r="M21" s="83">
        <v>3491917</v>
      </c>
      <c r="N21" s="83">
        <v>2453</v>
      </c>
      <c r="O21" s="83">
        <v>10211</v>
      </c>
      <c r="P21" s="83">
        <v>11839</v>
      </c>
      <c r="Q21" s="83">
        <v>25330</v>
      </c>
      <c r="R21" s="83">
        <v>18778</v>
      </c>
      <c r="S21" s="83">
        <v>200329</v>
      </c>
      <c r="T21" s="48">
        <v>30000</v>
      </c>
      <c r="U21" s="23" t="s">
        <v>72</v>
      </c>
      <c r="V21" s="36">
        <v>35000</v>
      </c>
    </row>
    <row r="22" spans="1:22" ht="11.25" customHeight="1">
      <c r="A22" s="31"/>
      <c r="C22" s="32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48"/>
      <c r="U22" s="23"/>
      <c r="V22" s="36"/>
    </row>
    <row r="23" spans="1:22" ht="11.25" customHeight="1">
      <c r="A23" s="31">
        <v>35000</v>
      </c>
      <c r="B23" s="1" t="s">
        <v>72</v>
      </c>
      <c r="C23" s="32">
        <v>40000</v>
      </c>
      <c r="D23" s="83">
        <v>97939</v>
      </c>
      <c r="E23" s="83">
        <v>3672824</v>
      </c>
      <c r="F23" s="83">
        <v>470</v>
      </c>
      <c r="G23" s="83">
        <v>4047</v>
      </c>
      <c r="H23" s="83">
        <v>11919</v>
      </c>
      <c r="I23" s="83">
        <v>177904</v>
      </c>
      <c r="J23" s="83">
        <v>3913</v>
      </c>
      <c r="K23" s="83">
        <v>49610</v>
      </c>
      <c r="L23" s="83">
        <v>92755</v>
      </c>
      <c r="M23" s="83">
        <v>3286537</v>
      </c>
      <c r="N23" s="83">
        <v>1573</v>
      </c>
      <c r="O23" s="83">
        <v>7632</v>
      </c>
      <c r="P23" s="83">
        <v>10803</v>
      </c>
      <c r="Q23" s="83">
        <v>21079</v>
      </c>
      <c r="R23" s="83">
        <v>13482</v>
      </c>
      <c r="S23" s="83">
        <v>126014</v>
      </c>
      <c r="T23" s="48">
        <v>35000</v>
      </c>
      <c r="U23" s="23" t="s">
        <v>72</v>
      </c>
      <c r="V23" s="36">
        <v>40000</v>
      </c>
    </row>
    <row r="24" spans="1:22" ht="11.25" customHeight="1">
      <c r="A24" s="31">
        <v>40000</v>
      </c>
      <c r="B24" s="1" t="s">
        <v>72</v>
      </c>
      <c r="C24" s="32">
        <v>45000</v>
      </c>
      <c r="D24" s="83">
        <v>78906</v>
      </c>
      <c r="E24" s="83">
        <v>3353894</v>
      </c>
      <c r="F24" s="83">
        <v>456</v>
      </c>
      <c r="G24" s="83">
        <v>4306</v>
      </c>
      <c r="H24" s="83">
        <v>10380</v>
      </c>
      <c r="I24" s="83">
        <v>166327</v>
      </c>
      <c r="J24" s="83">
        <v>3573</v>
      </c>
      <c r="K24" s="83">
        <v>49287</v>
      </c>
      <c r="L24" s="83">
        <v>75135</v>
      </c>
      <c r="M24" s="83">
        <v>3012863</v>
      </c>
      <c r="N24" s="83">
        <v>1122</v>
      </c>
      <c r="O24" s="83">
        <v>5754</v>
      </c>
      <c r="P24" s="83">
        <v>9640</v>
      </c>
      <c r="Q24" s="83">
        <v>18451</v>
      </c>
      <c r="R24" s="83">
        <v>10457</v>
      </c>
      <c r="S24" s="83">
        <v>96906</v>
      </c>
      <c r="T24" s="48">
        <v>40000</v>
      </c>
      <c r="U24" s="23" t="s">
        <v>72</v>
      </c>
      <c r="V24" s="36">
        <v>45000</v>
      </c>
    </row>
    <row r="25" spans="1:22" ht="11.25" customHeight="1">
      <c r="A25" s="31">
        <v>45000</v>
      </c>
      <c r="B25" s="1" t="s">
        <v>72</v>
      </c>
      <c r="C25" s="32">
        <v>50000</v>
      </c>
      <c r="D25" s="83">
        <v>64619</v>
      </c>
      <c r="E25" s="83">
        <v>3070380</v>
      </c>
      <c r="F25" s="83">
        <v>373</v>
      </c>
      <c r="G25" s="83">
        <v>4343</v>
      </c>
      <c r="H25" s="83">
        <v>9067</v>
      </c>
      <c r="I25" s="83">
        <v>155797</v>
      </c>
      <c r="J25" s="83">
        <v>3287</v>
      </c>
      <c r="K25" s="83">
        <v>50075</v>
      </c>
      <c r="L25" s="83">
        <v>61694</v>
      </c>
      <c r="M25" s="83">
        <v>2767552</v>
      </c>
      <c r="N25" s="83">
        <v>714</v>
      </c>
      <c r="O25" s="83">
        <v>3374</v>
      </c>
      <c r="P25" s="83">
        <v>8742</v>
      </c>
      <c r="Q25" s="83">
        <v>17057</v>
      </c>
      <c r="R25" s="83">
        <v>7779</v>
      </c>
      <c r="S25" s="83">
        <v>72182</v>
      </c>
      <c r="T25" s="48">
        <v>45000</v>
      </c>
      <c r="U25" s="23" t="s">
        <v>72</v>
      </c>
      <c r="V25" s="36">
        <v>50000</v>
      </c>
    </row>
    <row r="26" spans="1:22" ht="11.25" customHeight="1">
      <c r="A26" s="31">
        <v>50000</v>
      </c>
      <c r="B26" s="1" t="s">
        <v>72</v>
      </c>
      <c r="C26" s="32">
        <v>60000</v>
      </c>
      <c r="D26" s="83">
        <v>95467</v>
      </c>
      <c r="E26" s="83">
        <v>5228346</v>
      </c>
      <c r="F26" s="83">
        <v>560</v>
      </c>
      <c r="G26" s="83">
        <v>7271</v>
      </c>
      <c r="H26" s="83">
        <v>14739</v>
      </c>
      <c r="I26" s="83">
        <v>290719</v>
      </c>
      <c r="J26" s="83">
        <v>5934</v>
      </c>
      <c r="K26" s="83">
        <v>102796</v>
      </c>
      <c r="L26" s="83">
        <v>91243</v>
      </c>
      <c r="M26" s="83">
        <v>4694065</v>
      </c>
      <c r="N26" s="83">
        <v>941</v>
      </c>
      <c r="O26" s="83">
        <v>4968</v>
      </c>
      <c r="P26" s="83">
        <v>14911</v>
      </c>
      <c r="Q26" s="83">
        <v>27736</v>
      </c>
      <c r="R26" s="83">
        <v>10838</v>
      </c>
      <c r="S26" s="83">
        <v>100790</v>
      </c>
      <c r="T26" s="48">
        <v>50000</v>
      </c>
      <c r="U26" s="23" t="s">
        <v>72</v>
      </c>
      <c r="V26" s="36">
        <v>60000</v>
      </c>
    </row>
    <row r="27" spans="1:22" ht="11.25" customHeight="1">
      <c r="A27" s="31"/>
      <c r="C27" s="32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48"/>
      <c r="U27" s="23"/>
      <c r="V27" s="36"/>
    </row>
    <row r="28" spans="1:22" ht="11.25" customHeight="1">
      <c r="A28" s="31">
        <v>60000</v>
      </c>
      <c r="B28" s="1" t="s">
        <v>72</v>
      </c>
      <c r="C28" s="32">
        <v>70000</v>
      </c>
      <c r="D28" s="83">
        <v>63702</v>
      </c>
      <c r="E28" s="83">
        <v>4120063</v>
      </c>
      <c r="F28" s="83">
        <v>418</v>
      </c>
      <c r="G28" s="83">
        <v>6155</v>
      </c>
      <c r="H28" s="83">
        <v>10721</v>
      </c>
      <c r="I28" s="83">
        <v>238945</v>
      </c>
      <c r="J28" s="83">
        <v>5301</v>
      </c>
      <c r="K28" s="83">
        <v>107457</v>
      </c>
      <c r="L28" s="83">
        <v>60924</v>
      </c>
      <c r="M28" s="83">
        <v>3674647</v>
      </c>
      <c r="N28" s="83">
        <v>645</v>
      </c>
      <c r="O28" s="83">
        <v>3703</v>
      </c>
      <c r="P28" s="83">
        <v>11389</v>
      </c>
      <c r="Q28" s="83">
        <v>23526</v>
      </c>
      <c r="R28" s="83">
        <v>6820</v>
      </c>
      <c r="S28" s="83">
        <v>65631</v>
      </c>
      <c r="T28" s="48">
        <v>60000</v>
      </c>
      <c r="U28" s="23" t="s">
        <v>72</v>
      </c>
      <c r="V28" s="36">
        <v>70000</v>
      </c>
    </row>
    <row r="29" spans="1:22" ht="11.25" customHeight="1">
      <c r="A29" s="31">
        <v>70000</v>
      </c>
      <c r="B29" s="1" t="s">
        <v>72</v>
      </c>
      <c r="C29" s="32">
        <v>80000</v>
      </c>
      <c r="D29" s="83">
        <v>41892</v>
      </c>
      <c r="E29" s="83">
        <v>3131856</v>
      </c>
      <c r="F29" s="83">
        <v>311</v>
      </c>
      <c r="G29" s="83">
        <v>6591</v>
      </c>
      <c r="H29" s="83">
        <v>7846</v>
      </c>
      <c r="I29" s="83">
        <v>208079</v>
      </c>
      <c r="J29" s="83">
        <v>4237</v>
      </c>
      <c r="K29" s="83">
        <v>104485</v>
      </c>
      <c r="L29" s="83">
        <v>39770</v>
      </c>
      <c r="M29" s="83">
        <v>2750404</v>
      </c>
      <c r="N29" s="83">
        <v>469</v>
      </c>
      <c r="O29" s="83">
        <v>2522</v>
      </c>
      <c r="P29" s="83">
        <v>8699</v>
      </c>
      <c r="Q29" s="83">
        <v>20784</v>
      </c>
      <c r="R29" s="83">
        <v>3941</v>
      </c>
      <c r="S29" s="83">
        <v>38991</v>
      </c>
      <c r="T29" s="48">
        <v>70000</v>
      </c>
      <c r="U29" s="23" t="s">
        <v>72</v>
      </c>
      <c r="V29" s="36">
        <v>80000</v>
      </c>
    </row>
    <row r="30" spans="1:22" ht="11.25" customHeight="1">
      <c r="A30" s="31">
        <v>80000</v>
      </c>
      <c r="B30" s="1" t="s">
        <v>72</v>
      </c>
      <c r="C30" s="32">
        <v>90000</v>
      </c>
      <c r="D30" s="83">
        <v>29042</v>
      </c>
      <c r="E30" s="83">
        <v>2461011</v>
      </c>
      <c r="F30" s="83">
        <v>242</v>
      </c>
      <c r="G30" s="83">
        <v>6179</v>
      </c>
      <c r="H30" s="83">
        <v>5813</v>
      </c>
      <c r="I30" s="83">
        <v>176671</v>
      </c>
      <c r="J30" s="83">
        <v>3727</v>
      </c>
      <c r="K30" s="83">
        <v>107354</v>
      </c>
      <c r="L30" s="83">
        <v>27442</v>
      </c>
      <c r="M30" s="83">
        <v>2125460</v>
      </c>
      <c r="N30" s="83">
        <v>376</v>
      </c>
      <c r="O30" s="83">
        <v>2510</v>
      </c>
      <c r="P30" s="83">
        <v>6652</v>
      </c>
      <c r="Q30" s="83">
        <v>19159</v>
      </c>
      <c r="R30" s="83">
        <v>2407</v>
      </c>
      <c r="S30" s="83">
        <v>23679</v>
      </c>
      <c r="T30" s="48">
        <v>80000</v>
      </c>
      <c r="U30" s="23" t="s">
        <v>72</v>
      </c>
      <c r="V30" s="36">
        <v>90000</v>
      </c>
    </row>
    <row r="31" spans="1:22" ht="11.25" customHeight="1">
      <c r="A31" s="31">
        <v>90000</v>
      </c>
      <c r="B31" s="1" t="s">
        <v>72</v>
      </c>
      <c r="C31" s="32">
        <v>100000</v>
      </c>
      <c r="D31" s="83">
        <v>20304</v>
      </c>
      <c r="E31" s="83">
        <v>1924443</v>
      </c>
      <c r="F31" s="83">
        <v>175</v>
      </c>
      <c r="G31" s="83">
        <v>4643</v>
      </c>
      <c r="H31" s="83">
        <v>4451</v>
      </c>
      <c r="I31" s="83">
        <v>151946</v>
      </c>
      <c r="J31" s="83">
        <v>3077</v>
      </c>
      <c r="K31" s="83">
        <v>104507</v>
      </c>
      <c r="L31" s="83">
        <v>18992</v>
      </c>
      <c r="M31" s="83">
        <v>1626001</v>
      </c>
      <c r="N31" s="83">
        <v>315</v>
      </c>
      <c r="O31" s="83">
        <v>1718</v>
      </c>
      <c r="P31" s="83">
        <v>5206</v>
      </c>
      <c r="Q31" s="83">
        <v>17458</v>
      </c>
      <c r="R31" s="83">
        <v>1674</v>
      </c>
      <c r="S31" s="83">
        <v>18170</v>
      </c>
      <c r="T31" s="48">
        <v>90000</v>
      </c>
      <c r="U31" s="23" t="s">
        <v>72</v>
      </c>
      <c r="V31" s="36">
        <v>100000</v>
      </c>
    </row>
    <row r="32" spans="1:22" ht="11.25" customHeight="1">
      <c r="A32" s="31"/>
      <c r="C32" s="32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48"/>
      <c r="U32" s="23"/>
      <c r="V32" s="36"/>
    </row>
    <row r="33" spans="1:22" ht="11.25" customHeight="1">
      <c r="A33" s="31">
        <v>100000</v>
      </c>
      <c r="B33" s="1" t="s">
        <v>72</v>
      </c>
      <c r="C33" s="32">
        <v>125000</v>
      </c>
      <c r="D33" s="83">
        <v>29932</v>
      </c>
      <c r="E33" s="83">
        <v>3323570</v>
      </c>
      <c r="F33" s="83">
        <v>272</v>
      </c>
      <c r="G33" s="83">
        <v>7258</v>
      </c>
      <c r="H33" s="83">
        <v>7602</v>
      </c>
      <c r="I33" s="83">
        <v>316104</v>
      </c>
      <c r="J33" s="83">
        <v>5929</v>
      </c>
      <c r="K33" s="83">
        <v>256193</v>
      </c>
      <c r="L33" s="83">
        <v>27625</v>
      </c>
      <c r="M33" s="83">
        <v>2676901</v>
      </c>
      <c r="N33" s="83">
        <v>655</v>
      </c>
      <c r="O33" s="83">
        <v>4375</v>
      </c>
      <c r="P33" s="83">
        <v>8914</v>
      </c>
      <c r="Q33" s="83">
        <v>33272</v>
      </c>
      <c r="R33" s="83">
        <v>2490</v>
      </c>
      <c r="S33" s="83">
        <v>29468</v>
      </c>
      <c r="T33" s="48">
        <v>100000</v>
      </c>
      <c r="U33" s="23" t="s">
        <v>72</v>
      </c>
      <c r="V33" s="36">
        <v>125000</v>
      </c>
    </row>
    <row r="34" spans="1:22" ht="11.25" customHeight="1">
      <c r="A34" s="31">
        <v>125000</v>
      </c>
      <c r="B34" s="1" t="s">
        <v>72</v>
      </c>
      <c r="C34" s="32">
        <v>250000</v>
      </c>
      <c r="D34" s="83">
        <v>30465</v>
      </c>
      <c r="E34" s="83">
        <v>4981147</v>
      </c>
      <c r="F34" s="83">
        <v>454</v>
      </c>
      <c r="G34" s="83">
        <v>23265</v>
      </c>
      <c r="H34" s="83">
        <v>10864</v>
      </c>
      <c r="I34" s="83">
        <v>760747</v>
      </c>
      <c r="J34" s="83">
        <v>10546</v>
      </c>
      <c r="K34" s="83">
        <v>975729</v>
      </c>
      <c r="L34" s="83">
        <v>26004</v>
      </c>
      <c r="M34" s="83">
        <v>3085467</v>
      </c>
      <c r="N34" s="83">
        <v>1314</v>
      </c>
      <c r="O34" s="83">
        <v>15091</v>
      </c>
      <c r="P34" s="83">
        <v>13316</v>
      </c>
      <c r="Q34" s="83">
        <v>75472</v>
      </c>
      <c r="R34" s="83">
        <v>3290</v>
      </c>
      <c r="S34" s="83">
        <v>45377</v>
      </c>
      <c r="T34" s="48">
        <v>125000</v>
      </c>
      <c r="U34" s="23" t="s">
        <v>72</v>
      </c>
      <c r="V34" s="36">
        <v>250000</v>
      </c>
    </row>
    <row r="35" spans="1:22" ht="11.25" customHeight="1">
      <c r="A35" s="31">
        <v>250000</v>
      </c>
      <c r="B35" s="1" t="s">
        <v>72</v>
      </c>
      <c r="C35" s="32">
        <v>500000</v>
      </c>
      <c r="D35" s="83">
        <v>5952</v>
      </c>
      <c r="E35" s="83">
        <v>1957054</v>
      </c>
      <c r="F35" s="83">
        <v>124</v>
      </c>
      <c r="G35" s="83">
        <v>15096</v>
      </c>
      <c r="H35" s="83">
        <v>3278</v>
      </c>
      <c r="I35" s="83">
        <v>503773</v>
      </c>
      <c r="J35" s="83">
        <v>3071</v>
      </c>
      <c r="K35" s="83">
        <v>689899</v>
      </c>
      <c r="L35" s="83">
        <v>4431</v>
      </c>
      <c r="M35" s="83">
        <v>678338</v>
      </c>
      <c r="N35" s="83">
        <v>429</v>
      </c>
      <c r="O35" s="83">
        <v>8712</v>
      </c>
      <c r="P35" s="83">
        <v>3728</v>
      </c>
      <c r="Q35" s="83">
        <v>47054</v>
      </c>
      <c r="R35" s="83">
        <v>861</v>
      </c>
      <c r="S35" s="83">
        <v>14181</v>
      </c>
      <c r="T35" s="48">
        <v>250000</v>
      </c>
      <c r="U35" s="23" t="s">
        <v>72</v>
      </c>
      <c r="V35" s="36">
        <v>500000</v>
      </c>
    </row>
    <row r="36" spans="1:22" ht="11.25" customHeight="1">
      <c r="A36" s="31">
        <v>500000</v>
      </c>
      <c r="B36" s="1" t="s">
        <v>72</v>
      </c>
      <c r="C36" s="15" t="s">
        <v>75</v>
      </c>
      <c r="D36" s="83">
        <v>1185</v>
      </c>
      <c r="E36" s="83">
        <v>782493</v>
      </c>
      <c r="F36" s="83">
        <v>37</v>
      </c>
      <c r="G36" s="83">
        <v>9708</v>
      </c>
      <c r="H36" s="83">
        <v>859</v>
      </c>
      <c r="I36" s="83">
        <v>335947</v>
      </c>
      <c r="J36" s="83">
        <v>548</v>
      </c>
      <c r="K36" s="83">
        <v>237623</v>
      </c>
      <c r="L36" s="83">
        <v>818</v>
      </c>
      <c r="M36" s="83">
        <v>165677</v>
      </c>
      <c r="N36" s="83">
        <v>147</v>
      </c>
      <c r="O36" s="83">
        <v>2740</v>
      </c>
      <c r="P36" s="83">
        <v>845</v>
      </c>
      <c r="Q36" s="83">
        <v>21594</v>
      </c>
      <c r="R36" s="83">
        <v>198</v>
      </c>
      <c r="S36" s="83">
        <v>9204</v>
      </c>
      <c r="T36" s="48">
        <v>500000</v>
      </c>
      <c r="U36" s="23" t="s">
        <v>72</v>
      </c>
      <c r="V36" s="23" t="s">
        <v>75</v>
      </c>
    </row>
    <row r="37" spans="1:22" ht="11.25" customHeight="1">
      <c r="A37" s="1" t="s">
        <v>74</v>
      </c>
      <c r="C37" s="15"/>
      <c r="D37" s="83">
        <v>329</v>
      </c>
      <c r="E37" s="83">
        <v>679877</v>
      </c>
      <c r="F37" s="83">
        <v>20</v>
      </c>
      <c r="G37" s="83">
        <v>5187</v>
      </c>
      <c r="H37" s="83">
        <v>278</v>
      </c>
      <c r="I37" s="83">
        <v>459703</v>
      </c>
      <c r="J37" s="83">
        <v>124</v>
      </c>
      <c r="K37" s="83">
        <v>111194</v>
      </c>
      <c r="L37" s="83">
        <v>237</v>
      </c>
      <c r="M37" s="83">
        <v>78816</v>
      </c>
      <c r="N37" s="83">
        <v>53</v>
      </c>
      <c r="O37" s="83">
        <v>8384</v>
      </c>
      <c r="P37" s="83">
        <v>249</v>
      </c>
      <c r="Q37" s="83">
        <v>10444</v>
      </c>
      <c r="R37" s="83">
        <v>53</v>
      </c>
      <c r="S37" s="83">
        <v>6149</v>
      </c>
      <c r="T37" s="21" t="s">
        <v>74</v>
      </c>
      <c r="U37" s="23"/>
      <c r="V37" s="23"/>
    </row>
    <row r="38" spans="1:22" ht="11.25" customHeight="1">
      <c r="C38" s="15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21"/>
      <c r="U38" s="23"/>
      <c r="V38" s="23"/>
    </row>
    <row r="39" spans="1:22" ht="11.25" customHeight="1">
      <c r="A39" s="3" t="s">
        <v>73</v>
      </c>
      <c r="B39" s="3"/>
      <c r="C39" s="30"/>
      <c r="D39" s="84">
        <v>9308</v>
      </c>
      <c r="E39" s="84">
        <v>-74226</v>
      </c>
      <c r="F39" s="84">
        <v>227</v>
      </c>
      <c r="G39" s="84">
        <v>-4754</v>
      </c>
      <c r="H39" s="84">
        <v>5019</v>
      </c>
      <c r="I39" s="84">
        <v>-72431</v>
      </c>
      <c r="J39" s="84">
        <v>1120</v>
      </c>
      <c r="K39" s="84">
        <v>-4729</v>
      </c>
      <c r="L39" s="84">
        <v>4078</v>
      </c>
      <c r="M39" s="84">
        <v>6830</v>
      </c>
      <c r="N39" s="84">
        <v>341</v>
      </c>
      <c r="O39" s="84">
        <v>1186</v>
      </c>
      <c r="P39" s="84">
        <v>1359</v>
      </c>
      <c r="Q39" s="84">
        <v>-6143</v>
      </c>
      <c r="R39" s="84">
        <v>977</v>
      </c>
      <c r="S39" s="84">
        <v>5814</v>
      </c>
      <c r="T39" s="47" t="s">
        <v>76</v>
      </c>
      <c r="U39" s="34"/>
      <c r="V39" s="34"/>
    </row>
  </sheetData>
  <mergeCells count="14">
    <mergeCell ref="A3:K3"/>
    <mergeCell ref="A6:C9"/>
    <mergeCell ref="A4:K4"/>
    <mergeCell ref="T6:V9"/>
    <mergeCell ref="D6:E8"/>
    <mergeCell ref="F7:G8"/>
    <mergeCell ref="H7:I8"/>
    <mergeCell ref="J7:K8"/>
    <mergeCell ref="L7:M8"/>
    <mergeCell ref="N7:O8"/>
    <mergeCell ref="P7:Q8"/>
    <mergeCell ref="R7:S8"/>
    <mergeCell ref="L6:S6"/>
    <mergeCell ref="F6:K6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L IV 2 - j/16</oddFooter>
  </headerFooter>
  <ignoredErrors>
    <ignoredError sqref="C13 V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4</vt:i4>
      </vt:variant>
    </vt:vector>
  </HeadingPairs>
  <TitlesOfParts>
    <vt:vector size="35" baseType="lpstr">
      <vt:lpstr>Titel</vt:lpstr>
      <vt:lpstr>Impressum</vt:lpstr>
      <vt:lpstr>Korrektur</vt:lpstr>
      <vt:lpstr>Inhalt</vt:lpstr>
      <vt:lpstr>Abkürzungen</vt:lpstr>
      <vt:lpstr>Vorbemerkungen</vt:lpstr>
      <vt:lpstr>T1</vt:lpstr>
      <vt:lpstr>T2</vt:lpstr>
      <vt:lpstr>T3.1</vt:lpstr>
      <vt:lpstr>T3.2</vt:lpstr>
      <vt:lpstr>T3.3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A1</vt:lpstr>
      <vt:lpstr>A2</vt:lpstr>
      <vt:lpstr>A3</vt:lpstr>
      <vt:lpstr>A4</vt:lpstr>
      <vt:lpstr>A5</vt:lpstr>
      <vt:lpstr>A6</vt:lpstr>
      <vt:lpstr>A7</vt:lpstr>
      <vt:lpstr>'T1'!Print_Titles</vt:lpstr>
      <vt:lpstr>'T10'!Print_Titles</vt:lpstr>
      <vt:lpstr>'T14'!Print_Titles</vt:lpstr>
      <vt:lpstr>'T9'!Print_Titles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Lohn- und Einkommensteuer im Freistaat Sachsen</dc:title>
  <dc:subject>Steuern</dc:subject>
  <dc:creator>Statistisches Landesamt des Freistaates Sachsen</dc:creator>
  <cp:keywords>Lohn- und Einkommensteuerstatistik, unbeschränkt Steuerpflichtige, Gesamtbetrag der Einkünfte, Bruttolohn, Lohn- und Einkommensteuer, Werbungskosten, Sonderausgaben, außergewöhnliche Belastungen, Grund-/Splittingtabelle, zu versteuerndes Einkommen, Steuersatz</cp:keywords>
  <dc:description>L IV 2 - j/16</dc:description>
  <cp:lastModifiedBy>Statistisches Landesamt des Freistaates Sachsen</cp:lastModifiedBy>
  <cp:lastPrinted>2021-02-04T09:50:02Z</cp:lastPrinted>
  <dcterms:created xsi:type="dcterms:W3CDTF">2019-04-10T07:27:53Z</dcterms:created>
  <dcterms:modified xsi:type="dcterms:W3CDTF">2021-02-04T11:41:43Z</dcterms:modified>
  <cp:category>Statistischer Bericht</cp:category>
  <cp:contentStatus>2016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