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-120" windowWidth="14175" windowHeight="11595" tabRatio="601"/>
  </bookViews>
  <sheets>
    <sheet name="Titel" sheetId="1" r:id="rId1"/>
    <sheet name="Impressum" sheetId="30" r:id="rId2"/>
    <sheet name="Inhalt" sheetId="31" r:id="rId3"/>
    <sheet name="Vorbemerkungen" sheetId="32" r:id="rId4"/>
    <sheet name="T1" sheetId="39" r:id="rId5"/>
    <sheet name="T2" sheetId="2" r:id="rId6"/>
    <sheet name="T3" sheetId="22" r:id="rId7"/>
    <sheet name="T4" sheetId="23" r:id="rId8"/>
    <sheet name="T5 " sheetId="24" r:id="rId9"/>
    <sheet name="T6" sheetId="25" r:id="rId10"/>
    <sheet name="T7" sheetId="26" r:id="rId11"/>
    <sheet name="T8" sheetId="27" r:id="rId12"/>
    <sheet name="T9" sheetId="9" r:id="rId13"/>
    <sheet name="T10" sheetId="10" r:id="rId14"/>
    <sheet name="T11" sheetId="33" r:id="rId15"/>
    <sheet name="T12" sheetId="34" r:id="rId16"/>
    <sheet name="T13" sheetId="35" r:id="rId17"/>
    <sheet name="T14" sheetId="36" r:id="rId18"/>
    <sheet name="T15" sheetId="37" r:id="rId19"/>
    <sheet name="T16 " sheetId="38" r:id="rId20"/>
    <sheet name="T17" sheetId="17" r:id="rId21"/>
    <sheet name="T18" sheetId="18" r:id="rId22"/>
    <sheet name="T19" sheetId="28" r:id="rId23"/>
    <sheet name="T20" sheetId="29" r:id="rId24"/>
    <sheet name="T21" sheetId="21" r:id="rId25"/>
    <sheet name="T22" sheetId="42" r:id="rId26"/>
  </sheets>
  <externalReferences>
    <externalReference r:id="rId27"/>
  </externalReferences>
  <definedNames>
    <definedName name="\H">#REF!</definedName>
    <definedName name="_?">#REF!</definedName>
    <definedName name="_______UNI">#REF!</definedName>
    <definedName name="______GH">#REF!</definedName>
    <definedName name="______PH">#REF!</definedName>
    <definedName name="______THEOH">#REF!</definedName>
    <definedName name="_____KH">#REF!</definedName>
    <definedName name="____BUND">#REF!</definedName>
    <definedName name="____DDR">#REF!</definedName>
    <definedName name="____FH">#REF!</definedName>
    <definedName name="____POS.1">#REF!</definedName>
    <definedName name="____VERWFH">#REF!</definedName>
    <definedName name="___7_5">#REF!</definedName>
    <definedName name="_Fill" hidden="1">#REF!</definedName>
    <definedName name="DRU1_1">#REF!</definedName>
    <definedName name="DRU1_2">#REF!</definedName>
    <definedName name="DRU1_3">#REF!</definedName>
    <definedName name="DRU1_4">#REF!</definedName>
    <definedName name="DRU2_1">#REF!</definedName>
    <definedName name="DRUCK">#REF!</definedName>
    <definedName name="DRUCK_?">#REF!</definedName>
    <definedName name="DRUCK_2">#REF!</definedName>
    <definedName name="DRUCK_DATENREPO">#REF!</definedName>
    <definedName name="DRUCK_EUROPEAN">#REF!</definedName>
    <definedName name="_xlnm.Print_Area" localSheetId="23">'T20'!$A$1:$D$57</definedName>
    <definedName name="_xlnm.Print_Area" localSheetId="25">'T22'!$A$1:$E$121</definedName>
    <definedName name="_xlnm.Print_Titles" localSheetId="4">'T1'!$5:$9</definedName>
    <definedName name="_xlnm.Print_Titles" localSheetId="13">'T10'!$5:$9</definedName>
    <definedName name="_xlnm.Print_Titles" localSheetId="14">'T11'!$5:$8</definedName>
    <definedName name="_xlnm.Print_Titles" localSheetId="15">'T12'!$5:$8</definedName>
    <definedName name="_xlnm.Print_Titles" localSheetId="16">'T13'!$5:$9</definedName>
    <definedName name="_xlnm.Print_Titles" localSheetId="17">'T14'!$5:$9</definedName>
    <definedName name="_xlnm.Print_Titles" localSheetId="18">'T15'!$5:$6</definedName>
    <definedName name="_xlnm.Print_Titles" localSheetId="19">'T16 '!$5:$10</definedName>
    <definedName name="_xlnm.Print_Titles" localSheetId="20">'T17'!$5:$8</definedName>
    <definedName name="_xlnm.Print_Titles" localSheetId="21">'T18'!$5:$7</definedName>
    <definedName name="_xlnm.Print_Titles" localSheetId="22">'T19'!$5:$8</definedName>
    <definedName name="_xlnm.Print_Titles" localSheetId="5">'T2'!$5:$8</definedName>
    <definedName name="_xlnm.Print_Titles" localSheetId="23">'T20'!$5:$6</definedName>
    <definedName name="_xlnm.Print_Titles" localSheetId="24">'T21'!$6:$10</definedName>
    <definedName name="_xlnm.Print_Titles" localSheetId="25">'T22'!$5:$5</definedName>
    <definedName name="_xlnm.Print_Titles" localSheetId="6">'T3'!$5:$8</definedName>
    <definedName name="_xlnm.Print_Titles" localSheetId="7">'T4'!$5:$8</definedName>
    <definedName name="_xlnm.Print_Titles" localSheetId="8">'T5 '!$5:$8</definedName>
    <definedName name="_xlnm.Print_Titles" localSheetId="9">'T6'!$5:$10</definedName>
    <definedName name="_xlnm.Print_Titles" localSheetId="10">'T7'!$5:$8</definedName>
    <definedName name="_xlnm.Print_Titles" localSheetId="11">'T8'!$5:$8</definedName>
    <definedName name="_xlnm.Print_Titles" localSheetId="12">'T9'!$5:$8</definedName>
    <definedName name="neuer">'[1]1'!#REF!</definedName>
    <definedName name="SEITE_?">#REF!</definedName>
    <definedName name="Te">#REF!</definedName>
    <definedName name="WordDatei">"I:\ABLAGEN\S2\S21\AB-21_bildung\Uebergreifendes\Berichte\HS\Zeitreihenbericht\2013\Bericht2012\Vorbemerkungen-in Arbeit.doc"</definedName>
    <definedName name="_xlnm.Extract" localSheetId="4">'[1]1'!#REF!</definedName>
    <definedName name="_xlnm.Extract" localSheetId="14">'[1]1'!#REF!</definedName>
    <definedName name="_xlnm.Extract" localSheetId="15">'[1]1'!#REF!</definedName>
    <definedName name="_xlnm.Extract" localSheetId="16">'[1]1'!#REF!</definedName>
    <definedName name="_xlnm.Extract" localSheetId="25">'[1]1'!#REF!</definedName>
    <definedName name="_xlnm.Extract" localSheetId="9">'[1]1'!#REF!</definedName>
    <definedName name="_xlnm.Extract" localSheetId="10">'[1]1'!#REF!</definedName>
    <definedName name="_xlnm.Extract" localSheetId="12">'[1]1'!#REF!</definedName>
    <definedName name="_xlnm.Extract">'[1]1'!#REF!</definedName>
  </definedNames>
  <calcPr calcId="145621"/>
</workbook>
</file>

<file path=xl/calcChain.xml><?xml version="1.0" encoding="utf-8"?>
<calcChain xmlns="http://schemas.openxmlformats.org/spreadsheetml/2006/main">
  <c r="E119" i="42" l="1"/>
  <c r="D119" i="42"/>
  <c r="C119" i="42"/>
  <c r="E105" i="42"/>
  <c r="D105" i="42"/>
  <c r="C105" i="42"/>
  <c r="E63" i="42"/>
  <c r="D63" i="42"/>
  <c r="C63" i="42"/>
  <c r="E41" i="42"/>
  <c r="D41" i="42"/>
  <c r="C41" i="42"/>
  <c r="D11" i="42" l="1"/>
  <c r="E11" i="42"/>
  <c r="C11" i="42"/>
</calcChain>
</file>

<file path=xl/sharedStrings.xml><?xml version="1.0" encoding="utf-8"?>
<sst xmlns="http://schemas.openxmlformats.org/spreadsheetml/2006/main" count="3463" uniqueCount="612">
  <si>
    <t>1) Einschließlich studentische Hilfskräfte.</t>
  </si>
  <si>
    <t>_____</t>
  </si>
  <si>
    <t>Zusammen</t>
  </si>
  <si>
    <t>Hochschule Meißen (FH) und
  Fortbildungszentrum</t>
  </si>
  <si>
    <t>Verwaltungsfachhochschulen</t>
  </si>
  <si>
    <t xml:space="preserve"> </t>
  </si>
  <si>
    <t>Fachhochschule Dresden 
  Private FH</t>
  </si>
  <si>
    <t>Evangelische Hochschule
  Moritzburg</t>
  </si>
  <si>
    <t>Evangelische Hochschule 
  Dresden</t>
  </si>
  <si>
    <t>Hochschule für 
  Telekommunikation Leipzig</t>
  </si>
  <si>
    <t>Westsächsische Hochschule 
  Zwickau</t>
  </si>
  <si>
    <t>Hochschule Zittau/Görlitz</t>
  </si>
  <si>
    <t>Hochschule Mittweida</t>
  </si>
  <si>
    <t>Hochschule für Technik,  
  Wirtschaft und Kultur Leipzig</t>
  </si>
  <si>
    <t>Hochschule für Technik und 
  Wirtschaft Dresden</t>
  </si>
  <si>
    <t>Fachhochschulen</t>
  </si>
  <si>
    <t>Hochschule für Kirchenmusik 
  Dresden</t>
  </si>
  <si>
    <t>Palucca Hochschule für Tanz
  Dresden</t>
  </si>
  <si>
    <t>Hochschule für Musik und 
  Theater Leipzig</t>
  </si>
  <si>
    <t>Hochschule für Grafik und 
  Buchkunst Leipzig</t>
  </si>
  <si>
    <t>Hochschule für Bildende 
  Künste Dresden</t>
  </si>
  <si>
    <t>Kunsthochschulen</t>
  </si>
  <si>
    <t>DIU Dresden International 
  University</t>
  </si>
  <si>
    <t>HHL Leipzig</t>
  </si>
  <si>
    <t>Technische Universität
  Bergakademie Freiberg</t>
  </si>
  <si>
    <t>Universitätsklinikum Dresden
  (einschließlich Medizinische 
  Fakultät)</t>
  </si>
  <si>
    <t>Technische Universität Dresden
  (ohne Medizinische Fakultät)</t>
  </si>
  <si>
    <t>Universitätsklinikum Leipzig
  (einschließlich Medizinische 
  Fakultät)</t>
  </si>
  <si>
    <t>Universität Leipzig 
  (ohne Medizinische Fakultät)</t>
  </si>
  <si>
    <t>Universitäten</t>
  </si>
  <si>
    <t>Insgesamt</t>
  </si>
  <si>
    <t>Hochschulen</t>
  </si>
  <si>
    <t>Lehr-
kräfte 
für be-
sondere 
Aufgaben</t>
  </si>
  <si>
    <t>davon</t>
  </si>
  <si>
    <t>zu-
sammen</t>
  </si>
  <si>
    <t>neben-
beruf-
lich</t>
  </si>
  <si>
    <t>hauptberuflich</t>
  </si>
  <si>
    <t>Verwal-
tungs-, 
tech-
nisches 
und 
sonstiges 
Personal</t>
  </si>
  <si>
    <r>
      <t>Wissenschaftliches und künstlerisches Personal</t>
    </r>
    <r>
      <rPr>
        <vertAlign val="superscript"/>
        <sz val="8"/>
        <rFont val="Arial"/>
        <family val="2"/>
      </rPr>
      <t>1)</t>
    </r>
  </si>
  <si>
    <t>Ins-
gesamt</t>
  </si>
  <si>
    <t>Hochschule</t>
  </si>
  <si>
    <t>Inhalt</t>
  </si>
  <si>
    <t xml:space="preserve">  Zentrale wissenschaftliche Einrichtungen</t>
  </si>
  <si>
    <t xml:space="preserve">  Zentrale Hochschulverwaltung</t>
  </si>
  <si>
    <t xml:space="preserve">  Zentralbibliothek</t>
  </si>
  <si>
    <t>Zentrale Einrichtungen 
  (ohne klinikspezifische Einrichtungen)</t>
  </si>
  <si>
    <t xml:space="preserve">  Verwaltungswissenschaft</t>
  </si>
  <si>
    <t>Hochschule Meißen (FH) und Fortbildungszentrum</t>
  </si>
  <si>
    <t xml:space="preserve">Zusammen  </t>
  </si>
  <si>
    <t xml:space="preserve">  </t>
  </si>
  <si>
    <t xml:space="preserve">  Verwaltungswissenschaften</t>
  </si>
  <si>
    <t xml:space="preserve">  Hochschule insgesamt</t>
  </si>
  <si>
    <t xml:space="preserve">  Gestaltung</t>
  </si>
  <si>
    <t>Kunst, Kunstwissenschaft</t>
  </si>
  <si>
    <t xml:space="preserve">  Erziehungswissenschaften</t>
  </si>
  <si>
    <t xml:space="preserve">  Bildende Kunst</t>
  </si>
  <si>
    <t xml:space="preserve">  Informatik</t>
  </si>
  <si>
    <t>Ingenieurwissenschaften</t>
  </si>
  <si>
    <t xml:space="preserve">  Pharmazie</t>
  </si>
  <si>
    <t>Mathematik, Naturwissenschaften</t>
  </si>
  <si>
    <t xml:space="preserve">  Wirtschaftswissenschaften</t>
  </si>
  <si>
    <t xml:space="preserve">  Sozialwissenschaften</t>
  </si>
  <si>
    <t xml:space="preserve">  Sozialwesen</t>
  </si>
  <si>
    <t xml:space="preserve">  Rechts-, Wirtschafts- und Sozialwissen-
    schaften allgemein</t>
  </si>
  <si>
    <t xml:space="preserve">  Germanistik (Deutsch, germanische 
    Sprachen ohne Anglistik)</t>
  </si>
  <si>
    <t xml:space="preserve">  Anglistik, Amerikanistik</t>
  </si>
  <si>
    <t>Geisteswissenschaften</t>
  </si>
  <si>
    <t>Fachhochschule Dresden - Private FH</t>
  </si>
  <si>
    <t>Evangelische Hochschule Moritzburg</t>
  </si>
  <si>
    <t xml:space="preserve">Evangelische Hochschule Dresden </t>
  </si>
  <si>
    <t xml:space="preserve">  Hochschulrechenzentrum</t>
  </si>
  <si>
    <t xml:space="preserve">  Elektrotechnik und Informationstechnik</t>
  </si>
  <si>
    <t xml:space="preserve">Ingenieurwissenschaften  </t>
  </si>
  <si>
    <t xml:space="preserve">Hochschule für Telekommunikation Leipzig </t>
  </si>
  <si>
    <t xml:space="preserve">  Gestaltung  </t>
  </si>
  <si>
    <t xml:space="preserve">Kunst, Kunstwissenschaft  </t>
  </si>
  <si>
    <t xml:space="preserve">  Verkehrstechnik, Nautik</t>
  </si>
  <si>
    <t xml:space="preserve">  Maschinenbau/Verfahrenstechnik</t>
  </si>
  <si>
    <t xml:space="preserve">  Gesundheitswissenschaften allgemein</t>
  </si>
  <si>
    <t xml:space="preserve">  Physik, Astronomie  </t>
  </si>
  <si>
    <t xml:space="preserve">Mathematik, Naturwissenschaften  </t>
  </si>
  <si>
    <t xml:space="preserve">  Wirtschaftswissenschaften  </t>
  </si>
  <si>
    <t xml:space="preserve">Westsächsische Hochschule Zwickau </t>
  </si>
  <si>
    <t xml:space="preserve">  Übrige Ausbildungseinrichtungen</t>
  </si>
  <si>
    <t xml:space="preserve">  Wirtschaftsingenieurwesen mit 
    ingenieurwissenschaftlichem 
    Schwerpunkt</t>
  </si>
  <si>
    <t xml:space="preserve">  Ingenieurwissenschaften allgemein</t>
  </si>
  <si>
    <t xml:space="preserve">  Bauingenieurwesen</t>
  </si>
  <si>
    <t xml:space="preserve">  Physik, Astronomie</t>
  </si>
  <si>
    <t xml:space="preserve">  Mathematik</t>
  </si>
  <si>
    <t xml:space="preserve">  Chemie</t>
  </si>
  <si>
    <t xml:space="preserve">  Biologie</t>
  </si>
  <si>
    <t xml:space="preserve">  Psychologie</t>
  </si>
  <si>
    <t xml:space="preserve">Hochschule Zittau/Görlitz </t>
  </si>
  <si>
    <t xml:space="preserve">Hochschule Mittweida </t>
  </si>
  <si>
    <t xml:space="preserve">  Architektur</t>
  </si>
  <si>
    <t xml:space="preserve">  Geisteswissenschaften allgemein</t>
  </si>
  <si>
    <t xml:space="preserve">  Bibliothekswissenschaft, Dokumentation</t>
  </si>
  <si>
    <t xml:space="preserve">Hochschule für Technik, Wirtschaft und Kultur Leipzig </t>
  </si>
  <si>
    <t xml:space="preserve">  Vermessungswesen</t>
  </si>
  <si>
    <t xml:space="preserve">  Agrarwissenschaften, Lebensmittel­ 
    und Getränketechnologie</t>
  </si>
  <si>
    <t>Agrar-, Forst- und Ernährungs-
  wissenschaften, Veterinärmedizin</t>
  </si>
  <si>
    <t xml:space="preserve">Hochschule für Technik und Wirtschaft Dresden </t>
  </si>
  <si>
    <t xml:space="preserve">  Musik, Musikwissenschaft</t>
  </si>
  <si>
    <t>Hochschule für Kirchenmusik Dresden</t>
  </si>
  <si>
    <t xml:space="preserve">  Soziale Einrichtungen</t>
  </si>
  <si>
    <t>Palucca Hochschule für Tanz Dresden</t>
  </si>
  <si>
    <t>Hochschule für Musik Dresden</t>
  </si>
  <si>
    <t>Hochschule für Musik und Theater Leipzig</t>
  </si>
  <si>
    <t xml:space="preserve">  Kunst, Kunstwissenschaft allgemein</t>
  </si>
  <si>
    <t>Hochschule für Grafik und Buchkunst Leipzig</t>
  </si>
  <si>
    <t xml:space="preserve">  Darstellende Kunst, Film und Fernsehen, 
    Theaterwissenschaft</t>
  </si>
  <si>
    <t>Hochschule für Bildende Künste Dresden</t>
  </si>
  <si>
    <t xml:space="preserve">  Ingenieurwissenschaften allgemein  </t>
  </si>
  <si>
    <t xml:space="preserve">  DIU Dresden International University</t>
  </si>
  <si>
    <t xml:space="preserve">  Rechtswissenschaften</t>
  </si>
  <si>
    <t xml:space="preserve">  Bergbau, Hüttenwesen</t>
  </si>
  <si>
    <t xml:space="preserve">  Geowissenschaften (ohne Geographie)</t>
  </si>
  <si>
    <t>Technische Universität Bergakademie Freiberg</t>
  </si>
  <si>
    <t xml:space="preserve">  Regionalwissenschaften</t>
  </si>
  <si>
    <t xml:space="preserve">  Politikwissenschaften</t>
  </si>
  <si>
    <t xml:space="preserve">  Sport</t>
  </si>
  <si>
    <t>Sport</t>
  </si>
  <si>
    <t xml:space="preserve">  Geschichte</t>
  </si>
  <si>
    <t xml:space="preserve">Technische Universität Chemnitz </t>
  </si>
  <si>
    <t xml:space="preserve">  Kliniken insgesamt, Zentrale Dienste</t>
  </si>
  <si>
    <t>Zentrale Einrichtungen der Hochschul-
  kliniken (nur Humanmedizin)</t>
  </si>
  <si>
    <t xml:space="preserve">  Mit der Hochschule verbundene sowie 
    hochschulfremde Einrichtungen</t>
  </si>
  <si>
    <t xml:space="preserve">  Zahnmedizin (klinisch­praktisch)</t>
  </si>
  <si>
    <t xml:space="preserve">  Vorklinische Humanmedizin 
    (einschließlich Zahnmedizin)</t>
  </si>
  <si>
    <t xml:space="preserve">  Klinisch­Theoretische Humanmedizin 
    (einschließlich Zahnmedizin)</t>
  </si>
  <si>
    <t xml:space="preserve">  Klinisch­Praktische Humanmedizin 
    (ohne Zahnmedizin)</t>
  </si>
  <si>
    <t>Universitätsklinikum Dresden (einschließlich Medizinische Fakultät)</t>
  </si>
  <si>
    <t xml:space="preserve">  Raumplanung</t>
  </si>
  <si>
    <t xml:space="preserve">  Landespflege, Umweltgestaltung</t>
  </si>
  <si>
    <t xml:space="preserve">  Forstwissenschaft, Holzwirtschaft</t>
  </si>
  <si>
    <t xml:space="preserve">  Mathematik, Naturwissenschaften 
    allgemein</t>
  </si>
  <si>
    <t xml:space="preserve">  Geowissenschaften (ohne Geografie)</t>
  </si>
  <si>
    <t xml:space="preserve">  Geografie</t>
  </si>
  <si>
    <t xml:space="preserve">  Slawistik, Baltistik, Finno-Ugristik</t>
  </si>
  <si>
    <t xml:space="preserve">  Romanistik</t>
  </si>
  <si>
    <t xml:space="preserve">  Philosophie</t>
  </si>
  <si>
    <t xml:space="preserve">  Katholische Theologie</t>
  </si>
  <si>
    <t xml:space="preserve">  Evangelische Theologie</t>
  </si>
  <si>
    <t xml:space="preserve">  Altphilologie (klassische Philologie)</t>
  </si>
  <si>
    <t>Technische Universität Dresden (ohne Medizinische Fakultät)</t>
  </si>
  <si>
    <t xml:space="preserve">  Soziale Einrichtungen der Kliniken</t>
  </si>
  <si>
    <t xml:space="preserve">  Humanmedizin allgemein</t>
  </si>
  <si>
    <t>Universitätsklinikum Leipzig (einschließlich Medizinische Fakultät)</t>
  </si>
  <si>
    <t xml:space="preserve">  Veterinärmedizin allgemein</t>
  </si>
  <si>
    <t xml:space="preserve">  Klinisch-Theoretische Veterinärmedizin</t>
  </si>
  <si>
    <t xml:space="preserve">  Klinisch-Praktische Veterinärmedizin</t>
  </si>
  <si>
    <t>neben-
beruflich 
tätig</t>
  </si>
  <si>
    <t>haupt-
beruflich 
tätig</t>
  </si>
  <si>
    <t>zusammen</t>
  </si>
  <si>
    <t>Verwaltungs-, 
technisches 
und sonstiges 
Personal</t>
  </si>
  <si>
    <t>Fächergruppe 
Lehr- und Forschungsbereich</t>
  </si>
  <si>
    <t>w</t>
  </si>
  <si>
    <t>i</t>
  </si>
  <si>
    <t xml:space="preserve">  Fortbildungszentrum</t>
  </si>
  <si>
    <t xml:space="preserve">Hochschule Meißen (FH) und </t>
  </si>
  <si>
    <t>Evangelische Hochschule Dresden</t>
  </si>
  <si>
    <t xml:space="preserve">  Leipzig</t>
  </si>
  <si>
    <t>Westsächsische Hochschule Zwickau</t>
  </si>
  <si>
    <t>insgesamt  =</t>
  </si>
  <si>
    <t>Technische Universität Chemnitz</t>
  </si>
  <si>
    <t xml:space="preserve">Universität Leipzig </t>
  </si>
  <si>
    <t>auf Zeit</t>
  </si>
  <si>
    <t>auf Dauer</t>
  </si>
  <si>
    <t xml:space="preserve"> w</t>
  </si>
  <si>
    <t>weiblich  =</t>
  </si>
  <si>
    <t>Teilzeitbe-
schäftigte</t>
  </si>
  <si>
    <t>Vollzeitbeschäftigte</t>
  </si>
  <si>
    <t xml:space="preserve"> i</t>
  </si>
  <si>
    <t xml:space="preserve">und zwar </t>
  </si>
  <si>
    <r>
      <t>Neben-
beruf-
liches
Personal</t>
    </r>
    <r>
      <rPr>
        <vertAlign val="superscript"/>
        <sz val="8"/>
        <rFont val="Arial"/>
        <family val="2"/>
      </rPr>
      <t xml:space="preserve"> </t>
    </r>
  </si>
  <si>
    <t>Hauptberufliches Personal</t>
  </si>
  <si>
    <r>
      <t>Ins-
gesamt</t>
    </r>
    <r>
      <rPr>
        <vertAlign val="superscript"/>
        <sz val="8"/>
        <rFont val="Arial"/>
        <family val="2"/>
      </rPr>
      <t>1)</t>
    </r>
  </si>
  <si>
    <t xml:space="preserve">  klinikspezifische Einrichtungen)</t>
  </si>
  <si>
    <t xml:space="preserve">Zentrale Einrichtungen (ohne </t>
  </si>
  <si>
    <t xml:space="preserve">  wissenschaften, Veterinärmedizin</t>
  </si>
  <si>
    <t>Agrar-, Forst- und Ernährungs-</t>
  </si>
  <si>
    <t xml:space="preserve">Fachhochschulen </t>
  </si>
  <si>
    <t xml:space="preserve">Hochschulen </t>
  </si>
  <si>
    <t>Teilzeit-
beschäf-
tigte</t>
  </si>
  <si>
    <t>Vollzeit-
beschäf-
tigte</t>
  </si>
  <si>
    <t>zu- 
sammen</t>
  </si>
  <si>
    <t>Neben-
beruflich</t>
  </si>
  <si>
    <t>Hauptberuflich</t>
  </si>
  <si>
    <r>
      <t>Insge-
samt</t>
    </r>
    <r>
      <rPr>
        <vertAlign val="superscript"/>
        <sz val="8"/>
        <rFont val="Arial"/>
        <family val="2"/>
      </rPr>
      <t>1)</t>
    </r>
  </si>
  <si>
    <t>Fächergruppe</t>
  </si>
  <si>
    <t xml:space="preserve">  wissenschaften</t>
  </si>
  <si>
    <t>weiblich =</t>
  </si>
  <si>
    <t xml:space="preserve"> insgesamt =</t>
  </si>
  <si>
    <t>darunter</t>
  </si>
  <si>
    <t>Verwal-
tungs-
fach-
hoch-
schulen</t>
  </si>
  <si>
    <t>Fach-
hoch-
schulen</t>
  </si>
  <si>
    <t>Davon an</t>
  </si>
  <si>
    <t xml:space="preserve">Hochschule der Sächsischen </t>
  </si>
  <si>
    <t xml:space="preserve">  Private FH</t>
  </si>
  <si>
    <t xml:space="preserve">Fachhochschule Dresden - </t>
  </si>
  <si>
    <t xml:space="preserve">  Moritzburg</t>
  </si>
  <si>
    <t xml:space="preserve">Evangelische Hochschule </t>
  </si>
  <si>
    <t xml:space="preserve">  Dresden </t>
  </si>
  <si>
    <t xml:space="preserve">  kation Leipzig </t>
  </si>
  <si>
    <t>Westsächsische Hochschule</t>
  </si>
  <si>
    <t xml:space="preserve">  und Kultur Leipzig </t>
  </si>
  <si>
    <t xml:space="preserve">Hochschule für Technik und </t>
  </si>
  <si>
    <t xml:space="preserve">  Dresden</t>
  </si>
  <si>
    <t xml:space="preserve">Hochschule für Kirchenmusik </t>
  </si>
  <si>
    <t xml:space="preserve">DIU Dresden International </t>
  </si>
  <si>
    <t xml:space="preserve">  Bergakademie Freiberg</t>
  </si>
  <si>
    <t xml:space="preserve">Technische Universität </t>
  </si>
  <si>
    <t xml:space="preserve">  (einschließlich Medizinische </t>
  </si>
  <si>
    <t>Technische Universität Dresden</t>
  </si>
  <si>
    <t xml:space="preserve">  Fakultät)</t>
  </si>
  <si>
    <t xml:space="preserve">Universitätsklinikum Leipzig </t>
  </si>
  <si>
    <t xml:space="preserve">  (ohne Medizinische Fakultät)</t>
  </si>
  <si>
    <t>Lehrkräfte
für 
besondere
Aufgaben</t>
  </si>
  <si>
    <t>Rechts-, Wirtschafts- und Sozial-</t>
  </si>
  <si>
    <t>Lehrkräfte
für besondere
Aufgaben</t>
  </si>
  <si>
    <t xml:space="preserve">  (nur Humanmedizin)</t>
  </si>
  <si>
    <t>Zentrale Einrichtungen (ohne 
  klinikspezifische Einrichtungen)</t>
  </si>
  <si>
    <t xml:space="preserve">  Wirtschaftsingenieurwesen mit ingenieur-
    wissenschaftlichem Schwerpunkt</t>
  </si>
  <si>
    <t xml:space="preserve">  Agrarwissenschaften, Lebensmittel- 
    und Getränketechnologie</t>
  </si>
  <si>
    <t>DIU Dresden International University</t>
  </si>
  <si>
    <t xml:space="preserve">  Materialwissenschaft und Werkstofftechnik</t>
  </si>
  <si>
    <t xml:space="preserve">  Germanistik (Deutsch, germanische
    Sprachen ohne Anglistik)</t>
  </si>
  <si>
    <t>Zentrale Einrichtungen der Hoch-
  schulkliniken (nur Humanmedizin)</t>
  </si>
  <si>
    <t xml:space="preserve">  Zahnmedizin (klinisch-praktisch)</t>
  </si>
  <si>
    <t xml:space="preserve">  Klinisch-Theoretische Humanmedizin 
    (einschließlich Zahnmedizin)</t>
  </si>
  <si>
    <t xml:space="preserve">  Klinisch-Praktische Humanmedizin 
    (ohne Zahnmedizin)</t>
  </si>
  <si>
    <t xml:space="preserve">  Vorklinische Veterinärmedizin</t>
  </si>
  <si>
    <t>Lehrkräfte
für beson-
dere
Aufgaben</t>
  </si>
  <si>
    <t>Fächergruppe
Lehr- und Forschungsbereich</t>
  </si>
  <si>
    <t>Hochschule Meißen (FH) und 
  Fortbildungszentrum</t>
  </si>
  <si>
    <t>-</t>
  </si>
  <si>
    <t xml:space="preserve">  Zwickau </t>
  </si>
  <si>
    <t xml:space="preserve">Hochschule für Bildende Künste </t>
  </si>
  <si>
    <t>darunter
studentische Hilfskräfte</t>
  </si>
  <si>
    <t>insgesamt</t>
  </si>
  <si>
    <t>Wissenschaftliche Hilfskräfte</t>
  </si>
  <si>
    <t>Lehrbe-
auftragte</t>
  </si>
  <si>
    <r>
      <t>Wissenschaftliche Hilfskräfte</t>
    </r>
    <r>
      <rPr>
        <vertAlign val="superscript"/>
        <sz val="8"/>
        <rFont val="Arial"/>
        <family val="2"/>
      </rPr>
      <t xml:space="preserve"> </t>
    </r>
  </si>
  <si>
    <t>Lehr-
beauftragte</t>
  </si>
  <si>
    <t>Sprach- und Kulturwissenschaften</t>
  </si>
  <si>
    <t>Hochschule Meißen (FH) und</t>
  </si>
  <si>
    <t>Evangelische Hochschule</t>
  </si>
  <si>
    <t xml:space="preserve">  tion Leipzig </t>
  </si>
  <si>
    <t xml:space="preserve">Westsächsische Hochschule </t>
  </si>
  <si>
    <t xml:space="preserve">  Wirtschaftund Kultur Leipzig</t>
  </si>
  <si>
    <t>auf
Zeit</t>
  </si>
  <si>
    <t>auf
Dauer</t>
  </si>
  <si>
    <t>insgesamt =</t>
  </si>
  <si>
    <t>Teilzeitbeschäftigte</t>
  </si>
  <si>
    <t>Und zwar</t>
  </si>
  <si>
    <t>Teilzeit-beschäf-tigte</t>
  </si>
  <si>
    <r>
      <t>neben-
beruflich</t>
    </r>
    <r>
      <rPr>
        <vertAlign val="superscript"/>
        <sz val="8"/>
        <rFont val="Arial"/>
        <family val="2"/>
      </rPr>
      <t>1)</t>
    </r>
  </si>
  <si>
    <t>Ver-waltungs-personal</t>
  </si>
  <si>
    <t>Palucca Hochschule für 
  Tanz Dresden</t>
  </si>
  <si>
    <t>sonstige Hilfs-
kräfte</t>
  </si>
  <si>
    <t>Pflege-
personal</t>
  </si>
  <si>
    <t>sonstiges 
Personal</t>
  </si>
  <si>
    <t>techni-
sches Personal</t>
  </si>
  <si>
    <t>Biblio-
theks-
personal</t>
  </si>
  <si>
    <t>Verwal-
tungs-
personal</t>
  </si>
  <si>
    <t>zusam-
men</t>
  </si>
  <si>
    <t>Insge-
samt</t>
  </si>
  <si>
    <t>Fachhochschule 
  Dresden - Private FH</t>
  </si>
  <si>
    <t>Evangelische Hochschule
  Dresden</t>
  </si>
  <si>
    <t>Hochschule für Tele-
  kommunikation Leipzig</t>
  </si>
  <si>
    <t>Westsächsische Hochschule
  Zwickau</t>
  </si>
  <si>
    <t>Hochschule für Technik,
  Wirtschaft und Kultur
  Leipzig</t>
  </si>
  <si>
    <t>Hochschule für Kirchenmusik
  Dresden</t>
  </si>
  <si>
    <t>Hochschule für Bildende
  Künste Dresden</t>
  </si>
  <si>
    <t>DIU Dresden International
  University</t>
  </si>
  <si>
    <t>Dritt-
mitteln</t>
  </si>
  <si>
    <t>sonstigen
Haushalts-
mitteln</t>
  </si>
  <si>
    <t>dem
Stellen-
plan</t>
  </si>
  <si>
    <t xml:space="preserve">darunter finanziert aus </t>
  </si>
  <si>
    <t>Verwaltungs-, technisches und
sonstiges Personal</t>
  </si>
  <si>
    <r>
      <t>Wissenschaftliches und künstlerisches
Personal</t>
    </r>
    <r>
      <rPr>
        <vertAlign val="superscript"/>
        <sz val="8"/>
        <rFont val="Arial"/>
        <family val="2"/>
      </rPr>
      <t>1)</t>
    </r>
  </si>
  <si>
    <t>Ins- 
gesamt</t>
  </si>
  <si>
    <t>Wissenschaftliche und</t>
  </si>
  <si>
    <t xml:space="preserve">Palucca Hochschule für Tanz Dresden </t>
  </si>
  <si>
    <t xml:space="preserve"> Dresden International University</t>
  </si>
  <si>
    <t>30 - 40</t>
  </si>
  <si>
    <t>65
und
mehr</t>
  </si>
  <si>
    <t>60 - 65</t>
  </si>
  <si>
    <t>55 - 60</t>
  </si>
  <si>
    <t>50 - 55</t>
  </si>
  <si>
    <t>40 - 50</t>
  </si>
  <si>
    <t>unter 30</t>
  </si>
  <si>
    <t>Dienstbezeichnung</t>
  </si>
  <si>
    <t>Davon in der Altersgruppe von ... bis unter ... Jahren</t>
  </si>
  <si>
    <t>Palucca Hochschule für Tanz</t>
  </si>
  <si>
    <t xml:space="preserve">Hochschule für Grafik und </t>
  </si>
  <si>
    <t xml:space="preserve">  Buchkunst Leipzig</t>
  </si>
  <si>
    <t xml:space="preserve">  University</t>
  </si>
  <si>
    <t>Universitätsklinikum Dresden</t>
  </si>
  <si>
    <t>weib-
lich</t>
  </si>
  <si>
    <t xml:space="preserve">insge-
samt </t>
  </si>
  <si>
    <t>kein 
Hochschul-
abschluss</t>
  </si>
  <si>
    <t xml:space="preserve"> Master und 
entsprechende 
Lehramts-
prüfungen,  
Diplom (U), 
Staatsexamen, 
Magister und 
vergleichbare 
Abschlüsse</t>
  </si>
  <si>
    <t>Promotion</t>
  </si>
  <si>
    <t>Habilitation</t>
  </si>
  <si>
    <t xml:space="preserve">  Chemnitz</t>
  </si>
  <si>
    <t>Universität Leipzig</t>
  </si>
  <si>
    <t xml:space="preserve">  insgesamt</t>
  </si>
  <si>
    <t>55 und 
mehr</t>
  </si>
  <si>
    <t>45 - 55</t>
  </si>
  <si>
    <t>35 - 45</t>
  </si>
  <si>
    <t>unter
35</t>
  </si>
  <si>
    <t>weiblich</t>
  </si>
  <si>
    <t>männlich</t>
  </si>
  <si>
    <t>In der Altersgruppe von ... 
bis unter ... Jahren</t>
  </si>
  <si>
    <t xml:space="preserve">Durch-
schnitts-
alter </t>
  </si>
  <si>
    <t>Darunter an der Hochschule 
hauptberuflich Tätige</t>
  </si>
  <si>
    <t xml:space="preserve">Ins-
gesamt </t>
  </si>
  <si>
    <t>Jahr</t>
  </si>
  <si>
    <t>Humanmedizin/Gesundheitswissenschaften</t>
  </si>
  <si>
    <t>Rechts-, Wirtschafts- und Sozialwissenschaften</t>
  </si>
  <si>
    <t>Agrar-, Forst- und Ernährungswissenschaften, 
  Veterinärmedizin</t>
  </si>
  <si>
    <t>Weiblich</t>
  </si>
  <si>
    <t>Männlich</t>
  </si>
  <si>
    <t xml:space="preserve">Fächergruppe                                                                        </t>
  </si>
  <si>
    <t xml:space="preserve">  darunter weiblich</t>
  </si>
  <si>
    <t>hauptberuflich Tätige</t>
  </si>
  <si>
    <t xml:space="preserve">  Sonstige/Außereuropäische 
    Sprach- und Kulturwissenschaften</t>
  </si>
  <si>
    <t xml:space="preserve">  Kulturwissenschaften i.e.S.</t>
  </si>
  <si>
    <t>Universität Leipzig (ohne Medizinische Fakultät)</t>
  </si>
  <si>
    <t>Hochschule für Telekommuni-</t>
  </si>
  <si>
    <t>Hochschule für Technik, Wirtschaft</t>
  </si>
  <si>
    <t xml:space="preserve">  Wirtschaft Dresden </t>
  </si>
  <si>
    <t xml:space="preserve">  Fachhochschulen</t>
  </si>
  <si>
    <t>Hochschule für Musik und Theater</t>
  </si>
  <si>
    <t>Technische Universität</t>
  </si>
  <si>
    <t xml:space="preserve">    (ohne Medizinische Fakultät)</t>
  </si>
  <si>
    <t xml:space="preserve">  (einschließlich Medizinische Fakultät)</t>
  </si>
  <si>
    <t>Universitätsklinikum Leipzig</t>
  </si>
  <si>
    <t xml:space="preserve">Technische Universität Dresden </t>
  </si>
  <si>
    <t xml:space="preserve">  Freiberg</t>
  </si>
  <si>
    <t xml:space="preserve">Technische Universität Bergakademie </t>
  </si>
  <si>
    <t>Hochschule für Grafik und Buchkunst</t>
  </si>
  <si>
    <t>Hochschule für Telekommunikation</t>
  </si>
  <si>
    <t xml:space="preserve">  Kultur Leipzig</t>
  </si>
  <si>
    <t xml:space="preserve">Hochschule für Technik, Wirtschaft und </t>
  </si>
  <si>
    <t>Impressum</t>
  </si>
  <si>
    <t xml:space="preserve">
</t>
  </si>
  <si>
    <t xml:space="preserve">  Germanistik (Deutsch, germanische Sprachen 
    ohne Anglistik)</t>
  </si>
  <si>
    <t xml:space="preserve">  Sonstige/Außereurop. Sprach- und 
    Kulturwissenschaften</t>
  </si>
  <si>
    <t xml:space="preserve">  Mathematik, Naturwissenschaften allgemein</t>
  </si>
  <si>
    <t xml:space="preserve">  Vorklinische Humanmedizin (einschl. Zahnmedizin)</t>
  </si>
  <si>
    <t xml:space="preserve">  Fachhochschulen </t>
  </si>
  <si>
    <r>
      <t>Insgesamt</t>
    </r>
    <r>
      <rPr>
        <vertAlign val="superscript"/>
        <sz val="8"/>
        <rFont val="Arial"/>
        <family val="2"/>
      </rPr>
      <t>1)</t>
    </r>
  </si>
  <si>
    <t>Hochschule für Telekommunika-</t>
  </si>
  <si>
    <t xml:space="preserve">Hochschule für Technik, </t>
  </si>
  <si>
    <t xml:space="preserve">  Theater Leipzig</t>
  </si>
  <si>
    <t xml:space="preserve">Hochschule für Musik und </t>
  </si>
  <si>
    <t>Hochschule für Bildende Künste</t>
  </si>
  <si>
    <t xml:space="preserve">Universitätsklinikum Dresden </t>
  </si>
  <si>
    <t xml:space="preserve">  (ohne Medizinische Fakultät) </t>
  </si>
  <si>
    <t>1) Ausschließlich Dienstbezeichnung sonstige Hilfskräfte.</t>
  </si>
  <si>
    <t>Universitätsklinikum Leipzig (einschl. Medizinische Fakultät)</t>
  </si>
  <si>
    <t>Universitätsklinikum Dresden (einschl. Medizinische Fakultät)</t>
  </si>
  <si>
    <t>Technische Universität 
    Bergakademie Freiberg</t>
  </si>
  <si>
    <t>Universitätsklinikum Dresden 
  (einschließlich Medizinische 
  Fakultät)</t>
  </si>
  <si>
    <t>Technische Universität Dresden 
  (ohne Medizinische Fakultät)</t>
  </si>
  <si>
    <t>Universitätsklinikum Leipzig 
  (einschließlich Medizinische 
  Fakultät)</t>
  </si>
  <si>
    <t>Hochschule für Grafik und
  Buchkunst Leipzig</t>
  </si>
  <si>
    <t>Hochschule für Musik und
  Theater Leipzig</t>
  </si>
  <si>
    <t>Hochschule für Technik und
  Wirtschaft Dresden</t>
  </si>
  <si>
    <t xml:space="preserve">Wissenschaftliche und  </t>
  </si>
  <si>
    <t>Tabellen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</si>
  <si>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</si>
  <si>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</si>
  <si>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</si>
  <si>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</si>
  <si>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</si>
  <si>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</si>
  <si>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</si>
  <si>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</si>
  <si>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</si>
  <si>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</si>
  <si>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</si>
  <si>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</si>
  <si>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</si>
  <si>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</si>
  <si>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</si>
  <si>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</si>
  <si>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</si>
  <si>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</si>
  <si>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</si>
  <si>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Personal nach Hochschulen, Personalgruppen, Dienstbezeichnung und Hochschularten</t>
  </si>
  <si>
    <t>Personal nach Fächergruppen, Lehr- und Forschungsbereichen, Personalgruppen und Hochschulen</t>
  </si>
  <si>
    <t xml:space="preserve">Personal an den Hochschulen im Freistaat Sachsen </t>
  </si>
  <si>
    <t>Titel</t>
  </si>
  <si>
    <t>Vorbemerkungen (Verweis auf Qualitätsbericht)</t>
  </si>
  <si>
    <t>Personal in der Personalgruppe "Wissenschaftliches und künstlerisches Personal" nach Hochschulen, Art des Beschäftigungsverhältnisses, ausgewählten Merkmalen und Hochschularten</t>
  </si>
  <si>
    <t>Personal in der Personalgruppe "Wissenschaftliches und künstlerisches Personal" nach Fächergruppen, Art des Beschäftigungsverhältnisses und Hochschularten</t>
  </si>
  <si>
    <t>Personal in der Personalgruppe "Hauptberufliches wissenschaftliches und künstlerisches Personal" nach Hochschulen, Geschlecht, Dienstbezeichnung und Hochschularten</t>
  </si>
  <si>
    <t>Personal in der Personalgruppe "Hauptberufliches wissenschaftliches und künstlerisches Personal" nach Fächergruppen, Geschlecht, Dienstbezeichnung und Hochschularten</t>
  </si>
  <si>
    <t>Personal in der Personalgruppe "Hauptberufliches wissenschaftliches und künstlerisches Personal" nach Fächergruppen, 
Lehr- und Forschungsbereichen, Dienstbezeichnung und Hochschulen</t>
  </si>
  <si>
    <t>Personal in der Personalgruppe "Nebenberufliches wissenschaftliches und künstlerisches Personal" nach Hochschulen, Geschlecht, Dienstbezeichnung und Hochschularten</t>
  </si>
  <si>
    <t>Personal in der Personalgruppe "Nebenberufliches wissenschaftliches und künstlerisches Personal" nach Fächergruppen, Geschlecht, Dienstbezeichnung und Hochschularten</t>
  </si>
  <si>
    <t>Personal in der Personalgruppe "Nebenberufliches wissenschaftliches und künstlerisches Personal" nach Fächergruppen, 
Lehr- und Forschungsbereichen, Dienstbezeichnung und Hochschulen</t>
  </si>
  <si>
    <t>Personal in der Personalgruppe "Verwaltungs-, technisches und sonstiges Personal" nach Hochschulen, Geschlecht, 
Art des Beschäftigungsverhältnisses und Hochschularten</t>
  </si>
  <si>
    <t>Personal in der Personalgruppe "Verwaltungs-, technisches und sonstiges Personal" nach Hochschulen, Art des Beschäftigungsverhältnisses, Dienstbezeichnung und Hochschularten</t>
  </si>
  <si>
    <t>Personal nach Hochschulen, Personalgruppen, Art der Finanzierung und Hochschularten</t>
  </si>
  <si>
    <t>Unbefristet beschäftigtes Personal in der Personalgruppe "Hauptberufliches wissenschaftliches und künstlerisches Personal" nach Dienstbezeichnung, Altersgruppen und Hochschulen</t>
  </si>
  <si>
    <t>Personal in der Personalgruppe "Verwaltungs-, technisches und sonstiges Personal" nach Fächergruppen, Geschlecht, Dienstbezeichnung, ausgewählten Merkmalen und Hochschularten</t>
  </si>
  <si>
    <t>Wissenschaftliches und künstlerisches Personal in allen Laufbahngruppen und Verwaltungs-, technisches und sonstiges Personal im höheren Dienst sowie in vergleichbaren Laufbahngruppen nach Hochschulen, höchstem Hochschulabschluss und Hochschularten</t>
  </si>
  <si>
    <t>(fachliche Zugehörigkeit)</t>
  </si>
  <si>
    <t>Vorbemerkungen</t>
  </si>
  <si>
    <t>Die in den Vorbemerkungen enthaltenen Erläuterungen zur fachstatistischen Erhebung</t>
  </si>
  <si>
    <t>incl. Definitionen sind in den bundeseinheitlichen Qualitätsberichten hinterlegt.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</si>
  <si>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</si>
  <si>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</si>
  <si>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Über folgenden Link gelangen Sie zum Qualitätsbericht:</t>
  </si>
  <si>
    <t>URL:</t>
  </si>
  <si>
    <t>DPFA Hochschule</t>
  </si>
  <si>
    <t xml:space="preserve">  schule Moritzburg</t>
  </si>
  <si>
    <t>Evangelische Hoch-</t>
  </si>
  <si>
    <t xml:space="preserve">  schule Dresden</t>
  </si>
  <si>
    <t xml:space="preserve">  Telekommunikation</t>
  </si>
  <si>
    <t xml:space="preserve">Hochschule für </t>
  </si>
  <si>
    <t xml:space="preserve">Westsächsische </t>
  </si>
  <si>
    <t>Fachhochschulen (ohne Verwaltungsfachhochschulen)</t>
  </si>
  <si>
    <t xml:space="preserve">  für Tanz Dresden </t>
  </si>
  <si>
    <t>Palucca Hochschule</t>
  </si>
  <si>
    <t xml:space="preserve">DIU Dresden </t>
  </si>
  <si>
    <t xml:space="preserve">  Hochschulinstitut </t>
  </si>
  <si>
    <t xml:space="preserve">Internationales </t>
  </si>
  <si>
    <t>Universitätsklinikum</t>
  </si>
  <si>
    <t xml:space="preserve">  (ohne Medizinische</t>
  </si>
  <si>
    <t xml:space="preserve">  lich Medizinische</t>
  </si>
  <si>
    <t xml:space="preserve">  Leipzig (einschließ-</t>
  </si>
  <si>
    <t>auf 
Zeit</t>
  </si>
  <si>
    <t>auf
 Dauer</t>
  </si>
  <si>
    <t>Teilzeitbe-schäftigte</t>
  </si>
  <si>
    <t>Vollzeit-
beschäftigte</t>
  </si>
  <si>
    <t>und zwar ...</t>
  </si>
  <si>
    <t>neben-
berufliches 
Personal</t>
  </si>
  <si>
    <t>hauptberufliches Personal</t>
  </si>
  <si>
    <t>Verwal-
tungs-, 
tech-
nisches 
und 
sonstiges Personal</t>
  </si>
  <si>
    <t>Wissenschaftliches und künstlerisches Personal</t>
  </si>
  <si>
    <r>
      <t xml:space="preserve">  Zittau</t>
    </r>
    <r>
      <rPr>
        <vertAlign val="superscript"/>
        <sz val="8"/>
        <rFont val="Arial"/>
        <family val="2"/>
      </rPr>
      <t>2)</t>
    </r>
  </si>
  <si>
    <t>2) Ab 1.1.2013 in die Technische Universität Dresden eingegliedert.</t>
  </si>
  <si>
    <t>Vitruvius Hochschule</t>
  </si>
  <si>
    <t xml:space="preserve">1. Personal insgesamt nach Hochschulen, ausgewählten Merkmalen und Hochschularten </t>
  </si>
  <si>
    <t>2. Personal nach Hochschulen, Personalgruppen, Dienstbezeichnung und Hochschularten</t>
  </si>
  <si>
    <r>
      <t xml:space="preserve">3. Personal nach Fächergruppen, Lehr- und Forschungsbereichen, Personalgruppen und Hochschulen 
</t>
    </r>
    <r>
      <rPr>
        <sz val="8"/>
        <rFont val="Arial"/>
        <family val="2"/>
      </rPr>
      <t xml:space="preserve">(organisatorische Zugehörigkeit)    </t>
    </r>
  </si>
  <si>
    <t>4. Personal in der Personalgruppe "Wissenschaftliches und künstlerisches Personal" nach Hochschulen, Art des 
Beschäftigungsverhältnisses, ausgewählten Merkmalen und Hochschularten</t>
  </si>
  <si>
    <r>
      <t xml:space="preserve">5. Personal in der Personalgruppe "Wissenschaftliches und künstlerisches Personal" nach Fächergruppen, Art des 
Beschäftigungsverhältnisses und Hochschularten </t>
    </r>
    <r>
      <rPr>
        <sz val="8"/>
        <rFont val="Arial"/>
        <family val="2"/>
      </rPr>
      <t>(organisatorische Zugehörigkeit)</t>
    </r>
  </si>
  <si>
    <t>7. Personal in der Personalgruppe "Hauptberufliches wissenschaftliches und künstlerisches Personal" nach 
Hochschulen, Geschlecht, Dienstbezeichnung und Hochschularten</t>
  </si>
  <si>
    <r>
      <t xml:space="preserve">8. Personal in der Personalgruppe "Hauptberufliches wissenschaftliches und künstlerisches Personal" nach 
Fächergruppen, Geschlecht, Dienstbezeichnung und Hochschularten
</t>
    </r>
    <r>
      <rPr>
        <sz val="8"/>
        <rFont val="Arial"/>
        <family val="2"/>
      </rPr>
      <t>(organisatorische Zugehörigkeit)</t>
    </r>
  </si>
  <si>
    <t>10. Personal in der Personalgruppe "Nebenberufliches wissenschaftliches und künstlerisches Personal" nach
Hochschulen, Geschlecht, Dienstbezeichnung und Hochschularten</t>
  </si>
  <si>
    <r>
      <t xml:space="preserve">11. Personal in der Personalgruppe "Nebenberufliches wissenschaftliches und künstlerisches Personal" nach 
Fächergruppen, Geschlecht, Dienstbezeichnung und Hochschularten
</t>
    </r>
    <r>
      <rPr>
        <sz val="8"/>
        <rFont val="Arial"/>
        <family val="2"/>
      </rPr>
      <t>(organisatorische Zugehörigkeit)</t>
    </r>
  </si>
  <si>
    <r>
      <t xml:space="preserve">12. Personal in der Personalgruppe "Nebenberufliches wissenschaftliches und künstlerisches Personal" nach 
Fächergruppen, Lehr- und Forschungsbereichen, Dienstbezeichnung und Hochschulen 
</t>
    </r>
    <r>
      <rPr>
        <sz val="8"/>
        <rFont val="Arial"/>
        <family val="2"/>
      </rPr>
      <t>(organisatorische Zugehörigkeit)</t>
    </r>
  </si>
  <si>
    <t>13. Personal in der Personalgruppe "Verwaltungs-, technisches und sonstiges Personal" nach Hochschulen, 
Geschlecht, Art des Beschäftigungsverhältnisses und Hochschularten</t>
  </si>
  <si>
    <t>14. Personal in der Personalgruppe "Verwaltungs-, technisches und sonstiges Personal" nach Fächergruppen, 
Geschlecht, Dienstbezeichnung, ausgewählten Merkmalen und Hochschularten</t>
  </si>
  <si>
    <t>15. Personal in der Personalgruppe "Verwaltungs-, technisches und sonstiges Personal" nach Hochschulen, 
Art des Beschäftigungsverhältnisses, Dienstbezeichnung und Hochschularten</t>
  </si>
  <si>
    <t>16. Personal nach Hochschulen, Personalgruppen, Art der Finanzierung und Hochschularten</t>
  </si>
  <si>
    <t>18. Wissenschaftliches und künstlerisches Personal in allen Laufbahngruppen und Verwaltungs-, technisches und 
sonstiges Personal im höheren Dienst sowie in vergleichbaren Laufbahngruppen nach Hochschulen, höchstem 
Hochschulabschluss und Hochschularten</t>
  </si>
  <si>
    <t>19. Habilitierte nach Hochschulen, Geschlecht, Beschäftigung, Durchschnittsalter und Altersgruppen</t>
  </si>
  <si>
    <t>20. Habilitierte nach Fächergruppen, Geschlecht und Hochschulen</t>
  </si>
  <si>
    <t>21.</t>
  </si>
  <si>
    <t>1.</t>
  </si>
  <si>
    <t xml:space="preserve">Personal insgesamt nach Hochschulen, ausgewählten Merkmalen und Hochschularten </t>
  </si>
  <si>
    <t>Habilitierte nach Hochschulen, Geschlecht, Beschäftigung, Durchschnittsalter und Altersgruppen</t>
  </si>
  <si>
    <t>Habilitierte nach Fächergruppen, Geschlecht und Hochschulen</t>
  </si>
  <si>
    <t xml:space="preserve">Habilitierte die zum Zeitpunkt der Habilitation an der Hochschule hauptberuflich beschäftigt waren nach Dienstbezeichnung und Fächergruppe </t>
  </si>
  <si>
    <t>1) Ab 2010 einschließlich studentische Hilfskräfte.</t>
  </si>
  <si>
    <t xml:space="preserve">   Dresden (ohne </t>
  </si>
  <si>
    <t xml:space="preserve">  Dresden (einschlie0lich</t>
  </si>
  <si>
    <t xml:space="preserve">  Medizinische Fakultät)</t>
  </si>
  <si>
    <t xml:space="preserve">  International University</t>
  </si>
  <si>
    <t>Hochschule für Grafik</t>
  </si>
  <si>
    <t xml:space="preserve">  und Buchkunst Leipzig</t>
  </si>
  <si>
    <t>Hochschule für Musik</t>
  </si>
  <si>
    <t xml:space="preserve">  und Theater Leipzig</t>
  </si>
  <si>
    <t>Hochschule für Bildende</t>
  </si>
  <si>
    <t xml:space="preserve">  Künste Dresden</t>
  </si>
  <si>
    <t xml:space="preserve">  Kirchenmusik Dresden</t>
  </si>
  <si>
    <t>Hochschule für Technik</t>
  </si>
  <si>
    <t xml:space="preserve">  und Wirtschaft Dresden</t>
  </si>
  <si>
    <t>Hochschule für Technik,</t>
  </si>
  <si>
    <t xml:space="preserve">  Wirtschaft und Kultur</t>
  </si>
  <si>
    <t xml:space="preserve">  Hochschule Zwickau</t>
  </si>
  <si>
    <t>Europa Fachhochschule</t>
  </si>
  <si>
    <t xml:space="preserve">  Fresenius, Außenstelle</t>
  </si>
  <si>
    <t>AKAD Fachhochschule</t>
  </si>
  <si>
    <t>Fachhochschule Dresden</t>
  </si>
  <si>
    <t xml:space="preserve">  -  Private FH</t>
  </si>
  <si>
    <t xml:space="preserve">  Zentrale Betriebs- und Versorgungseinrichtungen</t>
  </si>
  <si>
    <t xml:space="preserve">  Allgemeine und vergleichende Literatur-  und
   Sprachwissenschaft</t>
  </si>
  <si>
    <t xml:space="preserve">  Zentrale Betriebs­ und Versorgungseinrichtungen</t>
  </si>
  <si>
    <t xml:space="preserve">  Wirtschaftsingenieurwesen mit 
    ingenieurwissenschaftlichem Schwerpunkt</t>
  </si>
  <si>
    <t xml:space="preserve">  Zentrale Betriebs­ und  Versorgungseinrichtungen</t>
  </si>
  <si>
    <t xml:space="preserve">  Übrige Ausbildungseinrichtungen der Kliniken</t>
  </si>
  <si>
    <t xml:space="preserve">  Allgemeine und vergleichende Literatur- und 
    Sprachwissenschaft</t>
  </si>
  <si>
    <t xml:space="preserve">  Allgemeine und vergleichende Literatur- und 
    Sprachwissenschaft  </t>
  </si>
  <si>
    <t>Hochschule für Wirtschaft und Technik</t>
  </si>
  <si>
    <t xml:space="preserve"> (nur Humanmedizin)</t>
  </si>
  <si>
    <t>Zentrale Einrichtungen der Hochschulkliniken</t>
  </si>
  <si>
    <t xml:space="preserve">Zentrale Einrichtungen der Hochschulkliniken </t>
  </si>
  <si>
    <t xml:space="preserve"> Einrichtungen)</t>
  </si>
  <si>
    <t>Zentrale Einrichtungen (ohne klinikspezifische</t>
  </si>
  <si>
    <t>Rechts-, Wirtschafts- und Sozialwissen-</t>
  </si>
  <si>
    <t xml:space="preserve">  schaften</t>
  </si>
  <si>
    <t>Lehrkräfte für besondere Aufgaben</t>
  </si>
  <si>
    <t>Rechts-, Wirtschafts- und Sozialwissen-
  schaften</t>
  </si>
  <si>
    <t xml:space="preserve">  Einrichtungen)</t>
  </si>
  <si>
    <t>Hochschule Meißen (FH)</t>
  </si>
  <si>
    <t xml:space="preserve">  und Fortbildungszentrum</t>
  </si>
  <si>
    <t>Euro - Business - College</t>
  </si>
  <si>
    <t>Hochschule der Sächsischen
  Polizei (FH)</t>
  </si>
  <si>
    <t>Hochschule der Sächsischen Polizei (FH)</t>
  </si>
  <si>
    <t xml:space="preserve">  Polizei (FH)</t>
  </si>
  <si>
    <t>Technische Universität Bergakademie</t>
  </si>
  <si>
    <t xml:space="preserve"> Freiberg</t>
  </si>
  <si>
    <t>Universitätsklinikum  Dresden</t>
  </si>
  <si>
    <t>https://www.destatis.de/DE/Methoden/Qualitaet/Qualitaetsberichte/Bildung/hochschulpersonal.pdf?__blob=publicationFile</t>
  </si>
  <si>
    <t>Personal</t>
  </si>
  <si>
    <t>Stand: 16.04.2018</t>
  </si>
  <si>
    <t>Hochschule der Sächsischen Polizei Rothenburg (FH)</t>
  </si>
  <si>
    <t>Hochschule für Telekommunikation Leipzig</t>
  </si>
  <si>
    <t>Hochschule für Technik und Wirtschaft Dresden</t>
  </si>
  <si>
    <t>Anzahl der Mitglieder von Hochschulräten nach Hochschulen und Geschlecht</t>
  </si>
  <si>
    <t>22.</t>
  </si>
  <si>
    <t>22. Anzahl der Mitglieder von Hochschulräten nach Hochschulen und Geschlecht</t>
  </si>
  <si>
    <r>
      <t xml:space="preserve">9. Personal in der Personalgruppe "Hauptberufliches wissenschaftliches und künstlerisches Personal" nach
Fächergruppen, Lehr- und Forschungsbereichen, Dienstbezeichnung und Hochschulen </t>
    </r>
    <r>
      <rPr>
        <sz val="8"/>
        <rFont val="Arial"/>
        <family val="2"/>
      </rPr>
      <t xml:space="preserve">
(organisatorische Zugehörigkeit)</t>
    </r>
  </si>
  <si>
    <t>17. Unbefristet beschäftigtes Personal in der Personalgruppe "Hauptberufliches wissenschaftliches und künstlerisches Personal" 
nach Dienstbezeichnung, Altersgruppen und Hochschulen</t>
  </si>
  <si>
    <t>Stichtag: 1. Dezember 2019</t>
  </si>
  <si>
    <t xml:space="preserve">Hochschule Macromedia </t>
  </si>
  <si>
    <t xml:space="preserve"> Stuttgart in Leipzig</t>
  </si>
  <si>
    <t>Hochschule Macromedia Stuttgart in Leipzig</t>
  </si>
  <si>
    <t xml:space="preserve">  Stuttgart in Leipzig</t>
  </si>
  <si>
    <t>Hochschule Macromedia 
Stuttgart in Leipzig</t>
  </si>
  <si>
    <t>Hochschule Macromedia 
  Stuttgart in Leipzig</t>
  </si>
  <si>
    <t>Stichtag 1. Dezember 2019</t>
  </si>
  <si>
    <t xml:space="preserve">  Sächsischen </t>
  </si>
  <si>
    <t xml:space="preserve">Hochschule der  </t>
  </si>
  <si>
    <t xml:space="preserve">  Veterinärmedizin</t>
  </si>
  <si>
    <t xml:space="preserve">Agrar-, Forst- und Ernährungswissenschaften, </t>
  </si>
  <si>
    <t>Internationales Hochschul-</t>
  </si>
  <si>
    <r>
      <t xml:space="preserve">  institut Zittau</t>
    </r>
    <r>
      <rPr>
        <vertAlign val="superscript"/>
        <sz val="8"/>
        <rFont val="Arial"/>
        <family val="2"/>
      </rPr>
      <t>1)</t>
    </r>
  </si>
  <si>
    <t>Berichtsjahr 2019</t>
  </si>
  <si>
    <t xml:space="preserve">Stichtag: 1. Dezember </t>
  </si>
  <si>
    <r>
      <t xml:space="preserve">  Leipzig</t>
    </r>
    <r>
      <rPr>
        <vertAlign val="superscript"/>
        <sz val="8"/>
        <rFont val="Arial"/>
        <family val="2"/>
      </rPr>
      <t>3)</t>
    </r>
  </si>
  <si>
    <t>3) Ab dem 21.01.2014 erfolgt die Erfassung am Standort Stuttgart.</t>
  </si>
  <si>
    <t>4) Hochschule wurde zum 01.03.2016 aufgelöst.</t>
  </si>
  <si>
    <r>
      <t xml:space="preserve">  Zwickau</t>
    </r>
    <r>
      <rPr>
        <vertAlign val="superscript"/>
        <sz val="8"/>
        <rFont val="Arial"/>
        <family val="2"/>
      </rPr>
      <t>4)</t>
    </r>
  </si>
  <si>
    <r>
      <t xml:space="preserve">  Dresden</t>
    </r>
    <r>
      <rPr>
        <vertAlign val="superscript"/>
        <sz val="8"/>
        <rFont val="Arial"/>
        <family val="2"/>
      </rPr>
      <t>5)</t>
    </r>
  </si>
  <si>
    <t>5) Ab 01.10.2011 erfolgt die Erfassung am Standort Hamburg.</t>
  </si>
  <si>
    <r>
      <t xml:space="preserve">  Sachsen, Zwickau</t>
    </r>
    <r>
      <rPr>
        <vertAlign val="superscript"/>
        <sz val="8"/>
        <rFont val="Arial"/>
        <family val="2"/>
      </rPr>
      <t>6)</t>
    </r>
  </si>
  <si>
    <r>
      <t xml:space="preserve">  Leipzig</t>
    </r>
    <r>
      <rPr>
        <vertAlign val="superscript"/>
        <sz val="8"/>
        <rFont val="Arial"/>
        <family val="2"/>
      </rPr>
      <t>7)</t>
    </r>
  </si>
  <si>
    <r>
      <t xml:space="preserve">    Polizei (FH)</t>
    </r>
    <r>
      <rPr>
        <vertAlign val="superscript"/>
        <sz val="8"/>
        <rFont val="Arial"/>
        <family val="2"/>
      </rPr>
      <t>8)</t>
    </r>
  </si>
  <si>
    <r>
      <t>21. Habilitierte die zum Zeitpunkt der Habilitation an der Hochschule hauptberuflich beschäftigt waren nach 
Dienstbezeichnung und Fächergruppe</t>
    </r>
    <r>
      <rPr>
        <sz val="8"/>
        <rFont val="Arial"/>
        <family val="2"/>
      </rPr>
      <t xml:space="preserve"> </t>
    </r>
  </si>
  <si>
    <t>Mathematik, 
Naturwissen-
schaften</t>
  </si>
  <si>
    <t>Rechts-, 
Wirtschafts- 
und Sozial-
wissenschaften</t>
  </si>
  <si>
    <t>Human-
medizin/
Gesundheits-
wissenschaften</t>
  </si>
  <si>
    <t>Geistes-
wissenschaften</t>
  </si>
  <si>
    <t>Technische Universität Dresden 
(einschließlich Medizinische Fakultät)</t>
  </si>
  <si>
    <t>Profes-
soren/
-innen</t>
  </si>
  <si>
    <t>wissen-
schaft-
liche und 
künstle-
rische 
Mitarbeiter/
-innen</t>
  </si>
  <si>
    <t>darunter 
Profes-
soren/
-innen</t>
  </si>
  <si>
    <t>Junior-
profes-
soren/
-innen</t>
  </si>
  <si>
    <t>Professoren/
-innen</t>
  </si>
  <si>
    <t>Dozenten/
-innen und
Assistenten/
-innen</t>
  </si>
  <si>
    <t>Gast-
professoren/
-innen,
Emeriti</t>
  </si>
  <si>
    <t>Praktikanten/
-innen und 
Auszu-
bildende</t>
  </si>
  <si>
    <t>6) Einstellung des Studienbetriebes nach dem Sommersemester 2018.</t>
  </si>
  <si>
    <t>7) Ab 01.10.2019 Übernahme durch die Hochschule Macromedia Stuttgart.</t>
  </si>
  <si>
    <t>8) Bis 2002 den Fachhochschulen zugeordnet.</t>
  </si>
  <si>
    <t>Hochschule der Sächsischen</t>
  </si>
  <si>
    <t xml:space="preserve">  Wirtschaft Dresden</t>
  </si>
  <si>
    <t xml:space="preserve">  Wirtschaft und Kultur Leipzig</t>
  </si>
  <si>
    <t xml:space="preserve">  Zwickau</t>
  </si>
  <si>
    <t xml:space="preserve">  Telekommunikation Leipzig</t>
  </si>
  <si>
    <t xml:space="preserve">Fachhochschule </t>
  </si>
  <si>
    <t xml:space="preserve">  Dresden - Private FH</t>
  </si>
  <si>
    <t>DIU Dresden International</t>
  </si>
  <si>
    <t>Hochschule für Kirchenmusik</t>
  </si>
  <si>
    <t xml:space="preserve">Palucca Hochschule für </t>
  </si>
  <si>
    <t xml:space="preserve">  Tanz Dresden</t>
  </si>
  <si>
    <t xml:space="preserve">Hochschule für Musik </t>
  </si>
  <si>
    <t>Hochschule für Technik und</t>
  </si>
  <si>
    <t>Berichtsjahr 2010 bis 2019</t>
  </si>
  <si>
    <t>Habilitierte</t>
  </si>
  <si>
    <t>Hochschulräte</t>
  </si>
  <si>
    <t>https://www.destatis.de/DE/Methoden/Qualitaet/Qualitaetsberichte/Bildung/hochschulraete.pdf?__blob=publicationFile</t>
  </si>
  <si>
    <t>https://www.destatis.de/DE/Methoden/Qualitaet/Qualitaetsberichte/Bildung/habilitation.pdf?__blob=publicationFile</t>
  </si>
  <si>
    <t>Stand: 15.04.2020</t>
  </si>
  <si>
    <t>Professoren/-innen insgesamt nach Fächergruppen, Geschlecht, Hochschularten und  Dienstbezeichnung</t>
  </si>
  <si>
    <r>
      <t xml:space="preserve">6. Professoren/-innen insgesamt  nach Fächergruppen, Geschlecht, Hochschularten und Dienstbezeichnung 
</t>
    </r>
    <r>
      <rPr>
        <sz val="8"/>
        <rFont val="Arial"/>
        <family val="2"/>
      </rPr>
      <t>(fachliche Zugehörigkeit)</t>
    </r>
  </si>
  <si>
    <t>Dozen-
ten/-innen
und 
Assisten-
ten/-innen</t>
  </si>
  <si>
    <t>Wissen-
schaftliche
und künstlerische
Mitarbeiter/-innen</t>
  </si>
  <si>
    <t>Wissenschaft-
liche und
künstlerische
Mitarbeiter/-innen</t>
  </si>
  <si>
    <t>Praktikan-
ten/-innen und 
Auszu-
bildende</t>
  </si>
  <si>
    <t>Professoren/-innen</t>
  </si>
  <si>
    <t>Dozenten und Assistenten/-innen</t>
  </si>
  <si>
    <t xml:space="preserve">  künstlerische Mitarbeiter/-innen</t>
  </si>
  <si>
    <t xml:space="preserve">  Dresden  </t>
  </si>
  <si>
    <t>Ingenieur-
wissen-
schaften</t>
  </si>
  <si>
    <t xml:space="preserve">  Universitätsdozenten/-innen</t>
  </si>
  <si>
    <t xml:space="preserve">  Wissenschaftliche und 
    künstlerische Assistenten/-innen</t>
  </si>
  <si>
    <t>Wissenschaftliche und 
  künstlerische Mitarbeiter/-innen</t>
  </si>
  <si>
    <t xml:space="preserve">  Wissenschaftliche und 
    künstlerische Mitarbeiter/-innen
    im Angestelltenverhältnis</t>
  </si>
  <si>
    <t>Statistischer Bericht B III 4 - j/19</t>
  </si>
  <si>
    <t>1) Ab 01.01.2013 eingegliedert in TU Dresden.</t>
  </si>
  <si>
    <t>Darunter nach höchstem Hochschulabschluss</t>
  </si>
  <si>
    <t>Bachelor,
Fachhoch-
schulab-
schluss, 
Diplom (FH) 
und 
vergleichbare 
Abschlüsse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</si>
</sst>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164" formatCode="#\ ###\ ##0\ \ ;\-#\ ###\ ##0\ \ ;\-\ \ ;@\ \ "/>
    <numFmt numFmtId="165" formatCode="??\ ??0;\-??\ ??0;??\ ??\ \-;@"/>
    <numFmt numFmtId="166" formatCode="??0;\-??0;??\ \-;@"/>
    <numFmt numFmtId="167" formatCode="?\ ??0;\-?\ ??0;?\ ??\ \-;@"/>
    <numFmt numFmtId="168" formatCode="#\ ###\ ##0\ \ \ ;\-#\ ###\ ##0\ \ \ ;\-\ \ \ ;@\ \ \ "/>
    <numFmt numFmtId="169" formatCode="#\ ##0\ \ \ \ "/>
    <numFmt numFmtId="170" formatCode="#\ ###\ ##0\ \ \ \ ;\ #\ ###\ ##0\ \ \ \ ;@\ \ \ \ "/>
    <numFmt numFmtId="171" formatCode="#\ ###\ ##0\ \ ;\ #\ ###\ ##0\ \ ;@\ \ "/>
    <numFmt numFmtId="172" formatCode="??\ ??0;\-??\ ??0;??\ ??\ \-"/>
    <numFmt numFmtId="173" formatCode="?\ ??0;\-?\ ??0;?\ ??\ \-"/>
    <numFmt numFmtId="174" formatCode="#\ ##0\ \ "/>
    <numFmt numFmtId="175" formatCode="??0\ \ ;\-??0\ \ ;??\ \-\ \ ;@\ \ "/>
    <numFmt numFmtId="176" formatCode="?0\ \ ;\-?0\ \ ;?\ \-\ \ ;@\ \ "/>
    <numFmt numFmtId="177" formatCode="0\ \ ;\-0\ \ ;\ \-\ \ ;@\ \ "/>
    <numFmt numFmtId="178" formatCode="0;\-0;\ \-;@"/>
    <numFmt numFmtId="179" formatCode="#\ ###\ ##0\ "/>
    <numFmt numFmtId="180" formatCode="#\ ##0\ \ \ "/>
    <numFmt numFmtId="181" formatCode="#\ ###\ \ \ "/>
    <numFmt numFmtId="182" formatCode="#\ ###\ \ "/>
    <numFmt numFmtId="183" formatCode="#\ ###\ "/>
    <numFmt numFmtId="184" formatCode="#\ ###\ \ \ \ \ \ ;@\ \ \ \ \ \ "/>
    <numFmt numFmtId="185" formatCode="#\ ###\ \ \ \ \ ;@\ \ \ \ \ "/>
    <numFmt numFmtId="186" formatCode="?\ ??0\ \ \ ;\-?\ ??0\ \ \ ;?\ ??\ \-\ \ \ ;@\ \ \ "/>
    <numFmt numFmtId="187" formatCode="??0\ \ \ ;\-??0\ \ \ ;??\ \-\ \ \ ;@\ \ \ "/>
    <numFmt numFmtId="188" formatCode="??0;\-??0;??\ \-"/>
    <numFmt numFmtId="189" formatCode="#\ ##0\ \ \ ;@\ \ \ "/>
    <numFmt numFmtId="190" formatCode="?\ ??0\ \ ;\-?\ ??0\ \ ;?\ ??\ \-\ \ ;@\ \ "/>
    <numFmt numFmtId="191" formatCode="#\ ###\ ##0\ ;\-#\ ###\ ##0\ ;\-\ ;@\ "/>
    <numFmt numFmtId="192" formatCode="?0;\-?0;?\ \-;@"/>
    <numFmt numFmtId="193" formatCode="#\ ##0\ \ \ ;@\ \ \ \ "/>
    <numFmt numFmtId="194" formatCode="#\ ##0\ \ \ \ ;@\ \ \ \ "/>
    <numFmt numFmtId="195" formatCode="??\ ??0\ \ ;\-??\ ??0\ \ ;??\ ??\ \-\ \ ;@\ \ "/>
    <numFmt numFmtId="196" formatCode="?0;\-?0;?\ \-"/>
    <numFmt numFmtId="197" formatCode="0;\-0;\ \-"/>
    <numFmt numFmtId="198" formatCode="#\ ###\ ##0;\-#\ ###\ ##0;\-;@"/>
    <numFmt numFmtId="199" formatCode="#\ ##0\ \ \ \ \ \ \ \ \ ;@\ \ \ \ \ \ \ \ "/>
    <numFmt numFmtId="200" formatCode="#\ ##0\ \ \ \ \ \ \ \ ;@\ \ \ \ \ \ \ \ "/>
    <numFmt numFmtId="201" formatCode="#\ ##0\ \ \ \ \ \ \ \ \ \ ;@\ \ \ \ \ \ \ \ "/>
    <numFmt numFmtId="202" formatCode="#\ ##0\ "/>
    <numFmt numFmtId="203" formatCode="?\ ??0\ ;\-?\ ??0\ ;?\ ??\ \-\ ;@\ "/>
    <numFmt numFmtId="204" formatCode="#\ ##0"/>
    <numFmt numFmtId="205" formatCode="#\ ##0\ ;@\ "/>
    <numFmt numFmtId="206" formatCode="?0\ \ \ ;\-?0\ \ \ ;?\ \-\ \ \ ;@\ \ \ "/>
    <numFmt numFmtId="207" formatCode="0\ \ \ ;\-0\ \ \ ;\ \-\ \ \ ;@\ \ \ "/>
    <numFmt numFmtId="208" formatCode="?0.0;\-?0.0;???\-;@"/>
    <numFmt numFmtId="209" formatCode="#\ ##0\ \ \ \ \ \ \ \ \ \ ;\-#\ ##0\ \ \ \ \ \ \ \ \ \ ;@\ \ \ \ \ \ \ \ \ \ "/>
    <numFmt numFmtId="210" formatCode="#\ ###\ ##0\ \ \ \ \ \ \ \ \ \ ;\-#\ ###\ ##0\ \ \ \ \ \ \ \ \ \ ;\-\ \ \ \ \ \ \ \ \ \ ;@\ \ \ \ \ \ \ \ \ \ "/>
    <numFmt numFmtId="211" formatCode="?0\ ;\-?0\ ;?\ \-\ ;@\ "/>
    <numFmt numFmtId="212" formatCode="??0\ ;\-??0\ ;??\ \-\ ;@\ "/>
    <numFmt numFmtId="213" formatCode="#,##0_);\(#,##0\)"/>
    <numFmt numFmtId="214" formatCode="?0.0\ \ ;\-?0.0\ \ ;???\-\ \ ;@\ \ "/>
    <numFmt numFmtId="215" formatCode="\ \ \ @"/>
  </numFmts>
  <fonts count="25"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name val="MS Sans Serif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u/>
      <sz val="8"/>
      <color theme="10"/>
      <name val="Arial"/>
      <family val="2"/>
    </font>
    <font>
      <sz val="9"/>
      <color theme="1"/>
      <name val="Arial"/>
      <family val="2"/>
    </font>
    <font>
      <sz val="12"/>
      <name val="Arial MT"/>
    </font>
    <font>
      <u/>
      <sz val="8"/>
      <color rgb="FF0000FF"/>
      <name val="Arial"/>
      <family val="2"/>
    </font>
    <font>
      <b/>
      <sz val="8"/>
      <color rgb="FFFF0000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40" fontId="6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213" fontId="21" fillId="0" borderId="0"/>
    <xf numFmtId="0" fontId="8" fillId="0" borderId="0"/>
    <xf numFmtId="0" fontId="22" fillId="0" borderId="0" applyNumberFormat="0" applyFill="0" applyBorder="0" applyAlignment="0" applyProtection="0"/>
  </cellStyleXfs>
  <cellXfs count="848">
    <xf numFmtId="0" fontId="0" fillId="0" borderId="0" xfId="0"/>
    <xf numFmtId="0" fontId="2" fillId="0" borderId="0" xfId="1"/>
    <xf numFmtId="0" fontId="3" fillId="0" borderId="0" xfId="1" applyFont="1"/>
    <xf numFmtId="164" fontId="3" fillId="0" borderId="0" xfId="1" applyNumberFormat="1" applyFont="1"/>
    <xf numFmtId="166" fontId="3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1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3" fillId="0" borderId="1" xfId="1" applyFont="1" applyBorder="1"/>
    <xf numFmtId="0" fontId="4" fillId="0" borderId="0" xfId="1" applyFont="1" applyBorder="1"/>
    <xf numFmtId="0" fontId="4" fillId="0" borderId="1" xfId="1" applyFont="1" applyBorder="1"/>
    <xf numFmtId="0" fontId="3" fillId="0" borderId="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left" wrapText="1"/>
    </xf>
    <xf numFmtId="0" fontId="3" fillId="0" borderId="0" xfId="1" applyFont="1" applyAlignment="1">
      <alignment horizontal="left" wrapText="1"/>
    </xf>
    <xf numFmtId="0" fontId="3" fillId="0" borderId="0" xfId="6" applyFont="1"/>
    <xf numFmtId="0" fontId="3" fillId="0" borderId="0" xfId="6" applyFont="1" applyBorder="1"/>
    <xf numFmtId="0" fontId="3" fillId="0" borderId="0" xfId="5" applyFont="1"/>
    <xf numFmtId="0" fontId="3" fillId="0" borderId="0" xfId="6" applyFont="1" applyAlignment="1">
      <alignment vertical="center"/>
    </xf>
    <xf numFmtId="0" fontId="3" fillId="0" borderId="0" xfId="6" applyFont="1" applyBorder="1" applyAlignment="1">
      <alignment horizontal="right" vertical="center"/>
    </xf>
    <xf numFmtId="0" fontId="3" fillId="0" borderId="14" xfId="6" applyFont="1" applyBorder="1" applyAlignment="1">
      <alignment horizontal="center" vertical="center"/>
    </xf>
    <xf numFmtId="0" fontId="3" fillId="0" borderId="15" xfId="6" applyFont="1" applyBorder="1" applyAlignment="1">
      <alignment horizontal="right" vertical="center"/>
    </xf>
    <xf numFmtId="0" fontId="3" fillId="0" borderId="0" xfId="6" applyFont="1" applyBorder="1" applyAlignment="1">
      <alignment vertical="center"/>
    </xf>
    <xf numFmtId="0" fontId="3" fillId="0" borderId="0" xfId="1" applyFont="1" applyBorder="1"/>
    <xf numFmtId="0" fontId="3" fillId="0" borderId="14" xfId="1" applyFont="1" applyBorder="1" applyAlignment="1">
      <alignment horizontal="center"/>
    </xf>
    <xf numFmtId="0" fontId="3" fillId="0" borderId="1" xfId="6" applyFont="1" applyBorder="1" applyAlignment="1">
      <alignment horizontal="center" vertical="center" wrapText="1"/>
    </xf>
    <xf numFmtId="0" fontId="3" fillId="0" borderId="12" xfId="6" applyFont="1" applyBorder="1" applyAlignment="1">
      <alignment vertical="center"/>
    </xf>
    <xf numFmtId="0" fontId="3" fillId="0" borderId="1" xfId="6" applyFont="1" applyBorder="1" applyAlignment="1">
      <alignment horizontal="centerContinuous" vertical="center"/>
    </xf>
    <xf numFmtId="0" fontId="3" fillId="0" borderId="1" xfId="6" applyFont="1" applyBorder="1"/>
    <xf numFmtId="201" fontId="3" fillId="0" borderId="0" xfId="6" applyNumberFormat="1" applyFont="1" applyBorder="1" applyAlignment="1">
      <alignment horizontal="center" vertical="center" wrapText="1"/>
    </xf>
    <xf numFmtId="194" fontId="3" fillId="0" borderId="0" xfId="6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0" xfId="3" applyFont="1"/>
    <xf numFmtId="0" fontId="3" fillId="0" borderId="1" xfId="6" applyFont="1" applyBorder="1" applyAlignment="1">
      <alignment vertical="center"/>
    </xf>
    <xf numFmtId="0" fontId="3" fillId="0" borderId="0" xfId="6" applyFont="1" applyBorder="1" applyAlignment="1">
      <alignment horizontal="left"/>
    </xf>
    <xf numFmtId="189" fontId="3" fillId="0" borderId="0" xfId="6" applyNumberFormat="1" applyFont="1" applyBorder="1" applyAlignment="1">
      <alignment horizontal="right"/>
    </xf>
    <xf numFmtId="189" fontId="3" fillId="0" borderId="0" xfId="6" applyNumberFormat="1" applyFont="1" applyAlignment="1">
      <alignment horizontal="right"/>
    </xf>
    <xf numFmtId="180" fontId="3" fillId="0" borderId="0" xfId="6" applyNumberFormat="1" applyFont="1"/>
    <xf numFmtId="180" fontId="3" fillId="0" borderId="0" xfId="6" applyNumberFormat="1" applyFont="1" applyBorder="1" applyAlignment="1">
      <alignment horizontal="right"/>
    </xf>
    <xf numFmtId="180" fontId="3" fillId="0" borderId="0" xfId="6" applyNumberFormat="1" applyFont="1" applyAlignment="1">
      <alignment horizontal="right"/>
    </xf>
    <xf numFmtId="202" fontId="3" fillId="0" borderId="0" xfId="6" applyNumberFormat="1" applyFont="1" applyBorder="1"/>
    <xf numFmtId="0" fontId="3" fillId="0" borderId="15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right" vertical="center" wrapText="1"/>
    </xf>
    <xf numFmtId="0" fontId="3" fillId="0" borderId="0" xfId="6" applyFont="1" applyBorder="1" applyAlignment="1">
      <alignment horizontal="center" vertical="center" wrapText="1"/>
    </xf>
    <xf numFmtId="0" fontId="8" fillId="0" borderId="0" xfId="7" applyFont="1"/>
    <xf numFmtId="0" fontId="7" fillId="0" borderId="0" xfId="7" applyFont="1"/>
    <xf numFmtId="0" fontId="7" fillId="0" borderId="0" xfId="7" applyFont="1" applyBorder="1"/>
    <xf numFmtId="0" fontId="7" fillId="0" borderId="0" xfId="3"/>
    <xf numFmtId="0" fontId="8" fillId="0" borderId="0" xfId="9" applyFont="1"/>
    <xf numFmtId="0" fontId="7" fillId="0" borderId="0" xfId="9" applyFont="1"/>
    <xf numFmtId="0" fontId="10" fillId="0" borderId="0" xfId="9" applyFont="1"/>
    <xf numFmtId="0" fontId="3" fillId="0" borderId="0" xfId="9" applyFont="1"/>
    <xf numFmtId="0" fontId="8" fillId="0" borderId="0" xfId="9"/>
    <xf numFmtId="0" fontId="3" fillId="0" borderId="0" xfId="9" applyFont="1" applyBorder="1"/>
    <xf numFmtId="0" fontId="3" fillId="0" borderId="0" xfId="5" applyFont="1" applyBorder="1" applyAlignment="1">
      <alignment horizontal="center"/>
    </xf>
    <xf numFmtId="171" fontId="3" fillId="0" borderId="0" xfId="5" applyNumberFormat="1" applyFont="1" applyBorder="1" applyAlignment="1">
      <alignment horizontal="center"/>
    </xf>
    <xf numFmtId="0" fontId="4" fillId="0" borderId="1" xfId="5" applyFont="1" applyBorder="1" applyAlignment="1">
      <alignment horizontal="left"/>
    </xf>
    <xf numFmtId="179" fontId="3" fillId="0" borderId="0" xfId="5" applyNumberFormat="1" applyFont="1"/>
    <xf numFmtId="171" fontId="4" fillId="0" borderId="0" xfId="5" applyNumberFormat="1" applyFont="1"/>
    <xf numFmtId="0" fontId="4" fillId="0" borderId="0" xfId="5" applyFont="1"/>
    <xf numFmtId="0" fontId="3" fillId="0" borderId="1" xfId="5" applyFont="1" applyBorder="1"/>
    <xf numFmtId="0" fontId="4" fillId="0" borderId="1" xfId="5" applyFont="1" applyBorder="1"/>
    <xf numFmtId="0" fontId="12" fillId="0" borderId="1" xfId="11" applyFont="1" applyFill="1" applyBorder="1" applyAlignment="1"/>
    <xf numFmtId="0" fontId="12" fillId="0" borderId="1" xfId="11" applyFont="1" applyFill="1" applyBorder="1" applyAlignment="1">
      <alignment wrapText="1"/>
    </xf>
    <xf numFmtId="0" fontId="4" fillId="0" borderId="1" xfId="5" applyFont="1" applyBorder="1" applyAlignment="1">
      <alignment wrapText="1"/>
    </xf>
    <xf numFmtId="0" fontId="4" fillId="0" borderId="0" xfId="5" applyFont="1" applyBorder="1"/>
    <xf numFmtId="171" fontId="4" fillId="0" borderId="0" xfId="5" applyNumberFormat="1" applyFont="1" applyAlignment="1">
      <alignment horizontal="right"/>
    </xf>
    <xf numFmtId="170" fontId="4" fillId="0" borderId="0" xfId="5" applyNumberFormat="1" applyFont="1" applyAlignment="1">
      <alignment horizontal="right"/>
    </xf>
    <xf numFmtId="169" fontId="3" fillId="0" borderId="0" xfId="5" applyNumberFormat="1" applyFont="1"/>
    <xf numFmtId="171" fontId="3" fillId="0" borderId="0" xfId="5" applyNumberFormat="1" applyFont="1" applyAlignment="1">
      <alignment horizontal="right"/>
    </xf>
    <xf numFmtId="171" fontId="3" fillId="0" borderId="0" xfId="5" quotePrefix="1" applyNumberFormat="1" applyFont="1" applyAlignment="1">
      <alignment horizontal="right"/>
    </xf>
    <xf numFmtId="170" fontId="3" fillId="0" borderId="0" xfId="5" applyNumberFormat="1" applyFont="1" applyAlignment="1">
      <alignment horizontal="right"/>
    </xf>
    <xf numFmtId="168" fontId="3" fillId="0" borderId="0" xfId="5" applyNumberFormat="1" applyFont="1" applyBorder="1" applyAlignment="1">
      <alignment horizontal="right"/>
    </xf>
    <xf numFmtId="0" fontId="3" fillId="0" borderId="0" xfId="5" applyFont="1" applyBorder="1"/>
    <xf numFmtId="0" fontId="3" fillId="0" borderId="1" xfId="5" applyFont="1" applyBorder="1" applyAlignment="1">
      <alignment wrapText="1"/>
    </xf>
    <xf numFmtId="168" fontId="4" fillId="0" borderId="0" xfId="5" applyNumberFormat="1" applyFont="1" applyAlignment="1">
      <alignment horizontal="right"/>
    </xf>
    <xf numFmtId="169" fontId="3" fillId="0" borderId="0" xfId="5" applyNumberFormat="1" applyFont="1" applyAlignment="1"/>
    <xf numFmtId="0" fontId="13" fillId="0" borderId="1" xfId="1" applyFont="1" applyBorder="1"/>
    <xf numFmtId="169" fontId="3" fillId="0" borderId="0" xfId="5" applyNumberFormat="1" applyFont="1" applyAlignment="1">
      <alignment horizontal="centerContinuous"/>
    </xf>
    <xf numFmtId="174" fontId="3" fillId="0" borderId="0" xfId="6" applyNumberFormat="1" applyFont="1" applyAlignment="1"/>
    <xf numFmtId="171" fontId="4" fillId="0" borderId="0" xfId="5" quotePrefix="1" applyNumberFormat="1" applyFont="1" applyAlignment="1">
      <alignment horizontal="right"/>
    </xf>
    <xf numFmtId="169" fontId="3" fillId="0" borderId="0" xfId="5" applyNumberFormat="1" applyFont="1" applyBorder="1" applyAlignment="1">
      <alignment horizontal="centerContinuous"/>
    </xf>
    <xf numFmtId="168" fontId="3" fillId="0" borderId="0" xfId="5" applyNumberFormat="1" applyFont="1" applyAlignment="1">
      <alignment horizontal="right"/>
    </xf>
    <xf numFmtId="169" fontId="4" fillId="0" borderId="0" xfId="5" applyNumberFormat="1" applyFont="1"/>
    <xf numFmtId="169" fontId="4" fillId="0" borderId="0" xfId="5" applyNumberFormat="1" applyFont="1" applyBorder="1" applyAlignment="1">
      <alignment horizontal="centerContinuous"/>
    </xf>
    <xf numFmtId="175" fontId="4" fillId="0" borderId="0" xfId="5" applyNumberFormat="1" applyFont="1" applyAlignment="1">
      <alignment horizontal="right"/>
    </xf>
    <xf numFmtId="176" fontId="4" fillId="0" borderId="0" xfId="5" applyNumberFormat="1" applyFont="1" applyAlignment="1">
      <alignment horizontal="right"/>
    </xf>
    <xf numFmtId="0" fontId="3" fillId="0" borderId="0" xfId="5" applyFont="1" applyAlignment="1">
      <alignment horizontal="centerContinuous"/>
    </xf>
    <xf numFmtId="164" fontId="3" fillId="0" borderId="0" xfId="5" applyNumberFormat="1" applyFont="1" applyBorder="1" applyAlignment="1">
      <alignment horizontal="right"/>
    </xf>
    <xf numFmtId="175" fontId="3" fillId="0" borderId="0" xfId="1" applyNumberFormat="1" applyFont="1" applyAlignment="1">
      <alignment horizontal="right"/>
    </xf>
    <xf numFmtId="169" fontId="4" fillId="0" borderId="0" xfId="5" applyNumberFormat="1" applyFont="1" applyAlignment="1">
      <alignment horizontal="centerContinuous"/>
    </xf>
    <xf numFmtId="176" fontId="3" fillId="0" borderId="0" xfId="1" applyNumberFormat="1" applyFont="1" applyAlignment="1">
      <alignment horizontal="right"/>
    </xf>
    <xf numFmtId="0" fontId="14" fillId="0" borderId="0" xfId="11" applyFont="1" applyFill="1" applyBorder="1" applyAlignment="1"/>
    <xf numFmtId="171" fontId="3" fillId="0" borderId="0" xfId="5" applyNumberFormat="1" applyFont="1" applyBorder="1" applyAlignment="1"/>
    <xf numFmtId="171" fontId="3" fillId="0" borderId="0" xfId="5" quotePrefix="1" applyNumberFormat="1" applyFont="1" applyBorder="1" applyAlignment="1">
      <alignment horizontal="right"/>
    </xf>
    <xf numFmtId="171" fontId="3" fillId="0" borderId="0" xfId="5" applyNumberFormat="1" applyFont="1" applyBorder="1" applyAlignment="1">
      <alignment horizontal="right"/>
    </xf>
    <xf numFmtId="0" fontId="14" fillId="0" borderId="1" xfId="11" applyFont="1" applyFill="1" applyBorder="1" applyAlignment="1">
      <alignment wrapText="1"/>
    </xf>
    <xf numFmtId="0" fontId="4" fillId="0" borderId="0" xfId="6" applyFont="1"/>
    <xf numFmtId="180" fontId="3" fillId="0" borderId="0" xfId="6" applyNumberFormat="1" applyFont="1" applyAlignment="1">
      <alignment horizontal="center"/>
    </xf>
    <xf numFmtId="0" fontId="4" fillId="0" borderId="0" xfId="6" applyFont="1" applyBorder="1"/>
    <xf numFmtId="0" fontId="4" fillId="0" borderId="1" xfId="6" applyFont="1" applyBorder="1" applyAlignment="1">
      <alignment horizontal="center"/>
    </xf>
    <xf numFmtId="165" fontId="4" fillId="0" borderId="0" xfId="3" applyNumberFormat="1" applyFont="1" applyAlignment="1">
      <alignment horizontal="right"/>
    </xf>
    <xf numFmtId="167" fontId="4" fillId="0" borderId="0" xfId="3" applyNumberFormat="1" applyFont="1" applyAlignment="1">
      <alignment horizontal="right"/>
    </xf>
    <xf numFmtId="0" fontId="3" fillId="0" borderId="0" xfId="6" applyNumberFormat="1" applyFont="1" applyBorder="1" applyAlignment="1">
      <alignment wrapText="1"/>
    </xf>
    <xf numFmtId="0" fontId="3" fillId="0" borderId="1" xfId="6" applyFont="1" applyBorder="1" applyAlignment="1">
      <alignment horizontal="center" wrapText="1"/>
    </xf>
    <xf numFmtId="165" fontId="3" fillId="0" borderId="0" xfId="3" applyNumberFormat="1" applyFont="1" applyAlignment="1">
      <alignment horizontal="right"/>
    </xf>
    <xf numFmtId="167" fontId="3" fillId="0" borderId="0" xfId="3" applyNumberFormat="1" applyFont="1" applyAlignment="1">
      <alignment horizontal="right"/>
    </xf>
    <xf numFmtId="0" fontId="3" fillId="0" borderId="1" xfId="6" applyFont="1" applyBorder="1" applyAlignment="1">
      <alignment horizontal="center"/>
    </xf>
    <xf numFmtId="0" fontId="3" fillId="0" borderId="0" xfId="6" applyFont="1" applyBorder="1" applyAlignment="1">
      <alignment wrapText="1"/>
    </xf>
    <xf numFmtId="0" fontId="3" fillId="0" borderId="0" xfId="6" applyNumberFormat="1" applyFont="1" applyBorder="1"/>
    <xf numFmtId="0" fontId="4" fillId="0" borderId="1" xfId="6" applyFont="1" applyBorder="1" applyAlignment="1">
      <alignment horizontal="center" wrapText="1"/>
    </xf>
    <xf numFmtId="0" fontId="3" fillId="0" borderId="0" xfId="6" applyFont="1" applyBorder="1" applyAlignment="1">
      <alignment horizontal="center"/>
    </xf>
    <xf numFmtId="174" fontId="3" fillId="0" borderId="0" xfId="6" applyNumberFormat="1" applyFont="1"/>
    <xf numFmtId="174" fontId="3" fillId="0" borderId="0" xfId="6" applyNumberFormat="1" applyFont="1" applyBorder="1" applyAlignment="1">
      <alignment wrapText="1"/>
    </xf>
    <xf numFmtId="174" fontId="3" fillId="0" borderId="0" xfId="6" applyNumberFormat="1" applyFont="1" applyBorder="1"/>
    <xf numFmtId="0" fontId="3" fillId="0" borderId="0" xfId="3" applyFont="1" applyBorder="1" applyAlignment="1">
      <alignment wrapText="1"/>
    </xf>
    <xf numFmtId="0" fontId="3" fillId="0" borderId="0" xfId="3" applyFont="1" applyBorder="1"/>
    <xf numFmtId="174" fontId="4" fillId="0" borderId="0" xfId="6" applyNumberFormat="1" applyFont="1" applyBorder="1"/>
    <xf numFmtId="174" fontId="4" fillId="0" borderId="0" xfId="6" applyNumberFormat="1" applyFont="1" applyAlignment="1">
      <alignment horizontal="centerContinuous"/>
    </xf>
    <xf numFmtId="164" fontId="4" fillId="0" borderId="0" xfId="6" applyNumberFormat="1" applyFont="1" applyAlignment="1">
      <alignment horizontal="right"/>
    </xf>
    <xf numFmtId="0" fontId="4" fillId="0" borderId="0" xfId="6" applyFont="1" applyBorder="1" applyAlignment="1">
      <alignment horizontal="center"/>
    </xf>
    <xf numFmtId="183" fontId="3" fillId="0" borderId="0" xfId="6" applyNumberFormat="1" applyFont="1" applyBorder="1"/>
    <xf numFmtId="182" fontId="3" fillId="0" borderId="0" xfId="6" applyNumberFormat="1" applyFont="1"/>
    <xf numFmtId="181" fontId="3" fillId="0" borderId="0" xfId="6" applyNumberFormat="1" applyFont="1"/>
    <xf numFmtId="0" fontId="3" fillId="0" borderId="13" xfId="6" applyFont="1" applyBorder="1"/>
    <xf numFmtId="183" fontId="3" fillId="0" borderId="13" xfId="6" applyNumberFormat="1" applyFont="1" applyBorder="1"/>
    <xf numFmtId="182" fontId="3" fillId="0" borderId="13" xfId="6" applyNumberFormat="1" applyFont="1" applyBorder="1"/>
    <xf numFmtId="181" fontId="3" fillId="0" borderId="13" xfId="6" applyNumberFormat="1" applyFont="1" applyBorder="1"/>
    <xf numFmtId="0" fontId="4" fillId="0" borderId="0" xfId="6" applyFont="1" applyBorder="1" applyAlignment="1">
      <alignment horizontal="centerContinuous"/>
    </xf>
    <xf numFmtId="182" fontId="3" fillId="0" borderId="0" xfId="6" applyNumberFormat="1" applyFont="1" applyBorder="1"/>
    <xf numFmtId="181" fontId="3" fillId="0" borderId="0" xfId="6" applyNumberFormat="1" applyFont="1" applyBorder="1"/>
    <xf numFmtId="0" fontId="3" fillId="0" borderId="0" xfId="1" applyFont="1" applyBorder="1" applyAlignment="1">
      <alignment vertical="top" wrapText="1"/>
    </xf>
    <xf numFmtId="174" fontId="4" fillId="0" borderId="1" xfId="6" applyNumberFormat="1" applyFont="1" applyBorder="1" applyAlignment="1">
      <alignment horizontal="center"/>
    </xf>
    <xf numFmtId="184" fontId="3" fillId="0" borderId="0" xfId="6" applyNumberFormat="1" applyFont="1" applyBorder="1"/>
    <xf numFmtId="184" fontId="4" fillId="0" borderId="0" xfId="6" applyNumberFormat="1" applyFont="1" applyBorder="1"/>
    <xf numFmtId="186" fontId="3" fillId="0" borderId="0" xfId="6" applyNumberFormat="1" applyFont="1" applyBorder="1" applyAlignment="1">
      <alignment horizontal="right"/>
    </xf>
    <xf numFmtId="187" fontId="3" fillId="0" borderId="0" xfId="6" applyNumberFormat="1" applyFont="1" applyBorder="1" applyAlignment="1">
      <alignment horizontal="right"/>
    </xf>
    <xf numFmtId="185" fontId="3" fillId="0" borderId="0" xfId="6" applyNumberFormat="1" applyFont="1" applyBorder="1" applyAlignment="1">
      <alignment horizontal="right"/>
    </xf>
    <xf numFmtId="184" fontId="3" fillId="0" borderId="0" xfId="6" applyNumberFormat="1" applyFont="1" applyBorder="1" applyAlignment="1">
      <alignment horizontal="right"/>
    </xf>
    <xf numFmtId="0" fontId="3" fillId="0" borderId="0" xfId="3" applyFont="1" applyAlignment="1">
      <alignment wrapText="1"/>
    </xf>
    <xf numFmtId="166" fontId="3" fillId="0" borderId="0" xfId="3" applyNumberFormat="1" applyFont="1" applyAlignment="1">
      <alignment horizontal="right"/>
    </xf>
    <xf numFmtId="183" fontId="4" fillId="0" borderId="0" xfId="6" applyNumberFormat="1" applyFont="1" applyBorder="1" applyAlignment="1">
      <alignment horizontal="centerContinuous"/>
    </xf>
    <xf numFmtId="182" fontId="4" fillId="0" borderId="0" xfId="6" applyNumberFormat="1" applyFont="1" applyAlignment="1">
      <alignment horizontal="centerContinuous"/>
    </xf>
    <xf numFmtId="181" fontId="4" fillId="0" borderId="0" xfId="6" applyNumberFormat="1" applyFont="1" applyAlignment="1">
      <alignment horizontal="centerContinuous"/>
    </xf>
    <xf numFmtId="192" fontId="3" fillId="0" borderId="0" xfId="1" applyNumberFormat="1" applyFont="1" applyAlignment="1">
      <alignment horizontal="right"/>
    </xf>
    <xf numFmtId="0" fontId="3" fillId="0" borderId="0" xfId="6" applyFont="1" applyBorder="1" applyAlignment="1">
      <alignment horizontal="center" wrapText="1"/>
    </xf>
    <xf numFmtId="192" fontId="4" fillId="0" borderId="0" xfId="1" applyNumberFormat="1" applyFont="1" applyAlignment="1">
      <alignment horizontal="right"/>
    </xf>
    <xf numFmtId="191" fontId="3" fillId="0" borderId="0" xfId="6" applyNumberFormat="1" applyFont="1" applyAlignment="1">
      <alignment horizontal="right"/>
    </xf>
    <xf numFmtId="0" fontId="7" fillId="0" borderId="0" xfId="9" applyFont="1" applyAlignment="1">
      <alignment horizontal="center"/>
    </xf>
    <xf numFmtId="0" fontId="3" fillId="0" borderId="0" xfId="7" applyFont="1"/>
    <xf numFmtId="0" fontId="4" fillId="0" borderId="0" xfId="7" applyFont="1" applyBorder="1"/>
    <xf numFmtId="0" fontId="4" fillId="0" borderId="19" xfId="7" applyFont="1" applyBorder="1" applyAlignment="1">
      <alignment horizontal="center"/>
    </xf>
    <xf numFmtId="192" fontId="4" fillId="0" borderId="0" xfId="3" applyNumberFormat="1" applyFont="1" applyAlignment="1">
      <alignment horizontal="right"/>
    </xf>
    <xf numFmtId="0" fontId="4" fillId="0" borderId="0" xfId="7" applyFont="1"/>
    <xf numFmtId="0" fontId="3" fillId="0" borderId="19" xfId="7" applyFont="1" applyBorder="1"/>
    <xf numFmtId="192" fontId="3" fillId="0" borderId="0" xfId="7" applyNumberFormat="1" applyFont="1" applyAlignment="1">
      <alignment horizontal="right"/>
    </xf>
    <xf numFmtId="208" fontId="3" fillId="0" borderId="0" xfId="4" applyNumberFormat="1" applyFont="1" applyAlignment="1">
      <alignment horizontal="right"/>
    </xf>
    <xf numFmtId="192" fontId="3" fillId="0" borderId="0" xfId="4" applyNumberFormat="1" applyFont="1" applyAlignment="1">
      <alignment horizontal="right"/>
    </xf>
    <xf numFmtId="178" fontId="3" fillId="0" borderId="0" xfId="4" applyNumberFormat="1" applyFont="1" applyAlignment="1">
      <alignment horizontal="right"/>
    </xf>
    <xf numFmtId="0" fontId="3" fillId="0" borderId="0" xfId="7" applyFont="1" applyBorder="1"/>
    <xf numFmtId="0" fontId="3" fillId="0" borderId="19" xfId="7" applyFont="1" applyBorder="1" applyAlignment="1">
      <alignment horizontal="center"/>
    </xf>
    <xf numFmtId="192" fontId="3" fillId="0" borderId="0" xfId="3" applyNumberFormat="1" applyFont="1" applyAlignment="1">
      <alignment horizontal="right"/>
    </xf>
    <xf numFmtId="208" fontId="16" fillId="0" borderId="0" xfId="4" applyNumberFormat="1" applyFont="1" applyAlignment="1">
      <alignment horizontal="right"/>
    </xf>
    <xf numFmtId="0" fontId="3" fillId="0" borderId="1" xfId="7" applyFont="1" applyBorder="1" applyAlignment="1">
      <alignment wrapText="1"/>
    </xf>
    <xf numFmtId="0" fontId="3" fillId="0" borderId="0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4" fillId="0" borderId="0" xfId="9" applyFont="1" applyBorder="1" applyAlignment="1">
      <alignment horizontal="center" vertical="center"/>
    </xf>
    <xf numFmtId="210" fontId="14" fillId="0" borderId="0" xfId="11" applyNumberFormat="1" applyFont="1" applyFill="1" applyBorder="1" applyAlignment="1">
      <alignment horizontal="right"/>
    </xf>
    <xf numFmtId="196" fontId="3" fillId="0" borderId="0" xfId="1" applyNumberFormat="1" applyFont="1" applyAlignment="1">
      <alignment horizontal="center"/>
    </xf>
    <xf numFmtId="197" fontId="3" fillId="0" borderId="0" xfId="1" applyNumberFormat="1" applyFont="1" applyAlignment="1">
      <alignment horizontal="center"/>
    </xf>
    <xf numFmtId="0" fontId="13" fillId="0" borderId="0" xfId="1" applyFont="1" applyBorder="1"/>
    <xf numFmtId="196" fontId="4" fillId="0" borderId="0" xfId="1" applyNumberFormat="1" applyFont="1" applyAlignment="1">
      <alignment horizontal="center"/>
    </xf>
    <xf numFmtId="197" fontId="4" fillId="0" borderId="0" xfId="1" applyNumberFormat="1" applyFont="1" applyAlignment="1">
      <alignment horizontal="center"/>
    </xf>
    <xf numFmtId="209" fontId="3" fillId="0" borderId="0" xfId="9" applyNumberFormat="1" applyFont="1" applyBorder="1"/>
    <xf numFmtId="209" fontId="3" fillId="0" borderId="0" xfId="9" applyNumberFormat="1" applyFont="1" applyBorder="1" applyAlignment="1">
      <alignment horizontal="right"/>
    </xf>
    <xf numFmtId="0" fontId="12" fillId="0" borderId="0" xfId="11" applyFont="1" applyFill="1" applyBorder="1" applyAlignment="1"/>
    <xf numFmtId="209" fontId="4" fillId="0" borderId="0" xfId="9" applyNumberFormat="1" applyFont="1" applyBorder="1" applyAlignment="1">
      <alignment horizontal="right"/>
    </xf>
    <xf numFmtId="0" fontId="11" fillId="0" borderId="0" xfId="0" applyFont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3" fillId="0" borderId="0" xfId="1" applyFont="1" applyAlignment="1">
      <alignment wrapText="1"/>
    </xf>
    <xf numFmtId="0" fontId="13" fillId="0" borderId="0" xfId="1" applyFont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0" xfId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3" fillId="0" borderId="1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6" applyFont="1" applyAlignment="1">
      <alignment horizontal="center" vertical="center" wrapText="1"/>
    </xf>
    <xf numFmtId="0" fontId="3" fillId="0" borderId="0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0" xfId="3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193" fontId="4" fillId="0" borderId="0" xfId="6" applyNumberFormat="1" applyFont="1" applyAlignment="1">
      <alignment horizontal="centerContinuous"/>
    </xf>
    <xf numFmtId="180" fontId="3" fillId="0" borderId="0" xfId="6" applyNumberFormat="1" applyFont="1" applyAlignment="1">
      <alignment horizontal="centerContinuous"/>
    </xf>
    <xf numFmtId="193" fontId="3" fillId="0" borderId="0" xfId="6" applyNumberFormat="1" applyFont="1" applyBorder="1" applyAlignment="1">
      <alignment horizontal="center"/>
    </xf>
    <xf numFmtId="174" fontId="3" fillId="0" borderId="0" xfId="6" applyNumberFormat="1" applyFont="1" applyBorder="1" applyAlignment="1">
      <alignment horizontal="center"/>
    </xf>
    <xf numFmtId="193" fontId="4" fillId="0" borderId="0" xfId="6" applyNumberFormat="1" applyFont="1" applyAlignment="1">
      <alignment horizontal="center" vertical="center" wrapText="1"/>
    </xf>
    <xf numFmtId="0" fontId="18" fillId="0" borderId="0" xfId="1" applyFont="1"/>
    <xf numFmtId="174" fontId="4" fillId="0" borderId="0" xfId="6" applyNumberFormat="1" applyFont="1"/>
    <xf numFmtId="174" fontId="4" fillId="0" borderId="0" xfId="6" applyNumberFormat="1" applyFont="1" applyBorder="1" applyAlignment="1">
      <alignment horizontal="center"/>
    </xf>
    <xf numFmtId="193" fontId="4" fillId="0" borderId="0" xfId="6" applyNumberFormat="1" applyFont="1" applyAlignment="1">
      <alignment horizontal="right"/>
    </xf>
    <xf numFmtId="0" fontId="3" fillId="0" borderId="0" xfId="6" applyNumberFormat="1" applyFont="1"/>
    <xf numFmtId="168" fontId="4" fillId="0" borderId="0" xfId="6" applyNumberFormat="1" applyFont="1" applyAlignment="1">
      <alignment horizontal="right"/>
    </xf>
    <xf numFmtId="180" fontId="3" fillId="0" borderId="0" xfId="6" applyNumberFormat="1" applyFont="1" applyBorder="1" applyAlignment="1">
      <alignment horizontal="center"/>
    </xf>
    <xf numFmtId="193" fontId="3" fillId="0" borderId="0" xfId="6" applyNumberFormat="1" applyFont="1"/>
    <xf numFmtId="193" fontId="3" fillId="0" borderId="0" xfId="6" applyNumberFormat="1" applyFont="1" applyAlignment="1">
      <alignment horizontal="center"/>
    </xf>
    <xf numFmtId="194" fontId="3" fillId="0" borderId="0" xfId="6" applyNumberFormat="1" applyFont="1"/>
    <xf numFmtId="0" fontId="4" fillId="0" borderId="0" xfId="1" applyFont="1" applyBorder="1" applyAlignment="1">
      <alignment vertical="center" wrapText="1"/>
    </xf>
    <xf numFmtId="0" fontId="3" fillId="0" borderId="1" xfId="1" applyNumberFormat="1" applyFont="1" applyBorder="1" applyAlignment="1">
      <alignment horizontal="center"/>
    </xf>
    <xf numFmtId="191" fontId="3" fillId="0" borderId="0" xfId="6" applyNumberFormat="1" applyFont="1" applyBorder="1" applyAlignment="1">
      <alignment horizontal="right"/>
    </xf>
    <xf numFmtId="0" fontId="12" fillId="0" borderId="0" xfId="11" applyFont="1" applyFill="1" applyBorder="1" applyAlignment="1">
      <alignment horizontal="center"/>
    </xf>
    <xf numFmtId="168" fontId="12" fillId="0" borderId="0" xfId="11" applyNumberFormat="1" applyFont="1" applyFill="1" applyBorder="1" applyAlignment="1">
      <alignment horizontal="right"/>
    </xf>
    <xf numFmtId="0" fontId="4" fillId="0" borderId="0" xfId="1" applyFont="1"/>
    <xf numFmtId="0" fontId="4" fillId="0" borderId="0" xfId="1" applyFont="1" applyBorder="1" applyAlignment="1">
      <alignment vertical="center"/>
    </xf>
    <xf numFmtId="168" fontId="14" fillId="0" borderId="0" xfId="11" applyNumberFormat="1" applyFont="1" applyFill="1" applyBorder="1" applyAlignment="1">
      <alignment horizontal="right"/>
    </xf>
    <xf numFmtId="0" fontId="4" fillId="0" borderId="0" xfId="6" applyFont="1" applyBorder="1" applyAlignment="1">
      <alignment vertical="center" wrapText="1"/>
    </xf>
    <xf numFmtId="0" fontId="13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3" fillId="0" borderId="3" xfId="6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0" fontId="3" fillId="0" borderId="0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 wrapText="1"/>
    </xf>
    <xf numFmtId="0" fontId="3" fillId="0" borderId="0" xfId="6" applyFont="1" applyBorder="1" applyAlignment="1">
      <alignment horizontal="right" vertical="center" wrapText="1"/>
    </xf>
    <xf numFmtId="0" fontId="4" fillId="0" borderId="0" xfId="9" applyFont="1" applyAlignment="1">
      <alignment horizontal="left" wrapText="1"/>
    </xf>
    <xf numFmtId="174" fontId="3" fillId="0" borderId="0" xfId="6" applyNumberFormat="1" applyFont="1" applyAlignment="1">
      <alignment horizontal="centerContinuous"/>
    </xf>
    <xf numFmtId="174" fontId="4" fillId="0" borderId="1" xfId="6" applyNumberFormat="1" applyFont="1" applyBorder="1"/>
    <xf numFmtId="195" fontId="4" fillId="0" borderId="0" xfId="6" applyNumberFormat="1" applyFont="1" applyAlignment="1">
      <alignment horizontal="right"/>
    </xf>
    <xf numFmtId="190" fontId="4" fillId="0" borderId="0" xfId="6" applyNumberFormat="1" applyFont="1" applyAlignment="1">
      <alignment horizontal="right"/>
    </xf>
    <xf numFmtId="175" fontId="4" fillId="0" borderId="0" xfId="6" applyNumberFormat="1" applyFont="1" applyAlignment="1">
      <alignment horizontal="right"/>
    </xf>
    <xf numFmtId="172" fontId="12" fillId="0" borderId="0" xfId="11" applyNumberFormat="1" applyFont="1" applyFill="1" applyBorder="1" applyAlignment="1">
      <alignment horizontal="center"/>
    </xf>
    <xf numFmtId="173" fontId="12" fillId="0" borderId="0" xfId="11" applyNumberFormat="1" applyFont="1" applyFill="1" applyBorder="1" applyAlignment="1">
      <alignment horizontal="center"/>
    </xf>
    <xf numFmtId="188" fontId="12" fillId="0" borderId="0" xfId="11" applyNumberFormat="1" applyFont="1" applyFill="1" applyBorder="1" applyAlignment="1">
      <alignment horizontal="center"/>
    </xf>
    <xf numFmtId="195" fontId="3" fillId="0" borderId="0" xfId="6" applyNumberFormat="1" applyFont="1" applyAlignment="1">
      <alignment horizontal="right"/>
    </xf>
    <xf numFmtId="190" fontId="3" fillId="0" borderId="0" xfId="6" applyNumberFormat="1" applyFont="1" applyAlignment="1">
      <alignment horizontal="right"/>
    </xf>
    <xf numFmtId="175" fontId="3" fillId="0" borderId="0" xfId="6" applyNumberFormat="1" applyFont="1" applyAlignment="1">
      <alignment horizontal="right"/>
    </xf>
    <xf numFmtId="176" fontId="3" fillId="0" borderId="0" xfId="6" applyNumberFormat="1" applyFont="1" applyAlignment="1">
      <alignment horizontal="right"/>
    </xf>
    <xf numFmtId="176" fontId="4" fillId="0" borderId="0" xfId="6" applyNumberFormat="1" applyFont="1" applyAlignment="1">
      <alignment horizontal="right"/>
    </xf>
    <xf numFmtId="168" fontId="3" fillId="0" borderId="0" xfId="6" applyNumberFormat="1" applyFont="1" applyAlignment="1">
      <alignment horizontal="right"/>
    </xf>
    <xf numFmtId="0" fontId="3" fillId="0" borderId="1" xfId="6" applyFont="1" applyBorder="1" applyAlignment="1">
      <alignment wrapText="1"/>
    </xf>
    <xf numFmtId="0" fontId="14" fillId="0" borderId="1" xfId="11" applyFont="1" applyFill="1" applyBorder="1" applyAlignment="1"/>
    <xf numFmtId="198" fontId="12" fillId="0" borderId="0" xfId="11" applyNumberFormat="1" applyFont="1" applyFill="1" applyBorder="1" applyAlignment="1">
      <alignment horizontal="right"/>
    </xf>
    <xf numFmtId="175" fontId="3" fillId="0" borderId="0" xfId="6" applyNumberFormat="1" applyFont="1" applyBorder="1" applyAlignment="1">
      <alignment horizontal="right"/>
    </xf>
    <xf numFmtId="177" fontId="3" fillId="0" borderId="0" xfId="6" applyNumberFormat="1" applyFont="1" applyBorder="1" applyAlignment="1">
      <alignment horizontal="right"/>
    </xf>
    <xf numFmtId="176" fontId="3" fillId="0" borderId="0" xfId="6" applyNumberFormat="1" applyFont="1" applyBorder="1" applyAlignment="1">
      <alignment horizontal="right"/>
    </xf>
    <xf numFmtId="168" fontId="3" fillId="0" borderId="0" xfId="6" applyNumberFormat="1" applyFont="1" applyBorder="1" applyAlignment="1">
      <alignment horizontal="right"/>
    </xf>
    <xf numFmtId="177" fontId="3" fillId="0" borderId="0" xfId="6" applyNumberFormat="1" applyFont="1" applyAlignment="1">
      <alignment horizontal="right"/>
    </xf>
    <xf numFmtId="180" fontId="3" fillId="0" borderId="0" xfId="6" applyNumberFormat="1" applyFont="1" applyBorder="1"/>
    <xf numFmtId="176" fontId="4" fillId="0" borderId="0" xfId="1" applyNumberFormat="1" applyFont="1" applyAlignment="1">
      <alignment horizontal="right"/>
    </xf>
    <xf numFmtId="177" fontId="4" fillId="0" borderId="0" xfId="1" applyNumberFormat="1" applyFont="1" applyAlignment="1">
      <alignment horizontal="right"/>
    </xf>
    <xf numFmtId="177" fontId="4" fillId="0" borderId="0" xfId="6" applyNumberFormat="1" applyFont="1" applyAlignment="1">
      <alignment horizontal="right"/>
    </xf>
    <xf numFmtId="188" fontId="3" fillId="0" borderId="0" xfId="6" applyNumberFormat="1" applyFont="1" applyBorder="1" applyAlignment="1">
      <alignment horizontal="center"/>
    </xf>
    <xf numFmtId="188" fontId="3" fillId="0" borderId="0" xfId="6" applyNumberFormat="1" applyFont="1" applyAlignment="1">
      <alignment horizontal="center"/>
    </xf>
    <xf numFmtId="197" fontId="3" fillId="0" borderId="0" xfId="6" applyNumberFormat="1" applyFont="1" applyAlignment="1">
      <alignment horizontal="center"/>
    </xf>
    <xf numFmtId="177" fontId="3" fillId="0" borderId="0" xfId="1" applyNumberFormat="1" applyFont="1" applyAlignment="1">
      <alignment horizontal="right"/>
    </xf>
    <xf numFmtId="197" fontId="3" fillId="0" borderId="0" xfId="6" applyNumberFormat="1" applyFont="1" applyBorder="1" applyAlignment="1">
      <alignment horizontal="center"/>
    </xf>
    <xf numFmtId="196" fontId="3" fillId="0" borderId="0" xfId="6" applyNumberFormat="1" applyFont="1" applyBorder="1" applyAlignment="1">
      <alignment horizontal="center"/>
    </xf>
    <xf numFmtId="180" fontId="4" fillId="0" borderId="0" xfId="6" applyNumberFormat="1" applyFont="1" applyBorder="1"/>
    <xf numFmtId="0" fontId="13" fillId="0" borderId="0" xfId="0" applyFont="1"/>
    <xf numFmtId="0" fontId="0" fillId="0" borderId="1" xfId="0" applyBorder="1"/>
    <xf numFmtId="201" fontId="3" fillId="0" borderId="0" xfId="6" applyNumberFormat="1" applyFont="1"/>
    <xf numFmtId="200" fontId="3" fillId="0" borderId="0" xfId="6" applyNumberFormat="1" applyFont="1"/>
    <xf numFmtId="199" fontId="3" fillId="0" borderId="0" xfId="6" applyNumberFormat="1" applyFont="1"/>
    <xf numFmtId="201" fontId="3" fillId="0" borderId="0" xfId="6" applyNumberFormat="1" applyFont="1" applyBorder="1" applyAlignment="1">
      <alignment horizontal="center"/>
    </xf>
    <xf numFmtId="199" fontId="3" fillId="0" borderId="0" xfId="6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3" fillId="0" borderId="0" xfId="0" applyFont="1"/>
    <xf numFmtId="190" fontId="11" fillId="0" borderId="0" xfId="0" applyNumberFormat="1" applyFont="1" applyAlignment="1">
      <alignment horizontal="right"/>
    </xf>
    <xf numFmtId="190" fontId="13" fillId="0" borderId="0" xfId="0" applyNumberFormat="1" applyFont="1" applyAlignment="1">
      <alignment horizontal="right"/>
    </xf>
    <xf numFmtId="177" fontId="11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175" fontId="11" fillId="0" borderId="0" xfId="0" applyNumberFormat="1" applyFont="1" applyAlignment="1">
      <alignment horizontal="right"/>
    </xf>
    <xf numFmtId="175" fontId="13" fillId="0" borderId="0" xfId="0" applyNumberFormat="1" applyFont="1" applyAlignment="1">
      <alignment horizontal="right"/>
    </xf>
    <xf numFmtId="190" fontId="3" fillId="0" borderId="0" xfId="1" applyNumberFormat="1" applyFont="1" applyAlignment="1">
      <alignment horizontal="right"/>
    </xf>
    <xf numFmtId="176" fontId="11" fillId="0" borderId="0" xfId="0" applyNumberFormat="1" applyFont="1" applyAlignment="1">
      <alignment horizontal="right"/>
    </xf>
    <xf numFmtId="193" fontId="4" fillId="0" borderId="0" xfId="6" applyNumberFormat="1" applyFont="1" applyBorder="1" applyAlignment="1">
      <alignment horizontal="center" vertical="center" wrapText="1"/>
    </xf>
    <xf numFmtId="0" fontId="15" fillId="0" borderId="0" xfId="6" applyFont="1" applyBorder="1" applyAlignment="1">
      <alignment horizontal="center" vertical="center" wrapText="1"/>
    </xf>
    <xf numFmtId="177" fontId="3" fillId="0" borderId="0" xfId="6" applyNumberFormat="1" applyFont="1" applyBorder="1" applyAlignment="1">
      <alignment horizontal="right" vertical="center" wrapText="1"/>
    </xf>
    <xf numFmtId="195" fontId="3" fillId="0" borderId="0" xfId="1" applyNumberFormat="1" applyFont="1" applyAlignment="1">
      <alignment horizontal="right"/>
    </xf>
    <xf numFmtId="195" fontId="4" fillId="0" borderId="0" xfId="1" applyNumberFormat="1" applyFont="1" applyAlignment="1">
      <alignment horizontal="right"/>
    </xf>
    <xf numFmtId="190" fontId="4" fillId="0" borderId="0" xfId="1" applyNumberFormat="1" applyFont="1" applyAlignment="1">
      <alignment horizontal="right"/>
    </xf>
    <xf numFmtId="175" fontId="4" fillId="0" borderId="0" xfId="1" applyNumberFormat="1" applyFont="1" applyAlignment="1">
      <alignment horizontal="right"/>
    </xf>
    <xf numFmtId="195" fontId="3" fillId="0" borderId="0" xfId="3" applyNumberFormat="1" applyFont="1" applyAlignment="1">
      <alignment horizontal="right"/>
    </xf>
    <xf numFmtId="195" fontId="4" fillId="0" borderId="0" xfId="3" applyNumberFormat="1" applyFont="1" applyAlignment="1">
      <alignment horizontal="right"/>
    </xf>
    <xf numFmtId="190" fontId="3" fillId="0" borderId="0" xfId="3" applyNumberFormat="1" applyFont="1" applyAlignment="1">
      <alignment horizontal="right"/>
    </xf>
    <xf numFmtId="190" fontId="4" fillId="0" borderId="0" xfId="3" applyNumberFormat="1" applyFont="1" applyAlignment="1">
      <alignment horizontal="right"/>
    </xf>
    <xf numFmtId="175" fontId="3" fillId="0" borderId="0" xfId="3" applyNumberFormat="1" applyFont="1" applyAlignment="1">
      <alignment horizontal="right"/>
    </xf>
    <xf numFmtId="175" fontId="4" fillId="0" borderId="0" xfId="3" applyNumberFormat="1" applyFont="1" applyAlignment="1">
      <alignment horizontal="right"/>
    </xf>
    <xf numFmtId="177" fontId="3" fillId="0" borderId="0" xfId="3" applyNumberFormat="1" applyFont="1" applyAlignment="1">
      <alignment horizontal="right"/>
    </xf>
    <xf numFmtId="177" fontId="4" fillId="0" borderId="0" xfId="3" applyNumberFormat="1" applyFont="1" applyAlignment="1">
      <alignment horizontal="right"/>
    </xf>
    <xf numFmtId="176" fontId="3" fillId="0" borderId="0" xfId="3" applyNumberFormat="1" applyFont="1" applyAlignment="1">
      <alignment horizontal="right"/>
    </xf>
    <xf numFmtId="176" fontId="4" fillId="0" borderId="0" xfId="3" applyNumberFormat="1" applyFont="1" applyAlignment="1">
      <alignment horizontal="right"/>
    </xf>
    <xf numFmtId="195" fontId="3" fillId="0" borderId="0" xfId="3" applyNumberFormat="1" applyFont="1" applyAlignment="1">
      <alignment horizontal="right" wrapText="1"/>
    </xf>
    <xf numFmtId="0" fontId="4" fillId="0" borderId="0" xfId="3" applyFont="1" applyBorder="1" applyAlignment="1">
      <alignment vertical="center"/>
    </xf>
    <xf numFmtId="0" fontId="3" fillId="0" borderId="1" xfId="3" applyNumberFormat="1" applyFont="1" applyBorder="1" applyAlignment="1">
      <alignment horizontal="center"/>
    </xf>
    <xf numFmtId="173" fontId="3" fillId="0" borderId="0" xfId="6" applyNumberFormat="1" applyFont="1" applyAlignment="1">
      <alignment horizontal="center"/>
    </xf>
    <xf numFmtId="0" fontId="3" fillId="0" borderId="0" xfId="3" applyFont="1" applyBorder="1" applyAlignment="1"/>
    <xf numFmtId="0" fontId="4" fillId="0" borderId="0" xfId="3" applyFont="1" applyBorder="1"/>
    <xf numFmtId="173" fontId="3" fillId="0" borderId="0" xfId="3" applyNumberFormat="1" applyFont="1" applyAlignment="1">
      <alignment horizontal="center"/>
    </xf>
    <xf numFmtId="197" fontId="3" fillId="0" borderId="0" xfId="3" applyNumberFormat="1" applyFont="1" applyAlignment="1">
      <alignment horizontal="center"/>
    </xf>
    <xf numFmtId="188" fontId="3" fillId="0" borderId="0" xfId="3" applyNumberFormat="1" applyFont="1" applyAlignment="1">
      <alignment horizontal="center"/>
    </xf>
    <xf numFmtId="178" fontId="3" fillId="0" borderId="0" xfId="3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3" fillId="0" borderId="0" xfId="3" applyFont="1" applyAlignment="1">
      <alignment horizontal="center"/>
    </xf>
    <xf numFmtId="0" fontId="3" fillId="0" borderId="14" xfId="3" applyFont="1" applyBorder="1" applyAlignment="1">
      <alignment horizontal="center"/>
    </xf>
    <xf numFmtId="0" fontId="3" fillId="0" borderId="15" xfId="3" applyFont="1" applyBorder="1" applyAlignment="1">
      <alignment horizontal="right"/>
    </xf>
    <xf numFmtId="0" fontId="3" fillId="0" borderId="1" xfId="3" applyFont="1" applyBorder="1" applyAlignment="1">
      <alignment horizontal="center"/>
    </xf>
    <xf numFmtId="0" fontId="3" fillId="0" borderId="0" xfId="3" applyFont="1" applyBorder="1" applyAlignment="1">
      <alignment horizontal="right"/>
    </xf>
    <xf numFmtId="0" fontId="3" fillId="0" borderId="0" xfId="3" applyFont="1" applyBorder="1" applyAlignment="1">
      <alignment horizontal="center"/>
    </xf>
    <xf numFmtId="0" fontId="11" fillId="0" borderId="0" xfId="3" applyFont="1"/>
    <xf numFmtId="0" fontId="11" fillId="0" borderId="2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8" fillId="0" borderId="0" xfId="3" applyFont="1"/>
    <xf numFmtId="0" fontId="4" fillId="0" borderId="1" xfId="3" applyFont="1" applyBorder="1"/>
    <xf numFmtId="0" fontId="3" fillId="0" borderId="1" xfId="3" applyFont="1" applyBorder="1" applyAlignment="1">
      <alignment wrapText="1"/>
    </xf>
    <xf numFmtId="0" fontId="3" fillId="0" borderId="1" xfId="3" applyFont="1" applyBorder="1"/>
    <xf numFmtId="0" fontId="4" fillId="0" borderId="1" xfId="3" applyFont="1" applyBorder="1" applyAlignment="1">
      <alignment wrapText="1"/>
    </xf>
    <xf numFmtId="168" fontId="4" fillId="0" borderId="0" xfId="6" applyNumberFormat="1" applyFont="1" applyBorder="1" applyAlignment="1">
      <alignment horizontal="center" vertical="center" wrapText="1"/>
    </xf>
    <xf numFmtId="174" fontId="3" fillId="0" borderId="1" xfId="6" applyNumberFormat="1" applyFont="1" applyBorder="1"/>
    <xf numFmtId="0" fontId="18" fillId="0" borderId="0" xfId="3" applyFont="1" applyBorder="1"/>
    <xf numFmtId="194" fontId="3" fillId="0" borderId="0" xfId="6" applyNumberFormat="1" applyFont="1" applyBorder="1"/>
    <xf numFmtId="201" fontId="3" fillId="0" borderId="0" xfId="6" applyNumberFormat="1" applyFont="1" applyBorder="1"/>
    <xf numFmtId="200" fontId="3" fillId="0" borderId="0" xfId="6" applyNumberFormat="1" applyFont="1" applyBorder="1"/>
    <xf numFmtId="199" fontId="3" fillId="0" borderId="0" xfId="6" applyNumberFormat="1" applyFont="1" applyBorder="1"/>
    <xf numFmtId="188" fontId="3" fillId="0" borderId="0" xfId="3" applyNumberFormat="1" applyFont="1" applyBorder="1" applyAlignment="1">
      <alignment horizontal="center"/>
    </xf>
    <xf numFmtId="168" fontId="4" fillId="0" borderId="0" xfId="6" applyNumberFormat="1" applyFont="1" applyBorder="1" applyAlignment="1">
      <alignment horizontal="right"/>
    </xf>
    <xf numFmtId="0" fontId="4" fillId="0" borderId="1" xfId="6" applyFont="1" applyBorder="1"/>
    <xf numFmtId="173" fontId="4" fillId="0" borderId="0" xfId="3" applyNumberFormat="1" applyFont="1" applyAlignment="1">
      <alignment horizontal="center"/>
    </xf>
    <xf numFmtId="197" fontId="4" fillId="0" borderId="0" xfId="3" applyNumberFormat="1" applyFont="1" applyAlignment="1">
      <alignment horizontal="center"/>
    </xf>
    <xf numFmtId="188" fontId="4" fillId="0" borderId="0" xfId="3" applyNumberFormat="1" applyFont="1" applyAlignment="1">
      <alignment horizontal="center"/>
    </xf>
    <xf numFmtId="166" fontId="4" fillId="0" borderId="0" xfId="3" applyNumberFormat="1" applyFont="1" applyAlignment="1">
      <alignment horizontal="right"/>
    </xf>
    <xf numFmtId="178" fontId="4" fillId="0" borderId="0" xfId="3" applyNumberFormat="1" applyFont="1" applyAlignment="1">
      <alignment horizontal="right"/>
    </xf>
    <xf numFmtId="0" fontId="4" fillId="0" borderId="0" xfId="3" applyFont="1"/>
    <xf numFmtId="0" fontId="14" fillId="0" borderId="1" xfId="11" applyFont="1" applyFill="1" applyBorder="1" applyAlignment="1">
      <alignment horizontal="center"/>
    </xf>
    <xf numFmtId="189" fontId="3" fillId="0" borderId="0" xfId="6" applyNumberFormat="1" applyFont="1" applyBorder="1" applyAlignment="1">
      <alignment horizontal="center"/>
    </xf>
    <xf numFmtId="0" fontId="12" fillId="0" borderId="1" xfId="11" applyFont="1" applyFill="1" applyBorder="1" applyAlignment="1">
      <alignment horizontal="center"/>
    </xf>
    <xf numFmtId="172" fontId="3" fillId="0" borderId="0" xfId="3" applyNumberFormat="1" applyFont="1" applyAlignment="1">
      <alignment horizontal="center"/>
    </xf>
    <xf numFmtId="0" fontId="14" fillId="0" borderId="0" xfId="11" applyFont="1" applyFill="1" applyBorder="1" applyAlignment="1">
      <alignment horizontal="center"/>
    </xf>
    <xf numFmtId="191" fontId="14" fillId="0" borderId="0" xfId="11" applyNumberFormat="1" applyFont="1" applyFill="1" applyBorder="1" applyAlignment="1">
      <alignment horizontal="right"/>
    </xf>
    <xf numFmtId="191" fontId="12" fillId="0" borderId="0" xfId="11" applyNumberFormat="1" applyFont="1" applyFill="1" applyBorder="1" applyAlignment="1">
      <alignment horizontal="right"/>
    </xf>
    <xf numFmtId="195" fontId="11" fillId="0" borderId="0" xfId="0" applyNumberFormat="1" applyFont="1" applyAlignment="1">
      <alignment horizontal="right"/>
    </xf>
    <xf numFmtId="195" fontId="13" fillId="0" borderId="0" xfId="0" applyNumberFormat="1" applyFont="1" applyAlignment="1">
      <alignment horizontal="right"/>
    </xf>
    <xf numFmtId="0" fontId="3" fillId="0" borderId="0" xfId="3" applyNumberFormat="1" applyFont="1" applyBorder="1" applyAlignment="1">
      <alignment horizontal="center"/>
    </xf>
    <xf numFmtId="0" fontId="13" fillId="0" borderId="0" xfId="3" applyFont="1"/>
    <xf numFmtId="174" fontId="3" fillId="0" borderId="1" xfId="6" applyNumberFormat="1" applyFont="1" applyBorder="1" applyAlignment="1">
      <alignment wrapText="1"/>
    </xf>
    <xf numFmtId="0" fontId="3" fillId="0" borderId="1" xfId="6" applyNumberFormat="1" applyFont="1" applyBorder="1" applyAlignment="1">
      <alignment wrapText="1"/>
    </xf>
    <xf numFmtId="0" fontId="3" fillId="0" borderId="15" xfId="6" applyFont="1" applyBorder="1"/>
    <xf numFmtId="202" fontId="4" fillId="0" borderId="0" xfId="6" applyNumberFormat="1" applyFont="1"/>
    <xf numFmtId="180" fontId="4" fillId="0" borderId="0" xfId="6" applyNumberFormat="1" applyFont="1"/>
    <xf numFmtId="169" fontId="4" fillId="0" borderId="0" xfId="6" applyNumberFormat="1" applyFont="1"/>
    <xf numFmtId="191" fontId="3" fillId="0" borderId="0" xfId="6" applyNumberFormat="1" applyFont="1"/>
    <xf numFmtId="165" fontId="3" fillId="0" borderId="0" xfId="6" applyNumberFormat="1" applyFont="1" applyAlignment="1">
      <alignment horizontal="right"/>
    </xf>
    <xf numFmtId="203" fontId="3" fillId="0" borderId="0" xfId="6" applyNumberFormat="1" applyFont="1" applyAlignment="1">
      <alignment horizontal="right"/>
    </xf>
    <xf numFmtId="202" fontId="3" fillId="0" borderId="0" xfId="6" applyNumberFormat="1" applyFont="1"/>
    <xf numFmtId="191" fontId="4" fillId="0" borderId="0" xfId="6" applyNumberFormat="1" applyFont="1"/>
    <xf numFmtId="202" fontId="3" fillId="0" borderId="0" xfId="6" applyNumberFormat="1" applyFont="1" applyBorder="1" applyAlignment="1">
      <alignment horizontal="right"/>
    </xf>
    <xf numFmtId="169" fontId="3" fillId="0" borderId="0" xfId="6" applyNumberFormat="1" applyFont="1" applyBorder="1" applyAlignment="1">
      <alignment horizontal="right"/>
    </xf>
    <xf numFmtId="166" fontId="4" fillId="0" borderId="0" xfId="1" applyNumberFormat="1" applyFont="1" applyAlignment="1">
      <alignment horizontal="right"/>
    </xf>
    <xf numFmtId="202" fontId="3" fillId="0" borderId="0" xfId="6" applyNumberFormat="1" applyFont="1" applyBorder="1" applyAlignment="1">
      <alignment horizontal="centerContinuous"/>
    </xf>
    <xf numFmtId="204" fontId="3" fillId="0" borderId="0" xfId="6" applyNumberFormat="1" applyFont="1" applyBorder="1"/>
    <xf numFmtId="40" fontId="3" fillId="0" borderId="0" xfId="2" applyFont="1" applyBorder="1"/>
    <xf numFmtId="0" fontId="4" fillId="0" borderId="0" xfId="6" applyFont="1" applyBorder="1" applyAlignment="1">
      <alignment wrapText="1"/>
    </xf>
    <xf numFmtId="0" fontId="4" fillId="0" borderId="0" xfId="6" applyFont="1" applyBorder="1" applyAlignment="1">
      <alignment horizontal="left"/>
    </xf>
    <xf numFmtId="178" fontId="3" fillId="0" borderId="0" xfId="1" applyNumberFormat="1" applyFont="1" applyAlignment="1">
      <alignment horizontal="right"/>
    </xf>
    <xf numFmtId="166" fontId="3" fillId="0" borderId="0" xfId="6" applyNumberFormat="1" applyFont="1" applyAlignment="1">
      <alignment horizontal="right"/>
    </xf>
    <xf numFmtId="178" fontId="3" fillId="0" borderId="0" xfId="6" applyNumberFormat="1" applyFont="1" applyAlignment="1">
      <alignment horizontal="right"/>
    </xf>
    <xf numFmtId="192" fontId="3" fillId="0" borderId="0" xfId="6" applyNumberFormat="1" applyFont="1" applyAlignment="1">
      <alignment horizontal="right"/>
    </xf>
    <xf numFmtId="178" fontId="4" fillId="0" borderId="0" xfId="1" applyNumberFormat="1" applyFont="1" applyAlignment="1">
      <alignment horizontal="right"/>
    </xf>
    <xf numFmtId="189" fontId="3" fillId="0" borderId="0" xfId="6" applyNumberFormat="1" applyFont="1"/>
    <xf numFmtId="189" fontId="3" fillId="0" borderId="0" xfId="6" applyNumberFormat="1" applyFont="1" applyBorder="1"/>
    <xf numFmtId="204" fontId="3" fillId="0" borderId="0" xfId="6" applyNumberFormat="1" applyFont="1"/>
    <xf numFmtId="202" fontId="4" fillId="0" borderId="0" xfId="6" applyNumberFormat="1" applyFont="1" applyBorder="1"/>
    <xf numFmtId="189" fontId="4" fillId="0" borderId="0" xfId="6" applyNumberFormat="1" applyFont="1" applyBorder="1"/>
    <xf numFmtId="164" fontId="4" fillId="0" borderId="0" xfId="6" applyNumberFormat="1" applyFont="1"/>
    <xf numFmtId="164" fontId="3" fillId="0" borderId="0" xfId="6" applyNumberFormat="1" applyFont="1" applyBorder="1"/>
    <xf numFmtId="189" fontId="3" fillId="0" borderId="0" xfId="6" quotePrefix="1" applyNumberFormat="1" applyFont="1" applyAlignment="1">
      <alignment horizontal="right"/>
    </xf>
    <xf numFmtId="187" fontId="4" fillId="0" borderId="0" xfId="6" applyNumberFormat="1" applyFont="1" applyBorder="1" applyAlignment="1">
      <alignment horizontal="right"/>
    </xf>
    <xf numFmtId="187" fontId="4" fillId="0" borderId="0" xfId="6" quotePrefix="1" applyNumberFormat="1" applyFont="1" applyBorder="1" applyAlignment="1">
      <alignment horizontal="right"/>
    </xf>
    <xf numFmtId="207" fontId="4" fillId="0" borderId="0" xfId="6" quotePrefix="1" applyNumberFormat="1" applyFont="1" applyBorder="1" applyAlignment="1">
      <alignment horizontal="right"/>
    </xf>
    <xf numFmtId="206" fontId="4" fillId="0" borderId="0" xfId="6" quotePrefix="1" applyNumberFormat="1" applyFont="1" applyBorder="1" applyAlignment="1">
      <alignment horizontal="right"/>
    </xf>
    <xf numFmtId="189" fontId="3" fillId="0" borderId="0" xfId="6" quotePrefix="1" applyNumberFormat="1" applyFont="1" applyBorder="1" applyAlignment="1">
      <alignment horizontal="right"/>
    </xf>
    <xf numFmtId="198" fontId="4" fillId="0" borderId="0" xfId="6" applyNumberFormat="1" applyFont="1"/>
    <xf numFmtId="189" fontId="4" fillId="0" borderId="0" xfId="6" quotePrefix="1" applyNumberFormat="1" applyFont="1" applyAlignment="1">
      <alignment horizontal="right"/>
    </xf>
    <xf numFmtId="189" fontId="4" fillId="0" borderId="0" xfId="6" quotePrefix="1" applyNumberFormat="1" applyFont="1" applyBorder="1" applyAlignment="1">
      <alignment horizontal="right"/>
    </xf>
    <xf numFmtId="202" fontId="3" fillId="0" borderId="0" xfId="6" applyNumberFormat="1" applyFont="1" applyAlignment="1">
      <alignment horizontal="left"/>
    </xf>
    <xf numFmtId="205" fontId="3" fillId="0" borderId="0" xfId="6" applyNumberFormat="1" applyFont="1" applyAlignment="1">
      <alignment horizontal="right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164" fontId="3" fillId="0" borderId="0" xfId="6" applyNumberFormat="1" applyFont="1"/>
    <xf numFmtId="164" fontId="3" fillId="0" borderId="0" xfId="6" applyNumberFormat="1" applyFont="1" applyAlignment="1">
      <alignment horizontal="right"/>
    </xf>
    <xf numFmtId="204" fontId="4" fillId="0" borderId="0" xfId="6" applyNumberFormat="1" applyFont="1"/>
    <xf numFmtId="166" fontId="3" fillId="0" borderId="0" xfId="1" applyNumberFormat="1" applyFont="1" applyBorder="1" applyAlignment="1">
      <alignment horizontal="right"/>
    </xf>
    <xf numFmtId="178" fontId="3" fillId="0" borderId="0" xfId="1" applyNumberFormat="1" applyFont="1" applyBorder="1" applyAlignment="1">
      <alignment horizontal="right"/>
    </xf>
    <xf numFmtId="192" fontId="3" fillId="0" borderId="0" xfId="1" applyNumberFormat="1" applyFont="1" applyBorder="1" applyAlignment="1">
      <alignment horizontal="right"/>
    </xf>
    <xf numFmtId="190" fontId="13" fillId="0" borderId="0" xfId="0" applyNumberFormat="1" applyFont="1" applyBorder="1" applyAlignment="1">
      <alignment horizontal="right"/>
    </xf>
    <xf numFmtId="176" fontId="13" fillId="0" borderId="0" xfId="0" applyNumberFormat="1" applyFont="1" applyBorder="1" applyAlignment="1">
      <alignment horizontal="right"/>
    </xf>
    <xf numFmtId="175" fontId="13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11" fillId="0" borderId="0" xfId="0" applyFont="1" applyAlignment="1"/>
    <xf numFmtId="0" fontId="11" fillId="0" borderId="0" xfId="0" applyFont="1"/>
    <xf numFmtId="0" fontId="13" fillId="0" borderId="0" xfId="0" applyFont="1" applyAlignment="1"/>
    <xf numFmtId="0" fontId="4" fillId="0" borderId="0" xfId="0" applyFont="1"/>
    <xf numFmtId="0" fontId="11" fillId="0" borderId="0" xfId="0" quotePrefix="1" applyFont="1" applyAlignment="1">
      <alignment vertical="top"/>
    </xf>
    <xf numFmtId="0" fontId="3" fillId="0" borderId="0" xfId="9" applyFont="1" applyAlignment="1">
      <alignment horizontal="left" wrapText="1"/>
    </xf>
    <xf numFmtId="0" fontId="11" fillId="0" borderId="0" xfId="0" applyFont="1"/>
    <xf numFmtId="174" fontId="4" fillId="0" borderId="0" xfId="6" applyNumberFormat="1" applyFont="1" applyAlignment="1">
      <alignment horizontal="center" vertical="center"/>
    </xf>
    <xf numFmtId="0" fontId="4" fillId="0" borderId="0" xfId="6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4" fillId="0" borderId="0" xfId="12" applyFont="1"/>
    <xf numFmtId="0" fontId="3" fillId="0" borderId="0" xfId="0" applyFont="1" applyAlignment="1">
      <alignment vertical="center" wrapText="1"/>
    </xf>
    <xf numFmtId="0" fontId="3" fillId="0" borderId="0" xfId="13" applyFont="1"/>
    <xf numFmtId="0" fontId="3" fillId="0" borderId="0" xfId="13" applyFont="1" applyBorder="1"/>
    <xf numFmtId="174" fontId="3" fillId="0" borderId="0" xfId="13" applyNumberFormat="1" applyFont="1" applyBorder="1"/>
    <xf numFmtId="0" fontId="3" fillId="0" borderId="3" xfId="13" applyFont="1" applyBorder="1" applyAlignment="1">
      <alignment horizontal="center" vertical="center" wrapText="1"/>
    </xf>
    <xf numFmtId="0" fontId="3" fillId="0" borderId="4" xfId="13" applyFont="1" applyBorder="1" applyAlignment="1">
      <alignment horizontal="center" vertical="center" wrapText="1"/>
    </xf>
    <xf numFmtId="0" fontId="4" fillId="0" borderId="0" xfId="13" applyFont="1"/>
    <xf numFmtId="0" fontId="3" fillId="0" borderId="0" xfId="13" applyFont="1" applyAlignment="1">
      <alignment horizontal="center"/>
    </xf>
    <xf numFmtId="180" fontId="3" fillId="0" borderId="0" xfId="13" applyNumberFormat="1" applyFont="1"/>
    <xf numFmtId="180" fontId="3" fillId="0" borderId="0" xfId="13" applyNumberFormat="1" applyFont="1" applyAlignment="1">
      <alignment horizontal="center"/>
    </xf>
    <xf numFmtId="0" fontId="4" fillId="0" borderId="19" xfId="13" applyFont="1" applyBorder="1" applyAlignment="1">
      <alignment horizontal="center"/>
    </xf>
    <xf numFmtId="195" fontId="4" fillId="0" borderId="0" xfId="13" applyNumberFormat="1" applyFont="1" applyAlignment="1">
      <alignment horizontal="right"/>
    </xf>
    <xf numFmtId="190" fontId="4" fillId="0" borderId="0" xfId="13" applyNumberFormat="1" applyFont="1" applyAlignment="1">
      <alignment horizontal="right"/>
    </xf>
    <xf numFmtId="172" fontId="4" fillId="0" borderId="0" xfId="13" applyNumberFormat="1" applyFont="1" applyAlignment="1">
      <alignment horizontal="center"/>
    </xf>
    <xf numFmtId="174" fontId="4" fillId="0" borderId="0" xfId="13" applyNumberFormat="1" applyFont="1"/>
    <xf numFmtId="0" fontId="3" fillId="0" borderId="19" xfId="13" applyFont="1" applyBorder="1" applyAlignment="1">
      <alignment horizontal="center"/>
    </xf>
    <xf numFmtId="190" fontId="3" fillId="0" borderId="0" xfId="13" applyNumberFormat="1" applyFont="1" applyAlignment="1">
      <alignment horizontal="right"/>
    </xf>
    <xf numFmtId="175" fontId="3" fillId="0" borderId="0" xfId="13" applyNumberFormat="1" applyFont="1" applyAlignment="1">
      <alignment horizontal="right"/>
    </xf>
    <xf numFmtId="195" fontId="3" fillId="0" borderId="0" xfId="13" applyNumberFormat="1" applyFont="1" applyAlignment="1">
      <alignment horizontal="right"/>
    </xf>
    <xf numFmtId="174" fontId="3" fillId="0" borderId="0" xfId="13" applyNumberFormat="1" applyFont="1"/>
    <xf numFmtId="174" fontId="3" fillId="0" borderId="0" xfId="13" applyNumberFormat="1" applyFont="1" applyAlignment="1">
      <alignment horizontal="center"/>
    </xf>
    <xf numFmtId="175" fontId="4" fillId="0" borderId="0" xfId="13" applyNumberFormat="1" applyFont="1" applyAlignment="1">
      <alignment horizontal="right"/>
    </xf>
    <xf numFmtId="0" fontId="4" fillId="0" borderId="0" xfId="13" applyFont="1" applyBorder="1" applyAlignment="1">
      <alignment horizontal="center"/>
    </xf>
    <xf numFmtId="176" fontId="3" fillId="0" borderId="0" xfId="13" applyNumberFormat="1" applyFont="1" applyAlignment="1">
      <alignment horizontal="right"/>
    </xf>
    <xf numFmtId="0" fontId="3" fillId="0" borderId="0" xfId="14" applyFont="1" applyBorder="1"/>
    <xf numFmtId="0" fontId="3" fillId="0" borderId="19" xfId="13" applyFont="1" applyBorder="1"/>
    <xf numFmtId="212" fontId="3" fillId="0" borderId="0" xfId="13" applyNumberFormat="1" applyFont="1" applyBorder="1" applyAlignment="1">
      <alignment horizontal="right"/>
    </xf>
    <xf numFmtId="174" fontId="4" fillId="0" borderId="0" xfId="13" applyNumberFormat="1" applyFont="1" applyAlignment="1">
      <alignment horizontal="centerContinuous"/>
    </xf>
    <xf numFmtId="172" fontId="3" fillId="0" borderId="0" xfId="13" applyNumberFormat="1" applyFont="1" applyAlignment="1">
      <alignment horizontal="center"/>
    </xf>
    <xf numFmtId="176" fontId="4" fillId="0" borderId="0" xfId="13" applyNumberFormat="1" applyFont="1" applyAlignment="1">
      <alignment horizontal="right"/>
    </xf>
    <xf numFmtId="203" fontId="3" fillId="0" borderId="0" xfId="13" applyNumberFormat="1" applyFont="1" applyAlignment="1">
      <alignment horizontal="right"/>
    </xf>
    <xf numFmtId="211" fontId="3" fillId="0" borderId="0" xfId="13" applyNumberFormat="1" applyFont="1" applyBorder="1" applyAlignment="1">
      <alignment horizontal="right"/>
    </xf>
    <xf numFmtId="173" fontId="16" fillId="0" borderId="0" xfId="13" applyNumberFormat="1" applyFont="1"/>
    <xf numFmtId="0" fontId="3" fillId="0" borderId="1" xfId="0" applyFont="1" applyBorder="1"/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wrapText="1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9" applyFont="1" applyAlignment="1">
      <alignment horizontal="center" vertical="center" wrapText="1"/>
    </xf>
    <xf numFmtId="0" fontId="3" fillId="0" borderId="12" xfId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3" fillId="0" borderId="12" xfId="3" applyFont="1" applyBorder="1" applyAlignment="1">
      <alignment vertical="center" wrapText="1"/>
    </xf>
    <xf numFmtId="0" fontId="3" fillId="0" borderId="1" xfId="3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19" fillId="0" borderId="0" xfId="12"/>
    <xf numFmtId="0" fontId="19" fillId="0" borderId="0" xfId="12" applyAlignment="1"/>
    <xf numFmtId="0" fontId="3" fillId="0" borderId="0" xfId="19" applyNumberFormat="1" applyFont="1"/>
    <xf numFmtId="0" fontId="3" fillId="0" borderId="0" xfId="19" applyFont="1"/>
    <xf numFmtId="0" fontId="4" fillId="0" borderId="19" xfId="1" applyFont="1" applyBorder="1" applyAlignment="1">
      <alignment horizontal="center"/>
    </xf>
    <xf numFmtId="0" fontId="3" fillId="0" borderId="19" xfId="1" applyFont="1" applyBorder="1" applyAlignment="1">
      <alignment wrapText="1"/>
    </xf>
    <xf numFmtId="0" fontId="3" fillId="0" borderId="19" xfId="1" applyFont="1" applyBorder="1" applyAlignment="1">
      <alignment horizontal="center"/>
    </xf>
    <xf numFmtId="164" fontId="4" fillId="0" borderId="0" xfId="1" applyNumberFormat="1" applyFont="1" applyAlignment="1"/>
    <xf numFmtId="169" fontId="4" fillId="0" borderId="0" xfId="5" applyNumberFormat="1" applyFont="1" applyAlignment="1">
      <alignment vertical="center"/>
    </xf>
    <xf numFmtId="0" fontId="4" fillId="0" borderId="1" xfId="19" applyNumberFormat="1" applyFont="1" applyBorder="1" applyAlignment="1">
      <alignment horizontal="left"/>
    </xf>
    <xf numFmtId="196" fontId="3" fillId="0" borderId="0" xfId="1" applyNumberFormat="1" applyFont="1" applyFill="1" applyAlignment="1">
      <alignment horizontal="center"/>
    </xf>
    <xf numFmtId="169" fontId="3" fillId="0" borderId="0" xfId="5" applyNumberFormat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12" fillId="0" borderId="19" xfId="11" applyFont="1" applyFill="1" applyBorder="1" applyAlignment="1">
      <alignment horizontal="left" vertical="center" wrapText="1"/>
    </xf>
    <xf numFmtId="0" fontId="12" fillId="0" borderId="1" xfId="11" applyFont="1" applyFill="1" applyBorder="1" applyAlignment="1">
      <alignment horizontal="left" vertical="center" wrapText="1"/>
    </xf>
    <xf numFmtId="0" fontId="3" fillId="0" borderId="19" xfId="1" applyFont="1" applyBorder="1"/>
    <xf numFmtId="0" fontId="3" fillId="0" borderId="0" xfId="19" applyNumberFormat="1" applyFont="1" applyBorder="1"/>
    <xf numFmtId="197" fontId="3" fillId="0" borderId="0" xfId="1" applyNumberFormat="1" applyFont="1" applyFill="1" applyAlignment="1">
      <alignment horizontal="center"/>
    </xf>
    <xf numFmtId="0" fontId="4" fillId="0" borderId="0" xfId="19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2" fillId="0" borderId="1" xfId="11" applyFont="1" applyFill="1" applyBorder="1" applyAlignment="1">
      <alignment vertical="center" wrapText="1"/>
    </xf>
    <xf numFmtId="0" fontId="12" fillId="0" borderId="19" xfId="11" applyFont="1" applyFill="1" applyBorder="1" applyAlignment="1">
      <alignment vertical="center" wrapText="1"/>
    </xf>
    <xf numFmtId="0" fontId="4" fillId="0" borderId="0" xfId="19" applyNumberFormat="1" applyFont="1" applyBorder="1" applyAlignment="1">
      <alignment horizontal="left"/>
    </xf>
    <xf numFmtId="0" fontId="4" fillId="0" borderId="0" xfId="19" applyNumberFormat="1" applyFont="1" applyAlignment="1">
      <alignment horizontal="left" wrapText="1"/>
    </xf>
    <xf numFmtId="213" fontId="4" fillId="0" borderId="0" xfId="20" applyFont="1"/>
    <xf numFmtId="213" fontId="4" fillId="0" borderId="0" xfId="20" applyFont="1" applyAlignment="1">
      <alignment horizontal="center"/>
    </xf>
    <xf numFmtId="213" fontId="3" fillId="0" borderId="0" xfId="20" applyFont="1"/>
    <xf numFmtId="0" fontId="19" fillId="0" borderId="0" xfId="22" applyFont="1"/>
    <xf numFmtId="0" fontId="4" fillId="0" borderId="0" xfId="19" applyFont="1"/>
    <xf numFmtId="0" fontId="3" fillId="0" borderId="0" xfId="19" applyFont="1" applyAlignment="1">
      <alignment horizontal="center"/>
    </xf>
    <xf numFmtId="0" fontId="3" fillId="0" borderId="29" xfId="21" applyFont="1" applyBorder="1" applyAlignment="1">
      <alignment horizontal="center" vertical="center" wrapText="1"/>
    </xf>
    <xf numFmtId="0" fontId="3" fillId="0" borderId="30" xfId="19" applyNumberFormat="1" applyFont="1" applyBorder="1" applyAlignment="1">
      <alignment horizontal="center" vertical="center" wrapText="1"/>
    </xf>
    <xf numFmtId="213" fontId="3" fillId="0" borderId="30" xfId="20" applyFont="1" applyBorder="1" applyAlignment="1">
      <alignment horizontal="center" vertical="center"/>
    </xf>
    <xf numFmtId="213" fontId="3" fillId="0" borderId="31" xfId="20" applyFont="1" applyBorder="1" applyAlignment="1">
      <alignment horizontal="center" vertical="center"/>
    </xf>
    <xf numFmtId="0" fontId="19" fillId="0" borderId="0" xfId="12" quotePrefix="1"/>
    <xf numFmtId="0" fontId="19" fillId="0" borderId="0" xfId="12" applyFill="1" applyAlignment="1"/>
    <xf numFmtId="0" fontId="19" fillId="0" borderId="0" xfId="12" applyAlignment="1">
      <alignment horizontal="left" wrapText="1"/>
    </xf>
    <xf numFmtId="0" fontId="19" fillId="0" borderId="0" xfId="12" quotePrefix="1" applyAlignment="1">
      <alignment vertical="top"/>
    </xf>
    <xf numFmtId="0" fontId="19" fillId="0" borderId="0" xfId="12" applyAlignment="1">
      <alignment vertical="top" wrapText="1"/>
    </xf>
    <xf numFmtId="0" fontId="19" fillId="0" borderId="0" xfId="12" quotePrefix="1" applyAlignment="1">
      <alignment vertical="top" wrapText="1"/>
    </xf>
    <xf numFmtId="0" fontId="19" fillId="0" borderId="0" xfId="12" applyAlignment="1">
      <alignment wrapText="1"/>
    </xf>
    <xf numFmtId="213" fontId="19" fillId="0" borderId="0" xfId="12" applyNumberFormat="1"/>
    <xf numFmtId="0" fontId="23" fillId="0" borderId="0" xfId="6" applyFont="1"/>
    <xf numFmtId="0" fontId="3" fillId="0" borderId="0" xfId="15" applyFont="1" applyFill="1" applyBorder="1" applyAlignment="1">
      <alignment horizontal="left"/>
    </xf>
    <xf numFmtId="0" fontId="3" fillId="0" borderId="0" xfId="15" applyFont="1" applyFill="1" applyAlignment="1">
      <alignment horizontal="left"/>
    </xf>
    <xf numFmtId="0" fontId="3" fillId="0" borderId="0" xfId="15" applyFont="1" applyFill="1" applyBorder="1" applyAlignment="1"/>
    <xf numFmtId="0" fontId="3" fillId="0" borderId="1" xfId="15" applyFont="1" applyFill="1" applyBorder="1" applyAlignment="1">
      <alignment wrapText="1"/>
    </xf>
    <xf numFmtId="0" fontId="3" fillId="0" borderId="1" xfId="15" applyFont="1" applyFill="1" applyBorder="1" applyAlignment="1">
      <alignment horizontal="left" wrapText="1"/>
    </xf>
    <xf numFmtId="0" fontId="19" fillId="0" borderId="0" xfId="12" applyFont="1"/>
    <xf numFmtId="0" fontId="3" fillId="0" borderId="0" xfId="6" applyFont="1" applyAlignment="1"/>
    <xf numFmtId="172" fontId="3" fillId="0" borderId="0" xfId="1" applyNumberFormat="1" applyFont="1" applyAlignment="1">
      <alignment horizontal="center"/>
    </xf>
    <xf numFmtId="172" fontId="3" fillId="0" borderId="0" xfId="5" applyNumberFormat="1" applyFont="1" applyAlignment="1">
      <alignment horizontal="center"/>
    </xf>
    <xf numFmtId="172" fontId="3" fillId="0" borderId="0" xfId="5" applyNumberFormat="1" applyFont="1" applyBorder="1" applyAlignment="1">
      <alignment horizontal="center"/>
    </xf>
    <xf numFmtId="173" fontId="13" fillId="0" borderId="0" xfId="0" applyNumberFormat="1" applyFont="1" applyAlignment="1">
      <alignment horizontal="center"/>
    </xf>
    <xf numFmtId="173" fontId="11" fillId="0" borderId="0" xfId="0" applyNumberFormat="1" applyFont="1" applyAlignment="1">
      <alignment horizontal="center"/>
    </xf>
    <xf numFmtId="173" fontId="3" fillId="0" borderId="0" xfId="1" applyNumberFormat="1" applyFont="1" applyAlignment="1">
      <alignment horizontal="center"/>
    </xf>
    <xf numFmtId="173" fontId="3" fillId="0" borderId="0" xfId="5" applyNumberFormat="1" applyFont="1" applyAlignment="1">
      <alignment horizontal="center"/>
    </xf>
    <xf numFmtId="173" fontId="3" fillId="0" borderId="0" xfId="5" applyNumberFormat="1" applyFont="1" applyBorder="1" applyAlignment="1">
      <alignment horizontal="center"/>
    </xf>
    <xf numFmtId="188" fontId="13" fillId="0" borderId="0" xfId="0" applyNumberFormat="1" applyFont="1" applyAlignment="1">
      <alignment horizontal="center"/>
    </xf>
    <xf numFmtId="188" fontId="11" fillId="0" borderId="0" xfId="0" applyNumberFormat="1" applyFont="1" applyAlignment="1">
      <alignment horizontal="center"/>
    </xf>
    <xf numFmtId="188" fontId="3" fillId="0" borderId="0" xfId="1" applyNumberFormat="1" applyFont="1" applyAlignment="1">
      <alignment horizontal="center"/>
    </xf>
    <xf numFmtId="188" fontId="3" fillId="0" borderId="0" xfId="5" applyNumberFormat="1" applyFont="1" applyBorder="1" applyAlignment="1">
      <alignment horizontal="center"/>
    </xf>
    <xf numFmtId="188" fontId="3" fillId="0" borderId="0" xfId="5" applyNumberFormat="1" applyFont="1" applyAlignment="1">
      <alignment horizontal="center"/>
    </xf>
    <xf numFmtId="173" fontId="4" fillId="0" borderId="0" xfId="1" applyNumberFormat="1" applyFont="1" applyAlignment="1">
      <alignment horizontal="center"/>
    </xf>
    <xf numFmtId="173" fontId="3" fillId="0" borderId="0" xfId="5" applyNumberFormat="1" applyFont="1" applyAlignment="1">
      <alignment horizontal="center" vertical="center"/>
    </xf>
    <xf numFmtId="188" fontId="3" fillId="0" borderId="0" xfId="5" applyNumberFormat="1" applyFont="1" applyAlignment="1">
      <alignment horizontal="center" vertical="center"/>
    </xf>
    <xf numFmtId="173" fontId="3" fillId="0" borderId="0" xfId="5" applyNumberFormat="1" applyFont="1" applyBorder="1" applyAlignment="1">
      <alignment horizontal="center" vertical="center"/>
    </xf>
    <xf numFmtId="188" fontId="3" fillId="0" borderId="0" xfId="5" applyNumberFormat="1" applyFont="1" applyBorder="1" applyAlignment="1">
      <alignment horizontal="center" vertical="center"/>
    </xf>
    <xf numFmtId="172" fontId="4" fillId="0" borderId="0" xfId="1" applyNumberFormat="1" applyFont="1" applyAlignment="1">
      <alignment horizontal="center"/>
    </xf>
    <xf numFmtId="173" fontId="4" fillId="0" borderId="0" xfId="5" applyNumberFormat="1" applyFont="1" applyAlignment="1">
      <alignment horizontal="center"/>
    </xf>
    <xf numFmtId="188" fontId="4" fillId="0" borderId="0" xfId="5" applyNumberFormat="1" applyFont="1" applyAlignment="1">
      <alignment horizontal="center"/>
    </xf>
    <xf numFmtId="196" fontId="4" fillId="0" borderId="0" xfId="5" applyNumberFormat="1" applyFont="1" applyAlignment="1">
      <alignment horizontal="center"/>
    </xf>
    <xf numFmtId="196" fontId="3" fillId="0" borderId="0" xfId="5" applyNumberFormat="1" applyFont="1" applyBorder="1" applyAlignment="1">
      <alignment horizontal="center"/>
    </xf>
    <xf numFmtId="196" fontId="3" fillId="0" borderId="0" xfId="5" applyNumberFormat="1" applyFont="1" applyAlignment="1">
      <alignment horizontal="center"/>
    </xf>
    <xf numFmtId="197" fontId="3" fillId="0" borderId="0" xfId="5" applyNumberFormat="1" applyFont="1" applyAlignment="1">
      <alignment horizontal="center"/>
    </xf>
    <xf numFmtId="190" fontId="2" fillId="0" borderId="0" xfId="13" applyNumberFormat="1" applyFont="1" applyAlignment="1">
      <alignment horizontal="right"/>
    </xf>
    <xf numFmtId="175" fontId="2" fillId="0" borderId="0" xfId="13" applyNumberFormat="1" applyFont="1" applyAlignment="1">
      <alignment horizontal="right"/>
    </xf>
    <xf numFmtId="0" fontId="2" fillId="0" borderId="0" xfId="13" applyFont="1" applyBorder="1" applyAlignment="1">
      <alignment horizontal="center"/>
    </xf>
    <xf numFmtId="174" fontId="3" fillId="0" borderId="0" xfId="13" applyNumberFormat="1" applyFont="1" applyAlignment="1">
      <alignment horizontal="left"/>
    </xf>
    <xf numFmtId="190" fontId="4" fillId="0" borderId="0" xfId="13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7" applyFont="1" applyBorder="1" applyAlignment="1">
      <alignment horizontal="center" vertical="center" wrapText="1"/>
    </xf>
    <xf numFmtId="0" fontId="3" fillId="0" borderId="19" xfId="7" applyFont="1" applyBorder="1" applyAlignment="1">
      <alignment horizontal="center" vertical="center" wrapText="1"/>
    </xf>
    <xf numFmtId="0" fontId="3" fillId="0" borderId="0" xfId="7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 wrapText="1" shrinkToFit="1"/>
    </xf>
    <xf numFmtId="0" fontId="3" fillId="0" borderId="0" xfId="10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 wrapText="1"/>
    </xf>
    <xf numFmtId="176" fontId="4" fillId="0" borderId="0" xfId="4" applyNumberFormat="1" applyFont="1" applyAlignment="1">
      <alignment horizontal="right"/>
    </xf>
    <xf numFmtId="177" fontId="4" fillId="0" borderId="0" xfId="4" applyNumberFormat="1" applyFont="1" applyAlignment="1">
      <alignment horizontal="right"/>
    </xf>
    <xf numFmtId="214" fontId="17" fillId="0" borderId="0" xfId="4" applyNumberFormat="1" applyFont="1" applyAlignment="1">
      <alignment horizontal="right"/>
    </xf>
    <xf numFmtId="214" fontId="16" fillId="0" borderId="0" xfId="4" applyNumberFormat="1" applyFont="1" applyAlignment="1">
      <alignment horizontal="right"/>
    </xf>
    <xf numFmtId="176" fontId="3" fillId="0" borderId="0" xfId="4" applyNumberFormat="1" applyFont="1" applyAlignment="1">
      <alignment horizontal="right"/>
    </xf>
    <xf numFmtId="177" fontId="3" fillId="0" borderId="0" xfId="4" applyNumberFormat="1" applyFont="1" applyAlignment="1">
      <alignment horizontal="right"/>
    </xf>
    <xf numFmtId="0" fontId="3" fillId="0" borderId="19" xfId="9" applyFont="1" applyBorder="1" applyAlignment="1">
      <alignment horizontal="center"/>
    </xf>
    <xf numFmtId="0" fontId="3" fillId="0" borderId="0" xfId="7" applyFont="1" applyBorder="1" applyAlignment="1">
      <alignment wrapText="1"/>
    </xf>
    <xf numFmtId="176" fontId="3" fillId="0" borderId="0" xfId="19" applyNumberFormat="1" applyFont="1" applyAlignment="1">
      <alignment horizontal="right"/>
    </xf>
    <xf numFmtId="176" fontId="4" fillId="0" borderId="0" xfId="19" applyNumberFormat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188" fontId="4" fillId="0" borderId="0" xfId="19" applyNumberFormat="1" applyFont="1" applyAlignment="1">
      <alignment horizontal="center"/>
    </xf>
    <xf numFmtId="196" fontId="4" fillId="0" borderId="0" xfId="19" applyNumberFormat="1" applyFont="1" applyAlignment="1">
      <alignment horizontal="center"/>
    </xf>
    <xf numFmtId="215" fontId="3" fillId="0" borderId="0" xfId="1" applyNumberFormat="1" applyFont="1" applyAlignment="1">
      <alignment horizontal="center"/>
    </xf>
    <xf numFmtId="196" fontId="4" fillId="0" borderId="0" xfId="19" applyNumberFormat="1" applyFont="1" applyBorder="1" applyAlignment="1">
      <alignment horizontal="center"/>
    </xf>
    <xf numFmtId="197" fontId="4" fillId="0" borderId="0" xfId="19" applyNumberFormat="1" applyFont="1" applyBorder="1" applyAlignment="1">
      <alignment horizontal="center"/>
    </xf>
    <xf numFmtId="196" fontId="4" fillId="0" borderId="0" xfId="1" applyNumberFormat="1" applyFont="1" applyFill="1" applyAlignment="1">
      <alignment horizontal="center"/>
    </xf>
    <xf numFmtId="197" fontId="4" fillId="0" borderId="0" xfId="1" applyNumberFormat="1" applyFont="1" applyFill="1" applyAlignment="1">
      <alignment horizontal="center"/>
    </xf>
    <xf numFmtId="176" fontId="3" fillId="0" borderId="0" xfId="4" applyNumberFormat="1" applyFont="1" applyFill="1" applyAlignment="1">
      <alignment horizontal="right"/>
    </xf>
    <xf numFmtId="177" fontId="3" fillId="0" borderId="0" xfId="4" applyNumberFormat="1" applyFont="1" applyFill="1" applyAlignment="1">
      <alignment horizontal="right"/>
    </xf>
    <xf numFmtId="214" fontId="16" fillId="0" borderId="0" xfId="4" applyNumberFormat="1" applyFont="1" applyFill="1" applyAlignment="1">
      <alignment horizontal="right"/>
    </xf>
    <xf numFmtId="169" fontId="4" fillId="0" borderId="0" xfId="5" applyNumberFormat="1" applyFont="1" applyAlignment="1">
      <alignment horizontal="center" vertical="center"/>
    </xf>
    <xf numFmtId="169" fontId="4" fillId="0" borderId="0" xfId="5" applyNumberFormat="1" applyFont="1" applyAlignment="1">
      <alignment horizontal="center" vertical="center" wrapText="1"/>
    </xf>
    <xf numFmtId="174" fontId="4" fillId="0" borderId="0" xfId="6" applyNumberFormat="1" applyFont="1" applyAlignment="1">
      <alignment horizontal="center" vertical="center" wrapText="1"/>
    </xf>
    <xf numFmtId="174" fontId="4" fillId="0" borderId="0" xfId="6" applyNumberFormat="1" applyFont="1" applyAlignment="1">
      <alignment horizontal="center" vertical="center"/>
    </xf>
    <xf numFmtId="0" fontId="3" fillId="0" borderId="3" xfId="6" applyFont="1" applyBorder="1" applyAlignment="1">
      <alignment horizontal="center" vertical="center" wrapText="1"/>
    </xf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 vertical="center" wrapText="1"/>
    </xf>
    <xf numFmtId="0" fontId="4" fillId="0" borderId="0" xfId="5" applyFont="1" applyAlignment="1">
      <alignment horizontal="center" vertical="center"/>
    </xf>
    <xf numFmtId="0" fontId="4" fillId="0" borderId="0" xfId="6" applyFont="1" applyAlignment="1">
      <alignment horizontal="left" wrapText="1"/>
    </xf>
    <xf numFmtId="0" fontId="4" fillId="0" borderId="0" xfId="6" applyFont="1" applyAlignment="1">
      <alignment horizontal="left"/>
    </xf>
    <xf numFmtId="0" fontId="3" fillId="0" borderId="0" xfId="3" applyFont="1" applyAlignment="1">
      <alignment horizontal="center" vertical="center" wrapText="1"/>
    </xf>
    <xf numFmtId="180" fontId="4" fillId="0" borderId="0" xfId="6" applyNumberFormat="1" applyFont="1" applyAlignment="1">
      <alignment horizontal="center" vertical="center"/>
    </xf>
    <xf numFmtId="0" fontId="4" fillId="0" borderId="0" xfId="1" applyFont="1" applyBorder="1" applyAlignment="1">
      <alignment wrapText="1"/>
    </xf>
    <xf numFmtId="0" fontId="3" fillId="0" borderId="20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0" xfId="3" applyFont="1" applyAlignment="1">
      <alignment wrapText="1"/>
    </xf>
    <xf numFmtId="0" fontId="3" fillId="0" borderId="1" xfId="6" applyFont="1" applyBorder="1" applyAlignment="1">
      <alignment horizontal="center" vertical="center"/>
    </xf>
    <xf numFmtId="174" fontId="4" fillId="0" borderId="0" xfId="6" applyNumberFormat="1" applyFont="1" applyAlignment="1">
      <alignment horizontal="center" vertical="center"/>
    </xf>
    <xf numFmtId="0" fontId="4" fillId="0" borderId="0" xfId="6" applyFont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24" fillId="0" borderId="0" xfId="6" applyFont="1"/>
    <xf numFmtId="0" fontId="3" fillId="0" borderId="1" xfId="6" applyNumberFormat="1" applyFont="1" applyBorder="1"/>
    <xf numFmtId="174" fontId="3" fillId="0" borderId="1" xfId="6" applyNumberFormat="1" applyFont="1" applyBorder="1" applyAlignment="1">
      <alignment horizontal="left"/>
    </xf>
    <xf numFmtId="196" fontId="13" fillId="0" borderId="0" xfId="0" applyNumberFormat="1" applyFont="1" applyAlignment="1">
      <alignment horizontal="center"/>
    </xf>
    <xf numFmtId="196" fontId="11" fillId="0" borderId="0" xfId="0" applyNumberFormat="1" applyFont="1" applyAlignment="1">
      <alignment horizontal="center"/>
    </xf>
    <xf numFmtId="197" fontId="13" fillId="0" borderId="0" xfId="0" applyNumberFormat="1" applyFont="1" applyAlignment="1">
      <alignment horizontal="center"/>
    </xf>
    <xf numFmtId="197" fontId="11" fillId="0" borderId="0" xfId="0" applyNumberFormat="1" applyFont="1" applyAlignment="1">
      <alignment horizontal="center"/>
    </xf>
    <xf numFmtId="0" fontId="4" fillId="0" borderId="0" xfId="13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6" xfId="13" applyFont="1" applyBorder="1" applyAlignment="1">
      <alignment horizontal="center" vertical="center" wrapText="1"/>
    </xf>
    <xf numFmtId="0" fontId="3" fillId="0" borderId="3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5" xfId="13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4" fillId="0" borderId="0" xfId="13" applyFont="1" applyAlignment="1">
      <alignment wrapText="1"/>
    </xf>
    <xf numFmtId="0" fontId="3" fillId="0" borderId="0" xfId="1" applyFont="1" applyAlignment="1">
      <alignment wrapText="1"/>
    </xf>
    <xf numFmtId="0" fontId="3" fillId="0" borderId="7" xfId="13" applyFont="1" applyBorder="1" applyAlignment="1">
      <alignment horizontal="center" vertical="center" wrapText="1"/>
    </xf>
    <xf numFmtId="0" fontId="3" fillId="0" borderId="2" xfId="13" applyFont="1" applyBorder="1" applyAlignment="1">
      <alignment horizontal="center" vertical="center" wrapText="1"/>
    </xf>
    <xf numFmtId="0" fontId="3" fillId="0" borderId="9" xfId="13" applyFont="1" applyBorder="1" applyAlignment="1">
      <alignment horizontal="center" vertical="center" wrapText="1"/>
    </xf>
    <xf numFmtId="0" fontId="3" fillId="0" borderId="4" xfId="13" applyFont="1" applyBorder="1" applyAlignment="1">
      <alignment horizontal="center" vertical="center" wrapText="1"/>
    </xf>
    <xf numFmtId="0" fontId="3" fillId="0" borderId="11" xfId="13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3" fillId="0" borderId="4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0" xfId="5" applyFont="1" applyAlignment="1">
      <alignment horizontal="left" wrapText="1"/>
    </xf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 vertical="center" wrapText="1"/>
    </xf>
    <xf numFmtId="0" fontId="4" fillId="0" borderId="0" xfId="5" applyFont="1" applyAlignment="1">
      <alignment horizontal="center" vertical="center"/>
    </xf>
    <xf numFmtId="0" fontId="3" fillId="0" borderId="8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vertical="center" wrapText="1"/>
    </xf>
    <xf numFmtId="169" fontId="4" fillId="0" borderId="0" xfId="5" applyNumberFormat="1" applyFont="1" applyAlignment="1">
      <alignment horizontal="center" vertical="center"/>
    </xf>
    <xf numFmtId="0" fontId="3" fillId="0" borderId="11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169" fontId="4" fillId="0" borderId="0" xfId="5" applyNumberFormat="1" applyFont="1" applyBorder="1" applyAlignment="1">
      <alignment horizontal="center" vertical="center"/>
    </xf>
    <xf numFmtId="171" fontId="4" fillId="0" borderId="0" xfId="5" applyNumberFormat="1" applyFont="1" applyAlignment="1">
      <alignment horizontal="center" vertical="center"/>
    </xf>
    <xf numFmtId="0" fontId="4" fillId="0" borderId="0" xfId="6" applyFont="1" applyBorder="1" applyAlignment="1">
      <alignment horizontal="center" vertical="center"/>
    </xf>
    <xf numFmtId="169" fontId="4" fillId="0" borderId="0" xfId="5" applyNumberFormat="1" applyFont="1" applyAlignment="1">
      <alignment horizontal="center" vertical="center" wrapText="1"/>
    </xf>
    <xf numFmtId="174" fontId="4" fillId="0" borderId="0" xfId="6" applyNumberFormat="1" applyFont="1" applyAlignment="1">
      <alignment horizontal="center" vertical="center" wrapText="1"/>
    </xf>
    <xf numFmtId="174" fontId="4" fillId="0" borderId="0" xfId="6" applyNumberFormat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169" fontId="4" fillId="0" borderId="0" xfId="5" applyNumberFormat="1" applyFont="1" applyBorder="1" applyAlignment="1">
      <alignment horizontal="center" vertical="center" wrapText="1"/>
    </xf>
    <xf numFmtId="0" fontId="4" fillId="0" borderId="0" xfId="15" applyFont="1" applyFill="1" applyBorder="1" applyAlignment="1">
      <alignment horizontal="center"/>
    </xf>
    <xf numFmtId="0" fontId="3" fillId="0" borderId="0" xfId="3" applyFont="1" applyAlignment="1">
      <alignment horizontal="center" vertical="center" wrapText="1"/>
    </xf>
    <xf numFmtId="0" fontId="15" fillId="0" borderId="0" xfId="6" applyFont="1" applyAlignment="1">
      <alignment horizontal="center" vertical="center" wrapText="1"/>
    </xf>
    <xf numFmtId="0" fontId="3" fillId="0" borderId="3" xfId="6" applyFont="1" applyBorder="1" applyAlignment="1">
      <alignment horizontal="center" vertical="center"/>
    </xf>
    <xf numFmtId="180" fontId="4" fillId="0" borderId="0" xfId="6" applyNumberFormat="1" applyFont="1" applyAlignment="1">
      <alignment horizontal="center" vertical="center"/>
    </xf>
    <xf numFmtId="0" fontId="3" fillId="0" borderId="13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4" fillId="0" borderId="0" xfId="6" applyFont="1" applyAlignment="1">
      <alignment horizontal="left" wrapText="1"/>
    </xf>
    <xf numFmtId="0" fontId="4" fillId="0" borderId="0" xfId="6" applyFont="1" applyAlignment="1">
      <alignment horizontal="left"/>
    </xf>
    <xf numFmtId="0" fontId="3" fillId="0" borderId="5" xfId="6" applyFont="1" applyBorder="1" applyAlignment="1">
      <alignment horizontal="center" vertical="center"/>
    </xf>
    <xf numFmtId="0" fontId="3" fillId="0" borderId="2" xfId="6" applyFont="1" applyBorder="1" applyAlignment="1">
      <alignment horizontal="center" vertical="center"/>
    </xf>
    <xf numFmtId="0" fontId="4" fillId="0" borderId="0" xfId="6" applyFont="1" applyAlignment="1">
      <alignment horizontal="center" vertical="center" wrapText="1"/>
    </xf>
    <xf numFmtId="0" fontId="3" fillId="0" borderId="6" xfId="6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 wrapText="1"/>
    </xf>
    <xf numFmtId="183" fontId="4" fillId="0" borderId="0" xfId="6" applyNumberFormat="1" applyFont="1" applyBorder="1" applyAlignment="1">
      <alignment horizontal="center" vertical="center" wrapText="1"/>
    </xf>
    <xf numFmtId="183" fontId="4" fillId="0" borderId="0" xfId="6" applyNumberFormat="1" applyFont="1" applyAlignment="1">
      <alignment horizontal="center" vertical="center" wrapText="1"/>
    </xf>
    <xf numFmtId="174" fontId="3" fillId="0" borderId="6" xfId="6" applyNumberFormat="1" applyFont="1" applyBorder="1" applyAlignment="1">
      <alignment horizontal="center" vertical="center" wrapText="1"/>
    </xf>
    <xf numFmtId="174" fontId="3" fillId="0" borderId="6" xfId="6" applyNumberFormat="1" applyFont="1" applyBorder="1" applyAlignment="1">
      <alignment horizontal="center" vertical="center"/>
    </xf>
    <xf numFmtId="174" fontId="3" fillId="0" borderId="3" xfId="6" applyNumberFormat="1" applyFont="1" applyBorder="1" applyAlignment="1">
      <alignment horizontal="center" vertical="center"/>
    </xf>
    <xf numFmtId="189" fontId="4" fillId="0" borderId="0" xfId="6" applyNumberFormat="1" applyFont="1" applyAlignment="1">
      <alignment horizontal="center" vertical="center" wrapText="1"/>
    </xf>
    <xf numFmtId="174" fontId="3" fillId="0" borderId="3" xfId="6" applyNumberFormat="1" applyFont="1" applyBorder="1" applyAlignment="1">
      <alignment horizontal="center" vertical="center" wrapText="1"/>
    </xf>
    <xf numFmtId="183" fontId="3" fillId="0" borderId="11" xfId="6" applyNumberFormat="1" applyFont="1" applyBorder="1" applyAlignment="1">
      <alignment horizontal="center" vertical="center" wrapText="1"/>
    </xf>
    <xf numFmtId="183" fontId="3" fillId="0" borderId="6" xfId="6" applyNumberFormat="1" applyFont="1" applyBorder="1" applyAlignment="1">
      <alignment horizontal="center" vertical="center"/>
    </xf>
    <xf numFmtId="183" fontId="3" fillId="0" borderId="3" xfId="6" applyNumberFormat="1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 wrapText="1"/>
    </xf>
    <xf numFmtId="0" fontId="3" fillId="0" borderId="0" xfId="6" applyFont="1" applyBorder="1" applyAlignment="1">
      <alignment horizontal="center" vertical="center" wrapText="1"/>
    </xf>
    <xf numFmtId="180" fontId="3" fillId="0" borderId="8" xfId="6" applyNumberFormat="1" applyFont="1" applyBorder="1" applyAlignment="1">
      <alignment horizontal="center" vertical="center" wrapText="1"/>
    </xf>
    <xf numFmtId="180" fontId="3" fillId="0" borderId="5" xfId="6" applyNumberFormat="1" applyFont="1" applyBorder="1" applyAlignment="1">
      <alignment horizontal="center" vertical="center"/>
    </xf>
    <xf numFmtId="180" fontId="3" fillId="0" borderId="2" xfId="6" applyNumberFormat="1" applyFont="1" applyBorder="1" applyAlignment="1">
      <alignment horizontal="center" vertical="center"/>
    </xf>
    <xf numFmtId="174" fontId="3" fillId="0" borderId="11" xfId="6" applyNumberFormat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right"/>
    </xf>
    <xf numFmtId="0" fontId="4" fillId="0" borderId="0" xfId="1" applyFont="1" applyBorder="1" applyAlignment="1">
      <alignment wrapText="1"/>
    </xf>
    <xf numFmtId="0" fontId="3" fillId="0" borderId="0" xfId="6" applyFont="1" applyBorder="1" applyAlignment="1">
      <alignment horizontal="right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193" fontId="4" fillId="0" borderId="0" xfId="6" applyNumberFormat="1" applyFont="1" applyAlignment="1">
      <alignment horizontal="center" vertical="center" wrapText="1"/>
    </xf>
    <xf numFmtId="180" fontId="3" fillId="0" borderId="22" xfId="2" applyNumberFormat="1" applyFont="1" applyBorder="1" applyAlignment="1">
      <alignment horizontal="center" vertical="center" wrapText="1"/>
    </xf>
    <xf numFmtId="180" fontId="3" fillId="0" borderId="19" xfId="2" applyNumberFormat="1" applyFont="1" applyBorder="1" applyAlignment="1">
      <alignment horizontal="center" vertical="center"/>
    </xf>
    <xf numFmtId="180" fontId="3" fillId="0" borderId="17" xfId="2" applyNumberFormat="1" applyFont="1" applyBorder="1" applyAlignment="1">
      <alignment horizontal="center" vertical="center"/>
    </xf>
    <xf numFmtId="180" fontId="3" fillId="0" borderId="22" xfId="6" applyNumberFormat="1" applyFont="1" applyBorder="1" applyAlignment="1">
      <alignment horizontal="center" vertical="center" wrapText="1"/>
    </xf>
    <xf numFmtId="180" fontId="3" fillId="0" borderId="19" xfId="6" applyNumberFormat="1" applyFont="1" applyBorder="1" applyAlignment="1">
      <alignment horizontal="center" vertical="center"/>
    </xf>
    <xf numFmtId="180" fontId="3" fillId="0" borderId="17" xfId="6" applyNumberFormat="1" applyFont="1" applyBorder="1" applyAlignment="1">
      <alignment horizontal="center" vertical="center"/>
    </xf>
    <xf numFmtId="180" fontId="3" fillId="0" borderId="23" xfId="6" applyNumberFormat="1" applyFont="1" applyBorder="1" applyAlignment="1">
      <alignment horizontal="center" vertical="center" wrapText="1"/>
    </xf>
    <xf numFmtId="180" fontId="3" fillId="0" borderId="18" xfId="6" applyNumberFormat="1" applyFont="1" applyBorder="1" applyAlignment="1">
      <alignment horizontal="center" vertical="center"/>
    </xf>
    <xf numFmtId="180" fontId="3" fillId="0" borderId="16" xfId="6" applyNumberFormat="1" applyFont="1" applyBorder="1" applyAlignment="1">
      <alignment horizontal="center" vertical="center"/>
    </xf>
    <xf numFmtId="193" fontId="3" fillId="0" borderId="22" xfId="6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95" fontId="3" fillId="0" borderId="0" xfId="6" applyNumberFormat="1" applyFont="1" applyAlignment="1">
      <alignment horizontal="right" vertical="center" wrapText="1"/>
    </xf>
    <xf numFmtId="190" fontId="3" fillId="0" borderId="0" xfId="1" applyNumberFormat="1" applyFont="1" applyAlignment="1">
      <alignment horizontal="right" vertical="center" wrapText="1"/>
    </xf>
    <xf numFmtId="175" fontId="3" fillId="0" borderId="0" xfId="1" applyNumberFormat="1" applyFont="1" applyAlignment="1">
      <alignment horizontal="right" vertical="center" wrapText="1"/>
    </xf>
    <xf numFmtId="195" fontId="3" fillId="0" borderId="0" xfId="1" applyNumberFormat="1" applyFont="1" applyAlignment="1">
      <alignment horizontal="right" vertical="center" wrapText="1"/>
    </xf>
    <xf numFmtId="0" fontId="4" fillId="0" borderId="0" xfId="6" applyFont="1" applyAlignment="1">
      <alignment vertical="top" wrapText="1"/>
    </xf>
    <xf numFmtId="174" fontId="3" fillId="0" borderId="22" xfId="6" applyNumberFormat="1" applyFont="1" applyBorder="1" applyAlignment="1">
      <alignment horizontal="center" vertical="center" wrapText="1"/>
    </xf>
    <xf numFmtId="174" fontId="3" fillId="0" borderId="19" xfId="6" applyNumberFormat="1" applyFont="1" applyBorder="1" applyAlignment="1">
      <alignment horizontal="center" vertical="center" wrapText="1"/>
    </xf>
    <xf numFmtId="174" fontId="3" fillId="0" borderId="17" xfId="6" applyNumberFormat="1" applyFont="1" applyBorder="1" applyAlignment="1">
      <alignment horizontal="center" vertical="center" wrapText="1"/>
    </xf>
    <xf numFmtId="180" fontId="3" fillId="0" borderId="18" xfId="6" applyNumberFormat="1" applyFont="1" applyBorder="1" applyAlignment="1">
      <alignment horizontal="center" vertical="center" wrapText="1"/>
    </xf>
    <xf numFmtId="180" fontId="3" fillId="0" borderId="16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93" fontId="4" fillId="0" borderId="0" xfId="6" applyNumberFormat="1" applyFont="1" applyBorder="1" applyAlignment="1">
      <alignment horizontal="center" vertical="center" wrapText="1"/>
    </xf>
    <xf numFmtId="0" fontId="15" fillId="0" borderId="0" xfId="6" applyFont="1" applyBorder="1" applyAlignment="1">
      <alignment horizontal="center" vertical="center" wrapText="1"/>
    </xf>
    <xf numFmtId="201" fontId="3" fillId="0" borderId="11" xfId="6" applyNumberFormat="1" applyFont="1" applyBorder="1" applyAlignment="1">
      <alignment horizontal="center" vertical="center" wrapText="1"/>
    </xf>
    <xf numFmtId="0" fontId="3" fillId="0" borderId="22" xfId="3" applyFont="1" applyBorder="1" applyAlignment="1">
      <alignment horizontal="center" vertical="center"/>
    </xf>
    <xf numFmtId="0" fontId="3" fillId="0" borderId="19" xfId="3" applyFont="1" applyBorder="1" applyAlignment="1">
      <alignment horizontal="center" vertical="center"/>
    </xf>
    <xf numFmtId="0" fontId="3" fillId="0" borderId="17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0" xfId="3" applyFont="1" applyAlignment="1">
      <alignment wrapText="1"/>
    </xf>
    <xf numFmtId="0" fontId="3" fillId="0" borderId="0" xfId="3" applyFont="1" applyAlignment="1">
      <alignment wrapText="1"/>
    </xf>
    <xf numFmtId="201" fontId="3" fillId="0" borderId="22" xfId="6" applyNumberFormat="1" applyFont="1" applyBorder="1" applyAlignment="1">
      <alignment horizontal="center" vertical="center" wrapText="1"/>
    </xf>
    <xf numFmtId="201" fontId="3" fillId="0" borderId="19" xfId="6" applyNumberFormat="1" applyFont="1" applyBorder="1" applyAlignment="1">
      <alignment horizontal="center" vertical="center" wrapText="1"/>
    </xf>
    <xf numFmtId="201" fontId="3" fillId="0" borderId="17" xfId="6" applyNumberFormat="1" applyFont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18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194" fontId="4" fillId="0" borderId="0" xfId="6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168" fontId="4" fillId="0" borderId="0" xfId="6" applyNumberFormat="1" applyFont="1" applyBorder="1" applyAlignment="1">
      <alignment horizontal="center" vertical="center" wrapText="1"/>
    </xf>
    <xf numFmtId="0" fontId="4" fillId="0" borderId="0" xfId="6" applyFont="1" applyAlignment="1">
      <alignment wrapText="1"/>
    </xf>
    <xf numFmtId="0" fontId="3" fillId="0" borderId="9" xfId="6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201" fontId="3" fillId="0" borderId="6" xfId="6" applyNumberFormat="1" applyFont="1" applyBorder="1" applyAlignment="1">
      <alignment horizontal="center" vertical="center" wrapText="1"/>
    </xf>
    <xf numFmtId="201" fontId="3" fillId="0" borderId="3" xfId="6" applyNumberFormat="1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198" fontId="14" fillId="0" borderId="0" xfId="11" applyNumberFormat="1" applyFont="1" applyFill="1" applyBorder="1" applyAlignment="1">
      <alignment horizontal="center" vertical="center" wrapText="1"/>
    </xf>
    <xf numFmtId="0" fontId="14" fillId="0" borderId="0" xfId="11" applyFont="1" applyFill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13" xfId="3" applyFont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center"/>
    </xf>
    <xf numFmtId="0" fontId="3" fillId="0" borderId="8" xfId="6" applyFont="1" applyBorder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3" fillId="0" borderId="0" xfId="3" applyFont="1" applyAlignment="1">
      <alignment wrapText="1"/>
    </xf>
    <xf numFmtId="0" fontId="11" fillId="0" borderId="9" xfId="3" applyFont="1" applyBorder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3" fillId="0" borderId="7" xfId="6" applyFont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21" xfId="6" applyFont="1" applyBorder="1" applyAlignment="1">
      <alignment horizontal="center" vertical="center" wrapText="1"/>
    </xf>
    <xf numFmtId="0" fontId="3" fillId="0" borderId="18" xfId="6" applyFont="1" applyBorder="1" applyAlignment="1">
      <alignment horizontal="center" vertical="center" wrapText="1"/>
    </xf>
    <xf numFmtId="0" fontId="3" fillId="0" borderId="16" xfId="6" applyFont="1" applyBorder="1" applyAlignment="1">
      <alignment horizontal="center" vertical="center" wrapText="1"/>
    </xf>
    <xf numFmtId="0" fontId="3" fillId="0" borderId="26" xfId="6" applyFont="1" applyBorder="1" applyAlignment="1">
      <alignment horizontal="center" vertical="center" wrapText="1"/>
    </xf>
    <xf numFmtId="0" fontId="3" fillId="0" borderId="23" xfId="6" applyFont="1" applyBorder="1" applyAlignment="1">
      <alignment horizontal="center" vertical="center" wrapText="1"/>
    </xf>
    <xf numFmtId="0" fontId="3" fillId="0" borderId="27" xfId="6" applyFont="1" applyBorder="1" applyAlignment="1">
      <alignment horizontal="center" vertical="center" wrapText="1"/>
    </xf>
    <xf numFmtId="0" fontId="3" fillId="0" borderId="28" xfId="6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202" fontId="4" fillId="0" borderId="0" xfId="6" applyNumberFormat="1" applyFont="1" applyBorder="1" applyAlignment="1">
      <alignment horizontal="center" vertical="center" wrapText="1"/>
    </xf>
    <xf numFmtId="202" fontId="3" fillId="0" borderId="11" xfId="6" applyNumberFormat="1" applyFont="1" applyBorder="1" applyAlignment="1">
      <alignment horizontal="center" vertical="center" wrapText="1"/>
    </xf>
    <xf numFmtId="202" fontId="3" fillId="0" borderId="8" xfId="6" applyNumberFormat="1" applyFont="1" applyBorder="1" applyAlignment="1">
      <alignment horizontal="center" vertical="center" wrapText="1"/>
    </xf>
    <xf numFmtId="202" fontId="3" fillId="0" borderId="6" xfId="6" applyNumberFormat="1" applyFont="1" applyBorder="1" applyAlignment="1">
      <alignment horizontal="center" vertical="center"/>
    </xf>
    <xf numFmtId="202" fontId="3" fillId="0" borderId="3" xfId="6" applyNumberFormat="1" applyFont="1" applyBorder="1" applyAlignment="1">
      <alignment horizontal="center" vertical="center"/>
    </xf>
    <xf numFmtId="202" fontId="3" fillId="0" borderId="6" xfId="6" applyNumberFormat="1" applyFont="1" applyBorder="1" applyAlignment="1">
      <alignment horizontal="center" vertical="center" wrapText="1"/>
    </xf>
    <xf numFmtId="202" fontId="3" fillId="0" borderId="3" xfId="6" applyNumberFormat="1" applyFont="1" applyBorder="1" applyAlignment="1">
      <alignment horizontal="center" vertical="center" wrapText="1"/>
    </xf>
    <xf numFmtId="202" fontId="3" fillId="0" borderId="5" xfId="6" applyNumberFormat="1" applyFont="1" applyBorder="1" applyAlignment="1">
      <alignment horizontal="center" vertical="center" wrapText="1"/>
    </xf>
    <xf numFmtId="202" fontId="3" fillId="0" borderId="5" xfId="6" applyNumberFormat="1" applyFont="1" applyBorder="1" applyAlignment="1">
      <alignment horizontal="center" vertical="center"/>
    </xf>
    <xf numFmtId="202" fontId="3" fillId="0" borderId="2" xfId="6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4" xfId="6" applyFont="1" applyBorder="1" applyAlignment="1">
      <alignment horizontal="center" vertical="center"/>
    </xf>
    <xf numFmtId="0" fontId="3" fillId="0" borderId="19" xfId="6" applyFont="1" applyBorder="1" applyAlignment="1">
      <alignment horizontal="center" vertical="center" wrapText="1"/>
    </xf>
    <xf numFmtId="0" fontId="3" fillId="0" borderId="10" xfId="6" applyFont="1" applyBorder="1" applyAlignment="1">
      <alignment horizontal="center" vertical="center" wrapText="1"/>
    </xf>
    <xf numFmtId="0" fontId="3" fillId="0" borderId="24" xfId="6" applyFont="1" applyBorder="1" applyAlignment="1">
      <alignment horizontal="center" vertical="center" wrapText="1"/>
    </xf>
    <xf numFmtId="0" fontId="3" fillId="0" borderId="25" xfId="6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20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3" fillId="0" borderId="24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4" fillId="0" borderId="0" xfId="7" applyFont="1" applyAlignment="1">
      <alignment horizontal="left" wrapText="1"/>
    </xf>
    <xf numFmtId="0" fontId="3" fillId="0" borderId="23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20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 vertical="center"/>
    </xf>
    <xf numFmtId="0" fontId="3" fillId="0" borderId="17" xfId="7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 wrapText="1" shrinkToFit="1"/>
    </xf>
    <xf numFmtId="0" fontId="3" fillId="0" borderId="6" xfId="10" applyFont="1" applyBorder="1" applyAlignment="1">
      <alignment horizontal="center" vertical="center" wrapText="1" shrinkToFit="1"/>
    </xf>
    <xf numFmtId="0" fontId="3" fillId="0" borderId="20" xfId="10" applyFont="1" applyBorder="1" applyAlignment="1">
      <alignment horizontal="center" vertical="center" wrapText="1" shrinkToFit="1"/>
    </xf>
    <xf numFmtId="0" fontId="3" fillId="0" borderId="3" xfId="10" applyFont="1" applyBorder="1" applyAlignment="1">
      <alignment horizontal="center" vertical="center" wrapText="1" shrinkToFit="1"/>
    </xf>
    <xf numFmtId="0" fontId="3" fillId="0" borderId="11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" fillId="0" borderId="20" xfId="10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 wrapText="1"/>
    </xf>
    <xf numFmtId="0" fontId="3" fillId="0" borderId="21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4" fillId="0" borderId="0" xfId="9" applyFont="1" applyBorder="1" applyAlignment="1">
      <alignment horizontal="center" vertical="center"/>
    </xf>
    <xf numFmtId="0" fontId="4" fillId="0" borderId="0" xfId="9" applyFont="1" applyAlignment="1">
      <alignment horizontal="left"/>
    </xf>
    <xf numFmtId="0" fontId="3" fillId="0" borderId="12" xfId="9" applyFont="1" applyBorder="1" applyAlignment="1">
      <alignment horizontal="center" vertical="center" wrapText="1"/>
    </xf>
    <xf numFmtId="0" fontId="3" fillId="0" borderId="14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/>
    </xf>
    <xf numFmtId="0" fontId="3" fillId="0" borderId="17" xfId="9" applyFont="1" applyBorder="1" applyAlignment="1">
      <alignment horizontal="center" vertical="center"/>
    </xf>
    <xf numFmtId="0" fontId="3" fillId="0" borderId="23" xfId="9" applyFont="1" applyBorder="1" applyAlignment="1">
      <alignment horizontal="center" vertical="center"/>
    </xf>
    <xf numFmtId="0" fontId="3" fillId="0" borderId="16" xfId="9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09" fontId="4" fillId="0" borderId="0" xfId="9" applyNumberFormat="1" applyFont="1" applyBorder="1" applyAlignment="1">
      <alignment horizontal="center" wrapText="1"/>
    </xf>
    <xf numFmtId="209" fontId="4" fillId="0" borderId="0" xfId="9" applyNumberFormat="1" applyFont="1" applyBorder="1" applyAlignment="1">
      <alignment horizontal="center"/>
    </xf>
    <xf numFmtId="0" fontId="4" fillId="0" borderId="0" xfId="9" applyFont="1" applyAlignment="1">
      <alignment horizontal="center" vertical="center" wrapText="1"/>
    </xf>
    <xf numFmtId="0" fontId="4" fillId="0" borderId="0" xfId="7" applyFont="1" applyBorder="1" applyAlignment="1">
      <alignment horizontal="center"/>
    </xf>
    <xf numFmtId="0" fontId="3" fillId="0" borderId="23" xfId="8" applyFont="1" applyBorder="1" applyAlignment="1">
      <alignment horizontal="center" vertical="center" wrapText="1"/>
    </xf>
    <xf numFmtId="0" fontId="4" fillId="0" borderId="0" xfId="9" applyFont="1" applyAlignment="1">
      <alignment horizontal="left" wrapText="1"/>
    </xf>
    <xf numFmtId="0" fontId="3" fillId="0" borderId="22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 wrapText="1"/>
    </xf>
    <xf numFmtId="0" fontId="3" fillId="0" borderId="17" xfId="9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horizontal="center"/>
    </xf>
    <xf numFmtId="0" fontId="4" fillId="0" borderId="0" xfId="19" applyFont="1" applyAlignment="1">
      <alignment horizontal="center" vertical="center" wrapText="1"/>
    </xf>
    <xf numFmtId="0" fontId="4" fillId="0" borderId="0" xfId="19" applyFont="1" applyAlignment="1">
      <alignment horizontal="center" vertical="center"/>
    </xf>
  </cellXfs>
  <cellStyles count="23">
    <cellStyle name="Dezimal_Bericht05" xfId="2"/>
    <cellStyle name="Hyperlink" xfId="12" builtinId="8"/>
    <cellStyle name="Hyperlink 2" xfId="22"/>
    <cellStyle name="Standard" xfId="0" builtinId="0"/>
    <cellStyle name="Standard 2" xfId="1"/>
    <cellStyle name="Standard 2 2" xfId="3"/>
    <cellStyle name="Standard 2 2 2" xfId="4"/>
    <cellStyle name="Standard 3" xfId="15"/>
    <cellStyle name="Standard 4" xfId="16"/>
    <cellStyle name="Standard 5" xfId="17"/>
    <cellStyle name="Standard 6" xfId="18"/>
    <cellStyle name="Standard 7" xfId="20"/>
    <cellStyle name="Standard_Bericht-0" xfId="5"/>
    <cellStyle name="Standard_Bericht05" xfId="6"/>
    <cellStyle name="Standard_Bericht0910" xfId="21"/>
    <cellStyle name="Standard_GAST_4" xfId="19"/>
    <cellStyle name="Standard_Habi72-02" xfId="7"/>
    <cellStyle name="Standard_Habi74-02" xfId="8"/>
    <cellStyle name="Standard_Personal" xfId="13"/>
    <cellStyle name="Standard_stud_8" xfId="14"/>
    <cellStyle name="Standard_Tab71_74_04" xfId="9"/>
    <cellStyle name="Standard_Tab71_74_04 2" xfId="10"/>
    <cellStyle name="Standard_Tabelle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26</xdr:row>
          <xdr:rowOff>0</xdr:rowOff>
        </xdr:from>
        <xdr:to>
          <xdr:col>0</xdr:col>
          <xdr:colOff>962025</xdr:colOff>
          <xdr:row>30</xdr:row>
          <xdr:rowOff>76200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a/ABT2/REF23/SonderberichtHS/2004/Bericht04/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destatis.de/DE/Methoden/Qualitaet/Qualitaetsberichte/Bildung/habilitation.pdf?__blob=publicationFile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Methoden/Qualitaet/Qualitaetsberichte/Bildung/hochschulpersonal.pdf?__blob=publicationFile" TargetMode="External"/><Relationship Id="rId1" Type="http://schemas.openxmlformats.org/officeDocument/2006/relationships/hyperlink" Target="https://www.destatis.de/DE/Methoden/Qualitaet/Qualitaetsberichte/Bildung/hochschulpersonal.pdf?__blob=publicationFile" TargetMode="External"/><Relationship Id="rId6" Type="http://schemas.openxmlformats.org/officeDocument/2006/relationships/hyperlink" Target="https://www.destatis.de/DE/Methoden/Qualitaet/Qualitaetsberichte/Bildung/hochschulraete.pdf?__blob=publicationFile" TargetMode="External"/><Relationship Id="rId11" Type="http://schemas.openxmlformats.org/officeDocument/2006/relationships/image" Target="../media/image3.emf"/><Relationship Id="rId5" Type="http://schemas.openxmlformats.org/officeDocument/2006/relationships/hyperlink" Target="https://www.destatis.de/DE/Methoden/Qualitaet/Qualitaetsberichte/Bildung/habilitation.pdf?__blob=publicationFile" TargetMode="External"/><Relationship Id="rId10" Type="http://schemas.openxmlformats.org/officeDocument/2006/relationships/oleObject" Target="../embeddings/oleObject1.bin"/><Relationship Id="rId4" Type="http://schemas.openxmlformats.org/officeDocument/2006/relationships/hyperlink" Target="https://www.destatis.de/DE/Methoden/Qualitaet/Qualitaetsberichte/Bildung/hochschulraete.pdf?__blob=publicationFile" TargetMode="External"/><Relationship Id="rId9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467" t="s">
        <v>41</v>
      </c>
    </row>
    <row r="2" spans="1:1">
      <c r="A2" s="467" t="s">
        <v>346</v>
      </c>
    </row>
  </sheetData>
  <hyperlinks>
    <hyperlink ref="A1" location="Inhalt!A1" tooltip="Inhalt" display="Inhalt"/>
    <hyperlink ref="A2" location="Impressum!A1" tooltip="Impressum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2"/>
  <sheetViews>
    <sheetView showGridLines="0" zoomScaleNormal="100" workbookViewId="0"/>
  </sheetViews>
  <sheetFormatPr baseColWidth="10" defaultRowHeight="11.25"/>
  <cols>
    <col min="1" max="1" width="34.7109375" style="2" customWidth="1"/>
    <col min="2" max="2" width="2.7109375" style="33" customWidth="1"/>
    <col min="3" max="3" width="2.42578125" style="33" customWidth="1"/>
    <col min="4" max="4" width="9.42578125" style="33" customWidth="1"/>
    <col min="5" max="5" width="8.5703125" style="2" customWidth="1"/>
    <col min="6" max="6" width="7.85546875" style="2" customWidth="1"/>
    <col min="7" max="7" width="8.85546875" style="2" customWidth="1"/>
    <col min="8" max="8" width="7.85546875" style="2" customWidth="1"/>
    <col min="9" max="9" width="7.7109375" style="2" customWidth="1"/>
    <col min="10" max="10" width="7.140625" style="2" customWidth="1"/>
    <col min="11" max="11" width="11.42578125" style="25"/>
    <col min="12" max="16384" width="11.42578125" style="2"/>
  </cols>
  <sheetData>
    <row r="1" spans="1:11" ht="12" customHeight="1">
      <c r="A1" s="467" t="s">
        <v>41</v>
      </c>
    </row>
    <row r="2" spans="1:11" ht="12" customHeight="1"/>
    <row r="3" spans="1:11" s="25" customFormat="1" ht="26.25" customHeight="1">
      <c r="A3" s="696" t="s">
        <v>594</v>
      </c>
      <c r="B3" s="696"/>
      <c r="C3" s="696"/>
      <c r="D3" s="696"/>
      <c r="E3" s="696"/>
      <c r="F3" s="696"/>
      <c r="G3" s="615"/>
      <c r="H3" s="615"/>
      <c r="I3" s="615"/>
      <c r="J3" s="615"/>
    </row>
    <row r="4" spans="1:11" s="25" customFormat="1" ht="12" customHeight="1">
      <c r="A4" s="16" t="s">
        <v>532</v>
      </c>
      <c r="B4" s="190"/>
      <c r="C4" s="190"/>
      <c r="D4" s="190"/>
      <c r="E4" s="190"/>
      <c r="F4" s="190"/>
      <c r="G4" s="186"/>
      <c r="H4" s="186"/>
      <c r="I4" s="186"/>
      <c r="J4" s="186"/>
    </row>
    <row r="5" spans="1:11" ht="13.7" customHeight="1">
      <c r="A5" s="699" t="s">
        <v>189</v>
      </c>
      <c r="B5" s="699"/>
      <c r="C5" s="462"/>
      <c r="D5" s="692" t="s">
        <v>30</v>
      </c>
      <c r="E5" s="626" t="s">
        <v>196</v>
      </c>
      <c r="F5" s="626"/>
      <c r="G5" s="626"/>
      <c r="H5" s="626"/>
      <c r="I5" s="626"/>
      <c r="J5" s="629"/>
    </row>
    <row r="6" spans="1:11" ht="13.7" customHeight="1">
      <c r="A6" s="700"/>
      <c r="B6" s="700"/>
      <c r="C6" s="463"/>
      <c r="D6" s="693"/>
      <c r="E6" s="627" t="s">
        <v>29</v>
      </c>
      <c r="F6" s="627"/>
      <c r="G6" s="627" t="s">
        <v>21</v>
      </c>
      <c r="H6" s="627"/>
      <c r="I6" s="698" t="s">
        <v>195</v>
      </c>
      <c r="J6" s="689" t="s">
        <v>194</v>
      </c>
    </row>
    <row r="7" spans="1:11" ht="12" customHeight="1">
      <c r="A7" s="700"/>
      <c r="B7" s="700"/>
      <c r="C7" s="463"/>
      <c r="D7" s="693"/>
      <c r="E7" s="698" t="s">
        <v>153</v>
      </c>
      <c r="F7" s="589" t="s">
        <v>193</v>
      </c>
      <c r="G7" s="698" t="s">
        <v>153</v>
      </c>
      <c r="H7" s="589" t="s">
        <v>193</v>
      </c>
      <c r="I7" s="693"/>
      <c r="J7" s="690"/>
    </row>
    <row r="8" spans="1:11" ht="12.75" customHeight="1">
      <c r="A8" s="700"/>
      <c r="B8" s="700"/>
      <c r="C8" s="463"/>
      <c r="D8" s="693"/>
      <c r="E8" s="693"/>
      <c r="F8" s="698" t="s">
        <v>566</v>
      </c>
      <c r="G8" s="693"/>
      <c r="H8" s="698" t="s">
        <v>566</v>
      </c>
      <c r="I8" s="693"/>
      <c r="J8" s="690"/>
    </row>
    <row r="9" spans="1:11" ht="12" customHeight="1">
      <c r="A9" s="697" t="s">
        <v>192</v>
      </c>
      <c r="B9" s="697"/>
      <c r="C9" s="27" t="s">
        <v>157</v>
      </c>
      <c r="D9" s="693"/>
      <c r="E9" s="693"/>
      <c r="F9" s="693"/>
      <c r="G9" s="693"/>
      <c r="H9" s="693"/>
      <c r="I9" s="693"/>
      <c r="J9" s="690"/>
    </row>
    <row r="10" spans="1:11" ht="24" customHeight="1">
      <c r="A10" s="695" t="s">
        <v>191</v>
      </c>
      <c r="B10" s="695"/>
      <c r="C10" s="26" t="s">
        <v>156</v>
      </c>
      <c r="D10" s="694"/>
      <c r="E10" s="694"/>
      <c r="F10" s="694"/>
      <c r="G10" s="694"/>
      <c r="H10" s="694"/>
      <c r="I10" s="694"/>
      <c r="J10" s="691"/>
    </row>
    <row r="11" spans="1:11" ht="12" customHeight="1">
      <c r="A11" s="591"/>
      <c r="B11" s="590"/>
      <c r="C11" s="191"/>
      <c r="D11" s="591"/>
      <c r="E11" s="591"/>
      <c r="F11" s="591"/>
      <c r="G11" s="591"/>
      <c r="H11" s="591"/>
      <c r="I11" s="591"/>
      <c r="J11" s="591"/>
    </row>
    <row r="12" spans="1:11">
      <c r="A12" s="118" t="s">
        <v>66</v>
      </c>
      <c r="B12" s="114"/>
      <c r="C12" s="110" t="s">
        <v>157</v>
      </c>
      <c r="D12" s="282">
        <v>178</v>
      </c>
      <c r="E12" s="282">
        <v>151</v>
      </c>
      <c r="F12" s="94">
        <v>7</v>
      </c>
      <c r="G12" s="92">
        <v>0</v>
      </c>
      <c r="H12" s="262">
        <v>0</v>
      </c>
      <c r="I12" s="92">
        <v>27</v>
      </c>
      <c r="J12" s="94">
        <v>0</v>
      </c>
      <c r="K12" s="2"/>
    </row>
    <row r="13" spans="1:11">
      <c r="A13" s="18"/>
      <c r="B13" s="114"/>
      <c r="C13" s="110" t="s">
        <v>156</v>
      </c>
      <c r="D13" s="282">
        <v>67</v>
      </c>
      <c r="E13" s="282">
        <v>57</v>
      </c>
      <c r="F13" s="94">
        <v>4</v>
      </c>
      <c r="G13" s="92">
        <v>0</v>
      </c>
      <c r="H13" s="262">
        <v>0</v>
      </c>
      <c r="I13" s="92">
        <v>10</v>
      </c>
      <c r="J13" s="94">
        <v>0</v>
      </c>
      <c r="K13" s="2"/>
    </row>
    <row r="14" spans="1:11" ht="12" customHeight="1">
      <c r="A14" s="18"/>
      <c r="B14" s="114"/>
      <c r="C14" s="107" t="s">
        <v>5</v>
      </c>
      <c r="D14" s="282"/>
      <c r="E14" s="282"/>
      <c r="F14" s="94"/>
      <c r="G14" s="92"/>
      <c r="H14" s="262"/>
      <c r="I14" s="92"/>
      <c r="J14" s="94"/>
      <c r="K14" s="2"/>
    </row>
    <row r="15" spans="1:11" ht="12" customHeight="1">
      <c r="A15" s="18" t="s">
        <v>121</v>
      </c>
      <c r="B15" s="114"/>
      <c r="C15" s="110" t="s">
        <v>157</v>
      </c>
      <c r="D15" s="282">
        <v>13</v>
      </c>
      <c r="E15" s="282">
        <v>13</v>
      </c>
      <c r="F15" s="94">
        <v>2</v>
      </c>
      <c r="G15" s="92">
        <v>0</v>
      </c>
      <c r="H15" s="262">
        <v>0</v>
      </c>
      <c r="I15" s="92">
        <v>0</v>
      </c>
      <c r="J15" s="94">
        <v>0</v>
      </c>
      <c r="K15" s="2"/>
    </row>
    <row r="16" spans="1:11" ht="12" customHeight="1">
      <c r="A16" s="18"/>
      <c r="B16" s="114"/>
      <c r="C16" s="110" t="s">
        <v>156</v>
      </c>
      <c r="D16" s="282">
        <v>5</v>
      </c>
      <c r="E16" s="282">
        <v>5</v>
      </c>
      <c r="F16" s="94">
        <v>1</v>
      </c>
      <c r="G16" s="92">
        <v>0</v>
      </c>
      <c r="H16" s="262">
        <v>0</v>
      </c>
      <c r="I16" s="92">
        <v>0</v>
      </c>
      <c r="J16" s="94">
        <v>0</v>
      </c>
      <c r="K16" s="2"/>
    </row>
    <row r="17" spans="1:11" ht="12" customHeight="1">
      <c r="A17" s="18"/>
      <c r="B17" s="114"/>
      <c r="C17" s="110" t="s">
        <v>5</v>
      </c>
      <c r="D17" s="282"/>
      <c r="E17" s="282"/>
      <c r="F17" s="94"/>
      <c r="G17" s="92"/>
      <c r="H17" s="262"/>
      <c r="I17" s="92"/>
      <c r="J17" s="94"/>
      <c r="K17" s="2"/>
    </row>
    <row r="18" spans="1:11" ht="12" customHeight="1">
      <c r="A18" s="118" t="s">
        <v>507</v>
      </c>
      <c r="B18" s="148"/>
      <c r="C18" s="110" t="s">
        <v>157</v>
      </c>
      <c r="D18" s="282">
        <v>474</v>
      </c>
      <c r="E18" s="282">
        <v>279</v>
      </c>
      <c r="F18" s="94">
        <v>24</v>
      </c>
      <c r="G18" s="92">
        <v>0</v>
      </c>
      <c r="H18" s="262">
        <v>0</v>
      </c>
      <c r="I18" s="92">
        <v>179</v>
      </c>
      <c r="J18" s="94">
        <v>16</v>
      </c>
      <c r="K18" s="2"/>
    </row>
    <row r="19" spans="1:11" ht="11.25" customHeight="1">
      <c r="A19" s="118" t="s">
        <v>508</v>
      </c>
      <c r="B19" s="148"/>
      <c r="C19" s="110" t="s">
        <v>156</v>
      </c>
      <c r="D19" s="282">
        <v>151</v>
      </c>
      <c r="E19" s="282">
        <v>79</v>
      </c>
      <c r="F19" s="94">
        <v>6</v>
      </c>
      <c r="G19" s="92">
        <v>0</v>
      </c>
      <c r="H19" s="262">
        <v>0</v>
      </c>
      <c r="I19" s="92">
        <v>66</v>
      </c>
      <c r="J19" s="94">
        <v>6</v>
      </c>
      <c r="K19" s="2"/>
    </row>
    <row r="20" spans="1:11" ht="11.25" customHeight="1">
      <c r="A20" s="592"/>
      <c r="B20" s="148"/>
      <c r="C20" s="110" t="s">
        <v>5</v>
      </c>
      <c r="D20" s="282"/>
      <c r="E20" s="282"/>
      <c r="F20" s="94"/>
      <c r="G20" s="92"/>
      <c r="H20" s="262"/>
      <c r="I20" s="92"/>
      <c r="J20" s="94"/>
      <c r="K20" s="2"/>
    </row>
    <row r="21" spans="1:11" ht="11.25" customHeight="1">
      <c r="A21" s="18" t="s">
        <v>59</v>
      </c>
      <c r="B21" s="114"/>
      <c r="C21" s="110" t="s">
        <v>157</v>
      </c>
      <c r="D21" s="282">
        <v>345</v>
      </c>
      <c r="E21" s="282">
        <v>264</v>
      </c>
      <c r="F21" s="94">
        <v>10</v>
      </c>
      <c r="G21" s="92">
        <v>0</v>
      </c>
      <c r="H21" s="262">
        <v>0</v>
      </c>
      <c r="I21" s="92">
        <v>81</v>
      </c>
      <c r="J21" s="94">
        <v>0</v>
      </c>
      <c r="K21" s="2"/>
    </row>
    <row r="22" spans="1:11" ht="11.25" customHeight="1">
      <c r="A22" s="18"/>
      <c r="B22" s="114"/>
      <c r="C22" s="110" t="s">
        <v>156</v>
      </c>
      <c r="D22" s="282">
        <v>58</v>
      </c>
      <c r="E22" s="282">
        <v>36</v>
      </c>
      <c r="F22" s="94">
        <v>2</v>
      </c>
      <c r="G22" s="92">
        <v>0</v>
      </c>
      <c r="H22" s="262">
        <v>0</v>
      </c>
      <c r="I22" s="92">
        <v>22</v>
      </c>
      <c r="J22" s="94">
        <v>0</v>
      </c>
      <c r="K22" s="2"/>
    </row>
    <row r="23" spans="1:11" ht="11.25" customHeight="1">
      <c r="A23" s="18"/>
      <c r="B23" s="114"/>
      <c r="C23" s="110" t="s">
        <v>5</v>
      </c>
      <c r="D23" s="282"/>
      <c r="E23" s="282"/>
      <c r="F23" s="94"/>
      <c r="G23" s="92"/>
      <c r="H23" s="262"/>
      <c r="I23" s="92"/>
      <c r="J23" s="94"/>
      <c r="K23" s="2"/>
    </row>
    <row r="24" spans="1:11" s="25" customFormat="1" ht="12" customHeight="1">
      <c r="A24" s="118" t="s">
        <v>319</v>
      </c>
      <c r="B24" s="148"/>
      <c r="C24" s="110" t="s">
        <v>157</v>
      </c>
      <c r="D24" s="282">
        <v>220</v>
      </c>
      <c r="E24" s="282">
        <v>201</v>
      </c>
      <c r="F24" s="94">
        <v>5</v>
      </c>
      <c r="G24" s="92">
        <v>0</v>
      </c>
      <c r="H24" s="262">
        <v>0</v>
      </c>
      <c r="I24" s="92">
        <v>19</v>
      </c>
      <c r="J24" s="94">
        <v>0</v>
      </c>
    </row>
    <row r="25" spans="1:11" s="25" customFormat="1">
      <c r="A25" s="118" t="s">
        <v>5</v>
      </c>
      <c r="B25" s="148"/>
      <c r="C25" s="110" t="s">
        <v>156</v>
      </c>
      <c r="D25" s="282">
        <v>44</v>
      </c>
      <c r="E25" s="282">
        <v>36</v>
      </c>
      <c r="F25" s="94">
        <v>5</v>
      </c>
      <c r="G25" s="92">
        <v>0</v>
      </c>
      <c r="H25" s="262">
        <v>0</v>
      </c>
      <c r="I25" s="92">
        <v>8</v>
      </c>
      <c r="J25" s="94">
        <v>0</v>
      </c>
    </row>
    <row r="26" spans="1:11" s="25" customFormat="1" ht="12.75" customHeight="1">
      <c r="A26" s="118"/>
      <c r="B26" s="148"/>
      <c r="C26" s="107"/>
      <c r="D26" s="282"/>
      <c r="E26" s="282"/>
      <c r="F26" s="94"/>
      <c r="G26" s="92"/>
      <c r="H26" s="262"/>
      <c r="I26" s="92"/>
      <c r="J26" s="94"/>
    </row>
    <row r="27" spans="1:11" s="25" customFormat="1" ht="12" customHeight="1">
      <c r="A27" s="118" t="s">
        <v>543</v>
      </c>
      <c r="B27" s="148"/>
      <c r="C27" s="110" t="s">
        <v>157</v>
      </c>
      <c r="D27" s="282">
        <v>60</v>
      </c>
      <c r="E27" s="282">
        <v>45</v>
      </c>
      <c r="F27" s="94">
        <v>1</v>
      </c>
      <c r="G27" s="92">
        <v>0</v>
      </c>
      <c r="H27" s="262">
        <v>0</v>
      </c>
      <c r="I27" s="92">
        <v>15</v>
      </c>
      <c r="J27" s="94">
        <v>0</v>
      </c>
    </row>
    <row r="28" spans="1:11" s="25" customFormat="1">
      <c r="A28" s="118" t="s">
        <v>542</v>
      </c>
      <c r="B28" s="148"/>
      <c r="C28" s="110" t="s">
        <v>156</v>
      </c>
      <c r="D28" s="282">
        <v>16</v>
      </c>
      <c r="E28" s="282">
        <v>12</v>
      </c>
      <c r="F28" s="94">
        <v>0</v>
      </c>
      <c r="G28" s="92">
        <v>0</v>
      </c>
      <c r="H28" s="262">
        <v>0</v>
      </c>
      <c r="I28" s="92">
        <v>4</v>
      </c>
      <c r="J28" s="94">
        <v>0</v>
      </c>
    </row>
    <row r="29" spans="1:11" s="25" customFormat="1">
      <c r="A29" s="118"/>
      <c r="B29" s="148"/>
      <c r="C29" s="110"/>
      <c r="D29" s="282"/>
      <c r="E29" s="282"/>
      <c r="F29" s="94"/>
      <c r="G29" s="92"/>
      <c r="H29" s="262"/>
      <c r="I29" s="92"/>
      <c r="J29" s="94"/>
    </row>
    <row r="30" spans="1:11">
      <c r="A30" s="18" t="s">
        <v>57</v>
      </c>
      <c r="B30" s="114"/>
      <c r="C30" s="110" t="s">
        <v>157</v>
      </c>
      <c r="D30" s="282">
        <v>657</v>
      </c>
      <c r="E30" s="282">
        <v>275</v>
      </c>
      <c r="F30" s="94">
        <v>8</v>
      </c>
      <c r="G30" s="92">
        <v>0</v>
      </c>
      <c r="H30" s="262">
        <v>0</v>
      </c>
      <c r="I30" s="92">
        <v>382</v>
      </c>
      <c r="J30" s="94">
        <v>0</v>
      </c>
    </row>
    <row r="31" spans="1:11">
      <c r="A31" s="18"/>
      <c r="B31" s="114"/>
      <c r="C31" s="110" t="s">
        <v>156</v>
      </c>
      <c r="D31" s="282">
        <v>77</v>
      </c>
      <c r="E31" s="282">
        <v>28</v>
      </c>
      <c r="F31" s="94">
        <v>2</v>
      </c>
      <c r="G31" s="92">
        <v>0</v>
      </c>
      <c r="H31" s="262">
        <v>0</v>
      </c>
      <c r="I31" s="92">
        <v>49</v>
      </c>
      <c r="J31" s="94">
        <v>0</v>
      </c>
    </row>
    <row r="32" spans="1:11" ht="12" customHeight="1">
      <c r="A32" s="18"/>
      <c r="B32" s="114"/>
      <c r="C32" s="107" t="s">
        <v>347</v>
      </c>
      <c r="D32" s="282"/>
      <c r="E32" s="282"/>
      <c r="F32" s="94"/>
      <c r="G32" s="92"/>
      <c r="H32" s="262"/>
      <c r="I32" s="92"/>
      <c r="J32" s="94"/>
    </row>
    <row r="33" spans="1:11">
      <c r="A33" s="18" t="s">
        <v>53</v>
      </c>
      <c r="B33" s="114"/>
      <c r="C33" s="110" t="s">
        <v>157</v>
      </c>
      <c r="D33" s="282">
        <v>266</v>
      </c>
      <c r="E33" s="282">
        <v>18</v>
      </c>
      <c r="F33" s="94">
        <v>2</v>
      </c>
      <c r="G33" s="92">
        <v>226</v>
      </c>
      <c r="H33" s="262">
        <v>1</v>
      </c>
      <c r="I33" s="92">
        <v>22</v>
      </c>
      <c r="J33" s="94">
        <v>0</v>
      </c>
    </row>
    <row r="34" spans="1:11">
      <c r="A34" s="18"/>
      <c r="B34" s="114"/>
      <c r="C34" s="110" t="s">
        <v>156</v>
      </c>
      <c r="D34" s="282">
        <v>91</v>
      </c>
      <c r="E34" s="282">
        <v>7</v>
      </c>
      <c r="F34" s="94">
        <v>2</v>
      </c>
      <c r="G34" s="92">
        <v>77</v>
      </c>
      <c r="H34" s="262">
        <v>1</v>
      </c>
      <c r="I34" s="92">
        <v>7</v>
      </c>
      <c r="J34" s="94">
        <v>0</v>
      </c>
    </row>
    <row r="35" spans="1:11" ht="12" customHeight="1">
      <c r="A35" s="18"/>
      <c r="B35" s="114"/>
      <c r="C35" s="107" t="s">
        <v>347</v>
      </c>
      <c r="D35" s="282"/>
      <c r="E35" s="282"/>
      <c r="F35" s="94"/>
      <c r="G35" s="92"/>
      <c r="H35" s="262"/>
      <c r="I35" s="92"/>
      <c r="J35" s="94"/>
      <c r="K35" s="2"/>
    </row>
    <row r="36" spans="1:11">
      <c r="A36" s="118" t="s">
        <v>506</v>
      </c>
      <c r="B36" s="114"/>
      <c r="C36" s="110" t="s">
        <v>157</v>
      </c>
      <c r="D36" s="282">
        <v>45</v>
      </c>
      <c r="E36" s="282">
        <v>14</v>
      </c>
      <c r="F36" s="94">
        <v>1</v>
      </c>
      <c r="G36" s="92">
        <v>1</v>
      </c>
      <c r="H36" s="262">
        <v>0</v>
      </c>
      <c r="I36" s="92">
        <v>30</v>
      </c>
      <c r="J36" s="94">
        <v>0</v>
      </c>
      <c r="K36" s="2"/>
    </row>
    <row r="37" spans="1:11">
      <c r="A37" s="118" t="s">
        <v>511</v>
      </c>
      <c r="B37" s="148"/>
      <c r="C37" s="110" t="s">
        <v>156</v>
      </c>
      <c r="D37" s="282">
        <v>12</v>
      </c>
      <c r="E37" s="282">
        <v>5</v>
      </c>
      <c r="F37" s="94">
        <v>1</v>
      </c>
      <c r="G37" s="92">
        <v>0</v>
      </c>
      <c r="H37" s="262">
        <v>0</v>
      </c>
      <c r="I37" s="92">
        <v>7</v>
      </c>
      <c r="J37" s="94">
        <v>0</v>
      </c>
      <c r="K37" s="2"/>
    </row>
    <row r="38" spans="1:11" ht="12" customHeight="1">
      <c r="A38" s="118"/>
      <c r="B38" s="148"/>
      <c r="C38" s="107" t="s">
        <v>347</v>
      </c>
      <c r="D38" s="282"/>
      <c r="E38" s="282"/>
      <c r="F38" s="94"/>
      <c r="G38" s="92"/>
      <c r="H38" s="262"/>
      <c r="I38" s="92"/>
      <c r="J38" s="94"/>
    </row>
    <row r="39" spans="1:11">
      <c r="A39" s="118" t="s">
        <v>503</v>
      </c>
      <c r="B39" s="114"/>
      <c r="C39" s="110" t="s">
        <v>157</v>
      </c>
      <c r="D39" s="282">
        <v>3</v>
      </c>
      <c r="E39" s="282">
        <v>3</v>
      </c>
      <c r="F39" s="94">
        <v>0</v>
      </c>
      <c r="G39" s="92">
        <v>0</v>
      </c>
      <c r="H39" s="262">
        <v>0</v>
      </c>
      <c r="I39" s="92">
        <v>0</v>
      </c>
      <c r="J39" s="94">
        <v>0</v>
      </c>
    </row>
    <row r="40" spans="1:11" ht="12" customHeight="1">
      <c r="A40" s="118" t="s">
        <v>220</v>
      </c>
      <c r="B40" s="148"/>
      <c r="C40" s="110" t="s">
        <v>156</v>
      </c>
      <c r="D40" s="282">
        <v>1</v>
      </c>
      <c r="E40" s="282">
        <v>1</v>
      </c>
      <c r="F40" s="94">
        <v>0</v>
      </c>
      <c r="G40" s="92">
        <v>0</v>
      </c>
      <c r="H40" s="262">
        <v>0</v>
      </c>
      <c r="I40" s="92">
        <v>0</v>
      </c>
      <c r="J40" s="94">
        <v>0</v>
      </c>
    </row>
    <row r="41" spans="1:11" ht="12" customHeight="1">
      <c r="A41" s="118"/>
      <c r="B41" s="148"/>
      <c r="C41" s="107"/>
      <c r="D41" s="282"/>
      <c r="E41" s="282"/>
      <c r="F41" s="94"/>
      <c r="G41" s="92"/>
      <c r="H41" s="262"/>
      <c r="I41" s="92"/>
      <c r="J41" s="94"/>
    </row>
    <row r="42" spans="1:11">
      <c r="A42" s="120" t="s">
        <v>30</v>
      </c>
      <c r="B42" s="208"/>
      <c r="C42" s="103" t="s">
        <v>157</v>
      </c>
      <c r="D42" s="289">
        <v>2261</v>
      </c>
      <c r="E42" s="289">
        <v>1263</v>
      </c>
      <c r="F42" s="256">
        <v>60</v>
      </c>
      <c r="G42" s="290">
        <v>227</v>
      </c>
      <c r="H42" s="257">
        <v>1</v>
      </c>
      <c r="I42" s="290">
        <v>755</v>
      </c>
      <c r="J42" s="256">
        <v>16</v>
      </c>
    </row>
    <row r="43" spans="1:11">
      <c r="A43" s="120"/>
      <c r="B43" s="208"/>
      <c r="C43" s="103" t="s">
        <v>156</v>
      </c>
      <c r="D43" s="289">
        <v>522</v>
      </c>
      <c r="E43" s="289">
        <v>266</v>
      </c>
      <c r="F43" s="256">
        <v>23</v>
      </c>
      <c r="G43" s="290">
        <v>77</v>
      </c>
      <c r="H43" s="257">
        <v>1</v>
      </c>
      <c r="I43" s="290">
        <v>173</v>
      </c>
      <c r="J43" s="256">
        <v>6</v>
      </c>
    </row>
    <row r="44" spans="1:11">
      <c r="B44" s="2"/>
      <c r="C44" s="2"/>
      <c r="D44" s="2"/>
      <c r="K44" s="2"/>
    </row>
    <row r="45" spans="1:11">
      <c r="B45" s="2"/>
      <c r="C45" s="2"/>
      <c r="D45" s="2"/>
      <c r="K45" s="2"/>
    </row>
    <row r="46" spans="1:11">
      <c r="B46" s="2"/>
      <c r="C46" s="2"/>
      <c r="D46" s="2"/>
      <c r="K46" s="2"/>
    </row>
    <row r="47" spans="1:11">
      <c r="B47" s="2"/>
      <c r="C47" s="2"/>
      <c r="D47" s="2"/>
      <c r="K47" s="2"/>
    </row>
    <row r="48" spans="1:11">
      <c r="B48" s="2"/>
      <c r="C48" s="2"/>
      <c r="D48" s="2"/>
      <c r="K48" s="2"/>
    </row>
    <row r="49" spans="2:11">
      <c r="B49" s="2"/>
      <c r="C49" s="2"/>
      <c r="D49" s="2"/>
      <c r="K49" s="2"/>
    </row>
    <row r="50" spans="2:11">
      <c r="B50" s="2"/>
      <c r="C50" s="2"/>
      <c r="D50" s="2"/>
      <c r="K50" s="2"/>
    </row>
    <row r="51" spans="2:11">
      <c r="B51" s="2"/>
      <c r="C51" s="2"/>
      <c r="D51" s="2"/>
      <c r="K51" s="2"/>
    </row>
    <row r="52" spans="2:11">
      <c r="B52" s="2"/>
      <c r="C52" s="2"/>
      <c r="D52" s="2"/>
      <c r="K52" s="2"/>
    </row>
    <row r="53" spans="2:11">
      <c r="B53" s="2"/>
      <c r="C53" s="2"/>
      <c r="D53" s="2"/>
      <c r="K53" s="2"/>
    </row>
    <row r="54" spans="2:11">
      <c r="B54" s="2"/>
      <c r="C54" s="2"/>
      <c r="D54" s="2"/>
      <c r="K54" s="2"/>
    </row>
    <row r="55" spans="2:11">
      <c r="B55" s="2"/>
      <c r="C55" s="2"/>
      <c r="D55" s="2"/>
      <c r="K55" s="2"/>
    </row>
    <row r="56" spans="2:11">
      <c r="B56" s="2"/>
      <c r="C56" s="2"/>
      <c r="D56" s="2"/>
      <c r="K56" s="2"/>
    </row>
    <row r="57" spans="2:11">
      <c r="B57" s="2"/>
      <c r="C57" s="2"/>
      <c r="D57" s="2"/>
      <c r="K57" s="2"/>
    </row>
    <row r="58" spans="2:11">
      <c r="B58" s="2"/>
      <c r="C58" s="2"/>
      <c r="D58" s="2"/>
      <c r="K58" s="2"/>
    </row>
    <row r="59" spans="2:11">
      <c r="B59" s="2"/>
      <c r="C59" s="2"/>
      <c r="D59" s="2"/>
      <c r="K59" s="2"/>
    </row>
    <row r="60" spans="2:11">
      <c r="B60" s="2"/>
      <c r="C60" s="2"/>
      <c r="D60" s="2"/>
      <c r="K60" s="2"/>
    </row>
    <row r="61" spans="2:11">
      <c r="B61" s="2"/>
      <c r="C61" s="2"/>
      <c r="D61" s="2"/>
      <c r="K61" s="2"/>
    </row>
    <row r="62" spans="2:11">
      <c r="B62" s="2"/>
      <c r="C62" s="2"/>
      <c r="D62" s="2"/>
      <c r="K62" s="2"/>
    </row>
    <row r="63" spans="2:11">
      <c r="B63" s="2"/>
      <c r="C63" s="2"/>
      <c r="D63" s="2"/>
      <c r="K63" s="2"/>
    </row>
    <row r="64" spans="2:11">
      <c r="B64" s="2"/>
      <c r="C64" s="2"/>
      <c r="D64" s="2"/>
      <c r="K64" s="2"/>
    </row>
    <row r="65" spans="2:11">
      <c r="B65" s="2"/>
      <c r="C65" s="2"/>
      <c r="D65" s="2"/>
      <c r="K65" s="2"/>
    </row>
    <row r="66" spans="2:11">
      <c r="B66" s="2"/>
      <c r="C66" s="2"/>
      <c r="D66" s="2"/>
      <c r="K66" s="2"/>
    </row>
    <row r="67" spans="2:11">
      <c r="B67" s="2"/>
      <c r="C67" s="2"/>
      <c r="D67" s="2"/>
      <c r="K67" s="2"/>
    </row>
    <row r="68" spans="2:11">
      <c r="B68" s="2"/>
      <c r="C68" s="2"/>
      <c r="D68" s="2"/>
      <c r="K68" s="2"/>
    </row>
    <row r="69" spans="2:11">
      <c r="B69" s="2"/>
      <c r="C69" s="2"/>
      <c r="D69" s="2"/>
      <c r="K69" s="2"/>
    </row>
    <row r="70" spans="2:11">
      <c r="B70" s="2"/>
      <c r="C70" s="2"/>
      <c r="D70" s="2"/>
      <c r="K70" s="2"/>
    </row>
    <row r="71" spans="2:11">
      <c r="B71" s="2"/>
      <c r="C71" s="2"/>
      <c r="D71" s="2"/>
      <c r="K71" s="2"/>
    </row>
    <row r="72" spans="2:11">
      <c r="B72" s="2"/>
      <c r="C72" s="2"/>
      <c r="D72" s="2"/>
      <c r="K72" s="2"/>
    </row>
    <row r="73" spans="2:11">
      <c r="B73" s="2"/>
      <c r="C73" s="2"/>
      <c r="D73" s="2"/>
      <c r="K73" s="2"/>
    </row>
    <row r="74" spans="2:11">
      <c r="B74" s="2"/>
      <c r="C74" s="2"/>
      <c r="D74" s="2"/>
      <c r="K74" s="2"/>
    </row>
    <row r="75" spans="2:11">
      <c r="B75" s="2"/>
      <c r="C75" s="2"/>
      <c r="D75" s="2"/>
      <c r="K75" s="2"/>
    </row>
    <row r="76" spans="2:11">
      <c r="B76" s="2"/>
      <c r="C76" s="2"/>
      <c r="D76" s="2"/>
      <c r="K76" s="2"/>
    </row>
    <row r="77" spans="2:11">
      <c r="B77" s="2"/>
      <c r="C77" s="2"/>
      <c r="D77" s="2"/>
      <c r="K77" s="2"/>
    </row>
    <row r="78" spans="2:11">
      <c r="B78" s="2"/>
      <c r="C78" s="2"/>
      <c r="D78" s="2"/>
      <c r="K78" s="2"/>
    </row>
    <row r="79" spans="2:11">
      <c r="B79" s="2"/>
      <c r="C79" s="2"/>
      <c r="D79" s="2"/>
      <c r="K79" s="2"/>
    </row>
    <row r="80" spans="2:11">
      <c r="B80" s="2"/>
      <c r="C80" s="2"/>
      <c r="D80" s="2"/>
      <c r="K80" s="2"/>
    </row>
    <row r="81" spans="2:11">
      <c r="B81" s="2"/>
      <c r="C81" s="2"/>
      <c r="D81" s="2"/>
      <c r="K81" s="2"/>
    </row>
    <row r="82" spans="2:11">
      <c r="B82" s="2"/>
      <c r="C82" s="2"/>
      <c r="D82" s="2"/>
      <c r="K82" s="2"/>
    </row>
    <row r="83" spans="2:11">
      <c r="B83" s="2"/>
      <c r="C83" s="2"/>
      <c r="D83" s="2"/>
      <c r="K83" s="2"/>
    </row>
    <row r="84" spans="2:11">
      <c r="B84" s="2"/>
      <c r="C84" s="2"/>
      <c r="D84" s="2"/>
      <c r="K84" s="2"/>
    </row>
    <row r="85" spans="2:11">
      <c r="B85" s="2"/>
      <c r="C85" s="2"/>
      <c r="D85" s="2"/>
      <c r="K85" s="2"/>
    </row>
    <row r="86" spans="2:11">
      <c r="B86" s="2"/>
      <c r="C86" s="2"/>
      <c r="D86" s="2"/>
      <c r="K86" s="2"/>
    </row>
    <row r="87" spans="2:11">
      <c r="B87" s="2"/>
      <c r="C87" s="2"/>
      <c r="D87" s="2"/>
      <c r="K87" s="2"/>
    </row>
    <row r="88" spans="2:11">
      <c r="B88" s="2"/>
      <c r="C88" s="2"/>
      <c r="D88" s="2"/>
      <c r="K88" s="2"/>
    </row>
    <row r="89" spans="2:11">
      <c r="B89" s="2"/>
      <c r="C89" s="2"/>
      <c r="D89" s="2"/>
      <c r="K89" s="2"/>
    </row>
    <row r="90" spans="2:11">
      <c r="B90" s="2"/>
      <c r="C90" s="2"/>
      <c r="D90" s="2"/>
      <c r="K90" s="2"/>
    </row>
    <row r="91" spans="2:11">
      <c r="B91" s="2"/>
      <c r="C91" s="2"/>
      <c r="D91" s="2"/>
      <c r="K91" s="2"/>
    </row>
    <row r="92" spans="2:11">
      <c r="B92" s="2"/>
      <c r="C92" s="2"/>
      <c r="D92" s="2"/>
      <c r="K92" s="2"/>
    </row>
    <row r="93" spans="2:11">
      <c r="B93" s="2"/>
      <c r="C93" s="2"/>
      <c r="D93" s="2"/>
      <c r="K93" s="2"/>
    </row>
    <row r="94" spans="2:11">
      <c r="B94" s="2"/>
      <c r="C94" s="2"/>
      <c r="D94" s="2"/>
      <c r="K94" s="2"/>
    </row>
    <row r="95" spans="2:11">
      <c r="B95" s="2"/>
      <c r="C95" s="2"/>
      <c r="D95" s="2"/>
      <c r="K95" s="2"/>
    </row>
    <row r="96" spans="2:11">
      <c r="B96" s="2"/>
      <c r="C96" s="2"/>
      <c r="D96" s="2"/>
      <c r="K96" s="2"/>
    </row>
    <row r="97" spans="2:11">
      <c r="B97" s="2"/>
      <c r="C97" s="2"/>
      <c r="D97" s="2"/>
      <c r="K97" s="2"/>
    </row>
    <row r="98" spans="2:11">
      <c r="B98" s="2"/>
      <c r="C98" s="2"/>
      <c r="D98" s="2"/>
      <c r="K98" s="2"/>
    </row>
    <row r="99" spans="2:11">
      <c r="B99" s="2"/>
      <c r="C99" s="2"/>
      <c r="D99" s="2"/>
      <c r="K99" s="2"/>
    </row>
    <row r="100" spans="2:11">
      <c r="B100" s="2"/>
      <c r="C100" s="2"/>
      <c r="D100" s="2"/>
      <c r="K100" s="2"/>
    </row>
    <row r="101" spans="2:11">
      <c r="B101" s="2"/>
      <c r="C101" s="2"/>
      <c r="D101" s="2"/>
      <c r="K101" s="2"/>
    </row>
    <row r="102" spans="2:11">
      <c r="B102" s="2"/>
      <c r="C102" s="2"/>
      <c r="D102" s="2"/>
      <c r="K102" s="2"/>
    </row>
    <row r="103" spans="2:11">
      <c r="B103" s="2"/>
      <c r="C103" s="2"/>
      <c r="D103" s="2"/>
      <c r="K103" s="2"/>
    </row>
    <row r="104" spans="2:11">
      <c r="B104" s="2"/>
      <c r="C104" s="2"/>
      <c r="D104" s="2"/>
      <c r="K104" s="2"/>
    </row>
    <row r="105" spans="2:11">
      <c r="B105" s="2"/>
      <c r="C105" s="2"/>
      <c r="D105" s="2"/>
      <c r="K105" s="2"/>
    </row>
    <row r="106" spans="2:11">
      <c r="B106" s="2"/>
      <c r="C106" s="2"/>
      <c r="D106" s="2"/>
      <c r="K106" s="2"/>
    </row>
    <row r="107" spans="2:11">
      <c r="B107" s="2"/>
      <c r="C107" s="2"/>
      <c r="D107" s="2"/>
      <c r="K107" s="2"/>
    </row>
    <row r="108" spans="2:11">
      <c r="B108" s="2"/>
      <c r="C108" s="2"/>
      <c r="D108" s="2"/>
      <c r="K108" s="2"/>
    </row>
    <row r="109" spans="2:11">
      <c r="B109" s="2"/>
      <c r="C109" s="2"/>
      <c r="D109" s="2"/>
      <c r="K109" s="2"/>
    </row>
    <row r="110" spans="2:11">
      <c r="B110" s="2"/>
      <c r="C110" s="2"/>
      <c r="D110" s="2"/>
      <c r="K110" s="2"/>
    </row>
    <row r="111" spans="2:11">
      <c r="B111" s="2"/>
      <c r="C111" s="2"/>
      <c r="D111" s="2"/>
      <c r="K111" s="2"/>
    </row>
    <row r="112" spans="2:11">
      <c r="B112" s="2"/>
      <c r="C112" s="2"/>
      <c r="D112" s="2"/>
      <c r="K112" s="2"/>
    </row>
    <row r="113" spans="2:11">
      <c r="B113" s="2"/>
      <c r="C113" s="2"/>
      <c r="D113" s="2"/>
      <c r="K113" s="2"/>
    </row>
    <row r="114" spans="2:11">
      <c r="B114" s="2"/>
      <c r="C114" s="2"/>
      <c r="D114" s="2"/>
      <c r="K114" s="2"/>
    </row>
    <row r="115" spans="2:11">
      <c r="B115" s="2"/>
      <c r="C115" s="2"/>
      <c r="D115" s="2"/>
      <c r="K115" s="2"/>
    </row>
    <row r="116" spans="2:11">
      <c r="B116" s="2"/>
      <c r="C116" s="2"/>
      <c r="D116" s="2"/>
      <c r="K116" s="2"/>
    </row>
    <row r="117" spans="2:11">
      <c r="B117" s="2"/>
      <c r="C117" s="2"/>
      <c r="D117" s="2"/>
      <c r="K117" s="2"/>
    </row>
    <row r="118" spans="2:11">
      <c r="B118" s="2"/>
      <c r="C118" s="2"/>
      <c r="D118" s="2"/>
      <c r="K118" s="2"/>
    </row>
    <row r="119" spans="2:11">
      <c r="B119" s="2"/>
      <c r="C119" s="2"/>
      <c r="D119" s="2"/>
      <c r="K119" s="2"/>
    </row>
    <row r="120" spans="2:11">
      <c r="B120" s="2"/>
      <c r="C120" s="2"/>
      <c r="D120" s="2"/>
      <c r="K120" s="2"/>
    </row>
    <row r="121" spans="2:11">
      <c r="B121" s="2"/>
      <c r="C121" s="2"/>
      <c r="D121" s="2"/>
      <c r="K121" s="2"/>
    </row>
    <row r="122" spans="2:11">
      <c r="B122" s="2"/>
      <c r="C122" s="2"/>
      <c r="D122" s="2"/>
      <c r="K122" s="2"/>
    </row>
    <row r="123" spans="2:11">
      <c r="B123" s="2"/>
      <c r="C123" s="2"/>
      <c r="D123" s="2"/>
      <c r="K123" s="2"/>
    </row>
    <row r="124" spans="2:11">
      <c r="B124" s="2"/>
      <c r="C124" s="2"/>
      <c r="D124" s="2"/>
      <c r="K124" s="2"/>
    </row>
    <row r="125" spans="2:11">
      <c r="B125" s="2"/>
      <c r="C125" s="2"/>
      <c r="D125" s="2"/>
      <c r="K125" s="2"/>
    </row>
    <row r="126" spans="2:11">
      <c r="B126" s="2"/>
      <c r="C126" s="2"/>
      <c r="D126" s="2"/>
      <c r="K126" s="2"/>
    </row>
    <row r="127" spans="2:11">
      <c r="B127" s="2"/>
      <c r="C127" s="2"/>
      <c r="D127" s="2"/>
      <c r="K127" s="2"/>
    </row>
    <row r="128" spans="2:11">
      <c r="B128" s="2"/>
      <c r="C128" s="2"/>
      <c r="D128" s="2"/>
      <c r="K128" s="2"/>
    </row>
    <row r="129" spans="2:11">
      <c r="B129" s="2"/>
      <c r="C129" s="2"/>
      <c r="D129" s="2"/>
      <c r="K129" s="2"/>
    </row>
    <row r="130" spans="2:11">
      <c r="B130" s="2"/>
      <c r="C130" s="2"/>
      <c r="D130" s="2"/>
      <c r="K130" s="2"/>
    </row>
    <row r="131" spans="2:11">
      <c r="B131" s="2"/>
      <c r="C131" s="2"/>
      <c r="D131" s="2"/>
      <c r="K131" s="2"/>
    </row>
    <row r="144" spans="2:11">
      <c r="B144" s="2"/>
      <c r="C144" s="2"/>
      <c r="D144" s="2"/>
      <c r="K144" s="2"/>
    </row>
    <row r="145" spans="2:11">
      <c r="B145" s="2"/>
      <c r="C145" s="2"/>
      <c r="D145" s="2"/>
      <c r="K145" s="2"/>
    </row>
    <row r="146" spans="2:11">
      <c r="B146" s="2"/>
      <c r="C146" s="2"/>
      <c r="D146" s="2"/>
      <c r="K146" s="2"/>
    </row>
    <row r="147" spans="2:11">
      <c r="B147" s="2"/>
      <c r="C147" s="2"/>
      <c r="D147" s="2"/>
      <c r="K147" s="2"/>
    </row>
    <row r="148" spans="2:11">
      <c r="B148" s="2"/>
      <c r="C148" s="2"/>
      <c r="D148" s="2"/>
      <c r="K148" s="2"/>
    </row>
    <row r="149" spans="2:11">
      <c r="B149" s="2"/>
      <c r="C149" s="2"/>
      <c r="D149" s="2"/>
      <c r="K149" s="2"/>
    </row>
    <row r="150" spans="2:11">
      <c r="B150" s="2"/>
      <c r="C150" s="2"/>
      <c r="D150" s="2"/>
      <c r="K150" s="2"/>
    </row>
    <row r="151" spans="2:11">
      <c r="B151" s="2"/>
      <c r="C151" s="2"/>
      <c r="D151" s="2"/>
      <c r="K151" s="2"/>
    </row>
    <row r="152" spans="2:11">
      <c r="B152" s="2"/>
      <c r="C152" s="2"/>
      <c r="D152" s="2"/>
      <c r="K152" s="2"/>
    </row>
    <row r="153" spans="2:11">
      <c r="B153" s="2"/>
      <c r="C153" s="2"/>
      <c r="D153" s="2"/>
      <c r="K153" s="2"/>
    </row>
    <row r="154" spans="2:11">
      <c r="B154" s="2"/>
      <c r="C154" s="2"/>
      <c r="D154" s="2"/>
      <c r="K154" s="2"/>
    </row>
    <row r="155" spans="2:11">
      <c r="B155" s="2"/>
      <c r="C155" s="2"/>
      <c r="D155" s="2"/>
      <c r="K155" s="2"/>
    </row>
    <row r="156" spans="2:11">
      <c r="B156" s="2"/>
      <c r="C156" s="2"/>
      <c r="D156" s="2"/>
      <c r="K156" s="2"/>
    </row>
    <row r="157" spans="2:11">
      <c r="B157" s="2"/>
      <c r="C157" s="2"/>
      <c r="D157" s="2"/>
      <c r="K157" s="2"/>
    </row>
    <row r="158" spans="2:11">
      <c r="B158" s="2"/>
      <c r="C158" s="2"/>
      <c r="D158" s="2"/>
      <c r="K158" s="2"/>
    </row>
    <row r="159" spans="2:11">
      <c r="B159" s="2"/>
      <c r="C159" s="2"/>
      <c r="D159" s="2"/>
      <c r="K159" s="2"/>
    </row>
    <row r="160" spans="2:11">
      <c r="B160" s="2"/>
      <c r="C160" s="2"/>
      <c r="D160" s="2"/>
      <c r="K160" s="2"/>
    </row>
    <row r="161" spans="2:11">
      <c r="B161" s="2"/>
      <c r="C161" s="2"/>
      <c r="D161" s="2"/>
      <c r="K161" s="2"/>
    </row>
    <row r="162" spans="2:11">
      <c r="B162" s="2"/>
      <c r="C162" s="2"/>
      <c r="D162" s="2"/>
      <c r="K162" s="2"/>
    </row>
    <row r="163" spans="2:11">
      <c r="B163" s="2"/>
      <c r="C163" s="2"/>
      <c r="D163" s="2"/>
      <c r="K163" s="2"/>
    </row>
    <row r="164" spans="2:11">
      <c r="B164" s="2"/>
      <c r="C164" s="2"/>
      <c r="D164" s="2"/>
      <c r="K164" s="2"/>
    </row>
    <row r="165" spans="2:11">
      <c r="B165" s="2"/>
      <c r="C165" s="2"/>
      <c r="D165" s="2"/>
      <c r="K165" s="2"/>
    </row>
    <row r="166" spans="2:11">
      <c r="B166" s="2"/>
      <c r="C166" s="2"/>
      <c r="D166" s="2"/>
      <c r="K166" s="2"/>
    </row>
    <row r="167" spans="2:11">
      <c r="B167" s="2"/>
      <c r="C167" s="2"/>
      <c r="D167" s="2"/>
      <c r="K167" s="2"/>
    </row>
    <row r="168" spans="2:11">
      <c r="B168" s="2"/>
      <c r="C168" s="2"/>
      <c r="D168" s="2"/>
      <c r="K168" s="2"/>
    </row>
    <row r="169" spans="2:11">
      <c r="B169" s="2"/>
      <c r="C169" s="2"/>
      <c r="D169" s="2"/>
      <c r="K169" s="2"/>
    </row>
    <row r="170" spans="2:11">
      <c r="B170" s="2"/>
      <c r="C170" s="2"/>
      <c r="D170" s="2"/>
      <c r="K170" s="2"/>
    </row>
    <row r="171" spans="2:11">
      <c r="B171" s="2"/>
      <c r="C171" s="2"/>
      <c r="D171" s="2"/>
      <c r="K171" s="2"/>
    </row>
    <row r="172" spans="2:11">
      <c r="B172" s="2"/>
      <c r="C172" s="2"/>
      <c r="D172" s="2"/>
      <c r="K172" s="2"/>
    </row>
    <row r="173" spans="2:11">
      <c r="B173" s="2"/>
      <c r="C173" s="2"/>
      <c r="D173" s="2"/>
      <c r="K173" s="2"/>
    </row>
    <row r="174" spans="2:11">
      <c r="B174" s="2"/>
      <c r="C174" s="2"/>
      <c r="D174" s="2"/>
      <c r="K174" s="2"/>
    </row>
    <row r="175" spans="2:11">
      <c r="B175" s="2"/>
      <c r="C175" s="2"/>
      <c r="D175" s="2"/>
      <c r="K175" s="2"/>
    </row>
    <row r="176" spans="2:11">
      <c r="B176" s="2"/>
      <c r="C176" s="2"/>
      <c r="D176" s="2"/>
      <c r="K176" s="2"/>
    </row>
    <row r="177" spans="2:11">
      <c r="B177" s="2"/>
      <c r="C177" s="2"/>
      <c r="D177" s="2"/>
      <c r="K177" s="2"/>
    </row>
    <row r="178" spans="2:11">
      <c r="B178" s="2"/>
      <c r="C178" s="2"/>
      <c r="D178" s="2"/>
      <c r="K178" s="2"/>
    </row>
    <row r="179" spans="2:11">
      <c r="B179" s="2"/>
      <c r="C179" s="2"/>
      <c r="D179" s="2"/>
      <c r="K179" s="2"/>
    </row>
    <row r="180" spans="2:11">
      <c r="B180" s="2"/>
      <c r="C180" s="2"/>
      <c r="D180" s="2"/>
      <c r="K180" s="2"/>
    </row>
    <row r="181" spans="2:11">
      <c r="B181" s="2"/>
      <c r="C181" s="2"/>
      <c r="D181" s="2"/>
      <c r="K181" s="2"/>
    </row>
    <row r="182" spans="2:11">
      <c r="B182" s="2"/>
      <c r="C182" s="2"/>
      <c r="D182" s="2"/>
      <c r="K182" s="2"/>
    </row>
    <row r="183" spans="2:11">
      <c r="B183" s="2"/>
      <c r="C183" s="2"/>
      <c r="D183" s="2"/>
      <c r="K183" s="2"/>
    </row>
    <row r="184" spans="2:11">
      <c r="B184" s="2"/>
      <c r="C184" s="2"/>
      <c r="D184" s="2"/>
      <c r="K184" s="2"/>
    </row>
    <row r="185" spans="2:11">
      <c r="B185" s="2"/>
      <c r="C185" s="2"/>
      <c r="D185" s="2"/>
      <c r="K185" s="2"/>
    </row>
    <row r="186" spans="2:11">
      <c r="B186" s="2"/>
      <c r="C186" s="2"/>
      <c r="D186" s="2"/>
      <c r="K186" s="2"/>
    </row>
    <row r="187" spans="2:11">
      <c r="B187" s="2"/>
      <c r="C187" s="2"/>
      <c r="D187" s="2"/>
      <c r="K187" s="2"/>
    </row>
    <row r="188" spans="2:11">
      <c r="B188" s="2"/>
      <c r="C188" s="2"/>
      <c r="D188" s="2"/>
      <c r="K188" s="2"/>
    </row>
    <row r="189" spans="2:11">
      <c r="B189" s="2"/>
      <c r="C189" s="2"/>
      <c r="D189" s="2"/>
      <c r="K189" s="2"/>
    </row>
    <row r="190" spans="2:11">
      <c r="B190" s="2"/>
      <c r="C190" s="2"/>
      <c r="D190" s="2"/>
      <c r="K190" s="2"/>
    </row>
    <row r="191" spans="2:11">
      <c r="B191" s="2"/>
      <c r="C191" s="2"/>
      <c r="D191" s="2"/>
      <c r="K191" s="2"/>
    </row>
    <row r="192" spans="2:11">
      <c r="B192" s="2"/>
      <c r="C192" s="2"/>
      <c r="D192" s="2"/>
      <c r="K192" s="2"/>
    </row>
    <row r="193" spans="2:11">
      <c r="B193" s="2"/>
      <c r="C193" s="2"/>
      <c r="D193" s="2"/>
      <c r="K193" s="2"/>
    </row>
    <row r="194" spans="2:11">
      <c r="B194" s="2"/>
      <c r="C194" s="2"/>
      <c r="D194" s="2"/>
      <c r="K194" s="2"/>
    </row>
    <row r="195" spans="2:11">
      <c r="B195" s="2"/>
      <c r="C195" s="2"/>
      <c r="D195" s="2"/>
      <c r="K195" s="2"/>
    </row>
    <row r="196" spans="2:11">
      <c r="B196" s="2"/>
      <c r="C196" s="2"/>
      <c r="D196" s="2"/>
      <c r="K196" s="2"/>
    </row>
    <row r="197" spans="2:11">
      <c r="B197" s="2"/>
      <c r="C197" s="2"/>
      <c r="D197" s="2"/>
      <c r="K197" s="2"/>
    </row>
    <row r="198" spans="2:11">
      <c r="B198" s="2"/>
      <c r="C198" s="2"/>
      <c r="D198" s="2"/>
      <c r="K198" s="2"/>
    </row>
    <row r="199" spans="2:11">
      <c r="B199" s="2"/>
      <c r="C199" s="2"/>
      <c r="D199" s="2"/>
      <c r="K199" s="2"/>
    </row>
    <row r="200" spans="2:11">
      <c r="B200" s="2"/>
      <c r="C200" s="2"/>
      <c r="D200" s="2"/>
      <c r="K200" s="2"/>
    </row>
    <row r="201" spans="2:11">
      <c r="B201" s="2"/>
      <c r="C201" s="2"/>
      <c r="D201" s="2"/>
      <c r="K201" s="2"/>
    </row>
    <row r="202" spans="2:11">
      <c r="B202" s="2"/>
      <c r="C202" s="2"/>
      <c r="D202" s="2"/>
      <c r="K202" s="2"/>
    </row>
    <row r="203" spans="2:11">
      <c r="B203" s="2"/>
      <c r="C203" s="2"/>
      <c r="D203" s="2"/>
      <c r="K203" s="2"/>
    </row>
    <row r="204" spans="2:11">
      <c r="B204" s="2"/>
      <c r="C204" s="2"/>
      <c r="D204" s="2"/>
      <c r="K204" s="2"/>
    </row>
    <row r="205" spans="2:11">
      <c r="B205" s="2"/>
      <c r="C205" s="2"/>
      <c r="D205" s="2"/>
      <c r="K205" s="2"/>
    </row>
    <row r="206" spans="2:11">
      <c r="B206" s="2"/>
      <c r="C206" s="2"/>
      <c r="D206" s="2"/>
      <c r="K206" s="2"/>
    </row>
    <row r="207" spans="2:11">
      <c r="B207" s="2"/>
      <c r="C207" s="2"/>
      <c r="D207" s="2"/>
      <c r="K207" s="2"/>
    </row>
    <row r="208" spans="2:11">
      <c r="B208" s="2"/>
      <c r="C208" s="2"/>
      <c r="D208" s="2"/>
      <c r="K208" s="2"/>
    </row>
    <row r="209" spans="2:11">
      <c r="B209" s="2"/>
      <c r="C209" s="2"/>
      <c r="D209" s="2"/>
      <c r="K209" s="2"/>
    </row>
    <row r="210" spans="2:11">
      <c r="B210" s="2"/>
      <c r="C210" s="2"/>
      <c r="D210" s="2"/>
      <c r="K210" s="2"/>
    </row>
    <row r="211" spans="2:11">
      <c r="B211" s="2"/>
      <c r="C211" s="2"/>
      <c r="D211" s="2"/>
      <c r="K211" s="2"/>
    </row>
    <row r="212" spans="2:11">
      <c r="B212" s="2"/>
      <c r="C212" s="2"/>
      <c r="D212" s="2"/>
      <c r="K212" s="2"/>
    </row>
    <row r="213" spans="2:11">
      <c r="B213" s="2"/>
      <c r="C213" s="2"/>
      <c r="D213" s="2"/>
      <c r="K213" s="2"/>
    </row>
    <row r="214" spans="2:11">
      <c r="B214" s="2"/>
      <c r="C214" s="2"/>
      <c r="D214" s="2"/>
      <c r="K214" s="2"/>
    </row>
    <row r="215" spans="2:11">
      <c r="B215" s="2"/>
      <c r="C215" s="2"/>
      <c r="D215" s="2"/>
      <c r="K215" s="2"/>
    </row>
    <row r="216" spans="2:11">
      <c r="B216" s="2"/>
      <c r="C216" s="2"/>
      <c r="D216" s="2"/>
      <c r="K216" s="2"/>
    </row>
    <row r="217" spans="2:11">
      <c r="B217" s="2"/>
      <c r="C217" s="2"/>
      <c r="D217" s="2"/>
      <c r="K217" s="2"/>
    </row>
    <row r="218" spans="2:11">
      <c r="B218" s="2"/>
      <c r="C218" s="2"/>
      <c r="D218" s="2"/>
      <c r="K218" s="2"/>
    </row>
    <row r="219" spans="2:11">
      <c r="B219" s="2"/>
      <c r="C219" s="2"/>
      <c r="D219" s="2"/>
      <c r="K219" s="2"/>
    </row>
    <row r="220" spans="2:11">
      <c r="B220" s="2"/>
      <c r="C220" s="2"/>
      <c r="D220" s="2"/>
      <c r="K220" s="2"/>
    </row>
    <row r="221" spans="2:11">
      <c r="B221" s="2"/>
      <c r="C221" s="2"/>
      <c r="D221" s="2"/>
      <c r="K221" s="2"/>
    </row>
    <row r="222" spans="2:11">
      <c r="B222" s="2"/>
      <c r="C222" s="2"/>
      <c r="D222" s="2"/>
      <c r="K222" s="2"/>
    </row>
    <row r="223" spans="2:11">
      <c r="B223" s="2"/>
      <c r="C223" s="2"/>
      <c r="D223" s="2"/>
      <c r="K223" s="2"/>
    </row>
    <row r="224" spans="2:11">
      <c r="B224" s="2"/>
      <c r="C224" s="2"/>
      <c r="D224" s="2"/>
      <c r="K224" s="2"/>
    </row>
    <row r="225" spans="2:11">
      <c r="B225" s="2"/>
      <c r="C225" s="2"/>
      <c r="D225" s="2"/>
      <c r="K225" s="2"/>
    </row>
    <row r="226" spans="2:11">
      <c r="B226" s="2"/>
      <c r="C226" s="2"/>
      <c r="D226" s="2"/>
      <c r="K226" s="2"/>
    </row>
    <row r="227" spans="2:11">
      <c r="B227" s="2"/>
      <c r="C227" s="2"/>
      <c r="D227" s="2"/>
      <c r="K227" s="2"/>
    </row>
    <row r="228" spans="2:11">
      <c r="B228" s="2"/>
      <c r="C228" s="2"/>
      <c r="D228" s="2"/>
      <c r="K228" s="2"/>
    </row>
    <row r="229" spans="2:11">
      <c r="B229" s="2"/>
      <c r="C229" s="2"/>
      <c r="D229" s="2"/>
      <c r="K229" s="2"/>
    </row>
    <row r="230" spans="2:11">
      <c r="B230" s="2"/>
      <c r="C230" s="2"/>
      <c r="D230" s="2"/>
      <c r="K230" s="2"/>
    </row>
    <row r="231" spans="2:11">
      <c r="B231" s="2"/>
      <c r="C231" s="2"/>
      <c r="D231" s="2"/>
      <c r="K231" s="2"/>
    </row>
    <row r="232" spans="2:11">
      <c r="B232" s="2"/>
      <c r="C232" s="2"/>
      <c r="D232" s="2"/>
      <c r="K232" s="2"/>
    </row>
    <row r="233" spans="2:11">
      <c r="B233" s="2"/>
      <c r="C233" s="2"/>
      <c r="D233" s="2"/>
      <c r="K233" s="2"/>
    </row>
    <row r="234" spans="2:11">
      <c r="B234" s="2"/>
      <c r="C234" s="2"/>
      <c r="D234" s="2"/>
      <c r="K234" s="2"/>
    </row>
    <row r="235" spans="2:11">
      <c r="B235" s="2"/>
      <c r="C235" s="2"/>
      <c r="D235" s="2"/>
      <c r="K235" s="2"/>
    </row>
    <row r="236" spans="2:11">
      <c r="B236" s="2"/>
      <c r="C236" s="2"/>
      <c r="D236" s="2"/>
      <c r="K236" s="2"/>
    </row>
    <row r="237" spans="2:11">
      <c r="B237" s="2"/>
      <c r="C237" s="2"/>
      <c r="D237" s="2"/>
      <c r="K237" s="2"/>
    </row>
    <row r="238" spans="2:11">
      <c r="B238" s="2"/>
      <c r="C238" s="2"/>
      <c r="D238" s="2"/>
      <c r="K238" s="2"/>
    </row>
    <row r="239" spans="2:11">
      <c r="B239" s="2"/>
      <c r="C239" s="2"/>
      <c r="D239" s="2"/>
      <c r="K239" s="2"/>
    </row>
    <row r="240" spans="2:11">
      <c r="B240" s="2"/>
      <c r="C240" s="2"/>
      <c r="D240" s="2"/>
      <c r="K240" s="2"/>
    </row>
    <row r="241" spans="2:11">
      <c r="B241" s="2"/>
      <c r="C241" s="2"/>
      <c r="D241" s="2"/>
      <c r="K241" s="2"/>
    </row>
    <row r="242" spans="2:11">
      <c r="B242" s="2"/>
      <c r="C242" s="2"/>
      <c r="D242" s="2"/>
      <c r="K242" s="2"/>
    </row>
    <row r="243" spans="2:11">
      <c r="B243" s="2"/>
      <c r="C243" s="2"/>
      <c r="D243" s="2"/>
      <c r="K243" s="2"/>
    </row>
    <row r="244" spans="2:11">
      <c r="B244" s="2"/>
      <c r="C244" s="2"/>
      <c r="D244" s="2"/>
      <c r="K244" s="2"/>
    </row>
    <row r="245" spans="2:11">
      <c r="B245" s="2"/>
      <c r="C245" s="2"/>
      <c r="D245" s="2"/>
      <c r="K245" s="2"/>
    </row>
    <row r="246" spans="2:11">
      <c r="B246" s="2"/>
      <c r="C246" s="2"/>
      <c r="D246" s="2"/>
      <c r="K246" s="2"/>
    </row>
    <row r="247" spans="2:11">
      <c r="B247" s="2"/>
      <c r="C247" s="2"/>
      <c r="D247" s="2"/>
      <c r="K247" s="2"/>
    </row>
    <row r="248" spans="2:11">
      <c r="B248" s="2"/>
      <c r="C248" s="2"/>
      <c r="D248" s="2"/>
      <c r="K248" s="2"/>
    </row>
    <row r="249" spans="2:11">
      <c r="B249" s="2"/>
      <c r="C249" s="2"/>
      <c r="D249" s="2"/>
      <c r="K249" s="2"/>
    </row>
    <row r="250" spans="2:11">
      <c r="B250" s="2"/>
      <c r="C250" s="2"/>
      <c r="D250" s="2"/>
      <c r="K250" s="2"/>
    </row>
    <row r="251" spans="2:11">
      <c r="B251" s="2"/>
      <c r="C251" s="2"/>
      <c r="D251" s="2"/>
      <c r="K251" s="2"/>
    </row>
    <row r="252" spans="2:11">
      <c r="B252" s="2"/>
      <c r="C252" s="2"/>
      <c r="D252" s="2"/>
      <c r="K252" s="2"/>
    </row>
    <row r="253" spans="2:11">
      <c r="B253" s="2"/>
      <c r="C253" s="2"/>
      <c r="D253" s="2"/>
      <c r="K253" s="2"/>
    </row>
    <row r="254" spans="2:11">
      <c r="B254" s="2"/>
      <c r="C254" s="2"/>
      <c r="D254" s="2"/>
      <c r="K254" s="2"/>
    </row>
    <row r="255" spans="2:11">
      <c r="B255" s="2"/>
      <c r="C255" s="2"/>
      <c r="D255" s="2"/>
      <c r="K255" s="2"/>
    </row>
    <row r="256" spans="2:11">
      <c r="B256" s="2"/>
      <c r="C256" s="2"/>
      <c r="D256" s="2"/>
      <c r="K256" s="2"/>
    </row>
    <row r="257" spans="2:11">
      <c r="B257" s="2"/>
      <c r="C257" s="2"/>
      <c r="D257" s="2"/>
      <c r="K257" s="2"/>
    </row>
    <row r="258" spans="2:11">
      <c r="B258" s="2"/>
      <c r="C258" s="2"/>
      <c r="D258" s="2"/>
      <c r="K258" s="2"/>
    </row>
    <row r="259" spans="2:11">
      <c r="B259" s="2"/>
      <c r="C259" s="2"/>
      <c r="D259" s="2"/>
      <c r="K259" s="2"/>
    </row>
    <row r="260" spans="2:11">
      <c r="B260" s="2"/>
      <c r="C260" s="2"/>
      <c r="D260" s="2"/>
      <c r="K260" s="2"/>
    </row>
    <row r="261" spans="2:11">
      <c r="B261" s="2"/>
      <c r="C261" s="2"/>
      <c r="D261" s="2"/>
      <c r="K261" s="2"/>
    </row>
    <row r="262" spans="2:11">
      <c r="B262" s="2"/>
      <c r="C262" s="2"/>
      <c r="D262" s="2"/>
      <c r="K262" s="2"/>
    </row>
    <row r="263" spans="2:11">
      <c r="B263" s="2"/>
      <c r="C263" s="2"/>
      <c r="D263" s="2"/>
      <c r="K263" s="2"/>
    </row>
    <row r="264" spans="2:11">
      <c r="B264" s="2"/>
      <c r="C264" s="2"/>
      <c r="D264" s="2"/>
      <c r="K264" s="2"/>
    </row>
    <row r="265" spans="2:11">
      <c r="B265" s="2"/>
      <c r="C265" s="2"/>
      <c r="D265" s="2"/>
      <c r="K265" s="2"/>
    </row>
    <row r="266" spans="2:11">
      <c r="B266" s="2"/>
      <c r="C266" s="2"/>
      <c r="D266" s="2"/>
      <c r="K266" s="2"/>
    </row>
    <row r="267" spans="2:11">
      <c r="B267" s="2"/>
      <c r="C267" s="2"/>
      <c r="D267" s="2"/>
      <c r="K267" s="2"/>
    </row>
    <row r="268" spans="2:11">
      <c r="B268" s="2"/>
      <c r="C268" s="2"/>
      <c r="D268" s="2"/>
      <c r="K268" s="2"/>
    </row>
    <row r="269" spans="2:11">
      <c r="B269" s="2"/>
      <c r="C269" s="2"/>
      <c r="D269" s="2"/>
      <c r="K269" s="2"/>
    </row>
    <row r="270" spans="2:11">
      <c r="B270" s="2"/>
      <c r="C270" s="2"/>
      <c r="D270" s="2"/>
      <c r="K270" s="2"/>
    </row>
    <row r="271" spans="2:11">
      <c r="B271" s="2"/>
      <c r="C271" s="2"/>
      <c r="D271" s="2"/>
      <c r="K271" s="2"/>
    </row>
    <row r="272" spans="2:11">
      <c r="B272" s="2"/>
      <c r="C272" s="2"/>
      <c r="D272" s="2"/>
      <c r="K272" s="2"/>
    </row>
    <row r="273" spans="2:11">
      <c r="B273" s="2"/>
      <c r="C273" s="2"/>
      <c r="D273" s="2"/>
      <c r="K273" s="2"/>
    </row>
    <row r="274" spans="2:11">
      <c r="B274" s="2"/>
      <c r="C274" s="2"/>
      <c r="D274" s="2"/>
      <c r="K274" s="2"/>
    </row>
    <row r="275" spans="2:11">
      <c r="B275" s="2"/>
      <c r="C275" s="2"/>
      <c r="D275" s="2"/>
      <c r="K275" s="2"/>
    </row>
    <row r="276" spans="2:11">
      <c r="B276" s="2"/>
      <c r="C276" s="2"/>
      <c r="D276" s="2"/>
      <c r="K276" s="2"/>
    </row>
    <row r="277" spans="2:11">
      <c r="B277" s="2"/>
      <c r="C277" s="2"/>
      <c r="D277" s="2"/>
      <c r="K277" s="2"/>
    </row>
    <row r="278" spans="2:11">
      <c r="B278" s="2"/>
      <c r="C278" s="2"/>
      <c r="D278" s="2"/>
      <c r="K278" s="2"/>
    </row>
    <row r="279" spans="2:11">
      <c r="B279" s="2"/>
      <c r="C279" s="2"/>
      <c r="D279" s="2"/>
      <c r="K279" s="2"/>
    </row>
    <row r="280" spans="2:11">
      <c r="B280" s="2"/>
      <c r="C280" s="2"/>
      <c r="D280" s="2"/>
      <c r="K280" s="2"/>
    </row>
    <row r="281" spans="2:11">
      <c r="B281" s="2"/>
      <c r="C281" s="2"/>
      <c r="D281" s="2"/>
      <c r="K281" s="2"/>
    </row>
    <row r="282" spans="2:11">
      <c r="B282" s="2"/>
      <c r="C282" s="2"/>
      <c r="D282" s="2"/>
      <c r="K282" s="2"/>
    </row>
    <row r="283" spans="2:11">
      <c r="B283" s="2"/>
      <c r="C283" s="2"/>
      <c r="D283" s="2"/>
      <c r="K283" s="2"/>
    </row>
    <row r="284" spans="2:11">
      <c r="B284" s="2"/>
      <c r="C284" s="2"/>
      <c r="D284" s="2"/>
      <c r="K284" s="2"/>
    </row>
    <row r="285" spans="2:11">
      <c r="B285" s="2"/>
      <c r="C285" s="2"/>
      <c r="D285" s="2"/>
      <c r="K285" s="2"/>
    </row>
    <row r="286" spans="2:11">
      <c r="B286" s="2"/>
      <c r="C286" s="2"/>
      <c r="D286" s="2"/>
      <c r="K286" s="2"/>
    </row>
    <row r="287" spans="2:11">
      <c r="B287" s="2"/>
      <c r="C287" s="2"/>
      <c r="D287" s="2"/>
      <c r="K287" s="2"/>
    </row>
    <row r="288" spans="2:11">
      <c r="B288" s="2"/>
      <c r="C288" s="2"/>
      <c r="D288" s="2"/>
      <c r="K288" s="2"/>
    </row>
    <row r="289" spans="2:11">
      <c r="B289" s="2"/>
      <c r="C289" s="2"/>
      <c r="D289" s="2"/>
      <c r="K289" s="2"/>
    </row>
    <row r="290" spans="2:11">
      <c r="B290" s="2"/>
      <c r="C290" s="2"/>
      <c r="D290" s="2"/>
      <c r="K290" s="2"/>
    </row>
    <row r="291" spans="2:11">
      <c r="B291" s="2"/>
      <c r="C291" s="2"/>
      <c r="D291" s="2"/>
      <c r="K291" s="2"/>
    </row>
    <row r="292" spans="2:11">
      <c r="B292" s="2"/>
      <c r="C292" s="2"/>
      <c r="D292" s="2"/>
      <c r="K292" s="2"/>
    </row>
    <row r="293" spans="2:11">
      <c r="B293" s="2"/>
      <c r="C293" s="2"/>
      <c r="D293" s="2"/>
      <c r="K293" s="2"/>
    </row>
    <row r="294" spans="2:11">
      <c r="B294" s="2"/>
      <c r="C294" s="2"/>
      <c r="D294" s="2"/>
      <c r="K294" s="2"/>
    </row>
    <row r="295" spans="2:11">
      <c r="B295" s="2"/>
      <c r="C295" s="2"/>
      <c r="D295" s="2"/>
      <c r="K295" s="2"/>
    </row>
    <row r="296" spans="2:11">
      <c r="B296" s="2"/>
      <c r="C296" s="2"/>
      <c r="D296" s="2"/>
      <c r="K296" s="2"/>
    </row>
    <row r="297" spans="2:11">
      <c r="B297" s="2"/>
      <c r="C297" s="2"/>
      <c r="D297" s="2"/>
      <c r="K297" s="2"/>
    </row>
    <row r="298" spans="2:11">
      <c r="B298" s="2"/>
      <c r="C298" s="2"/>
      <c r="D298" s="2"/>
      <c r="K298" s="2"/>
    </row>
    <row r="299" spans="2:11">
      <c r="B299" s="2"/>
      <c r="C299" s="2"/>
      <c r="D299" s="2"/>
      <c r="K299" s="2"/>
    </row>
    <row r="300" spans="2:11">
      <c r="B300" s="2"/>
      <c r="C300" s="2"/>
      <c r="D300" s="2"/>
      <c r="K300" s="2"/>
    </row>
    <row r="301" spans="2:11">
      <c r="B301" s="2"/>
      <c r="C301" s="2"/>
      <c r="D301" s="2"/>
      <c r="K301" s="2"/>
    </row>
    <row r="302" spans="2:11">
      <c r="B302" s="2"/>
      <c r="C302" s="2"/>
      <c r="D302" s="2"/>
      <c r="K302" s="2"/>
    </row>
    <row r="303" spans="2:11">
      <c r="B303" s="2"/>
      <c r="C303" s="2"/>
      <c r="D303" s="2"/>
      <c r="K303" s="2"/>
    </row>
    <row r="304" spans="2:11">
      <c r="B304" s="2"/>
      <c r="C304" s="2"/>
      <c r="D304" s="2"/>
      <c r="K304" s="2"/>
    </row>
    <row r="305" spans="2:11">
      <c r="B305" s="2"/>
      <c r="C305" s="2"/>
      <c r="D305" s="2"/>
      <c r="K305" s="2"/>
    </row>
    <row r="306" spans="2:11">
      <c r="B306" s="2"/>
      <c r="C306" s="2"/>
      <c r="D306" s="2"/>
      <c r="K306" s="2"/>
    </row>
    <row r="307" spans="2:11">
      <c r="B307" s="2"/>
      <c r="C307" s="2"/>
      <c r="D307" s="2"/>
      <c r="K307" s="2"/>
    </row>
    <row r="308" spans="2:11">
      <c r="B308" s="2"/>
      <c r="C308" s="2"/>
      <c r="D308" s="2"/>
      <c r="K308" s="2"/>
    </row>
    <row r="309" spans="2:11">
      <c r="B309" s="2"/>
      <c r="C309" s="2"/>
      <c r="D309" s="2"/>
      <c r="K309" s="2"/>
    </row>
    <row r="310" spans="2:11">
      <c r="B310" s="2"/>
      <c r="C310" s="2"/>
      <c r="D310" s="2"/>
      <c r="K310" s="2"/>
    </row>
    <row r="311" spans="2:11">
      <c r="B311" s="2"/>
      <c r="C311" s="2"/>
      <c r="D311" s="2"/>
      <c r="K311" s="2"/>
    </row>
    <row r="312" spans="2:11">
      <c r="B312" s="2"/>
      <c r="C312" s="2"/>
      <c r="D312" s="2"/>
      <c r="K312" s="2"/>
    </row>
    <row r="313" spans="2:11">
      <c r="B313" s="2"/>
      <c r="C313" s="2"/>
      <c r="D313" s="2"/>
      <c r="K313" s="2"/>
    </row>
    <row r="314" spans="2:11">
      <c r="B314" s="2"/>
      <c r="C314" s="2"/>
      <c r="D314" s="2"/>
      <c r="K314" s="2"/>
    </row>
    <row r="315" spans="2:11">
      <c r="B315" s="2"/>
      <c r="C315" s="2"/>
      <c r="D315" s="2"/>
      <c r="K315" s="2"/>
    </row>
    <row r="316" spans="2:11">
      <c r="B316" s="2"/>
      <c r="C316" s="2"/>
      <c r="D316" s="2"/>
      <c r="K316" s="2"/>
    </row>
    <row r="317" spans="2:11">
      <c r="B317" s="2"/>
      <c r="C317" s="2"/>
      <c r="D317" s="2"/>
      <c r="K317" s="2"/>
    </row>
    <row r="318" spans="2:11">
      <c r="B318" s="2"/>
      <c r="C318" s="2"/>
      <c r="D318" s="2"/>
      <c r="K318" s="2"/>
    </row>
    <row r="319" spans="2:11">
      <c r="B319" s="2"/>
      <c r="C319" s="2"/>
      <c r="D319" s="2"/>
      <c r="K319" s="2"/>
    </row>
    <row r="320" spans="2:11">
      <c r="B320" s="2"/>
      <c r="C320" s="2"/>
      <c r="D320" s="2"/>
      <c r="K320" s="2"/>
    </row>
    <row r="321" spans="2:11">
      <c r="B321" s="2"/>
      <c r="C321" s="2"/>
      <c r="D321" s="2"/>
      <c r="K321" s="2"/>
    </row>
    <row r="322" spans="2:11">
      <c r="B322" s="2"/>
      <c r="C322" s="2"/>
      <c r="D322" s="2"/>
      <c r="K322" s="2"/>
    </row>
    <row r="323" spans="2:11">
      <c r="B323" s="2"/>
      <c r="C323" s="2"/>
      <c r="D323" s="2"/>
      <c r="K323" s="2"/>
    </row>
    <row r="324" spans="2:11">
      <c r="B324" s="2"/>
      <c r="C324" s="2"/>
      <c r="D324" s="2"/>
      <c r="K324" s="2"/>
    </row>
    <row r="325" spans="2:11">
      <c r="B325" s="2"/>
      <c r="C325" s="2"/>
      <c r="D325" s="2"/>
      <c r="K325" s="2"/>
    </row>
    <row r="326" spans="2:11">
      <c r="B326" s="2"/>
      <c r="C326" s="2"/>
      <c r="D326" s="2"/>
      <c r="K326" s="2"/>
    </row>
    <row r="327" spans="2:11">
      <c r="B327" s="2"/>
      <c r="C327" s="2"/>
      <c r="D327" s="2"/>
      <c r="K327" s="2"/>
    </row>
    <row r="328" spans="2:11">
      <c r="B328" s="2"/>
      <c r="C328" s="2"/>
      <c r="D328" s="2"/>
      <c r="K328" s="2"/>
    </row>
    <row r="329" spans="2:11">
      <c r="B329" s="2"/>
      <c r="C329" s="2"/>
      <c r="D329" s="2"/>
      <c r="K329" s="2"/>
    </row>
    <row r="330" spans="2:11">
      <c r="B330" s="2"/>
      <c r="C330" s="2"/>
      <c r="D330" s="2"/>
      <c r="K330" s="2"/>
    </row>
    <row r="331" spans="2:11">
      <c r="B331" s="2"/>
      <c r="C331" s="2"/>
      <c r="D331" s="2"/>
      <c r="K331" s="2"/>
    </row>
    <row r="332" spans="2:11">
      <c r="B332" s="2"/>
      <c r="C332" s="2"/>
      <c r="D332" s="2"/>
      <c r="K332" s="2"/>
    </row>
    <row r="333" spans="2:11">
      <c r="B333" s="2"/>
      <c r="C333" s="2"/>
      <c r="D333" s="2"/>
      <c r="K333" s="2"/>
    </row>
    <row r="334" spans="2:11">
      <c r="B334" s="2"/>
      <c r="C334" s="2"/>
      <c r="D334" s="2"/>
      <c r="K334" s="2"/>
    </row>
    <row r="335" spans="2:11">
      <c r="B335" s="2"/>
      <c r="C335" s="2"/>
      <c r="D335" s="2"/>
      <c r="K335" s="2"/>
    </row>
    <row r="336" spans="2:11">
      <c r="B336" s="2"/>
      <c r="C336" s="2"/>
      <c r="D336" s="2"/>
      <c r="K336" s="2"/>
    </row>
    <row r="337" spans="2:11">
      <c r="B337" s="2"/>
      <c r="C337" s="2"/>
      <c r="D337" s="2"/>
      <c r="K337" s="2"/>
    </row>
    <row r="338" spans="2:11">
      <c r="B338" s="2"/>
      <c r="C338" s="2"/>
      <c r="D338" s="2"/>
      <c r="K338" s="2"/>
    </row>
    <row r="339" spans="2:11">
      <c r="B339" s="2"/>
      <c r="C339" s="2"/>
      <c r="D339" s="2"/>
      <c r="K339" s="2"/>
    </row>
    <row r="340" spans="2:11">
      <c r="B340" s="2"/>
      <c r="C340" s="2"/>
      <c r="D340" s="2"/>
      <c r="K340" s="2"/>
    </row>
    <row r="341" spans="2:11">
      <c r="B341" s="2"/>
      <c r="C341" s="2"/>
      <c r="D341" s="2"/>
      <c r="K341" s="2"/>
    </row>
    <row r="342" spans="2:11">
      <c r="B342" s="2"/>
      <c r="C342" s="2"/>
      <c r="D342" s="2"/>
      <c r="K342" s="2"/>
    </row>
    <row r="343" spans="2:11">
      <c r="B343" s="2"/>
      <c r="C343" s="2"/>
      <c r="D343" s="2"/>
      <c r="K343" s="2"/>
    </row>
    <row r="344" spans="2:11">
      <c r="B344" s="2"/>
      <c r="C344" s="2"/>
      <c r="D344" s="2"/>
      <c r="K344" s="2"/>
    </row>
    <row r="345" spans="2:11">
      <c r="B345" s="2"/>
      <c r="C345" s="2"/>
      <c r="D345" s="2"/>
      <c r="K345" s="2"/>
    </row>
    <row r="346" spans="2:11">
      <c r="B346" s="2"/>
      <c r="C346" s="2"/>
      <c r="D346" s="2"/>
      <c r="K346" s="2"/>
    </row>
    <row r="347" spans="2:11">
      <c r="B347" s="2"/>
      <c r="C347" s="2"/>
      <c r="D347" s="2"/>
      <c r="K347" s="2"/>
    </row>
    <row r="348" spans="2:11">
      <c r="B348" s="2"/>
      <c r="C348" s="2"/>
      <c r="D348" s="2"/>
      <c r="K348" s="2"/>
    </row>
    <row r="349" spans="2:11">
      <c r="B349" s="2"/>
      <c r="C349" s="2"/>
      <c r="D349" s="2"/>
      <c r="K349" s="2"/>
    </row>
    <row r="350" spans="2:11">
      <c r="B350" s="2"/>
      <c r="C350" s="2"/>
      <c r="D350" s="2"/>
      <c r="K350" s="2"/>
    </row>
    <row r="351" spans="2:11">
      <c r="B351" s="2"/>
      <c r="C351" s="2"/>
      <c r="D351" s="2"/>
      <c r="K351" s="2"/>
    </row>
    <row r="352" spans="2:11">
      <c r="B352" s="2"/>
      <c r="C352" s="2"/>
      <c r="D352" s="2"/>
      <c r="K352" s="2"/>
    </row>
    <row r="353" spans="2:11">
      <c r="B353" s="2"/>
      <c r="C353" s="2"/>
      <c r="D353" s="2"/>
      <c r="K353" s="2"/>
    </row>
    <row r="354" spans="2:11">
      <c r="B354" s="2"/>
      <c r="C354" s="2"/>
      <c r="D354" s="2"/>
      <c r="K354" s="2"/>
    </row>
    <row r="355" spans="2:11">
      <c r="B355" s="2"/>
      <c r="C355" s="2"/>
      <c r="D355" s="2"/>
      <c r="K355" s="2"/>
    </row>
    <row r="356" spans="2:11">
      <c r="B356" s="2"/>
      <c r="C356" s="2"/>
      <c r="D356" s="2"/>
      <c r="K356" s="2"/>
    </row>
    <row r="357" spans="2:11">
      <c r="B357" s="2"/>
      <c r="C357" s="2"/>
      <c r="D357" s="2"/>
      <c r="K357" s="2"/>
    </row>
    <row r="358" spans="2:11">
      <c r="B358" s="2"/>
      <c r="C358" s="2"/>
      <c r="D358" s="2"/>
      <c r="K358" s="2"/>
    </row>
    <row r="359" spans="2:11">
      <c r="B359" s="2"/>
      <c r="C359" s="2"/>
      <c r="D359" s="2"/>
      <c r="K359" s="2"/>
    </row>
    <row r="360" spans="2:11">
      <c r="B360" s="2"/>
      <c r="C360" s="2"/>
      <c r="D360" s="2"/>
      <c r="K360" s="2"/>
    </row>
    <row r="361" spans="2:11">
      <c r="B361" s="2"/>
      <c r="C361" s="2"/>
      <c r="D361" s="2"/>
      <c r="K361" s="2"/>
    </row>
    <row r="362" spans="2:11">
      <c r="B362" s="2"/>
      <c r="C362" s="2"/>
      <c r="D362" s="2"/>
      <c r="K362" s="2"/>
    </row>
    <row r="363" spans="2:11">
      <c r="B363" s="2"/>
      <c r="C363" s="2"/>
      <c r="D363" s="2"/>
      <c r="K363" s="2"/>
    </row>
    <row r="364" spans="2:11">
      <c r="B364" s="2"/>
      <c r="C364" s="2"/>
      <c r="D364" s="2"/>
      <c r="K364" s="2"/>
    </row>
    <row r="365" spans="2:11">
      <c r="B365" s="2"/>
      <c r="C365" s="2"/>
      <c r="D365" s="2"/>
      <c r="K365" s="2"/>
    </row>
    <row r="366" spans="2:11">
      <c r="B366" s="2"/>
      <c r="C366" s="2"/>
      <c r="D366" s="2"/>
      <c r="K366" s="2"/>
    </row>
    <row r="367" spans="2:11">
      <c r="B367" s="2"/>
      <c r="C367" s="2"/>
      <c r="D367" s="2"/>
      <c r="K367" s="2"/>
    </row>
    <row r="368" spans="2:11">
      <c r="B368" s="2"/>
      <c r="C368" s="2"/>
      <c r="D368" s="2"/>
      <c r="K368" s="2"/>
    </row>
    <row r="369" spans="2:11">
      <c r="B369" s="2"/>
      <c r="C369" s="2"/>
      <c r="D369" s="2"/>
      <c r="K369" s="2"/>
    </row>
    <row r="370" spans="2:11">
      <c r="B370" s="2"/>
      <c r="C370" s="2"/>
      <c r="D370" s="2"/>
      <c r="K370" s="2"/>
    </row>
    <row r="371" spans="2:11">
      <c r="B371" s="2"/>
      <c r="C371" s="2"/>
      <c r="D371" s="2"/>
      <c r="K371" s="2"/>
    </row>
    <row r="372" spans="2:11">
      <c r="B372" s="2"/>
      <c r="C372" s="2"/>
      <c r="D372" s="2"/>
      <c r="K372" s="2"/>
    </row>
    <row r="373" spans="2:11">
      <c r="B373" s="2"/>
      <c r="C373" s="2"/>
      <c r="D373" s="2"/>
      <c r="K373" s="2"/>
    </row>
    <row r="374" spans="2:11">
      <c r="B374" s="2"/>
      <c r="C374" s="2"/>
      <c r="D374" s="2"/>
      <c r="K374" s="2"/>
    </row>
    <row r="375" spans="2:11">
      <c r="B375" s="2"/>
      <c r="C375" s="2"/>
      <c r="D375" s="2"/>
      <c r="K375" s="2"/>
    </row>
    <row r="376" spans="2:11">
      <c r="B376" s="2"/>
      <c r="C376" s="2"/>
      <c r="D376" s="2"/>
      <c r="K376" s="2"/>
    </row>
    <row r="377" spans="2:11">
      <c r="B377" s="2"/>
      <c r="C377" s="2"/>
      <c r="D377" s="2"/>
      <c r="K377" s="2"/>
    </row>
    <row r="378" spans="2:11">
      <c r="B378" s="2"/>
      <c r="C378" s="2"/>
      <c r="D378" s="2"/>
      <c r="K378" s="2"/>
    </row>
    <row r="379" spans="2:11">
      <c r="B379" s="2"/>
      <c r="C379" s="2"/>
      <c r="D379" s="2"/>
      <c r="K379" s="2"/>
    </row>
    <row r="380" spans="2:11">
      <c r="B380" s="2"/>
      <c r="C380" s="2"/>
      <c r="D380" s="2"/>
      <c r="K380" s="2"/>
    </row>
    <row r="381" spans="2:11">
      <c r="B381" s="2"/>
      <c r="C381" s="2"/>
      <c r="D381" s="2"/>
      <c r="K381" s="2"/>
    </row>
    <row r="382" spans="2:11">
      <c r="B382" s="2"/>
      <c r="C382" s="2"/>
      <c r="D382" s="2"/>
      <c r="K382" s="2"/>
    </row>
    <row r="383" spans="2:11">
      <c r="B383" s="2"/>
      <c r="C383" s="2"/>
      <c r="D383" s="2"/>
      <c r="K383" s="2"/>
    </row>
    <row r="384" spans="2:11">
      <c r="B384" s="2"/>
      <c r="C384" s="2"/>
      <c r="D384" s="2"/>
      <c r="K384" s="2"/>
    </row>
    <row r="385" spans="2:11">
      <c r="B385" s="2"/>
      <c r="C385" s="2"/>
      <c r="D385" s="2"/>
      <c r="K385" s="2"/>
    </row>
    <row r="386" spans="2:11">
      <c r="B386" s="2"/>
      <c r="C386" s="2"/>
      <c r="D386" s="2"/>
      <c r="K386" s="2"/>
    </row>
    <row r="387" spans="2:11">
      <c r="B387" s="2"/>
      <c r="C387" s="2"/>
      <c r="D387" s="2"/>
      <c r="K387" s="2"/>
    </row>
    <row r="388" spans="2:11">
      <c r="B388" s="2"/>
      <c r="C388" s="2"/>
      <c r="D388" s="2"/>
      <c r="K388" s="2"/>
    </row>
    <row r="389" spans="2:11">
      <c r="B389" s="2"/>
      <c r="C389" s="2"/>
      <c r="D389" s="2"/>
      <c r="K389" s="2"/>
    </row>
    <row r="390" spans="2:11">
      <c r="B390" s="2"/>
      <c r="C390" s="2"/>
      <c r="D390" s="2"/>
      <c r="K390" s="2"/>
    </row>
    <row r="391" spans="2:11">
      <c r="B391" s="2"/>
      <c r="C391" s="2"/>
      <c r="D391" s="2"/>
      <c r="K391" s="2"/>
    </row>
    <row r="392" spans="2:11">
      <c r="B392" s="2"/>
      <c r="C392" s="2"/>
      <c r="D392" s="2"/>
      <c r="K392" s="2"/>
    </row>
    <row r="393" spans="2:11">
      <c r="B393" s="2"/>
      <c r="C393" s="2"/>
      <c r="D393" s="2"/>
      <c r="K393" s="2"/>
    </row>
    <row r="394" spans="2:11">
      <c r="B394" s="2"/>
      <c r="C394" s="2"/>
      <c r="D394" s="2"/>
      <c r="K394" s="2"/>
    </row>
    <row r="395" spans="2:11">
      <c r="B395" s="2"/>
      <c r="C395" s="2"/>
      <c r="D395" s="2"/>
      <c r="K395" s="2"/>
    </row>
    <row r="396" spans="2:11">
      <c r="B396" s="2"/>
      <c r="C396" s="2"/>
      <c r="D396" s="2"/>
      <c r="K396" s="2"/>
    </row>
    <row r="397" spans="2:11">
      <c r="B397" s="2"/>
      <c r="C397" s="2"/>
      <c r="D397" s="2"/>
      <c r="K397" s="2"/>
    </row>
    <row r="398" spans="2:11">
      <c r="B398" s="2"/>
      <c r="C398" s="2"/>
      <c r="D398" s="2"/>
      <c r="K398" s="2"/>
    </row>
    <row r="399" spans="2:11">
      <c r="B399" s="2"/>
      <c r="C399" s="2"/>
      <c r="D399" s="2"/>
      <c r="K399" s="2"/>
    </row>
    <row r="400" spans="2:11">
      <c r="B400" s="2"/>
      <c r="C400" s="2"/>
      <c r="D400" s="2"/>
      <c r="K400" s="2"/>
    </row>
    <row r="401" spans="2:11">
      <c r="B401" s="2"/>
      <c r="C401" s="2"/>
      <c r="D401" s="2"/>
      <c r="K401" s="2"/>
    </row>
    <row r="402" spans="2:11">
      <c r="B402" s="2"/>
      <c r="C402" s="2"/>
      <c r="D402" s="2"/>
      <c r="K402" s="2"/>
    </row>
    <row r="403" spans="2:11">
      <c r="B403" s="2"/>
      <c r="C403" s="2"/>
      <c r="D403" s="2"/>
      <c r="K403" s="2"/>
    </row>
    <row r="404" spans="2:11">
      <c r="B404" s="2"/>
      <c r="C404" s="2"/>
      <c r="D404" s="2"/>
      <c r="K404" s="2"/>
    </row>
    <row r="405" spans="2:11">
      <c r="B405" s="2"/>
      <c r="C405" s="2"/>
      <c r="D405" s="2"/>
      <c r="K405" s="2"/>
    </row>
    <row r="406" spans="2:11">
      <c r="B406" s="2"/>
      <c r="C406" s="2"/>
      <c r="D406" s="2"/>
      <c r="K406" s="2"/>
    </row>
    <row r="407" spans="2:11">
      <c r="B407" s="2"/>
      <c r="C407" s="2"/>
      <c r="D407" s="2"/>
      <c r="K407" s="2"/>
    </row>
    <row r="408" spans="2:11">
      <c r="B408" s="2"/>
      <c r="C408" s="2"/>
      <c r="D408" s="2"/>
      <c r="K408" s="2"/>
    </row>
    <row r="409" spans="2:11">
      <c r="B409" s="2"/>
      <c r="C409" s="2"/>
      <c r="D409" s="2"/>
      <c r="K409" s="2"/>
    </row>
    <row r="410" spans="2:11">
      <c r="B410" s="2"/>
      <c r="C410" s="2"/>
      <c r="D410" s="2"/>
      <c r="K410" s="2"/>
    </row>
    <row r="411" spans="2:11">
      <c r="B411" s="2"/>
      <c r="C411" s="2"/>
      <c r="D411" s="2"/>
      <c r="K411" s="2"/>
    </row>
    <row r="412" spans="2:11">
      <c r="B412" s="2"/>
      <c r="C412" s="2"/>
      <c r="D412" s="2"/>
      <c r="K412" s="2"/>
    </row>
    <row r="413" spans="2:11">
      <c r="B413" s="2"/>
      <c r="C413" s="2"/>
      <c r="D413" s="2"/>
      <c r="K413" s="2"/>
    </row>
    <row r="414" spans="2:11">
      <c r="B414" s="2"/>
      <c r="C414" s="2"/>
      <c r="D414" s="2"/>
      <c r="K414" s="2"/>
    </row>
    <row r="415" spans="2:11">
      <c r="B415" s="2"/>
      <c r="C415" s="2"/>
      <c r="D415" s="2"/>
      <c r="K415" s="2"/>
    </row>
    <row r="416" spans="2:11">
      <c r="B416" s="2"/>
      <c r="C416" s="2"/>
      <c r="D416" s="2"/>
      <c r="K416" s="2"/>
    </row>
    <row r="417" spans="2:11">
      <c r="B417" s="2"/>
      <c r="C417" s="2"/>
      <c r="D417" s="2"/>
      <c r="K417" s="2"/>
    </row>
    <row r="418" spans="2:11">
      <c r="B418" s="2"/>
      <c r="C418" s="2"/>
      <c r="D418" s="2"/>
      <c r="K418" s="2"/>
    </row>
    <row r="419" spans="2:11">
      <c r="B419" s="2"/>
      <c r="C419" s="2"/>
      <c r="D419" s="2"/>
      <c r="K419" s="2"/>
    </row>
    <row r="420" spans="2:11">
      <c r="B420" s="2"/>
      <c r="C420" s="2"/>
      <c r="D420" s="2"/>
      <c r="K420" s="2"/>
    </row>
    <row r="421" spans="2:11">
      <c r="B421" s="2"/>
      <c r="C421" s="2"/>
      <c r="D421" s="2"/>
      <c r="K421" s="2"/>
    </row>
    <row r="422" spans="2:11">
      <c r="B422" s="2"/>
      <c r="C422" s="2"/>
      <c r="D422" s="2"/>
      <c r="K422" s="2"/>
    </row>
    <row r="423" spans="2:11">
      <c r="B423" s="2"/>
      <c r="C423" s="2"/>
      <c r="D423" s="2"/>
      <c r="K423" s="2"/>
    </row>
    <row r="424" spans="2:11">
      <c r="B424" s="2"/>
      <c r="C424" s="2"/>
      <c r="D424" s="2"/>
      <c r="K424" s="2"/>
    </row>
    <row r="425" spans="2:11">
      <c r="B425" s="2"/>
      <c r="C425" s="2"/>
      <c r="D425" s="2"/>
      <c r="K425" s="2"/>
    </row>
    <row r="426" spans="2:11">
      <c r="B426" s="2"/>
      <c r="C426" s="2"/>
      <c r="D426" s="2"/>
      <c r="K426" s="2"/>
    </row>
    <row r="427" spans="2:11">
      <c r="B427" s="2"/>
      <c r="C427" s="2"/>
      <c r="D427" s="2"/>
      <c r="K427" s="2"/>
    </row>
    <row r="428" spans="2:11">
      <c r="B428" s="2"/>
      <c r="C428" s="2"/>
      <c r="D428" s="2"/>
      <c r="K428" s="2"/>
    </row>
    <row r="429" spans="2:11">
      <c r="B429" s="2"/>
      <c r="C429" s="2"/>
      <c r="D429" s="2"/>
      <c r="K429" s="2"/>
    </row>
    <row r="430" spans="2:11">
      <c r="B430" s="2"/>
      <c r="C430" s="2"/>
      <c r="D430" s="2"/>
      <c r="K430" s="2"/>
    </row>
    <row r="431" spans="2:11">
      <c r="B431" s="2"/>
      <c r="C431" s="2"/>
      <c r="D431" s="2"/>
      <c r="K431" s="2"/>
    </row>
    <row r="432" spans="2:11">
      <c r="B432" s="2"/>
      <c r="C432" s="2"/>
      <c r="D432" s="2"/>
      <c r="K432" s="2"/>
    </row>
    <row r="433" spans="2:11">
      <c r="B433" s="2"/>
      <c r="C433" s="2"/>
      <c r="D433" s="2"/>
      <c r="K433" s="2"/>
    </row>
    <row r="434" spans="2:11">
      <c r="B434" s="2"/>
      <c r="C434" s="2"/>
      <c r="D434" s="2"/>
      <c r="K434" s="2"/>
    </row>
    <row r="435" spans="2:11">
      <c r="B435" s="2"/>
      <c r="C435" s="2"/>
      <c r="D435" s="2"/>
      <c r="K435" s="2"/>
    </row>
    <row r="436" spans="2:11">
      <c r="B436" s="2"/>
      <c r="C436" s="2"/>
      <c r="D436" s="2"/>
      <c r="K436" s="2"/>
    </row>
    <row r="437" spans="2:11">
      <c r="B437" s="2"/>
      <c r="C437" s="2"/>
      <c r="D437" s="2"/>
      <c r="K437" s="2"/>
    </row>
    <row r="438" spans="2:11">
      <c r="B438" s="2"/>
      <c r="C438" s="2"/>
      <c r="D438" s="2"/>
      <c r="K438" s="2"/>
    </row>
    <row r="439" spans="2:11">
      <c r="B439" s="2"/>
      <c r="C439" s="2"/>
      <c r="D439" s="2"/>
      <c r="K439" s="2"/>
    </row>
    <row r="440" spans="2:11">
      <c r="B440" s="2"/>
      <c r="C440" s="2"/>
      <c r="D440" s="2"/>
      <c r="K440" s="2"/>
    </row>
    <row r="441" spans="2:11">
      <c r="B441" s="2"/>
      <c r="C441" s="2"/>
      <c r="D441" s="2"/>
      <c r="K441" s="2"/>
    </row>
    <row r="442" spans="2:11">
      <c r="B442" s="2"/>
      <c r="C442" s="2"/>
      <c r="D442" s="2"/>
      <c r="K442" s="2"/>
    </row>
    <row r="443" spans="2:11">
      <c r="B443" s="2"/>
      <c r="C443" s="2"/>
      <c r="D443" s="2"/>
      <c r="K443" s="2"/>
    </row>
    <row r="444" spans="2:11">
      <c r="B444" s="2"/>
      <c r="C444" s="2"/>
      <c r="D444" s="2"/>
      <c r="K444" s="2"/>
    </row>
    <row r="445" spans="2:11">
      <c r="B445" s="2"/>
      <c r="C445" s="2"/>
      <c r="D445" s="2"/>
      <c r="K445" s="2"/>
    </row>
    <row r="446" spans="2:11">
      <c r="B446" s="2"/>
      <c r="C446" s="2"/>
      <c r="D446" s="2"/>
      <c r="K446" s="2"/>
    </row>
    <row r="447" spans="2:11">
      <c r="B447" s="2"/>
      <c r="C447" s="2"/>
      <c r="D447" s="2"/>
      <c r="K447" s="2"/>
    </row>
    <row r="448" spans="2:11">
      <c r="B448" s="2"/>
      <c r="C448" s="2"/>
      <c r="D448" s="2"/>
      <c r="K448" s="2"/>
    </row>
    <row r="449" spans="2:11">
      <c r="B449" s="2"/>
      <c r="C449" s="2"/>
      <c r="D449" s="2"/>
      <c r="K449" s="2"/>
    </row>
    <row r="450" spans="2:11">
      <c r="B450" s="2"/>
      <c r="C450" s="2"/>
      <c r="D450" s="2"/>
      <c r="K450" s="2"/>
    </row>
    <row r="451" spans="2:11">
      <c r="B451" s="2"/>
      <c r="C451" s="2"/>
      <c r="D451" s="2"/>
      <c r="K451" s="2"/>
    </row>
    <row r="452" spans="2:11">
      <c r="B452" s="2"/>
      <c r="C452" s="2"/>
      <c r="D452" s="2"/>
      <c r="K452" s="2"/>
    </row>
    <row r="453" spans="2:11">
      <c r="B453" s="2"/>
      <c r="C453" s="2"/>
      <c r="D453" s="2"/>
      <c r="K453" s="2"/>
    </row>
    <row r="454" spans="2:11">
      <c r="B454" s="2"/>
      <c r="C454" s="2"/>
      <c r="D454" s="2"/>
      <c r="K454" s="2"/>
    </row>
    <row r="455" spans="2:11">
      <c r="B455" s="2"/>
      <c r="C455" s="2"/>
      <c r="D455" s="2"/>
      <c r="K455" s="2"/>
    </row>
    <row r="456" spans="2:11">
      <c r="B456" s="2"/>
      <c r="C456" s="2"/>
      <c r="D456" s="2"/>
      <c r="K456" s="2"/>
    </row>
    <row r="457" spans="2:11">
      <c r="B457" s="2"/>
      <c r="C457" s="2"/>
      <c r="D457" s="2"/>
      <c r="K457" s="2"/>
    </row>
    <row r="458" spans="2:11">
      <c r="B458" s="2"/>
      <c r="C458" s="2"/>
      <c r="D458" s="2"/>
      <c r="K458" s="2"/>
    </row>
    <row r="459" spans="2:11">
      <c r="B459" s="2"/>
      <c r="C459" s="2"/>
      <c r="D459" s="2"/>
      <c r="K459" s="2"/>
    </row>
    <row r="460" spans="2:11">
      <c r="B460" s="2"/>
      <c r="C460" s="2"/>
      <c r="D460" s="2"/>
      <c r="K460" s="2"/>
    </row>
    <row r="461" spans="2:11">
      <c r="B461" s="2"/>
      <c r="C461" s="2"/>
      <c r="D461" s="2"/>
      <c r="K461" s="2"/>
    </row>
    <row r="462" spans="2:11">
      <c r="B462" s="2"/>
      <c r="C462" s="2"/>
      <c r="D462" s="2"/>
      <c r="K462" s="2"/>
    </row>
    <row r="463" spans="2:11">
      <c r="B463" s="2"/>
      <c r="C463" s="2"/>
      <c r="D463" s="2"/>
      <c r="K463" s="2"/>
    </row>
    <row r="464" spans="2:11">
      <c r="B464" s="2"/>
      <c r="C464" s="2"/>
      <c r="D464" s="2"/>
      <c r="K464" s="2"/>
    </row>
    <row r="465" spans="2:11">
      <c r="B465" s="2"/>
      <c r="C465" s="2"/>
      <c r="D465" s="2"/>
      <c r="K465" s="2"/>
    </row>
    <row r="466" spans="2:11">
      <c r="B466" s="2"/>
      <c r="C466" s="2"/>
      <c r="D466" s="2"/>
      <c r="K466" s="2"/>
    </row>
    <row r="467" spans="2:11">
      <c r="B467" s="2"/>
      <c r="C467" s="2"/>
      <c r="D467" s="2"/>
      <c r="K467" s="2"/>
    </row>
    <row r="468" spans="2:11">
      <c r="B468" s="2"/>
      <c r="C468" s="2"/>
      <c r="D468" s="2"/>
      <c r="K468" s="2"/>
    </row>
    <row r="469" spans="2:11">
      <c r="B469" s="2"/>
      <c r="C469" s="2"/>
      <c r="D469" s="2"/>
      <c r="K469" s="2"/>
    </row>
    <row r="470" spans="2:11">
      <c r="B470" s="2"/>
      <c r="C470" s="2"/>
      <c r="D470" s="2"/>
      <c r="K470" s="2"/>
    </row>
    <row r="471" spans="2:11">
      <c r="B471" s="2"/>
      <c r="C471" s="2"/>
      <c r="D471" s="2"/>
      <c r="K471" s="2"/>
    </row>
    <row r="472" spans="2:11">
      <c r="B472" s="2"/>
      <c r="C472" s="2"/>
      <c r="D472" s="2"/>
      <c r="K472" s="2"/>
    </row>
    <row r="473" spans="2:11">
      <c r="B473" s="2"/>
      <c r="C473" s="2"/>
      <c r="D473" s="2"/>
      <c r="K473" s="2"/>
    </row>
    <row r="474" spans="2:11">
      <c r="B474" s="2"/>
      <c r="C474" s="2"/>
      <c r="D474" s="2"/>
      <c r="K474" s="2"/>
    </row>
    <row r="475" spans="2:11">
      <c r="B475" s="2"/>
      <c r="C475" s="2"/>
      <c r="D475" s="2"/>
      <c r="K475" s="2"/>
    </row>
    <row r="476" spans="2:11">
      <c r="B476" s="2"/>
      <c r="C476" s="2"/>
      <c r="D476" s="2"/>
      <c r="K476" s="2"/>
    </row>
    <row r="477" spans="2:11">
      <c r="B477" s="2"/>
      <c r="C477" s="2"/>
      <c r="D477" s="2"/>
      <c r="K477" s="2"/>
    </row>
    <row r="478" spans="2:11">
      <c r="B478" s="2"/>
      <c r="C478" s="2"/>
      <c r="D478" s="2"/>
      <c r="K478" s="2"/>
    </row>
    <row r="479" spans="2:11">
      <c r="B479" s="2"/>
      <c r="C479" s="2"/>
      <c r="D479" s="2"/>
      <c r="K479" s="2"/>
    </row>
    <row r="480" spans="2:11">
      <c r="B480" s="2"/>
      <c r="C480" s="2"/>
      <c r="D480" s="2"/>
      <c r="K480" s="2"/>
    </row>
    <row r="481" spans="2:11">
      <c r="B481" s="2"/>
      <c r="C481" s="2"/>
      <c r="D481" s="2"/>
      <c r="K481" s="2"/>
    </row>
    <row r="482" spans="2:11">
      <c r="B482" s="2"/>
      <c r="C482" s="2"/>
      <c r="D482" s="2"/>
      <c r="K482" s="2"/>
    </row>
    <row r="483" spans="2:11">
      <c r="B483" s="2"/>
      <c r="C483" s="2"/>
      <c r="D483" s="2"/>
      <c r="K483" s="2"/>
    </row>
    <row r="484" spans="2:11">
      <c r="B484" s="2"/>
      <c r="C484" s="2"/>
      <c r="D484" s="2"/>
      <c r="K484" s="2"/>
    </row>
    <row r="485" spans="2:11">
      <c r="B485" s="2"/>
      <c r="C485" s="2"/>
      <c r="D485" s="2"/>
      <c r="K485" s="2"/>
    </row>
    <row r="486" spans="2:11">
      <c r="B486" s="2"/>
      <c r="C486" s="2"/>
      <c r="D486" s="2"/>
      <c r="K486" s="2"/>
    </row>
    <row r="487" spans="2:11">
      <c r="B487" s="2"/>
      <c r="C487" s="2"/>
      <c r="D487" s="2"/>
      <c r="K487" s="2"/>
    </row>
    <row r="488" spans="2:11">
      <c r="B488" s="2"/>
      <c r="C488" s="2"/>
      <c r="D488" s="2"/>
      <c r="K488" s="2"/>
    </row>
    <row r="489" spans="2:11">
      <c r="B489" s="2"/>
      <c r="C489" s="2"/>
      <c r="D489" s="2"/>
      <c r="K489" s="2"/>
    </row>
    <row r="490" spans="2:11">
      <c r="B490" s="2"/>
      <c r="C490" s="2"/>
      <c r="D490" s="2"/>
      <c r="K490" s="2"/>
    </row>
    <row r="491" spans="2:11">
      <c r="B491" s="2"/>
      <c r="C491" s="2"/>
      <c r="D491" s="2"/>
      <c r="K491" s="2"/>
    </row>
    <row r="492" spans="2:11">
      <c r="B492" s="2"/>
      <c r="C492" s="2"/>
      <c r="D492" s="2"/>
      <c r="K492" s="2"/>
    </row>
    <row r="493" spans="2:11">
      <c r="B493" s="2"/>
      <c r="C493" s="2"/>
      <c r="D493" s="2"/>
      <c r="K493" s="2"/>
    </row>
    <row r="494" spans="2:11">
      <c r="B494" s="2"/>
      <c r="C494" s="2"/>
      <c r="D494" s="2"/>
      <c r="K494" s="2"/>
    </row>
    <row r="495" spans="2:11">
      <c r="B495" s="2"/>
      <c r="C495" s="2"/>
      <c r="D495" s="2"/>
      <c r="K495" s="2"/>
    </row>
    <row r="496" spans="2:11">
      <c r="B496" s="2"/>
      <c r="C496" s="2"/>
      <c r="D496" s="2"/>
      <c r="K496" s="2"/>
    </row>
    <row r="497" spans="2:11">
      <c r="B497" s="2"/>
      <c r="C497" s="2"/>
      <c r="D497" s="2"/>
      <c r="K497" s="2"/>
    </row>
    <row r="498" spans="2:11">
      <c r="B498" s="2"/>
      <c r="C498" s="2"/>
      <c r="D498" s="2"/>
      <c r="K498" s="2"/>
    </row>
    <row r="499" spans="2:11">
      <c r="B499" s="2"/>
      <c r="C499" s="2"/>
      <c r="D499" s="2"/>
      <c r="K499" s="2"/>
    </row>
    <row r="500" spans="2:11">
      <c r="B500" s="2"/>
      <c r="C500" s="2"/>
      <c r="D500" s="2"/>
      <c r="K500" s="2"/>
    </row>
    <row r="501" spans="2:11">
      <c r="B501" s="2"/>
      <c r="C501" s="2"/>
      <c r="D501" s="2"/>
      <c r="K501" s="2"/>
    </row>
    <row r="502" spans="2:11">
      <c r="B502" s="2"/>
      <c r="C502" s="2"/>
      <c r="D502" s="2"/>
      <c r="K502" s="2"/>
    </row>
    <row r="503" spans="2:11">
      <c r="B503" s="2"/>
      <c r="C503" s="2"/>
      <c r="D503" s="2"/>
      <c r="K503" s="2"/>
    </row>
    <row r="504" spans="2:11">
      <c r="B504" s="2"/>
      <c r="C504" s="2"/>
      <c r="D504" s="2"/>
      <c r="K504" s="2"/>
    </row>
    <row r="505" spans="2:11">
      <c r="B505" s="2"/>
      <c r="C505" s="2"/>
      <c r="D505" s="2"/>
      <c r="K505" s="2"/>
    </row>
    <row r="506" spans="2:11">
      <c r="B506" s="2"/>
      <c r="C506" s="2"/>
      <c r="D506" s="2"/>
      <c r="K506" s="2"/>
    </row>
    <row r="507" spans="2:11">
      <c r="B507" s="2"/>
      <c r="C507" s="2"/>
      <c r="D507" s="2"/>
      <c r="K507" s="2"/>
    </row>
    <row r="508" spans="2:11">
      <c r="B508" s="2"/>
      <c r="C508" s="2"/>
      <c r="D508" s="2"/>
      <c r="K508" s="2"/>
    </row>
    <row r="509" spans="2:11">
      <c r="B509" s="2"/>
      <c r="C509" s="2"/>
      <c r="D509" s="2"/>
      <c r="K509" s="2"/>
    </row>
    <row r="510" spans="2:11">
      <c r="B510" s="2"/>
      <c r="C510" s="2"/>
      <c r="D510" s="2"/>
      <c r="K510" s="2"/>
    </row>
    <row r="511" spans="2:11">
      <c r="B511" s="2"/>
      <c r="C511" s="2"/>
      <c r="D511" s="2"/>
      <c r="K511" s="2"/>
    </row>
    <row r="512" spans="2:11">
      <c r="B512" s="2"/>
      <c r="C512" s="2"/>
      <c r="D512" s="2"/>
      <c r="K512" s="2"/>
    </row>
    <row r="513" spans="2:11">
      <c r="B513" s="2"/>
      <c r="C513" s="2"/>
      <c r="D513" s="2"/>
      <c r="K513" s="2"/>
    </row>
    <row r="514" spans="2:11">
      <c r="B514" s="2"/>
      <c r="C514" s="2"/>
      <c r="D514" s="2"/>
      <c r="K514" s="2"/>
    </row>
    <row r="515" spans="2:11">
      <c r="B515" s="2"/>
      <c r="C515" s="2"/>
      <c r="D515" s="2"/>
      <c r="K515" s="2"/>
    </row>
    <row r="516" spans="2:11">
      <c r="B516" s="2"/>
      <c r="C516" s="2"/>
      <c r="D516" s="2"/>
      <c r="K516" s="2"/>
    </row>
    <row r="517" spans="2:11">
      <c r="B517" s="2"/>
      <c r="C517" s="2"/>
      <c r="D517" s="2"/>
      <c r="K517" s="2"/>
    </row>
    <row r="518" spans="2:11">
      <c r="B518" s="2"/>
      <c r="C518" s="2"/>
      <c r="D518" s="2"/>
      <c r="K518" s="2"/>
    </row>
    <row r="519" spans="2:11">
      <c r="B519" s="2"/>
      <c r="C519" s="2"/>
      <c r="D519" s="2"/>
      <c r="K519" s="2"/>
    </row>
    <row r="520" spans="2:11">
      <c r="B520" s="2"/>
      <c r="C520" s="2"/>
      <c r="D520" s="2"/>
      <c r="K520" s="2"/>
    </row>
    <row r="521" spans="2:11">
      <c r="B521" s="2"/>
      <c r="C521" s="2"/>
      <c r="D521" s="2"/>
      <c r="K521" s="2"/>
    </row>
    <row r="522" spans="2:11">
      <c r="B522" s="2"/>
      <c r="C522" s="2"/>
      <c r="D522" s="2"/>
      <c r="K522" s="2"/>
    </row>
    <row r="523" spans="2:11">
      <c r="B523" s="2"/>
      <c r="C523" s="2"/>
      <c r="D523" s="2"/>
      <c r="K523" s="2"/>
    </row>
    <row r="524" spans="2:11">
      <c r="B524" s="2"/>
      <c r="C524" s="2"/>
      <c r="D524" s="2"/>
      <c r="K524" s="2"/>
    </row>
    <row r="525" spans="2:11">
      <c r="B525" s="2"/>
      <c r="C525" s="2"/>
      <c r="D525" s="2"/>
      <c r="K525" s="2"/>
    </row>
    <row r="526" spans="2:11">
      <c r="B526" s="2"/>
      <c r="C526" s="2"/>
      <c r="D526" s="2"/>
      <c r="K526" s="2"/>
    </row>
    <row r="527" spans="2:11">
      <c r="B527" s="2"/>
      <c r="C527" s="2"/>
      <c r="D527" s="2"/>
      <c r="K527" s="2"/>
    </row>
    <row r="528" spans="2:11">
      <c r="B528" s="2"/>
      <c r="C528" s="2"/>
      <c r="D528" s="2"/>
      <c r="K528" s="2"/>
    </row>
    <row r="529" spans="2:11">
      <c r="B529" s="2"/>
      <c r="C529" s="2"/>
      <c r="D529" s="2"/>
      <c r="K529" s="2"/>
    </row>
    <row r="530" spans="2:11">
      <c r="B530" s="2"/>
      <c r="C530" s="2"/>
      <c r="D530" s="2"/>
      <c r="K530" s="2"/>
    </row>
    <row r="531" spans="2:11">
      <c r="B531" s="2"/>
      <c r="C531" s="2"/>
      <c r="D531" s="2"/>
      <c r="K531" s="2"/>
    </row>
    <row r="532" spans="2:11">
      <c r="B532" s="2"/>
      <c r="C532" s="2"/>
      <c r="D532" s="2"/>
      <c r="K532" s="2"/>
    </row>
    <row r="533" spans="2:11">
      <c r="B533" s="2"/>
      <c r="C533" s="2"/>
      <c r="D533" s="2"/>
      <c r="K533" s="2"/>
    </row>
    <row r="534" spans="2:11">
      <c r="B534" s="2"/>
      <c r="C534" s="2"/>
      <c r="D534" s="2"/>
      <c r="K534" s="2"/>
    </row>
    <row r="535" spans="2:11">
      <c r="B535" s="2"/>
      <c r="C535" s="2"/>
      <c r="D535" s="2"/>
      <c r="K535" s="2"/>
    </row>
    <row r="536" spans="2:11">
      <c r="B536" s="2"/>
      <c r="C536" s="2"/>
      <c r="D536" s="2"/>
      <c r="K536" s="2"/>
    </row>
    <row r="537" spans="2:11">
      <c r="B537" s="2"/>
      <c r="C537" s="2"/>
      <c r="D537" s="2"/>
      <c r="K537" s="2"/>
    </row>
    <row r="538" spans="2:11">
      <c r="B538" s="2"/>
      <c r="C538" s="2"/>
      <c r="D538" s="2"/>
      <c r="K538" s="2"/>
    </row>
    <row r="539" spans="2:11">
      <c r="B539" s="2"/>
      <c r="C539" s="2"/>
      <c r="D539" s="2"/>
      <c r="K539" s="2"/>
    </row>
    <row r="540" spans="2:11">
      <c r="B540" s="2"/>
      <c r="C540" s="2"/>
      <c r="D540" s="2"/>
      <c r="K540" s="2"/>
    </row>
    <row r="541" spans="2:11">
      <c r="B541" s="2"/>
      <c r="C541" s="2"/>
      <c r="D541" s="2"/>
      <c r="K541" s="2"/>
    </row>
    <row r="542" spans="2:11">
      <c r="B542" s="2"/>
      <c r="C542" s="2"/>
      <c r="D542" s="2"/>
      <c r="K542" s="2"/>
    </row>
    <row r="543" spans="2:11">
      <c r="B543" s="2"/>
      <c r="C543" s="2"/>
      <c r="D543" s="2"/>
      <c r="K543" s="2"/>
    </row>
    <row r="544" spans="2:11">
      <c r="B544" s="2"/>
      <c r="C544" s="2"/>
      <c r="D544" s="2"/>
      <c r="K544" s="2"/>
    </row>
    <row r="545" spans="2:11">
      <c r="B545" s="2"/>
      <c r="C545" s="2"/>
      <c r="D545" s="2"/>
      <c r="K545" s="2"/>
    </row>
    <row r="546" spans="2:11">
      <c r="B546" s="2"/>
      <c r="C546" s="2"/>
      <c r="D546" s="2"/>
      <c r="K546" s="2"/>
    </row>
    <row r="547" spans="2:11">
      <c r="B547" s="2"/>
      <c r="C547" s="2"/>
      <c r="D547" s="2"/>
      <c r="K547" s="2"/>
    </row>
    <row r="548" spans="2:11">
      <c r="B548" s="2"/>
      <c r="C548" s="2"/>
      <c r="D548" s="2"/>
      <c r="K548" s="2"/>
    </row>
    <row r="549" spans="2:11">
      <c r="B549" s="2"/>
      <c r="C549" s="2"/>
      <c r="D549" s="2"/>
      <c r="K549" s="2"/>
    </row>
    <row r="550" spans="2:11">
      <c r="B550" s="2"/>
      <c r="C550" s="2"/>
      <c r="D550" s="2"/>
      <c r="K550" s="2"/>
    </row>
    <row r="551" spans="2:11">
      <c r="B551" s="2"/>
      <c r="C551" s="2"/>
      <c r="D551" s="2"/>
      <c r="K551" s="2"/>
    </row>
    <row r="552" spans="2:11">
      <c r="B552" s="2"/>
      <c r="C552" s="2"/>
      <c r="D552" s="2"/>
      <c r="K552" s="2"/>
    </row>
    <row r="553" spans="2:11">
      <c r="B553" s="2"/>
      <c r="C553" s="2"/>
      <c r="D553" s="2"/>
      <c r="K553" s="2"/>
    </row>
    <row r="554" spans="2:11">
      <c r="B554" s="2"/>
      <c r="C554" s="2"/>
      <c r="D554" s="2"/>
      <c r="K554" s="2"/>
    </row>
    <row r="555" spans="2:11">
      <c r="B555" s="2"/>
      <c r="C555" s="2"/>
      <c r="D555" s="2"/>
      <c r="K555" s="2"/>
    </row>
    <row r="556" spans="2:11">
      <c r="B556" s="2"/>
      <c r="C556" s="2"/>
      <c r="D556" s="2"/>
      <c r="K556" s="2"/>
    </row>
    <row r="557" spans="2:11">
      <c r="B557" s="2"/>
      <c r="C557" s="2"/>
      <c r="D557" s="2"/>
      <c r="K557" s="2"/>
    </row>
    <row r="558" spans="2:11">
      <c r="B558" s="2"/>
      <c r="C558" s="2"/>
      <c r="D558" s="2"/>
      <c r="K558" s="2"/>
    </row>
    <row r="559" spans="2:11">
      <c r="B559" s="2"/>
      <c r="C559" s="2"/>
      <c r="D559" s="2"/>
      <c r="K559" s="2"/>
    </row>
    <row r="560" spans="2:11">
      <c r="B560" s="2"/>
      <c r="C560" s="2"/>
      <c r="D560" s="2"/>
      <c r="K560" s="2"/>
    </row>
    <row r="561" spans="2:11">
      <c r="B561" s="2"/>
      <c r="C561" s="2"/>
      <c r="D561" s="2"/>
      <c r="K561" s="2"/>
    </row>
    <row r="562" spans="2:11">
      <c r="B562" s="2"/>
      <c r="C562" s="2"/>
      <c r="D562" s="2"/>
      <c r="K562" s="2"/>
    </row>
    <row r="563" spans="2:11">
      <c r="B563" s="2"/>
      <c r="C563" s="2"/>
      <c r="D563" s="2"/>
      <c r="K563" s="2"/>
    </row>
    <row r="564" spans="2:11">
      <c r="B564" s="2"/>
      <c r="C564" s="2"/>
      <c r="D564" s="2"/>
      <c r="K564" s="2"/>
    </row>
    <row r="565" spans="2:11">
      <c r="B565" s="2"/>
      <c r="C565" s="2"/>
      <c r="D565" s="2"/>
      <c r="K565" s="2"/>
    </row>
    <row r="566" spans="2:11">
      <c r="B566" s="2"/>
      <c r="C566" s="2"/>
      <c r="D566" s="2"/>
      <c r="K566" s="2"/>
    </row>
    <row r="567" spans="2:11">
      <c r="B567" s="2"/>
      <c r="C567" s="2"/>
      <c r="D567" s="2"/>
      <c r="K567" s="2"/>
    </row>
    <row r="568" spans="2:11">
      <c r="B568" s="2"/>
      <c r="C568" s="2"/>
      <c r="D568" s="2"/>
      <c r="K568" s="2"/>
    </row>
    <row r="569" spans="2:11">
      <c r="B569" s="2"/>
      <c r="C569" s="2"/>
      <c r="D569" s="2"/>
      <c r="K569" s="2"/>
    </row>
    <row r="570" spans="2:11">
      <c r="B570" s="2"/>
      <c r="C570" s="2"/>
      <c r="D570" s="2"/>
      <c r="K570" s="2"/>
    </row>
    <row r="571" spans="2:11">
      <c r="B571" s="2"/>
      <c r="C571" s="2"/>
      <c r="D571" s="2"/>
      <c r="K571" s="2"/>
    </row>
    <row r="572" spans="2:11">
      <c r="B572" s="2"/>
      <c r="C572" s="2"/>
      <c r="D572" s="2"/>
      <c r="K572" s="2"/>
    </row>
    <row r="573" spans="2:11">
      <c r="B573" s="2"/>
      <c r="C573" s="2"/>
      <c r="D573" s="2"/>
      <c r="K573" s="2"/>
    </row>
    <row r="574" spans="2:11">
      <c r="B574" s="2"/>
      <c r="C574" s="2"/>
      <c r="D574" s="2"/>
      <c r="K574" s="2"/>
    </row>
    <row r="575" spans="2:11">
      <c r="B575" s="2"/>
      <c r="C575" s="2"/>
      <c r="D575" s="2"/>
      <c r="K575" s="2"/>
    </row>
    <row r="576" spans="2:11">
      <c r="B576" s="2"/>
      <c r="C576" s="2"/>
      <c r="D576" s="2"/>
      <c r="K576" s="2"/>
    </row>
    <row r="577" spans="2:11">
      <c r="B577" s="2"/>
      <c r="C577" s="2"/>
      <c r="D577" s="2"/>
      <c r="K577" s="2"/>
    </row>
    <row r="578" spans="2:11">
      <c r="B578" s="2"/>
      <c r="C578" s="2"/>
      <c r="D578" s="2"/>
      <c r="K578" s="2"/>
    </row>
    <row r="579" spans="2:11">
      <c r="B579" s="2"/>
      <c r="C579" s="2"/>
      <c r="D579" s="2"/>
      <c r="K579" s="2"/>
    </row>
    <row r="580" spans="2:11">
      <c r="B580" s="2"/>
      <c r="C580" s="2"/>
      <c r="D580" s="2"/>
      <c r="K580" s="2"/>
    </row>
    <row r="581" spans="2:11">
      <c r="B581" s="2"/>
      <c r="C581" s="2"/>
      <c r="D581" s="2"/>
      <c r="K581" s="2"/>
    </row>
    <row r="582" spans="2:11">
      <c r="B582" s="2"/>
      <c r="C582" s="2"/>
      <c r="D582" s="2"/>
      <c r="K582" s="2"/>
    </row>
    <row r="583" spans="2:11">
      <c r="B583" s="2"/>
      <c r="C583" s="2"/>
      <c r="D583" s="2"/>
      <c r="K583" s="2"/>
    </row>
    <row r="584" spans="2:11">
      <c r="B584" s="2"/>
      <c r="C584" s="2"/>
      <c r="D584" s="2"/>
      <c r="K584" s="2"/>
    </row>
    <row r="585" spans="2:11">
      <c r="B585" s="2"/>
      <c r="C585" s="2"/>
      <c r="D585" s="2"/>
      <c r="K585" s="2"/>
    </row>
    <row r="586" spans="2:11">
      <c r="B586" s="2"/>
      <c r="C586" s="2"/>
      <c r="D586" s="2"/>
      <c r="K586" s="2"/>
    </row>
    <row r="587" spans="2:11">
      <c r="B587" s="2"/>
      <c r="C587" s="2"/>
      <c r="D587" s="2"/>
      <c r="K587" s="2"/>
    </row>
    <row r="588" spans="2:11">
      <c r="B588" s="2"/>
      <c r="C588" s="2"/>
      <c r="D588" s="2"/>
      <c r="K588" s="2"/>
    </row>
    <row r="589" spans="2:11">
      <c r="B589" s="2"/>
      <c r="C589" s="2"/>
      <c r="D589" s="2"/>
      <c r="K589" s="2"/>
    </row>
    <row r="590" spans="2:11">
      <c r="B590" s="2"/>
      <c r="C590" s="2"/>
      <c r="D590" s="2"/>
      <c r="K590" s="2"/>
    </row>
    <row r="591" spans="2:11">
      <c r="B591" s="2"/>
      <c r="C591" s="2"/>
      <c r="D591" s="2"/>
      <c r="K591" s="2"/>
    </row>
    <row r="592" spans="2:11">
      <c r="B592" s="2"/>
      <c r="C592" s="2"/>
      <c r="D592" s="2"/>
      <c r="K592" s="2"/>
    </row>
    <row r="593" spans="2:11">
      <c r="B593" s="2"/>
      <c r="C593" s="2"/>
      <c r="D593" s="2"/>
      <c r="K593" s="2"/>
    </row>
    <row r="594" spans="2:11">
      <c r="B594" s="2"/>
      <c r="C594" s="2"/>
      <c r="D594" s="2"/>
      <c r="K594" s="2"/>
    </row>
    <row r="595" spans="2:11">
      <c r="B595" s="2"/>
      <c r="C595" s="2"/>
      <c r="D595" s="2"/>
      <c r="K595" s="2"/>
    </row>
    <row r="596" spans="2:11">
      <c r="B596" s="2"/>
      <c r="C596" s="2"/>
      <c r="D596" s="2"/>
      <c r="K596" s="2"/>
    </row>
    <row r="597" spans="2:11">
      <c r="B597" s="2"/>
      <c r="C597" s="2"/>
      <c r="D597" s="2"/>
      <c r="K597" s="2"/>
    </row>
    <row r="598" spans="2:11">
      <c r="B598" s="2"/>
      <c r="C598" s="2"/>
      <c r="D598" s="2"/>
      <c r="K598" s="2"/>
    </row>
    <row r="599" spans="2:11">
      <c r="B599" s="2"/>
      <c r="C599" s="2"/>
      <c r="D599" s="2"/>
      <c r="K599" s="2"/>
    </row>
    <row r="600" spans="2:11">
      <c r="B600" s="2"/>
      <c r="C600" s="2"/>
      <c r="D600" s="2"/>
      <c r="K600" s="2"/>
    </row>
    <row r="601" spans="2:11">
      <c r="B601" s="2"/>
      <c r="C601" s="2"/>
      <c r="D601" s="2"/>
      <c r="K601" s="2"/>
    </row>
    <row r="602" spans="2:11">
      <c r="B602" s="2"/>
      <c r="C602" s="2"/>
      <c r="D602" s="2"/>
      <c r="K602" s="2"/>
    </row>
    <row r="603" spans="2:11">
      <c r="B603" s="2"/>
      <c r="C603" s="2"/>
      <c r="D603" s="2"/>
      <c r="K603" s="2"/>
    </row>
    <row r="604" spans="2:11">
      <c r="B604" s="2"/>
      <c r="C604" s="2"/>
      <c r="D604" s="2"/>
      <c r="K604" s="2"/>
    </row>
    <row r="605" spans="2:11">
      <c r="B605" s="2"/>
      <c r="C605" s="2"/>
      <c r="D605" s="2"/>
      <c r="K605" s="2"/>
    </row>
    <row r="606" spans="2:11">
      <c r="B606" s="2"/>
      <c r="C606" s="2"/>
      <c r="D606" s="2"/>
      <c r="K606" s="2"/>
    </row>
    <row r="607" spans="2:11">
      <c r="B607" s="2"/>
      <c r="C607" s="2"/>
      <c r="D607" s="2"/>
      <c r="K607" s="2"/>
    </row>
    <row r="608" spans="2:11">
      <c r="B608" s="2"/>
      <c r="C608" s="2"/>
      <c r="D608" s="2"/>
      <c r="K608" s="2"/>
    </row>
    <row r="609" spans="2:11">
      <c r="B609" s="2"/>
      <c r="C609" s="2"/>
      <c r="D609" s="2"/>
      <c r="K609" s="2"/>
    </row>
    <row r="610" spans="2:11">
      <c r="B610" s="2"/>
      <c r="C610" s="2"/>
      <c r="D610" s="2"/>
      <c r="K610" s="2"/>
    </row>
    <row r="611" spans="2:11">
      <c r="B611" s="2"/>
      <c r="C611" s="2"/>
      <c r="D611" s="2"/>
      <c r="K611" s="2"/>
    </row>
    <row r="612" spans="2:11">
      <c r="B612" s="2"/>
      <c r="C612" s="2"/>
      <c r="D612" s="2"/>
      <c r="K612" s="2"/>
    </row>
    <row r="613" spans="2:11">
      <c r="B613" s="2"/>
      <c r="C613" s="2"/>
      <c r="D613" s="2"/>
      <c r="K613" s="2"/>
    </row>
    <row r="614" spans="2:11">
      <c r="B614" s="2"/>
      <c r="C614" s="2"/>
      <c r="D614" s="2"/>
      <c r="K614" s="2"/>
    </row>
    <row r="615" spans="2:11">
      <c r="B615" s="2"/>
      <c r="C615" s="2"/>
      <c r="D615" s="2"/>
      <c r="K615" s="2"/>
    </row>
    <row r="616" spans="2:11">
      <c r="B616" s="2"/>
      <c r="C616" s="2"/>
      <c r="D616" s="2"/>
      <c r="K616" s="2"/>
    </row>
    <row r="617" spans="2:11">
      <c r="B617" s="2"/>
      <c r="C617" s="2"/>
      <c r="D617" s="2"/>
      <c r="K617" s="2"/>
    </row>
    <row r="618" spans="2:11">
      <c r="B618" s="2"/>
      <c r="C618" s="2"/>
      <c r="D618" s="2"/>
      <c r="K618" s="2"/>
    </row>
    <row r="619" spans="2:11">
      <c r="B619" s="2"/>
      <c r="C619" s="2"/>
      <c r="D619" s="2"/>
      <c r="K619" s="2"/>
    </row>
    <row r="620" spans="2:11">
      <c r="B620" s="2"/>
      <c r="C620" s="2"/>
      <c r="D620" s="2"/>
      <c r="K620" s="2"/>
    </row>
    <row r="621" spans="2:11">
      <c r="B621" s="2"/>
      <c r="C621" s="2"/>
      <c r="D621" s="2"/>
      <c r="K621" s="2"/>
    </row>
    <row r="622" spans="2:11">
      <c r="B622" s="2"/>
      <c r="C622" s="2"/>
      <c r="D622" s="2"/>
      <c r="K622" s="2"/>
    </row>
    <row r="623" spans="2:11">
      <c r="B623" s="2"/>
      <c r="C623" s="2"/>
      <c r="D623" s="2"/>
      <c r="K623" s="2"/>
    </row>
    <row r="624" spans="2:11">
      <c r="B624" s="2"/>
      <c r="C624" s="2"/>
      <c r="D624" s="2"/>
      <c r="K624" s="2"/>
    </row>
    <row r="625" spans="2:11">
      <c r="B625" s="2"/>
      <c r="C625" s="2"/>
      <c r="D625" s="2"/>
      <c r="K625" s="2"/>
    </row>
    <row r="626" spans="2:11">
      <c r="B626" s="2"/>
      <c r="C626" s="2"/>
      <c r="D626" s="2"/>
      <c r="K626" s="2"/>
    </row>
    <row r="627" spans="2:11">
      <c r="B627" s="2"/>
      <c r="C627" s="2"/>
      <c r="D627" s="2"/>
      <c r="K627" s="2"/>
    </row>
    <row r="628" spans="2:11">
      <c r="B628" s="2"/>
      <c r="C628" s="2"/>
      <c r="D628" s="2"/>
      <c r="K628" s="2"/>
    </row>
    <row r="629" spans="2:11">
      <c r="B629" s="2"/>
      <c r="C629" s="2"/>
      <c r="D629" s="2"/>
      <c r="K629" s="2"/>
    </row>
    <row r="630" spans="2:11">
      <c r="B630" s="2"/>
      <c r="C630" s="2"/>
      <c r="D630" s="2"/>
      <c r="K630" s="2"/>
    </row>
    <row r="631" spans="2:11">
      <c r="B631" s="2"/>
      <c r="C631" s="2"/>
      <c r="D631" s="2"/>
      <c r="K631" s="2"/>
    </row>
    <row r="632" spans="2:11">
      <c r="B632" s="2"/>
      <c r="C632" s="2"/>
      <c r="D632" s="2"/>
      <c r="K632" s="2"/>
    </row>
    <row r="633" spans="2:11">
      <c r="B633" s="2"/>
      <c r="C633" s="2"/>
      <c r="D633" s="2"/>
      <c r="K633" s="2"/>
    </row>
    <row r="634" spans="2:11">
      <c r="B634" s="2"/>
      <c r="C634" s="2"/>
      <c r="D634" s="2"/>
      <c r="K634" s="2"/>
    </row>
    <row r="635" spans="2:11">
      <c r="B635" s="2"/>
      <c r="C635" s="2"/>
      <c r="D635" s="2"/>
      <c r="K635" s="2"/>
    </row>
    <row r="636" spans="2:11">
      <c r="B636" s="2"/>
      <c r="C636" s="2"/>
      <c r="D636" s="2"/>
      <c r="K636" s="2"/>
    </row>
    <row r="637" spans="2:11">
      <c r="B637" s="2"/>
      <c r="C637" s="2"/>
      <c r="D637" s="2"/>
      <c r="K637" s="2"/>
    </row>
    <row r="638" spans="2:11">
      <c r="B638" s="2"/>
      <c r="C638" s="2"/>
      <c r="D638" s="2"/>
      <c r="K638" s="2"/>
    </row>
    <row r="639" spans="2:11">
      <c r="B639" s="2"/>
      <c r="C639" s="2"/>
      <c r="D639" s="2"/>
      <c r="K639" s="2"/>
    </row>
    <row r="640" spans="2:11">
      <c r="B640" s="2"/>
      <c r="C640" s="2"/>
      <c r="D640" s="2"/>
      <c r="K640" s="2"/>
    </row>
    <row r="641" spans="2:11">
      <c r="B641" s="2"/>
      <c r="C641" s="2"/>
      <c r="D641" s="2"/>
      <c r="K641" s="2"/>
    </row>
    <row r="642" spans="2:11">
      <c r="B642" s="2"/>
      <c r="C642" s="2"/>
      <c r="D642" s="2"/>
      <c r="K642" s="2"/>
    </row>
    <row r="643" spans="2:11">
      <c r="B643" s="2"/>
      <c r="C643" s="2"/>
      <c r="D643" s="2"/>
      <c r="K643" s="2"/>
    </row>
    <row r="644" spans="2:11">
      <c r="B644" s="2"/>
      <c r="C644" s="2"/>
      <c r="D644" s="2"/>
      <c r="K644" s="2"/>
    </row>
    <row r="645" spans="2:11">
      <c r="B645" s="2"/>
      <c r="C645" s="2"/>
      <c r="D645" s="2"/>
      <c r="K645" s="2"/>
    </row>
    <row r="646" spans="2:11">
      <c r="B646" s="2"/>
      <c r="C646" s="2"/>
      <c r="D646" s="2"/>
      <c r="K646" s="2"/>
    </row>
    <row r="647" spans="2:11">
      <c r="B647" s="2"/>
      <c r="C647" s="2"/>
      <c r="D647" s="2"/>
      <c r="K647" s="2"/>
    </row>
    <row r="648" spans="2:11">
      <c r="B648" s="2"/>
      <c r="C648" s="2"/>
      <c r="D648" s="2"/>
      <c r="K648" s="2"/>
    </row>
    <row r="649" spans="2:11">
      <c r="B649" s="2"/>
      <c r="C649" s="2"/>
      <c r="D649" s="2"/>
      <c r="K649" s="2"/>
    </row>
    <row r="650" spans="2:11">
      <c r="B650" s="2"/>
      <c r="C650" s="2"/>
      <c r="D650" s="2"/>
      <c r="K650" s="2"/>
    </row>
    <row r="651" spans="2:11">
      <c r="B651" s="2"/>
      <c r="C651" s="2"/>
      <c r="D651" s="2"/>
      <c r="K651" s="2"/>
    </row>
    <row r="652" spans="2:11">
      <c r="B652" s="2"/>
      <c r="C652" s="2"/>
      <c r="D652" s="2"/>
      <c r="K652" s="2"/>
    </row>
    <row r="653" spans="2:11">
      <c r="B653" s="2"/>
      <c r="C653" s="2"/>
      <c r="D653" s="2"/>
      <c r="K653" s="2"/>
    </row>
    <row r="654" spans="2:11">
      <c r="B654" s="2"/>
      <c r="C654" s="2"/>
      <c r="D654" s="2"/>
      <c r="K654" s="2"/>
    </row>
    <row r="655" spans="2:11">
      <c r="B655" s="2"/>
      <c r="C655" s="2"/>
      <c r="D655" s="2"/>
      <c r="K655" s="2"/>
    </row>
    <row r="656" spans="2:11">
      <c r="B656" s="2"/>
      <c r="C656" s="2"/>
      <c r="D656" s="2"/>
      <c r="K656" s="2"/>
    </row>
    <row r="657" spans="2:11">
      <c r="B657" s="2"/>
      <c r="C657" s="2"/>
      <c r="D657" s="2"/>
      <c r="K657" s="2"/>
    </row>
    <row r="658" spans="2:11">
      <c r="B658" s="2"/>
      <c r="C658" s="2"/>
      <c r="D658" s="2"/>
      <c r="K658" s="2"/>
    </row>
    <row r="659" spans="2:11">
      <c r="B659" s="2"/>
      <c r="C659" s="2"/>
      <c r="D659" s="2"/>
      <c r="K659" s="2"/>
    </row>
    <row r="660" spans="2:11">
      <c r="B660" s="2"/>
      <c r="C660" s="2"/>
      <c r="D660" s="2"/>
      <c r="K660" s="2"/>
    </row>
    <row r="661" spans="2:11">
      <c r="B661" s="2"/>
      <c r="C661" s="2"/>
      <c r="D661" s="2"/>
      <c r="K661" s="2"/>
    </row>
    <row r="662" spans="2:11">
      <c r="B662" s="2"/>
      <c r="C662" s="2"/>
      <c r="D662" s="2"/>
      <c r="K662" s="2"/>
    </row>
    <row r="663" spans="2:11">
      <c r="B663" s="2"/>
      <c r="C663" s="2"/>
      <c r="D663" s="2"/>
      <c r="K663" s="2"/>
    </row>
    <row r="664" spans="2:11">
      <c r="B664" s="2"/>
      <c r="C664" s="2"/>
      <c r="D664" s="2"/>
      <c r="K664" s="2"/>
    </row>
    <row r="665" spans="2:11">
      <c r="B665" s="2"/>
      <c r="C665" s="2"/>
      <c r="D665" s="2"/>
      <c r="K665" s="2"/>
    </row>
    <row r="666" spans="2:11">
      <c r="B666" s="2"/>
      <c r="C666" s="2"/>
      <c r="D666" s="2"/>
      <c r="K666" s="2"/>
    </row>
    <row r="667" spans="2:11">
      <c r="B667" s="2"/>
      <c r="C667" s="2"/>
      <c r="D667" s="2"/>
      <c r="K667" s="2"/>
    </row>
    <row r="668" spans="2:11">
      <c r="B668" s="2"/>
      <c r="C668" s="2"/>
      <c r="D668" s="2"/>
      <c r="K668" s="2"/>
    </row>
    <row r="669" spans="2:11">
      <c r="B669" s="2"/>
      <c r="C669" s="2"/>
      <c r="D669" s="2"/>
      <c r="K669" s="2"/>
    </row>
    <row r="670" spans="2:11">
      <c r="B670" s="2"/>
      <c r="C670" s="2"/>
      <c r="D670" s="2"/>
      <c r="K670" s="2"/>
    </row>
    <row r="671" spans="2:11">
      <c r="B671" s="2"/>
      <c r="C671" s="2"/>
      <c r="D671" s="2"/>
      <c r="K671" s="2"/>
    </row>
    <row r="672" spans="2:11">
      <c r="B672" s="2"/>
      <c r="C672" s="2"/>
      <c r="D672" s="2"/>
      <c r="K672" s="2"/>
    </row>
    <row r="673" spans="2:11">
      <c r="B673" s="2"/>
      <c r="C673" s="2"/>
      <c r="D673" s="2"/>
      <c r="K673" s="2"/>
    </row>
    <row r="674" spans="2:11">
      <c r="B674" s="2"/>
      <c r="C674" s="2"/>
      <c r="D674" s="2"/>
      <c r="K674" s="2"/>
    </row>
    <row r="675" spans="2:11">
      <c r="B675" s="2"/>
      <c r="C675" s="2"/>
      <c r="D675" s="2"/>
      <c r="K675" s="2"/>
    </row>
    <row r="676" spans="2:11">
      <c r="B676" s="2"/>
      <c r="C676" s="2"/>
      <c r="D676" s="2"/>
      <c r="K676" s="2"/>
    </row>
    <row r="677" spans="2:11">
      <c r="B677" s="2"/>
      <c r="C677" s="2"/>
      <c r="D677" s="2"/>
      <c r="K677" s="2"/>
    </row>
    <row r="678" spans="2:11">
      <c r="B678" s="2"/>
      <c r="C678" s="2"/>
      <c r="D678" s="2"/>
      <c r="K678" s="2"/>
    </row>
    <row r="679" spans="2:11">
      <c r="B679" s="2"/>
      <c r="C679" s="2"/>
      <c r="D679" s="2"/>
      <c r="K679" s="2"/>
    </row>
    <row r="680" spans="2:11">
      <c r="B680" s="2"/>
      <c r="C680" s="2"/>
      <c r="D680" s="2"/>
      <c r="K680" s="2"/>
    </row>
    <row r="681" spans="2:11">
      <c r="B681" s="2"/>
      <c r="C681" s="2"/>
      <c r="D681" s="2"/>
      <c r="K681" s="2"/>
    </row>
    <row r="682" spans="2:11">
      <c r="B682" s="2"/>
      <c r="C682" s="2"/>
      <c r="D682" s="2"/>
      <c r="K682" s="2"/>
    </row>
    <row r="683" spans="2:11">
      <c r="B683" s="2"/>
      <c r="C683" s="2"/>
      <c r="D683" s="2"/>
      <c r="K683" s="2"/>
    </row>
    <row r="684" spans="2:11">
      <c r="B684" s="2"/>
      <c r="C684" s="2"/>
      <c r="D684" s="2"/>
      <c r="K684" s="2"/>
    </row>
    <row r="685" spans="2:11">
      <c r="B685" s="2"/>
      <c r="C685" s="2"/>
      <c r="D685" s="2"/>
      <c r="K685" s="2"/>
    </row>
    <row r="686" spans="2:11">
      <c r="B686" s="2"/>
      <c r="C686" s="2"/>
      <c r="D686" s="2"/>
      <c r="K686" s="2"/>
    </row>
    <row r="687" spans="2:11">
      <c r="B687" s="2"/>
      <c r="C687" s="2"/>
      <c r="D687" s="2"/>
      <c r="K687" s="2"/>
    </row>
    <row r="688" spans="2:11">
      <c r="B688" s="2"/>
      <c r="C688" s="2"/>
      <c r="D688" s="2"/>
      <c r="K688" s="2"/>
    </row>
    <row r="689" spans="2:11">
      <c r="B689" s="2"/>
      <c r="C689" s="2"/>
      <c r="D689" s="2"/>
      <c r="K689" s="2"/>
    </row>
    <row r="690" spans="2:11">
      <c r="B690" s="2"/>
      <c r="C690" s="2"/>
      <c r="D690" s="2"/>
      <c r="K690" s="2"/>
    </row>
    <row r="691" spans="2:11">
      <c r="B691" s="2"/>
      <c r="C691" s="2"/>
      <c r="D691" s="2"/>
      <c r="K691" s="2"/>
    </row>
    <row r="692" spans="2:11">
      <c r="B692" s="2"/>
      <c r="C692" s="2"/>
      <c r="D692" s="2"/>
      <c r="K692" s="2"/>
    </row>
    <row r="693" spans="2:11">
      <c r="B693" s="2"/>
      <c r="C693" s="2"/>
      <c r="D693" s="2"/>
      <c r="K693" s="2"/>
    </row>
    <row r="694" spans="2:11">
      <c r="B694" s="2"/>
      <c r="C694" s="2"/>
      <c r="D694" s="2"/>
      <c r="K694" s="2"/>
    </row>
    <row r="695" spans="2:11">
      <c r="B695" s="2"/>
      <c r="C695" s="2"/>
      <c r="D695" s="2"/>
      <c r="K695" s="2"/>
    </row>
    <row r="696" spans="2:11">
      <c r="B696" s="2"/>
      <c r="C696" s="2"/>
      <c r="D696" s="2"/>
      <c r="K696" s="2"/>
    </row>
    <row r="697" spans="2:11">
      <c r="B697" s="2"/>
      <c r="C697" s="2"/>
      <c r="D697" s="2"/>
      <c r="K697" s="2"/>
    </row>
    <row r="698" spans="2:11">
      <c r="B698" s="2"/>
      <c r="C698" s="2"/>
      <c r="D698" s="2"/>
      <c r="K698" s="2"/>
    </row>
    <row r="699" spans="2:11">
      <c r="B699" s="2"/>
      <c r="C699" s="2"/>
      <c r="D699" s="2"/>
      <c r="K699" s="2"/>
    </row>
    <row r="700" spans="2:11">
      <c r="B700" s="2"/>
      <c r="C700" s="2"/>
      <c r="D700" s="2"/>
      <c r="K700" s="2"/>
    </row>
    <row r="701" spans="2:11">
      <c r="B701" s="2"/>
      <c r="C701" s="2"/>
      <c r="D701" s="2"/>
      <c r="K701" s="2"/>
    </row>
    <row r="702" spans="2:11">
      <c r="B702" s="2"/>
      <c r="C702" s="2"/>
      <c r="D702" s="2"/>
      <c r="K702" s="2"/>
    </row>
    <row r="703" spans="2:11">
      <c r="B703" s="2"/>
      <c r="C703" s="2"/>
      <c r="D703" s="2"/>
      <c r="K703" s="2"/>
    </row>
    <row r="704" spans="2:11">
      <c r="B704" s="2"/>
      <c r="C704" s="2"/>
      <c r="D704" s="2"/>
      <c r="K704" s="2"/>
    </row>
    <row r="705" spans="2:11">
      <c r="B705" s="2"/>
      <c r="C705" s="2"/>
      <c r="D705" s="2"/>
      <c r="K705" s="2"/>
    </row>
    <row r="706" spans="2:11">
      <c r="B706" s="2"/>
      <c r="C706" s="2"/>
      <c r="D706" s="2"/>
      <c r="K706" s="2"/>
    </row>
    <row r="707" spans="2:11">
      <c r="B707" s="2"/>
      <c r="C707" s="2"/>
      <c r="D707" s="2"/>
      <c r="K707" s="2"/>
    </row>
    <row r="708" spans="2:11">
      <c r="B708" s="2"/>
      <c r="C708" s="2"/>
      <c r="D708" s="2"/>
      <c r="K708" s="2"/>
    </row>
    <row r="709" spans="2:11">
      <c r="B709" s="2"/>
      <c r="C709" s="2"/>
      <c r="D709" s="2"/>
      <c r="K709" s="2"/>
    </row>
    <row r="710" spans="2:11">
      <c r="B710" s="2"/>
      <c r="C710" s="2"/>
      <c r="D710" s="2"/>
      <c r="K710" s="2"/>
    </row>
    <row r="711" spans="2:11">
      <c r="B711" s="2"/>
      <c r="C711" s="2"/>
      <c r="D711" s="2"/>
      <c r="K711" s="2"/>
    </row>
    <row r="712" spans="2:11">
      <c r="B712" s="2"/>
      <c r="C712" s="2"/>
      <c r="D712" s="2"/>
      <c r="K712" s="2"/>
    </row>
    <row r="713" spans="2:11">
      <c r="B713" s="2"/>
      <c r="C713" s="2"/>
      <c r="D713" s="2"/>
      <c r="K713" s="2"/>
    </row>
    <row r="714" spans="2:11">
      <c r="B714" s="2"/>
      <c r="C714" s="2"/>
      <c r="D714" s="2"/>
      <c r="K714" s="2"/>
    </row>
    <row r="715" spans="2:11">
      <c r="B715" s="2"/>
      <c r="C715" s="2"/>
      <c r="D715" s="2"/>
      <c r="K715" s="2"/>
    </row>
    <row r="716" spans="2:11">
      <c r="B716" s="2"/>
      <c r="C716" s="2"/>
      <c r="D716" s="2"/>
      <c r="K716" s="2"/>
    </row>
    <row r="717" spans="2:11">
      <c r="B717" s="2"/>
      <c r="C717" s="2"/>
      <c r="D717" s="2"/>
      <c r="K717" s="2"/>
    </row>
    <row r="718" spans="2:11">
      <c r="B718" s="2"/>
      <c r="C718" s="2"/>
      <c r="D718" s="2"/>
      <c r="K718" s="2"/>
    </row>
    <row r="719" spans="2:11">
      <c r="B719" s="2"/>
      <c r="C719" s="2"/>
      <c r="D719" s="2"/>
      <c r="K719" s="2"/>
    </row>
    <row r="720" spans="2:11">
      <c r="B720" s="2"/>
      <c r="C720" s="2"/>
      <c r="D720" s="2"/>
      <c r="K720" s="2"/>
    </row>
    <row r="721" spans="2:11">
      <c r="B721" s="2"/>
      <c r="C721" s="2"/>
      <c r="D721" s="2"/>
      <c r="K721" s="2"/>
    </row>
    <row r="722" spans="2:11">
      <c r="B722" s="2"/>
      <c r="C722" s="2"/>
      <c r="D722" s="2"/>
      <c r="K722" s="2"/>
    </row>
    <row r="723" spans="2:11">
      <c r="B723" s="2"/>
      <c r="C723" s="2"/>
      <c r="D723" s="2"/>
      <c r="K723" s="2"/>
    </row>
    <row r="724" spans="2:11">
      <c r="B724" s="2"/>
      <c r="C724" s="2"/>
      <c r="D724" s="2"/>
      <c r="K724" s="2"/>
    </row>
    <row r="725" spans="2:11">
      <c r="B725" s="2"/>
      <c r="C725" s="2"/>
      <c r="D725" s="2"/>
      <c r="K725" s="2"/>
    </row>
    <row r="726" spans="2:11">
      <c r="B726" s="2"/>
      <c r="C726" s="2"/>
      <c r="D726" s="2"/>
      <c r="K726" s="2"/>
    </row>
    <row r="727" spans="2:11">
      <c r="B727" s="2"/>
      <c r="C727" s="2"/>
      <c r="D727" s="2"/>
      <c r="K727" s="2"/>
    </row>
    <row r="728" spans="2:11">
      <c r="B728" s="2"/>
      <c r="C728" s="2"/>
      <c r="D728" s="2"/>
      <c r="K728" s="2"/>
    </row>
    <row r="729" spans="2:11">
      <c r="B729" s="2"/>
      <c r="C729" s="2"/>
      <c r="D729" s="2"/>
      <c r="K729" s="2"/>
    </row>
    <row r="730" spans="2:11">
      <c r="B730" s="2"/>
      <c r="C730" s="2"/>
      <c r="D730" s="2"/>
      <c r="K730" s="2"/>
    </row>
    <row r="731" spans="2:11">
      <c r="B731" s="2"/>
      <c r="C731" s="2"/>
      <c r="D731" s="2"/>
      <c r="K731" s="2"/>
    </row>
    <row r="732" spans="2:11">
      <c r="B732" s="2"/>
      <c r="C732" s="2"/>
      <c r="D732" s="2"/>
      <c r="K732" s="2"/>
    </row>
    <row r="733" spans="2:11">
      <c r="B733" s="2"/>
      <c r="C733" s="2"/>
      <c r="D733" s="2"/>
      <c r="K733" s="2"/>
    </row>
    <row r="734" spans="2:11">
      <c r="B734" s="2"/>
      <c r="C734" s="2"/>
      <c r="D734" s="2"/>
      <c r="K734" s="2"/>
    </row>
    <row r="735" spans="2:11">
      <c r="B735" s="2"/>
      <c r="C735" s="2"/>
      <c r="D735" s="2"/>
      <c r="K735" s="2"/>
    </row>
    <row r="736" spans="2:11">
      <c r="B736" s="2"/>
      <c r="C736" s="2"/>
      <c r="D736" s="2"/>
      <c r="K736" s="2"/>
    </row>
    <row r="737" spans="2:11">
      <c r="B737" s="2"/>
      <c r="C737" s="2"/>
      <c r="D737" s="2"/>
      <c r="K737" s="2"/>
    </row>
    <row r="738" spans="2:11">
      <c r="B738" s="2"/>
      <c r="C738" s="2"/>
      <c r="D738" s="2"/>
      <c r="K738" s="2"/>
    </row>
    <row r="739" spans="2:11">
      <c r="B739" s="2"/>
      <c r="C739" s="2"/>
      <c r="D739" s="2"/>
      <c r="K739" s="2"/>
    </row>
    <row r="740" spans="2:11">
      <c r="B740" s="2"/>
      <c r="C740" s="2"/>
      <c r="D740" s="2"/>
      <c r="K740" s="2"/>
    </row>
    <row r="741" spans="2:11">
      <c r="B741" s="2"/>
      <c r="C741" s="2"/>
      <c r="D741" s="2"/>
      <c r="K741" s="2"/>
    </row>
    <row r="742" spans="2:11">
      <c r="B742" s="2"/>
      <c r="C742" s="2"/>
      <c r="D742" s="2"/>
      <c r="K742" s="2"/>
    </row>
    <row r="743" spans="2:11">
      <c r="B743" s="2"/>
      <c r="C743" s="2"/>
      <c r="D743" s="2"/>
      <c r="K743" s="2"/>
    </row>
    <row r="744" spans="2:11">
      <c r="B744" s="2"/>
      <c r="C744" s="2"/>
      <c r="D744" s="2"/>
      <c r="K744" s="2"/>
    </row>
    <row r="745" spans="2:11">
      <c r="B745" s="2"/>
      <c r="C745" s="2"/>
      <c r="D745" s="2"/>
      <c r="K745" s="2"/>
    </row>
    <row r="746" spans="2:11">
      <c r="B746" s="2"/>
      <c r="C746" s="2"/>
      <c r="D746" s="2"/>
      <c r="K746" s="2"/>
    </row>
    <row r="747" spans="2:11">
      <c r="B747" s="2"/>
      <c r="C747" s="2"/>
      <c r="D747" s="2"/>
      <c r="K747" s="2"/>
    </row>
    <row r="748" spans="2:11">
      <c r="B748" s="2"/>
      <c r="C748" s="2"/>
      <c r="D748" s="2"/>
      <c r="K748" s="2"/>
    </row>
    <row r="749" spans="2:11">
      <c r="B749" s="2"/>
      <c r="C749" s="2"/>
      <c r="D749" s="2"/>
      <c r="K749" s="2"/>
    </row>
    <row r="750" spans="2:11">
      <c r="B750" s="2"/>
      <c r="C750" s="2"/>
      <c r="D750" s="2"/>
      <c r="K750" s="2"/>
    </row>
    <row r="751" spans="2:11">
      <c r="B751" s="2"/>
      <c r="C751" s="2"/>
      <c r="D751" s="2"/>
      <c r="K751" s="2"/>
    </row>
    <row r="752" spans="2:11">
      <c r="B752" s="2"/>
      <c r="C752" s="2"/>
      <c r="D752" s="2"/>
      <c r="K752" s="2"/>
    </row>
    <row r="753" spans="2:11">
      <c r="B753" s="2"/>
      <c r="C753" s="2"/>
      <c r="D753" s="2"/>
      <c r="K753" s="2"/>
    </row>
    <row r="754" spans="2:11">
      <c r="B754" s="2"/>
      <c r="C754" s="2"/>
      <c r="D754" s="2"/>
      <c r="K754" s="2"/>
    </row>
    <row r="755" spans="2:11">
      <c r="B755" s="2"/>
      <c r="C755" s="2"/>
      <c r="D755" s="2"/>
      <c r="K755" s="2"/>
    </row>
    <row r="756" spans="2:11">
      <c r="B756" s="2"/>
      <c r="C756" s="2"/>
      <c r="D756" s="2"/>
      <c r="K756" s="2"/>
    </row>
    <row r="757" spans="2:11">
      <c r="B757" s="2"/>
      <c r="C757" s="2"/>
      <c r="D757" s="2"/>
      <c r="K757" s="2"/>
    </row>
    <row r="758" spans="2:11">
      <c r="B758" s="2"/>
      <c r="C758" s="2"/>
      <c r="D758" s="2"/>
      <c r="K758" s="2"/>
    </row>
    <row r="759" spans="2:11">
      <c r="B759" s="2"/>
      <c r="C759" s="2"/>
      <c r="D759" s="2"/>
      <c r="K759" s="2"/>
    </row>
    <row r="760" spans="2:11">
      <c r="B760" s="2"/>
      <c r="C760" s="2"/>
      <c r="D760" s="2"/>
      <c r="K760" s="2"/>
    </row>
    <row r="761" spans="2:11">
      <c r="B761" s="2"/>
      <c r="C761" s="2"/>
      <c r="D761" s="2"/>
      <c r="K761" s="2"/>
    </row>
    <row r="762" spans="2:11">
      <c r="B762" s="2"/>
      <c r="C762" s="2"/>
      <c r="D762" s="2"/>
      <c r="K762" s="2"/>
    </row>
    <row r="763" spans="2:11">
      <c r="B763" s="2"/>
      <c r="C763" s="2"/>
      <c r="D763" s="2"/>
      <c r="K763" s="2"/>
    </row>
    <row r="764" spans="2:11">
      <c r="B764" s="2"/>
      <c r="C764" s="2"/>
      <c r="D764" s="2"/>
      <c r="K764" s="2"/>
    </row>
    <row r="765" spans="2:11">
      <c r="B765" s="2"/>
      <c r="C765" s="2"/>
      <c r="D765" s="2"/>
      <c r="K765" s="2"/>
    </row>
    <row r="766" spans="2:11">
      <c r="B766" s="2"/>
      <c r="C766" s="2"/>
      <c r="D766" s="2"/>
      <c r="K766" s="2"/>
    </row>
    <row r="767" spans="2:11">
      <c r="B767" s="2"/>
      <c r="C767" s="2"/>
      <c r="D767" s="2"/>
      <c r="K767" s="2"/>
    </row>
    <row r="768" spans="2:11">
      <c r="B768" s="2"/>
      <c r="C768" s="2"/>
      <c r="D768" s="2"/>
      <c r="K768" s="2"/>
    </row>
    <row r="769" spans="2:11">
      <c r="B769" s="2"/>
      <c r="C769" s="2"/>
      <c r="D769" s="2"/>
      <c r="K769" s="2"/>
    </row>
    <row r="770" spans="2:11">
      <c r="B770" s="2"/>
      <c r="C770" s="2"/>
      <c r="D770" s="2"/>
      <c r="K770" s="2"/>
    </row>
    <row r="771" spans="2:11">
      <c r="B771" s="2"/>
      <c r="C771" s="2"/>
      <c r="D771" s="2"/>
      <c r="K771" s="2"/>
    </row>
    <row r="772" spans="2:11">
      <c r="B772" s="2"/>
      <c r="C772" s="2"/>
      <c r="D772" s="2"/>
      <c r="K772" s="2"/>
    </row>
    <row r="773" spans="2:11">
      <c r="B773" s="2"/>
      <c r="C773" s="2"/>
      <c r="D773" s="2"/>
      <c r="K773" s="2"/>
    </row>
    <row r="774" spans="2:11">
      <c r="B774" s="2"/>
      <c r="C774" s="2"/>
      <c r="D774" s="2"/>
      <c r="K774" s="2"/>
    </row>
    <row r="775" spans="2:11">
      <c r="B775" s="2"/>
      <c r="C775" s="2"/>
      <c r="D775" s="2"/>
      <c r="K775" s="2"/>
    </row>
    <row r="776" spans="2:11">
      <c r="B776" s="2"/>
      <c r="C776" s="2"/>
      <c r="D776" s="2"/>
      <c r="K776" s="2"/>
    </row>
    <row r="777" spans="2:11">
      <c r="B777" s="2"/>
      <c r="C777" s="2"/>
      <c r="D777" s="2"/>
      <c r="K777" s="2"/>
    </row>
    <row r="778" spans="2:11">
      <c r="B778" s="2"/>
      <c r="C778" s="2"/>
      <c r="D778" s="2"/>
      <c r="K778" s="2"/>
    </row>
    <row r="779" spans="2:11">
      <c r="B779" s="2"/>
      <c r="C779" s="2"/>
      <c r="D779" s="2"/>
      <c r="K779" s="2"/>
    </row>
    <row r="780" spans="2:11">
      <c r="B780" s="2"/>
      <c r="C780" s="2"/>
      <c r="D780" s="2"/>
      <c r="K780" s="2"/>
    </row>
    <row r="781" spans="2:11">
      <c r="B781" s="2"/>
      <c r="C781" s="2"/>
      <c r="D781" s="2"/>
      <c r="K781" s="2"/>
    </row>
    <row r="782" spans="2:11">
      <c r="B782" s="2"/>
      <c r="C782" s="2"/>
      <c r="D782" s="2"/>
      <c r="K782" s="2"/>
    </row>
    <row r="783" spans="2:11">
      <c r="B783" s="2"/>
      <c r="C783" s="2"/>
      <c r="D783" s="2"/>
      <c r="K783" s="2"/>
    </row>
    <row r="784" spans="2:11">
      <c r="B784" s="2"/>
      <c r="C784" s="2"/>
      <c r="D784" s="2"/>
      <c r="K784" s="2"/>
    </row>
    <row r="785" spans="2:11">
      <c r="B785" s="2"/>
      <c r="C785" s="2"/>
      <c r="D785" s="2"/>
      <c r="K785" s="2"/>
    </row>
    <row r="786" spans="2:11">
      <c r="B786" s="2"/>
      <c r="C786" s="2"/>
      <c r="D786" s="2"/>
      <c r="K786" s="2"/>
    </row>
    <row r="787" spans="2:11">
      <c r="B787" s="2"/>
      <c r="C787" s="2"/>
      <c r="D787" s="2"/>
      <c r="K787" s="2"/>
    </row>
    <row r="788" spans="2:11">
      <c r="B788" s="2"/>
      <c r="C788" s="2"/>
      <c r="D788" s="2"/>
      <c r="K788" s="2"/>
    </row>
    <row r="789" spans="2:11">
      <c r="B789" s="2"/>
      <c r="C789" s="2"/>
      <c r="D789" s="2"/>
      <c r="K789" s="2"/>
    </row>
    <row r="790" spans="2:11">
      <c r="B790" s="2"/>
      <c r="C790" s="2"/>
      <c r="D790" s="2"/>
      <c r="K790" s="2"/>
    </row>
    <row r="791" spans="2:11">
      <c r="B791" s="2"/>
      <c r="C791" s="2"/>
      <c r="D791" s="2"/>
      <c r="K791" s="2"/>
    </row>
    <row r="792" spans="2:11">
      <c r="B792" s="2"/>
      <c r="C792" s="2"/>
      <c r="D792" s="2"/>
      <c r="K792" s="2"/>
    </row>
    <row r="793" spans="2:11">
      <c r="B793" s="2"/>
      <c r="C793" s="2"/>
      <c r="D793" s="2"/>
      <c r="K793" s="2"/>
    </row>
    <row r="794" spans="2:11">
      <c r="B794" s="2"/>
      <c r="C794" s="2"/>
      <c r="D794" s="2"/>
      <c r="K794" s="2"/>
    </row>
    <row r="795" spans="2:11">
      <c r="B795" s="2"/>
      <c r="C795" s="2"/>
      <c r="D795" s="2"/>
      <c r="K795" s="2"/>
    </row>
    <row r="796" spans="2:11">
      <c r="B796" s="2"/>
      <c r="C796" s="2"/>
      <c r="D796" s="2"/>
      <c r="K796" s="2"/>
    </row>
    <row r="797" spans="2:11">
      <c r="B797" s="2"/>
      <c r="C797" s="2"/>
      <c r="D797" s="2"/>
      <c r="K797" s="2"/>
    </row>
    <row r="798" spans="2:11">
      <c r="B798" s="2"/>
      <c r="C798" s="2"/>
      <c r="D798" s="2"/>
      <c r="K798" s="2"/>
    </row>
    <row r="799" spans="2:11">
      <c r="B799" s="2"/>
      <c r="C799" s="2"/>
      <c r="D799" s="2"/>
      <c r="K799" s="2"/>
    </row>
    <row r="800" spans="2:11">
      <c r="B800" s="2"/>
      <c r="C800" s="2"/>
      <c r="D800" s="2"/>
      <c r="K800" s="2"/>
    </row>
    <row r="801" spans="2:11">
      <c r="B801" s="2"/>
      <c r="C801" s="2"/>
      <c r="D801" s="2"/>
      <c r="K801" s="2"/>
    </row>
    <row r="802" spans="2:11">
      <c r="B802" s="2"/>
      <c r="C802" s="2"/>
      <c r="D802" s="2"/>
      <c r="K802" s="2"/>
    </row>
    <row r="803" spans="2:11">
      <c r="B803" s="2"/>
      <c r="C803" s="2"/>
      <c r="D803" s="2"/>
      <c r="K803" s="2"/>
    </row>
    <row r="804" spans="2:11">
      <c r="B804" s="2"/>
      <c r="C804" s="2"/>
      <c r="D804" s="2"/>
      <c r="K804" s="2"/>
    </row>
    <row r="805" spans="2:11">
      <c r="B805" s="2"/>
      <c r="C805" s="2"/>
      <c r="D805" s="2"/>
      <c r="K805" s="2"/>
    </row>
    <row r="806" spans="2:11">
      <c r="B806" s="2"/>
      <c r="C806" s="2"/>
      <c r="D806" s="2"/>
      <c r="K806" s="2"/>
    </row>
    <row r="807" spans="2:11">
      <c r="B807" s="2"/>
      <c r="C807" s="2"/>
      <c r="D807" s="2"/>
      <c r="K807" s="2"/>
    </row>
    <row r="808" spans="2:11">
      <c r="B808" s="2"/>
      <c r="C808" s="2"/>
      <c r="D808" s="2"/>
      <c r="K808" s="2"/>
    </row>
    <row r="809" spans="2:11">
      <c r="B809" s="2"/>
      <c r="C809" s="2"/>
      <c r="D809" s="2"/>
      <c r="K809" s="2"/>
    </row>
    <row r="810" spans="2:11">
      <c r="B810" s="2"/>
      <c r="C810" s="2"/>
      <c r="D810" s="2"/>
      <c r="K810" s="2"/>
    </row>
    <row r="811" spans="2:11">
      <c r="B811" s="2"/>
      <c r="C811" s="2"/>
      <c r="D811" s="2"/>
      <c r="K811" s="2"/>
    </row>
    <row r="812" spans="2:11">
      <c r="B812" s="2"/>
      <c r="C812" s="2"/>
      <c r="D812" s="2"/>
      <c r="K812" s="2"/>
    </row>
    <row r="813" spans="2:11">
      <c r="B813" s="2"/>
      <c r="C813" s="2"/>
      <c r="D813" s="2"/>
      <c r="K813" s="2"/>
    </row>
    <row r="814" spans="2:11">
      <c r="B814" s="2"/>
      <c r="C814" s="2"/>
      <c r="D814" s="2"/>
      <c r="K814" s="2"/>
    </row>
    <row r="815" spans="2:11">
      <c r="B815" s="2"/>
      <c r="C815" s="2"/>
      <c r="D815" s="2"/>
      <c r="K815" s="2"/>
    </row>
    <row r="816" spans="2:11">
      <c r="B816" s="2"/>
      <c r="C816" s="2"/>
      <c r="D816" s="2"/>
      <c r="K816" s="2"/>
    </row>
    <row r="817" spans="2:11">
      <c r="B817" s="2"/>
      <c r="C817" s="2"/>
      <c r="D817" s="2"/>
      <c r="K817" s="2"/>
    </row>
    <row r="818" spans="2:11">
      <c r="B818" s="2"/>
      <c r="C818" s="2"/>
      <c r="D818" s="2"/>
      <c r="K818" s="2"/>
    </row>
    <row r="829" spans="2:11">
      <c r="B829" s="2"/>
      <c r="C829" s="2"/>
      <c r="D829" s="2"/>
      <c r="K829" s="2"/>
    </row>
    <row r="830" spans="2:11">
      <c r="B830" s="2"/>
      <c r="C830" s="2"/>
      <c r="D830" s="2"/>
      <c r="K830" s="2"/>
    </row>
    <row r="841" spans="2:11">
      <c r="B841" s="2"/>
      <c r="C841" s="2"/>
      <c r="D841" s="2"/>
      <c r="K841" s="2"/>
    </row>
    <row r="842" spans="2:11">
      <c r="B842" s="2"/>
      <c r="C842" s="2"/>
      <c r="D842" s="2"/>
      <c r="K842" s="2"/>
    </row>
  </sheetData>
  <mergeCells count="14">
    <mergeCell ref="J6:J10"/>
    <mergeCell ref="D5:D10"/>
    <mergeCell ref="A10:B10"/>
    <mergeCell ref="A3:J3"/>
    <mergeCell ref="E6:F6"/>
    <mergeCell ref="G6:H6"/>
    <mergeCell ref="E5:J5"/>
    <mergeCell ref="A9:B9"/>
    <mergeCell ref="E7:E10"/>
    <mergeCell ref="F8:F10"/>
    <mergeCell ref="G7:G10"/>
    <mergeCell ref="H8:H10"/>
    <mergeCell ref="I6:I10"/>
    <mergeCell ref="A5:B8"/>
  </mergeCells>
  <hyperlinks>
    <hyperlink ref="A1" location="Inhalt!A1" tooltip="Inahlt" display="Inhalt"/>
  </hyperlinks>
  <pageMargins left="0.59055118110236227" right="0.78740157480314965" top="0.59055118110236227" bottom="0.59055118110236227" header="0.31496062992125984" footer="0.31496062992125984"/>
  <pageSetup paperSize="9" firstPageNumber="27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1"/>
  <sheetViews>
    <sheetView showGridLines="0" zoomScaleNormal="100" workbookViewId="0"/>
  </sheetViews>
  <sheetFormatPr baseColWidth="10" defaultRowHeight="12.75" customHeight="1"/>
  <cols>
    <col min="1" max="1" width="29" style="17" customWidth="1"/>
    <col min="2" max="2" width="2.85546875" style="18" customWidth="1"/>
    <col min="3" max="3" width="12.7109375" style="213" customWidth="1"/>
    <col min="4" max="5" width="12.7109375" style="40" customWidth="1"/>
    <col min="6" max="6" width="14.140625" style="40" customWidth="1"/>
    <col min="7" max="7" width="13.28515625" style="40" customWidth="1"/>
    <col min="8" max="16384" width="11.42578125" style="17"/>
  </cols>
  <sheetData>
    <row r="1" spans="1:7" ht="11.25" customHeight="1">
      <c r="A1" s="467" t="s">
        <v>41</v>
      </c>
    </row>
    <row r="2" spans="1:7" ht="11.25" customHeight="1"/>
    <row r="3" spans="1:7" ht="26.25" customHeight="1">
      <c r="A3" s="666" t="s">
        <v>453</v>
      </c>
      <c r="B3" s="667"/>
      <c r="C3" s="667"/>
      <c r="D3" s="667"/>
      <c r="E3" s="667"/>
      <c r="F3" s="667"/>
      <c r="G3" s="667"/>
    </row>
    <row r="4" spans="1:7" ht="11.25" customHeight="1">
      <c r="A4" s="16" t="s">
        <v>532</v>
      </c>
      <c r="B4" s="131"/>
      <c r="C4" s="201"/>
      <c r="D4" s="202"/>
      <c r="E4" s="202"/>
      <c r="F4" s="202"/>
      <c r="G4" s="202"/>
    </row>
    <row r="5" spans="1:7" s="20" customFormat="1" ht="11.25" customHeight="1">
      <c r="A5" s="664" t="s">
        <v>40</v>
      </c>
      <c r="B5" s="28"/>
      <c r="C5" s="702" t="s">
        <v>30</v>
      </c>
      <c r="D5" s="702" t="s">
        <v>567</v>
      </c>
      <c r="E5" s="705" t="s">
        <v>568</v>
      </c>
      <c r="F5" s="705" t="s">
        <v>596</v>
      </c>
      <c r="G5" s="708" t="s">
        <v>217</v>
      </c>
    </row>
    <row r="6" spans="1:7" s="20" customFormat="1" ht="11.25" customHeight="1">
      <c r="A6" s="665"/>
      <c r="B6" s="29"/>
      <c r="C6" s="703"/>
      <c r="D6" s="703"/>
      <c r="E6" s="706"/>
      <c r="F6" s="706"/>
      <c r="G6" s="709"/>
    </row>
    <row r="7" spans="1:7" s="20" customFormat="1" ht="11.25" customHeight="1">
      <c r="A7" s="21" t="s">
        <v>163</v>
      </c>
      <c r="B7" s="188" t="s">
        <v>157</v>
      </c>
      <c r="C7" s="703"/>
      <c r="D7" s="703"/>
      <c r="E7" s="706"/>
      <c r="F7" s="706"/>
      <c r="G7" s="709"/>
    </row>
    <row r="8" spans="1:7" s="20" customFormat="1" ht="11.25" customHeight="1">
      <c r="A8" s="23" t="s">
        <v>169</v>
      </c>
      <c r="B8" s="22" t="s">
        <v>156</v>
      </c>
      <c r="C8" s="704"/>
      <c r="D8" s="704"/>
      <c r="E8" s="707"/>
      <c r="F8" s="707"/>
      <c r="G8" s="710"/>
    </row>
    <row r="9" spans="1:7" ht="11.25" customHeight="1">
      <c r="A9" s="114"/>
      <c r="B9" s="114"/>
      <c r="C9" s="203"/>
      <c r="D9" s="204"/>
      <c r="E9" s="204"/>
      <c r="F9" s="204"/>
      <c r="G9" s="204"/>
    </row>
    <row r="10" spans="1:7" ht="11.25" customHeight="1">
      <c r="A10" s="114"/>
      <c r="B10" s="114"/>
      <c r="C10" s="701" t="s">
        <v>31</v>
      </c>
      <c r="D10" s="661"/>
      <c r="E10" s="661"/>
      <c r="F10" s="661"/>
      <c r="G10" s="661"/>
    </row>
    <row r="11" spans="1:7" ht="11.25" customHeight="1">
      <c r="A11" s="114"/>
      <c r="B11" s="114"/>
      <c r="C11" s="206"/>
      <c r="D11" s="206"/>
      <c r="E11" s="206"/>
      <c r="F11" s="206"/>
      <c r="G11" s="206"/>
    </row>
    <row r="12" spans="1:7" s="207" customFormat="1" ht="11.25" customHeight="1">
      <c r="A12" s="207" t="s">
        <v>30</v>
      </c>
      <c r="B12" s="135" t="s">
        <v>157</v>
      </c>
      <c r="C12" s="288">
        <v>16596</v>
      </c>
      <c r="D12" s="289">
        <v>2261</v>
      </c>
      <c r="E12" s="290">
        <v>118</v>
      </c>
      <c r="F12" s="288">
        <v>13427</v>
      </c>
      <c r="G12" s="290">
        <v>790</v>
      </c>
    </row>
    <row r="13" spans="1:7" s="207" customFormat="1" ht="11.25" customHeight="1">
      <c r="B13" s="135" t="s">
        <v>156</v>
      </c>
      <c r="C13" s="288">
        <v>6548</v>
      </c>
      <c r="D13" s="289">
        <v>522</v>
      </c>
      <c r="E13" s="290">
        <v>40</v>
      </c>
      <c r="F13" s="288">
        <v>5563</v>
      </c>
      <c r="G13" s="290">
        <v>423</v>
      </c>
    </row>
    <row r="14" spans="1:7" ht="11.25" customHeight="1">
      <c r="A14" s="207"/>
      <c r="B14" s="208"/>
      <c r="C14" s="209"/>
      <c r="D14" s="209"/>
      <c r="E14" s="209"/>
      <c r="F14" s="209"/>
      <c r="G14" s="209"/>
    </row>
    <row r="15" spans="1:7" ht="11.25" customHeight="1">
      <c r="B15" s="208"/>
      <c r="C15" s="701" t="s">
        <v>29</v>
      </c>
      <c r="D15" s="661"/>
      <c r="E15" s="661"/>
      <c r="F15" s="661"/>
      <c r="G15" s="661"/>
    </row>
    <row r="16" spans="1:7" ht="11.25" customHeight="1">
      <c r="B16" s="114"/>
      <c r="C16" s="206"/>
      <c r="D16" s="206"/>
      <c r="E16" s="206"/>
      <c r="F16" s="206"/>
      <c r="G16" s="206"/>
    </row>
    <row r="17" spans="1:7" ht="11.25" customHeight="1">
      <c r="A17" s="210" t="s">
        <v>306</v>
      </c>
      <c r="B17" s="110" t="s">
        <v>157</v>
      </c>
      <c r="C17" s="287">
        <v>2931</v>
      </c>
      <c r="D17" s="282">
        <v>360</v>
      </c>
      <c r="E17" s="92">
        <v>28</v>
      </c>
      <c r="F17" s="287">
        <v>2171</v>
      </c>
      <c r="G17" s="92">
        <v>372</v>
      </c>
    </row>
    <row r="18" spans="1:7" ht="11.25" customHeight="1">
      <c r="A18" s="115" t="s">
        <v>216</v>
      </c>
      <c r="B18" s="110" t="s">
        <v>156</v>
      </c>
      <c r="C18" s="287">
        <v>1344</v>
      </c>
      <c r="D18" s="282">
        <v>102</v>
      </c>
      <c r="E18" s="92">
        <v>12</v>
      </c>
      <c r="F18" s="287">
        <v>1035</v>
      </c>
      <c r="G18" s="92">
        <v>195</v>
      </c>
    </row>
    <row r="19" spans="1:7" ht="11.25" customHeight="1">
      <c r="B19" s="30"/>
    </row>
    <row r="20" spans="1:7" ht="11.25" customHeight="1">
      <c r="A20" s="17" t="s">
        <v>215</v>
      </c>
      <c r="B20" s="30"/>
    </row>
    <row r="21" spans="1:7" ht="11.25" customHeight="1">
      <c r="A21" s="115" t="s">
        <v>212</v>
      </c>
      <c r="B21" s="110" t="s">
        <v>157</v>
      </c>
      <c r="C21" s="287">
        <v>2000</v>
      </c>
      <c r="D21" s="282">
        <v>105</v>
      </c>
      <c r="E21" s="92">
        <v>0</v>
      </c>
      <c r="F21" s="287">
        <v>1837</v>
      </c>
      <c r="G21" s="92">
        <v>58</v>
      </c>
    </row>
    <row r="22" spans="1:7" ht="11.25" customHeight="1">
      <c r="A22" s="115" t="s">
        <v>214</v>
      </c>
      <c r="B22" s="110" t="s">
        <v>156</v>
      </c>
      <c r="C22" s="287">
        <v>1070</v>
      </c>
      <c r="D22" s="282">
        <v>16</v>
      </c>
      <c r="E22" s="92">
        <v>0</v>
      </c>
      <c r="F22" s="287">
        <v>1004</v>
      </c>
      <c r="G22" s="92">
        <v>50</v>
      </c>
    </row>
    <row r="23" spans="1:7" ht="11.25" customHeight="1">
      <c r="B23" s="110"/>
    </row>
    <row r="24" spans="1:7" ht="11.25" customHeight="1">
      <c r="A24" s="17" t="s">
        <v>213</v>
      </c>
      <c r="B24" s="110" t="s">
        <v>157</v>
      </c>
      <c r="C24" s="287">
        <v>4336</v>
      </c>
      <c r="D24" s="282">
        <v>435</v>
      </c>
      <c r="E24" s="92">
        <v>1</v>
      </c>
      <c r="F24" s="287">
        <v>3847</v>
      </c>
      <c r="G24" s="92">
        <v>53</v>
      </c>
    </row>
    <row r="25" spans="1:7" ht="11.25" customHeight="1">
      <c r="A25" s="115" t="s">
        <v>216</v>
      </c>
      <c r="B25" s="110" t="s">
        <v>156</v>
      </c>
      <c r="C25" s="287">
        <v>1313</v>
      </c>
      <c r="D25" s="282">
        <v>84</v>
      </c>
      <c r="E25" s="92">
        <v>0</v>
      </c>
      <c r="F25" s="287">
        <v>1190</v>
      </c>
      <c r="G25" s="92">
        <v>39</v>
      </c>
    </row>
    <row r="26" spans="1:7" ht="11.25" customHeight="1">
      <c r="B26" s="110"/>
    </row>
    <row r="27" spans="1:7" ht="11.25" customHeight="1">
      <c r="A27" s="17" t="s">
        <v>298</v>
      </c>
      <c r="B27" s="30"/>
    </row>
    <row r="28" spans="1:7" ht="11.25" customHeight="1">
      <c r="A28" s="115" t="s">
        <v>212</v>
      </c>
      <c r="B28" s="110" t="s">
        <v>157</v>
      </c>
      <c r="C28" s="287">
        <v>2039</v>
      </c>
      <c r="D28" s="282">
        <v>102</v>
      </c>
      <c r="E28" s="92">
        <v>0</v>
      </c>
      <c r="F28" s="287">
        <v>1937</v>
      </c>
      <c r="G28" s="92">
        <v>0</v>
      </c>
    </row>
    <row r="29" spans="1:7" ht="11.25" customHeight="1">
      <c r="A29" s="115" t="s">
        <v>214</v>
      </c>
      <c r="B29" s="110" t="s">
        <v>156</v>
      </c>
      <c r="C29" s="287">
        <v>1145</v>
      </c>
      <c r="D29" s="282">
        <v>22</v>
      </c>
      <c r="E29" s="92">
        <v>0</v>
      </c>
      <c r="F29" s="287">
        <v>1123</v>
      </c>
      <c r="G29" s="92">
        <v>0</v>
      </c>
    </row>
    <row r="30" spans="1:7" ht="11.25" customHeight="1">
      <c r="B30" s="110"/>
    </row>
    <row r="31" spans="1:7" ht="11.25" customHeight="1">
      <c r="A31" s="17" t="s">
        <v>164</v>
      </c>
      <c r="B31" s="110" t="s">
        <v>157</v>
      </c>
      <c r="C31" s="287">
        <v>1909</v>
      </c>
      <c r="D31" s="282">
        <v>158</v>
      </c>
      <c r="E31" s="92">
        <v>5</v>
      </c>
      <c r="F31" s="287">
        <v>1685</v>
      </c>
      <c r="G31" s="92">
        <v>61</v>
      </c>
    </row>
    <row r="32" spans="1:7" ht="11.25" customHeight="1">
      <c r="B32" s="110" t="s">
        <v>156</v>
      </c>
      <c r="C32" s="287">
        <v>597</v>
      </c>
      <c r="D32" s="282">
        <v>31</v>
      </c>
      <c r="E32" s="92">
        <v>0</v>
      </c>
      <c r="F32" s="287">
        <v>534</v>
      </c>
      <c r="G32" s="92">
        <v>32</v>
      </c>
    </row>
    <row r="33" spans="1:7" ht="11.25" customHeight="1">
      <c r="B33" s="110"/>
    </row>
    <row r="34" spans="1:7" ht="11.25" customHeight="1">
      <c r="A34" s="17" t="s">
        <v>518</v>
      </c>
      <c r="B34" s="110" t="s">
        <v>157</v>
      </c>
      <c r="C34" s="287">
        <v>1118</v>
      </c>
      <c r="D34" s="282">
        <v>89</v>
      </c>
      <c r="E34" s="92">
        <v>0</v>
      </c>
      <c r="F34" s="287">
        <v>1027</v>
      </c>
      <c r="G34" s="92">
        <v>2</v>
      </c>
    </row>
    <row r="35" spans="1:7" s="100" customFormat="1" ht="11.25" customHeight="1">
      <c r="A35" s="115" t="s">
        <v>519</v>
      </c>
      <c r="B35" s="110" t="s">
        <v>156</v>
      </c>
      <c r="C35" s="287">
        <v>340</v>
      </c>
      <c r="D35" s="282">
        <v>10</v>
      </c>
      <c r="E35" s="92">
        <v>0</v>
      </c>
      <c r="F35" s="287">
        <v>329</v>
      </c>
      <c r="G35" s="92">
        <v>1</v>
      </c>
    </row>
    <row r="36" spans="1:7" s="100" customFormat="1" ht="11.25" customHeight="1">
      <c r="A36" s="17"/>
      <c r="B36" s="110"/>
    </row>
    <row r="37" spans="1:7" ht="11.25" customHeight="1">
      <c r="A37" s="17" t="s">
        <v>23</v>
      </c>
      <c r="B37" s="110" t="s">
        <v>157</v>
      </c>
      <c r="C37" s="287">
        <v>65</v>
      </c>
      <c r="D37" s="282">
        <v>14</v>
      </c>
      <c r="E37" s="92">
        <v>2</v>
      </c>
      <c r="F37" s="287">
        <v>49</v>
      </c>
      <c r="G37" s="92">
        <v>0</v>
      </c>
    </row>
    <row r="38" spans="1:7" ht="11.25" customHeight="1">
      <c r="B38" s="110" t="s">
        <v>156</v>
      </c>
      <c r="C38" s="287">
        <v>26</v>
      </c>
      <c r="D38" s="282">
        <v>1</v>
      </c>
      <c r="E38" s="92">
        <v>0</v>
      </c>
      <c r="F38" s="287">
        <v>25</v>
      </c>
      <c r="G38" s="92">
        <v>0</v>
      </c>
    </row>
    <row r="39" spans="1:7" ht="11.25" customHeight="1">
      <c r="B39" s="110"/>
    </row>
    <row r="40" spans="1:7" ht="11.25" customHeight="1">
      <c r="A40" s="18" t="s">
        <v>209</v>
      </c>
      <c r="B40" s="110" t="s">
        <v>157</v>
      </c>
      <c r="C40" s="287">
        <v>27</v>
      </c>
      <c r="D40" s="282">
        <v>0</v>
      </c>
      <c r="E40" s="92">
        <v>0</v>
      </c>
      <c r="F40" s="287">
        <v>27</v>
      </c>
      <c r="G40" s="92">
        <v>0</v>
      </c>
    </row>
    <row r="41" spans="1:7" ht="11.25" customHeight="1">
      <c r="A41" s="18" t="s">
        <v>297</v>
      </c>
      <c r="B41" s="110" t="s">
        <v>156</v>
      </c>
      <c r="C41" s="287">
        <v>23</v>
      </c>
      <c r="D41" s="282">
        <v>0</v>
      </c>
      <c r="E41" s="92">
        <v>0</v>
      </c>
      <c r="F41" s="287">
        <v>23</v>
      </c>
      <c r="G41" s="92">
        <v>0</v>
      </c>
    </row>
    <row r="42" spans="1:7" ht="11.25" customHeight="1">
      <c r="A42" s="18"/>
      <c r="B42" s="110"/>
    </row>
    <row r="43" spans="1:7" ht="11.25" customHeight="1">
      <c r="A43" s="100" t="s">
        <v>2</v>
      </c>
      <c r="B43" s="103" t="s">
        <v>157</v>
      </c>
      <c r="C43" s="288">
        <v>14425</v>
      </c>
      <c r="D43" s="289">
        <v>1263</v>
      </c>
      <c r="E43" s="290">
        <v>36</v>
      </c>
      <c r="F43" s="288">
        <v>12580</v>
      </c>
      <c r="G43" s="290">
        <v>546</v>
      </c>
    </row>
    <row r="44" spans="1:7" ht="11.25" customHeight="1">
      <c r="A44" s="100"/>
      <c r="B44" s="103" t="s">
        <v>156</v>
      </c>
      <c r="C44" s="288">
        <v>5858</v>
      </c>
      <c r="D44" s="289">
        <v>266</v>
      </c>
      <c r="E44" s="290">
        <v>12</v>
      </c>
      <c r="F44" s="288">
        <v>5263</v>
      </c>
      <c r="G44" s="290">
        <v>317</v>
      </c>
    </row>
    <row r="45" spans="1:7" ht="11.25" customHeight="1">
      <c r="A45" s="100"/>
      <c r="B45" s="123"/>
      <c r="C45" s="211"/>
      <c r="D45" s="211"/>
      <c r="E45" s="211"/>
      <c r="F45" s="211"/>
      <c r="G45" s="211"/>
    </row>
    <row r="46" spans="1:7" ht="11.25" customHeight="1">
      <c r="B46" s="17"/>
      <c r="C46" s="701" t="s">
        <v>21</v>
      </c>
      <c r="D46" s="661"/>
      <c r="E46" s="661"/>
      <c r="F46" s="661"/>
      <c r="G46" s="661"/>
    </row>
    <row r="47" spans="1:7" ht="11.25" customHeight="1">
      <c r="B47" s="114"/>
      <c r="C47" s="206"/>
      <c r="D47" s="206"/>
      <c r="E47" s="206"/>
      <c r="F47" s="206"/>
      <c r="G47" s="206"/>
    </row>
    <row r="48" spans="1:7" ht="11.25" customHeight="1">
      <c r="A48" s="210" t="s">
        <v>237</v>
      </c>
      <c r="B48" s="110" t="s">
        <v>157</v>
      </c>
      <c r="C48" s="287">
        <v>92</v>
      </c>
      <c r="D48" s="282">
        <v>30</v>
      </c>
      <c r="E48" s="92">
        <v>0</v>
      </c>
      <c r="F48" s="287">
        <v>62</v>
      </c>
      <c r="G48" s="92">
        <v>0</v>
      </c>
    </row>
    <row r="49" spans="1:7" ht="11.25" customHeight="1">
      <c r="A49" s="115" t="s">
        <v>207</v>
      </c>
      <c r="B49" s="110" t="s">
        <v>156</v>
      </c>
      <c r="C49" s="287">
        <v>51</v>
      </c>
      <c r="D49" s="282">
        <v>13</v>
      </c>
      <c r="E49" s="92">
        <v>0</v>
      </c>
      <c r="F49" s="287">
        <v>38</v>
      </c>
      <c r="G49" s="92">
        <v>0</v>
      </c>
    </row>
    <row r="50" spans="1:7" ht="11.25" customHeight="1">
      <c r="B50" s="110"/>
    </row>
    <row r="51" spans="1:7" ht="11.25" customHeight="1">
      <c r="A51" s="17" t="s">
        <v>295</v>
      </c>
      <c r="B51" s="110" t="s">
        <v>157</v>
      </c>
      <c r="C51" s="287">
        <v>61</v>
      </c>
      <c r="D51" s="282">
        <v>34</v>
      </c>
      <c r="E51" s="92">
        <v>0</v>
      </c>
      <c r="F51" s="287">
        <v>23</v>
      </c>
      <c r="G51" s="92">
        <v>4</v>
      </c>
    </row>
    <row r="52" spans="1:7" ht="11.25" customHeight="1">
      <c r="A52" s="115" t="s">
        <v>296</v>
      </c>
      <c r="B52" s="110" t="s">
        <v>156</v>
      </c>
      <c r="C52" s="287">
        <v>24</v>
      </c>
      <c r="D52" s="282">
        <v>11</v>
      </c>
      <c r="E52" s="92">
        <v>0</v>
      </c>
      <c r="F52" s="287">
        <v>11</v>
      </c>
      <c r="G52" s="92">
        <v>2</v>
      </c>
    </row>
    <row r="53" spans="1:7" ht="11.25" customHeight="1">
      <c r="A53" s="100"/>
      <c r="B53" s="110"/>
    </row>
    <row r="54" spans="1:7" ht="11.25" customHeight="1">
      <c r="A54" s="17" t="s">
        <v>334</v>
      </c>
      <c r="B54" s="110" t="s">
        <v>157</v>
      </c>
      <c r="C54" s="287">
        <v>131</v>
      </c>
      <c r="D54" s="282">
        <v>78</v>
      </c>
      <c r="E54" s="92">
        <v>0</v>
      </c>
      <c r="F54" s="287">
        <v>48</v>
      </c>
      <c r="G54" s="92">
        <v>5</v>
      </c>
    </row>
    <row r="55" spans="1:7" ht="11.25" customHeight="1">
      <c r="A55" s="115" t="s">
        <v>161</v>
      </c>
      <c r="B55" s="110" t="s">
        <v>156</v>
      </c>
      <c r="C55" s="287">
        <v>51</v>
      </c>
      <c r="D55" s="282">
        <v>26</v>
      </c>
      <c r="E55" s="92">
        <v>0</v>
      </c>
      <c r="F55" s="287">
        <v>23</v>
      </c>
      <c r="G55" s="92">
        <v>2</v>
      </c>
    </row>
    <row r="56" spans="1:7" ht="11.25" customHeight="1">
      <c r="B56" s="110"/>
    </row>
    <row r="57" spans="1:7" ht="11.25" customHeight="1">
      <c r="A57" s="17" t="s">
        <v>106</v>
      </c>
      <c r="B57" s="110" t="s">
        <v>157</v>
      </c>
      <c r="C57" s="287">
        <v>95</v>
      </c>
      <c r="D57" s="282">
        <v>68</v>
      </c>
      <c r="E57" s="92">
        <v>0</v>
      </c>
      <c r="F57" s="287">
        <v>27</v>
      </c>
      <c r="G57" s="92">
        <v>0</v>
      </c>
    </row>
    <row r="58" spans="1:7" ht="11.25" customHeight="1">
      <c r="B58" s="110" t="s">
        <v>156</v>
      </c>
      <c r="C58" s="287">
        <v>35</v>
      </c>
      <c r="D58" s="282">
        <v>20</v>
      </c>
      <c r="E58" s="92">
        <v>0</v>
      </c>
      <c r="F58" s="287">
        <v>15</v>
      </c>
      <c r="G58" s="92">
        <v>0</v>
      </c>
    </row>
    <row r="59" spans="1:7" s="18" customFormat="1" ht="11.25" customHeight="1">
      <c r="B59" s="110"/>
    </row>
    <row r="60" spans="1:7" s="100" customFormat="1" ht="11.25" customHeight="1">
      <c r="A60" s="17" t="s">
        <v>294</v>
      </c>
      <c r="B60" s="110" t="s">
        <v>157</v>
      </c>
      <c r="C60" s="287">
        <v>21</v>
      </c>
      <c r="D60" s="282">
        <v>12</v>
      </c>
      <c r="E60" s="92">
        <v>0</v>
      </c>
      <c r="F60" s="287">
        <v>9</v>
      </c>
      <c r="G60" s="92">
        <v>0</v>
      </c>
    </row>
    <row r="61" spans="1:7" s="100" customFormat="1" ht="11.25" customHeight="1">
      <c r="A61" s="115" t="s">
        <v>207</v>
      </c>
      <c r="B61" s="110" t="s">
        <v>156</v>
      </c>
      <c r="C61" s="287">
        <v>12</v>
      </c>
      <c r="D61" s="282">
        <v>6</v>
      </c>
      <c r="E61" s="92">
        <v>0</v>
      </c>
      <c r="F61" s="287">
        <v>6</v>
      </c>
      <c r="G61" s="92">
        <v>0</v>
      </c>
    </row>
    <row r="62" spans="1:7" ht="11.25" customHeight="1">
      <c r="B62" s="30"/>
    </row>
    <row r="63" spans="1:7" s="100" customFormat="1" ht="11.25" customHeight="1">
      <c r="A63" s="17" t="s">
        <v>208</v>
      </c>
      <c r="B63" s="110" t="s">
        <v>157</v>
      </c>
      <c r="C63" s="287">
        <v>11</v>
      </c>
      <c r="D63" s="282">
        <v>5</v>
      </c>
      <c r="E63" s="92">
        <v>0</v>
      </c>
      <c r="F63" s="287">
        <v>6</v>
      </c>
      <c r="G63" s="92">
        <v>0</v>
      </c>
    </row>
    <row r="64" spans="1:7" ht="11.25" customHeight="1">
      <c r="A64" s="115" t="s">
        <v>207</v>
      </c>
      <c r="B64" s="110" t="s">
        <v>156</v>
      </c>
      <c r="C64" s="287">
        <v>2</v>
      </c>
      <c r="D64" s="282">
        <v>1</v>
      </c>
      <c r="E64" s="92">
        <v>0</v>
      </c>
      <c r="F64" s="287">
        <v>1</v>
      </c>
      <c r="G64" s="92">
        <v>0</v>
      </c>
    </row>
    <row r="65" spans="1:7" ht="11.25" customHeight="1">
      <c r="B65" s="110"/>
    </row>
    <row r="66" spans="1:7" ht="11.25" customHeight="1">
      <c r="A66" s="100" t="s">
        <v>2</v>
      </c>
      <c r="B66" s="103" t="s">
        <v>157</v>
      </c>
      <c r="C66" s="288">
        <v>411</v>
      </c>
      <c r="D66" s="289">
        <v>227</v>
      </c>
      <c r="E66" s="290">
        <v>0</v>
      </c>
      <c r="F66" s="288">
        <v>175</v>
      </c>
      <c r="G66" s="290">
        <v>9</v>
      </c>
    </row>
    <row r="67" spans="1:7" ht="11.25" customHeight="1">
      <c r="B67" s="103" t="s">
        <v>156</v>
      </c>
      <c r="C67" s="288">
        <v>175</v>
      </c>
      <c r="D67" s="289">
        <v>77</v>
      </c>
      <c r="E67" s="290">
        <v>0</v>
      </c>
      <c r="F67" s="288">
        <v>94</v>
      </c>
      <c r="G67" s="290">
        <v>4</v>
      </c>
    </row>
    <row r="68" spans="1:7" ht="11.25" customHeight="1">
      <c r="A68" s="114"/>
      <c r="B68" s="114"/>
      <c r="C68" s="203"/>
      <c r="D68" s="212"/>
      <c r="E68" s="212"/>
      <c r="F68" s="212"/>
      <c r="G68" s="212"/>
    </row>
    <row r="69" spans="1:7" ht="11.25" customHeight="1">
      <c r="B69" s="114"/>
      <c r="C69" s="701" t="s">
        <v>333</v>
      </c>
      <c r="D69" s="661"/>
      <c r="E69" s="661"/>
      <c r="F69" s="661"/>
      <c r="G69" s="661"/>
    </row>
    <row r="70" spans="1:7" ht="11.25" customHeight="1">
      <c r="B70" s="114"/>
      <c r="C70" s="206"/>
      <c r="D70" s="206"/>
      <c r="E70" s="206"/>
      <c r="F70" s="206"/>
      <c r="G70" s="206"/>
    </row>
    <row r="71" spans="1:7" ht="11.25" customHeight="1">
      <c r="A71" s="115" t="s">
        <v>206</v>
      </c>
      <c r="B71" s="110" t="s">
        <v>157</v>
      </c>
      <c r="C71" s="287">
        <v>326</v>
      </c>
      <c r="D71" s="282">
        <v>170</v>
      </c>
      <c r="E71" s="92">
        <v>0</v>
      </c>
      <c r="F71" s="287">
        <v>129</v>
      </c>
      <c r="G71" s="92">
        <v>27</v>
      </c>
    </row>
    <row r="72" spans="1:7" ht="11.25" customHeight="1">
      <c r="A72" s="115" t="s">
        <v>332</v>
      </c>
      <c r="B72" s="110" t="s">
        <v>156</v>
      </c>
      <c r="C72" s="287">
        <v>90</v>
      </c>
      <c r="D72" s="282">
        <v>36</v>
      </c>
      <c r="E72" s="92">
        <v>0</v>
      </c>
      <c r="F72" s="287">
        <v>38</v>
      </c>
      <c r="G72" s="92">
        <v>16</v>
      </c>
    </row>
    <row r="73" spans="1:7" ht="11.25" customHeight="1">
      <c r="A73" s="115"/>
      <c r="B73" s="110"/>
    </row>
    <row r="74" spans="1:7" ht="11.25" customHeight="1">
      <c r="A74" s="115" t="s">
        <v>331</v>
      </c>
      <c r="B74" s="110" t="s">
        <v>157</v>
      </c>
      <c r="C74" s="287">
        <v>336</v>
      </c>
      <c r="D74" s="282">
        <v>168</v>
      </c>
      <c r="E74" s="92">
        <v>0</v>
      </c>
      <c r="F74" s="287">
        <v>130</v>
      </c>
      <c r="G74" s="92">
        <v>38</v>
      </c>
    </row>
    <row r="75" spans="1:7" ht="11.25" customHeight="1">
      <c r="A75" s="115" t="s">
        <v>205</v>
      </c>
      <c r="B75" s="110" t="s">
        <v>156</v>
      </c>
      <c r="C75" s="287">
        <v>76</v>
      </c>
      <c r="D75" s="282">
        <v>29</v>
      </c>
      <c r="E75" s="92">
        <v>0</v>
      </c>
      <c r="F75" s="287">
        <v>30</v>
      </c>
      <c r="G75" s="92">
        <v>17</v>
      </c>
    </row>
    <row r="76" spans="1:7" ht="11.25" customHeight="1">
      <c r="A76" s="115"/>
      <c r="B76" s="110"/>
    </row>
    <row r="77" spans="1:7" ht="11.25" customHeight="1">
      <c r="A77" s="115" t="s">
        <v>93</v>
      </c>
      <c r="B77" s="110" t="s">
        <v>157</v>
      </c>
      <c r="C77" s="287">
        <v>277</v>
      </c>
      <c r="D77" s="282">
        <v>110</v>
      </c>
      <c r="E77" s="92">
        <v>5</v>
      </c>
      <c r="F77" s="287">
        <v>134</v>
      </c>
      <c r="G77" s="92">
        <v>28</v>
      </c>
    </row>
    <row r="78" spans="1:7" ht="11.25" customHeight="1">
      <c r="A78" s="115"/>
      <c r="B78" s="110" t="s">
        <v>156</v>
      </c>
      <c r="C78" s="287">
        <v>93</v>
      </c>
      <c r="D78" s="282">
        <v>23</v>
      </c>
      <c r="E78" s="92">
        <v>2</v>
      </c>
      <c r="F78" s="287">
        <v>56</v>
      </c>
      <c r="G78" s="92">
        <v>12</v>
      </c>
    </row>
    <row r="79" spans="1:7" ht="11.25" customHeight="1">
      <c r="A79" s="115"/>
      <c r="B79" s="110"/>
    </row>
    <row r="80" spans="1:7" ht="11.25" customHeight="1">
      <c r="A80" s="115" t="s">
        <v>92</v>
      </c>
      <c r="B80" s="110" t="s">
        <v>157</v>
      </c>
      <c r="C80" s="287">
        <v>259</v>
      </c>
      <c r="D80" s="282">
        <v>104</v>
      </c>
      <c r="E80" s="92">
        <v>0</v>
      </c>
      <c r="F80" s="287">
        <v>121</v>
      </c>
      <c r="G80" s="92">
        <v>34</v>
      </c>
    </row>
    <row r="81" spans="1:7" ht="11.25" customHeight="1">
      <c r="A81" s="115"/>
      <c r="B81" s="110" t="s">
        <v>156</v>
      </c>
      <c r="C81" s="287">
        <v>80</v>
      </c>
      <c r="D81" s="282">
        <v>25</v>
      </c>
      <c r="E81" s="92">
        <v>0</v>
      </c>
      <c r="F81" s="287">
        <v>34</v>
      </c>
      <c r="G81" s="92">
        <v>21</v>
      </c>
    </row>
    <row r="82" spans="1:7" ht="11.25" customHeight="1">
      <c r="A82" s="115"/>
      <c r="B82" s="110"/>
    </row>
    <row r="83" spans="1:7" ht="11.25" customHeight="1">
      <c r="A83" s="115" t="s">
        <v>204</v>
      </c>
      <c r="B83" s="110" t="s">
        <v>157</v>
      </c>
      <c r="C83" s="287">
        <v>314</v>
      </c>
      <c r="D83" s="282">
        <v>135</v>
      </c>
      <c r="E83" s="92">
        <v>0</v>
      </c>
      <c r="F83" s="287">
        <v>135</v>
      </c>
      <c r="G83" s="92">
        <v>44</v>
      </c>
    </row>
    <row r="84" spans="1:7" ht="11.25" customHeight="1">
      <c r="A84" s="115" t="s">
        <v>236</v>
      </c>
      <c r="B84" s="110" t="s">
        <v>156</v>
      </c>
      <c r="C84" s="287">
        <v>92</v>
      </c>
      <c r="D84" s="282">
        <v>34</v>
      </c>
      <c r="E84" s="92">
        <v>0</v>
      </c>
      <c r="F84" s="287">
        <v>36</v>
      </c>
      <c r="G84" s="92">
        <v>22</v>
      </c>
    </row>
    <row r="85" spans="1:7" ht="11.25" customHeight="1">
      <c r="A85" s="115"/>
      <c r="B85" s="110"/>
    </row>
    <row r="86" spans="1:7" ht="11.25" customHeight="1">
      <c r="A86" s="115" t="s">
        <v>330</v>
      </c>
      <c r="B86" s="110" t="s">
        <v>157</v>
      </c>
      <c r="C86" s="287">
        <v>28</v>
      </c>
      <c r="D86" s="282">
        <v>17</v>
      </c>
      <c r="E86" s="92">
        <v>2</v>
      </c>
      <c r="F86" s="287">
        <v>0</v>
      </c>
      <c r="G86" s="92">
        <v>9</v>
      </c>
    </row>
    <row r="87" spans="1:7" ht="11.25" customHeight="1">
      <c r="A87" s="115" t="s">
        <v>203</v>
      </c>
      <c r="B87" s="110" t="s">
        <v>156</v>
      </c>
      <c r="C87" s="287">
        <v>3</v>
      </c>
      <c r="D87" s="282">
        <v>3</v>
      </c>
      <c r="E87" s="92">
        <v>0</v>
      </c>
      <c r="F87" s="287">
        <v>0</v>
      </c>
      <c r="G87" s="92">
        <v>0</v>
      </c>
    </row>
    <row r="88" spans="1:7" ht="11.25" customHeight="1">
      <c r="A88" s="115"/>
      <c r="B88" s="110"/>
    </row>
    <row r="89" spans="1:7" ht="11.25" customHeight="1">
      <c r="A89" s="115" t="s">
        <v>201</v>
      </c>
      <c r="B89" s="110" t="s">
        <v>157</v>
      </c>
      <c r="C89" s="287">
        <v>35</v>
      </c>
      <c r="D89" s="282">
        <v>18</v>
      </c>
      <c r="E89" s="92">
        <v>0</v>
      </c>
      <c r="F89" s="287">
        <v>17</v>
      </c>
      <c r="G89" s="92">
        <v>0</v>
      </c>
    </row>
    <row r="90" spans="1:7" ht="11.25" customHeight="1">
      <c r="A90" s="115" t="s">
        <v>202</v>
      </c>
      <c r="B90" s="110" t="s">
        <v>156</v>
      </c>
      <c r="C90" s="287">
        <v>23</v>
      </c>
      <c r="D90" s="282">
        <v>12</v>
      </c>
      <c r="E90" s="92">
        <v>0</v>
      </c>
      <c r="F90" s="287">
        <v>11</v>
      </c>
      <c r="G90" s="92">
        <v>0</v>
      </c>
    </row>
    <row r="91" spans="1:7" ht="11.25" customHeight="1">
      <c r="A91" s="115"/>
      <c r="B91" s="110"/>
    </row>
    <row r="92" spans="1:7" ht="11.25" customHeight="1">
      <c r="A92" s="115" t="s">
        <v>201</v>
      </c>
      <c r="B92" s="110" t="s">
        <v>157</v>
      </c>
      <c r="C92" s="287">
        <v>11</v>
      </c>
      <c r="D92" s="282">
        <v>5</v>
      </c>
      <c r="E92" s="92">
        <v>6</v>
      </c>
      <c r="F92" s="287">
        <v>0</v>
      </c>
      <c r="G92" s="92">
        <v>0</v>
      </c>
    </row>
    <row r="93" spans="1:7" ht="11.25" customHeight="1">
      <c r="A93" s="115" t="s">
        <v>200</v>
      </c>
      <c r="B93" s="110" t="s">
        <v>156</v>
      </c>
      <c r="C93" s="287">
        <v>3</v>
      </c>
      <c r="D93" s="282">
        <v>1</v>
      </c>
      <c r="E93" s="92">
        <v>2</v>
      </c>
      <c r="F93" s="287">
        <v>0</v>
      </c>
      <c r="G93" s="92">
        <v>0</v>
      </c>
    </row>
    <row r="94" spans="1:7" s="100" customFormat="1" ht="11.25" customHeight="1">
      <c r="A94" s="115"/>
      <c r="B94" s="110"/>
    </row>
    <row r="95" spans="1:7" s="2" customFormat="1" ht="11.25" customHeight="1">
      <c r="A95" s="2" t="s">
        <v>199</v>
      </c>
      <c r="B95" s="34" t="s">
        <v>157</v>
      </c>
      <c r="C95" s="287">
        <v>24</v>
      </c>
      <c r="D95" s="282">
        <v>19</v>
      </c>
      <c r="E95" s="92">
        <v>0</v>
      </c>
      <c r="F95" s="287">
        <v>5</v>
      </c>
      <c r="G95" s="92">
        <v>0</v>
      </c>
    </row>
    <row r="96" spans="1:7" s="2" customFormat="1" ht="11.25" customHeight="1">
      <c r="A96" s="2" t="s">
        <v>198</v>
      </c>
      <c r="B96" s="34" t="s">
        <v>156</v>
      </c>
      <c r="C96" s="287">
        <v>7</v>
      </c>
      <c r="D96" s="282">
        <v>6</v>
      </c>
      <c r="E96" s="92">
        <v>0</v>
      </c>
      <c r="F96" s="287">
        <v>1</v>
      </c>
      <c r="G96" s="92">
        <v>0</v>
      </c>
    </row>
    <row r="97" spans="1:7" s="2" customFormat="1" ht="11.25" customHeight="1">
      <c r="B97" s="34"/>
    </row>
    <row r="98" spans="1:7" s="2" customFormat="1" ht="11.25" customHeight="1">
      <c r="A98" s="513" t="s">
        <v>533</v>
      </c>
      <c r="B98" s="34" t="s">
        <v>157</v>
      </c>
      <c r="C98" s="287">
        <v>9</v>
      </c>
      <c r="D98" s="282">
        <v>9</v>
      </c>
      <c r="E98" s="92">
        <v>0</v>
      </c>
      <c r="F98" s="287">
        <v>0</v>
      </c>
      <c r="G98" s="92">
        <v>0</v>
      </c>
    </row>
    <row r="99" spans="1:7" s="2" customFormat="1" ht="11.25" customHeight="1">
      <c r="A99" s="2" t="s">
        <v>536</v>
      </c>
      <c r="B99" s="34" t="s">
        <v>156</v>
      </c>
      <c r="C99" s="287">
        <v>4</v>
      </c>
      <c r="D99" s="282">
        <v>4</v>
      </c>
      <c r="E99" s="92">
        <v>0</v>
      </c>
      <c r="F99" s="287">
        <v>0</v>
      </c>
      <c r="G99" s="92">
        <v>0</v>
      </c>
    </row>
    <row r="100" spans="1:7" s="2" customFormat="1" ht="11.25" customHeight="1">
      <c r="B100" s="34"/>
    </row>
    <row r="101" spans="1:7" ht="11.25" customHeight="1">
      <c r="A101" s="207" t="s">
        <v>2</v>
      </c>
      <c r="B101" s="103" t="s">
        <v>157</v>
      </c>
      <c r="C101" s="288">
        <v>1619</v>
      </c>
      <c r="D101" s="289">
        <v>755</v>
      </c>
      <c r="E101" s="290">
        <v>13</v>
      </c>
      <c r="F101" s="288">
        <v>671</v>
      </c>
      <c r="G101" s="290">
        <v>180</v>
      </c>
    </row>
    <row r="102" spans="1:7" ht="11.25" customHeight="1">
      <c r="A102" s="207"/>
      <c r="B102" s="103" t="s">
        <v>156</v>
      </c>
      <c r="C102" s="288">
        <v>471</v>
      </c>
      <c r="D102" s="289">
        <v>173</v>
      </c>
      <c r="E102" s="290">
        <v>4</v>
      </c>
      <c r="F102" s="288">
        <v>206</v>
      </c>
      <c r="G102" s="290">
        <v>88</v>
      </c>
    </row>
    <row r="103" spans="1:7" ht="11.25" customHeight="1">
      <c r="A103" s="115"/>
      <c r="B103" s="114"/>
      <c r="C103" s="214"/>
      <c r="D103" s="215"/>
      <c r="E103" s="215"/>
      <c r="F103" s="215"/>
      <c r="G103" s="215"/>
    </row>
    <row r="104" spans="1:7" s="100" customFormat="1" ht="11.25" customHeight="1">
      <c r="A104" s="115"/>
      <c r="B104" s="131"/>
      <c r="C104" s="701" t="s">
        <v>4</v>
      </c>
      <c r="D104" s="661"/>
      <c r="E104" s="661"/>
      <c r="F104" s="661"/>
      <c r="G104" s="661"/>
    </row>
    <row r="105" spans="1:7" s="100" customFormat="1" ht="11.25" customHeight="1">
      <c r="A105" s="115"/>
      <c r="B105" s="131"/>
      <c r="C105" s="206"/>
      <c r="D105" s="206"/>
      <c r="E105" s="206"/>
      <c r="F105" s="206"/>
      <c r="G105" s="206"/>
    </row>
    <row r="106" spans="1:7" ht="11.25" customHeight="1">
      <c r="A106" s="115" t="s">
        <v>197</v>
      </c>
      <c r="B106" s="110" t="s">
        <v>157</v>
      </c>
      <c r="C106" s="287">
        <v>84</v>
      </c>
      <c r="D106" s="282">
        <v>5</v>
      </c>
      <c r="E106" s="92">
        <v>23</v>
      </c>
      <c r="F106" s="287">
        <v>1</v>
      </c>
      <c r="G106" s="92">
        <v>55</v>
      </c>
    </row>
    <row r="107" spans="1:7" ht="11.25" customHeight="1">
      <c r="A107" s="115" t="s">
        <v>517</v>
      </c>
      <c r="B107" s="110" t="s">
        <v>156</v>
      </c>
      <c r="C107" s="287">
        <v>22</v>
      </c>
      <c r="D107" s="282">
        <v>1</v>
      </c>
      <c r="E107" s="92">
        <v>7</v>
      </c>
      <c r="F107" s="287">
        <v>0</v>
      </c>
      <c r="G107" s="92">
        <v>14</v>
      </c>
    </row>
    <row r="108" spans="1:7" ht="11.25" customHeight="1">
      <c r="B108" s="110"/>
    </row>
    <row r="109" spans="1:7" ht="11.25" customHeight="1">
      <c r="A109" s="116" t="s">
        <v>159</v>
      </c>
      <c r="B109" s="110" t="s">
        <v>157</v>
      </c>
      <c r="C109" s="287">
        <v>57</v>
      </c>
      <c r="D109" s="282">
        <v>11</v>
      </c>
      <c r="E109" s="92">
        <v>46</v>
      </c>
      <c r="F109" s="287">
        <v>0</v>
      </c>
      <c r="G109" s="92">
        <v>0</v>
      </c>
    </row>
    <row r="110" spans="1:7" ht="11.25" customHeight="1">
      <c r="A110" s="117" t="s">
        <v>158</v>
      </c>
      <c r="B110" s="110" t="s">
        <v>156</v>
      </c>
      <c r="C110" s="287">
        <v>22</v>
      </c>
      <c r="D110" s="282">
        <v>5</v>
      </c>
      <c r="E110" s="92">
        <v>17</v>
      </c>
      <c r="F110" s="287">
        <v>0</v>
      </c>
      <c r="G110" s="92">
        <v>0</v>
      </c>
    </row>
    <row r="111" spans="1:7" ht="11.25" customHeight="1">
      <c r="B111" s="110"/>
    </row>
    <row r="112" spans="1:7" s="100" customFormat="1" ht="11.25" customHeight="1">
      <c r="A112" s="207" t="s">
        <v>2</v>
      </c>
      <c r="B112" s="135" t="s">
        <v>157</v>
      </c>
      <c r="C112" s="288">
        <v>141</v>
      </c>
      <c r="D112" s="289">
        <v>16</v>
      </c>
      <c r="E112" s="290">
        <v>69</v>
      </c>
      <c r="F112" s="288">
        <v>1</v>
      </c>
      <c r="G112" s="290">
        <v>55</v>
      </c>
    </row>
    <row r="113" spans="1:7" s="100" customFormat="1" ht="11.25" customHeight="1">
      <c r="A113" s="207"/>
      <c r="B113" s="135" t="s">
        <v>156</v>
      </c>
      <c r="C113" s="288">
        <v>44</v>
      </c>
      <c r="D113" s="289">
        <v>6</v>
      </c>
      <c r="E113" s="290">
        <v>24</v>
      </c>
      <c r="F113" s="288">
        <v>0</v>
      </c>
      <c r="G113" s="290">
        <v>14</v>
      </c>
    </row>
    <row r="114" spans="1:7" s="100" customFormat="1" ht="12.2" customHeight="1">
      <c r="A114" s="207"/>
      <c r="B114" s="208"/>
      <c r="C114" s="211"/>
      <c r="D114" s="211"/>
      <c r="E114" s="211"/>
      <c r="F114" s="211"/>
      <c r="G114" s="211"/>
    </row>
    <row r="115" spans="1:7" ht="10.5" customHeight="1">
      <c r="G115" s="215"/>
    </row>
    <row r="116" spans="1:7" ht="10.5" customHeight="1">
      <c r="G116" s="215"/>
    </row>
    <row r="117" spans="1:7" ht="12.2" customHeight="1">
      <c r="G117" s="215"/>
    </row>
    <row r="118" spans="1:7" ht="12.2" customHeight="1">
      <c r="G118" s="215"/>
    </row>
    <row r="119" spans="1:7" ht="12.2" customHeight="1">
      <c r="G119" s="215"/>
    </row>
    <row r="120" spans="1:7" ht="12.2" customHeight="1">
      <c r="G120" s="215"/>
    </row>
    <row r="121" spans="1:7" ht="12.2" customHeight="1">
      <c r="G121" s="215"/>
    </row>
    <row r="122" spans="1:7" ht="12.2" customHeight="1">
      <c r="G122" s="215"/>
    </row>
    <row r="123" spans="1:7" ht="12.2" customHeight="1"/>
    <row r="124" spans="1:7" ht="12.2" customHeight="1"/>
    <row r="125" spans="1:7" ht="12.2" customHeight="1"/>
    <row r="126" spans="1:7" ht="12.2" customHeight="1"/>
    <row r="127" spans="1:7" ht="12.2" customHeight="1"/>
    <row r="128" spans="1:7" ht="12.2" customHeight="1"/>
    <row r="129" spans="2:7" ht="12.2" customHeight="1"/>
    <row r="130" spans="2:7" ht="12.2" customHeight="1"/>
    <row r="131" spans="2:7" ht="12.2" customHeight="1"/>
    <row r="132" spans="2:7" ht="12.2" customHeight="1">
      <c r="B132" s="17"/>
      <c r="C132" s="17"/>
      <c r="D132" s="17"/>
      <c r="E132" s="17"/>
      <c r="F132" s="17"/>
      <c r="G132" s="17"/>
    </row>
    <row r="133" spans="2:7" ht="12.2" customHeight="1">
      <c r="B133" s="17"/>
      <c r="C133" s="17"/>
      <c r="D133" s="17"/>
      <c r="E133" s="17"/>
      <c r="F133" s="17"/>
      <c r="G133" s="17"/>
    </row>
    <row r="134" spans="2:7" ht="12.2" customHeight="1">
      <c r="B134" s="17"/>
      <c r="C134" s="17"/>
      <c r="D134" s="17"/>
      <c r="E134" s="17"/>
      <c r="F134" s="17"/>
      <c r="G134" s="17"/>
    </row>
    <row r="135" spans="2:7" ht="12.2" customHeight="1">
      <c r="B135" s="17"/>
      <c r="C135" s="17"/>
      <c r="D135" s="17"/>
      <c r="E135" s="17"/>
      <c r="F135" s="17"/>
      <c r="G135" s="17"/>
    </row>
    <row r="136" spans="2:7" ht="12.2" customHeight="1">
      <c r="B136" s="17"/>
      <c r="C136" s="17"/>
      <c r="D136" s="17"/>
      <c r="E136" s="17"/>
      <c r="F136" s="17"/>
      <c r="G136" s="17"/>
    </row>
    <row r="137" spans="2:7" ht="12.2" customHeight="1">
      <c r="B137" s="17"/>
      <c r="C137" s="17"/>
      <c r="D137" s="17"/>
      <c r="E137" s="17"/>
      <c r="F137" s="17"/>
      <c r="G137" s="17"/>
    </row>
    <row r="138" spans="2:7" ht="12.2" customHeight="1">
      <c r="B138" s="17"/>
      <c r="C138" s="17"/>
      <c r="D138" s="17"/>
      <c r="E138" s="17"/>
      <c r="F138" s="17"/>
      <c r="G138" s="17"/>
    </row>
    <row r="139" spans="2:7" ht="12.2" customHeight="1">
      <c r="B139" s="17"/>
      <c r="C139" s="17"/>
      <c r="D139" s="17"/>
      <c r="E139" s="17"/>
      <c r="F139" s="17"/>
      <c r="G139" s="17"/>
    </row>
    <row r="140" spans="2:7" ht="12.2" customHeight="1">
      <c r="B140" s="17"/>
      <c r="C140" s="17"/>
      <c r="D140" s="17"/>
      <c r="E140" s="17"/>
      <c r="F140" s="17"/>
      <c r="G140" s="17"/>
    </row>
    <row r="141" spans="2:7" ht="12.2" customHeight="1">
      <c r="B141" s="17"/>
      <c r="C141" s="17"/>
      <c r="D141" s="17"/>
      <c r="E141" s="17"/>
      <c r="F141" s="17"/>
      <c r="G141" s="17"/>
    </row>
    <row r="142" spans="2:7" ht="12.2" customHeight="1">
      <c r="B142" s="17"/>
      <c r="C142" s="17"/>
      <c r="D142" s="17"/>
      <c r="E142" s="17"/>
      <c r="F142" s="17"/>
      <c r="G142" s="17"/>
    </row>
    <row r="143" spans="2:7" ht="12.2" customHeight="1">
      <c r="B143" s="17"/>
      <c r="C143" s="17"/>
      <c r="D143" s="17"/>
      <c r="E143" s="17"/>
      <c r="F143" s="17"/>
      <c r="G143" s="17"/>
    </row>
    <row r="144" spans="2:7" ht="12.2" customHeight="1">
      <c r="B144" s="17"/>
      <c r="C144" s="17"/>
      <c r="D144" s="17"/>
      <c r="E144" s="17"/>
      <c r="F144" s="17"/>
      <c r="G144" s="17"/>
    </row>
    <row r="145" spans="2:7" ht="12.2" customHeight="1">
      <c r="B145" s="17"/>
      <c r="C145" s="17"/>
      <c r="D145" s="17"/>
      <c r="E145" s="17"/>
      <c r="F145" s="17"/>
      <c r="G145" s="17"/>
    </row>
    <row r="146" spans="2:7" ht="12.2" customHeight="1">
      <c r="B146" s="17"/>
      <c r="C146" s="17"/>
      <c r="D146" s="17"/>
      <c r="E146" s="17"/>
      <c r="F146" s="17"/>
      <c r="G146" s="17"/>
    </row>
    <row r="147" spans="2:7" ht="12.2" customHeight="1">
      <c r="B147" s="17"/>
      <c r="C147" s="17"/>
      <c r="D147" s="17"/>
      <c r="E147" s="17"/>
      <c r="F147" s="17"/>
      <c r="G147" s="17"/>
    </row>
    <row r="148" spans="2:7" ht="12.2" customHeight="1">
      <c r="B148" s="17"/>
      <c r="C148" s="17"/>
      <c r="D148" s="17"/>
      <c r="E148" s="17"/>
      <c r="F148" s="17"/>
      <c r="G148" s="17"/>
    </row>
    <row r="149" spans="2:7" ht="12.2" customHeight="1">
      <c r="B149" s="17"/>
      <c r="C149" s="17"/>
      <c r="D149" s="17"/>
      <c r="E149" s="17"/>
      <c r="F149" s="17"/>
      <c r="G149" s="17"/>
    </row>
    <row r="150" spans="2:7" ht="12.2" customHeight="1">
      <c r="B150" s="17"/>
      <c r="C150" s="17"/>
      <c r="D150" s="17"/>
      <c r="E150" s="17"/>
      <c r="F150" s="17"/>
      <c r="G150" s="17"/>
    </row>
    <row r="151" spans="2:7" ht="12.2" customHeight="1">
      <c r="B151" s="17"/>
      <c r="C151" s="17"/>
      <c r="D151" s="17"/>
      <c r="E151" s="17"/>
      <c r="F151" s="17"/>
      <c r="G151" s="17"/>
    </row>
    <row r="152" spans="2:7" ht="12.2" customHeight="1">
      <c r="B152" s="17"/>
      <c r="C152" s="17"/>
      <c r="D152" s="17"/>
      <c r="E152" s="17"/>
      <c r="F152" s="17"/>
      <c r="G152" s="17"/>
    </row>
    <row r="153" spans="2:7" ht="12.2" customHeight="1">
      <c r="B153" s="17"/>
      <c r="C153" s="17"/>
      <c r="D153" s="17"/>
      <c r="E153" s="17"/>
      <c r="F153" s="17"/>
      <c r="G153" s="17"/>
    </row>
    <row r="154" spans="2:7" ht="12.2" customHeight="1">
      <c r="B154" s="17"/>
      <c r="C154" s="17"/>
      <c r="D154" s="17"/>
      <c r="E154" s="17"/>
      <c r="F154" s="17"/>
      <c r="G154" s="17"/>
    </row>
    <row r="155" spans="2:7" ht="12.2" customHeight="1">
      <c r="B155" s="17"/>
      <c r="C155" s="17"/>
      <c r="D155" s="17"/>
      <c r="E155" s="17"/>
      <c r="F155" s="17"/>
      <c r="G155" s="17"/>
    </row>
    <row r="156" spans="2:7" ht="12.2" customHeight="1">
      <c r="B156" s="17"/>
      <c r="C156" s="17"/>
      <c r="D156" s="17"/>
      <c r="E156" s="17"/>
      <c r="F156" s="17"/>
      <c r="G156" s="17"/>
    </row>
    <row r="157" spans="2:7" ht="12.2" customHeight="1">
      <c r="B157" s="17"/>
      <c r="C157" s="17"/>
      <c r="D157" s="17"/>
      <c r="E157" s="17"/>
      <c r="F157" s="17"/>
      <c r="G157" s="17"/>
    </row>
    <row r="158" spans="2:7" ht="12.2" customHeight="1">
      <c r="B158" s="17"/>
      <c r="C158" s="17"/>
      <c r="D158" s="17"/>
      <c r="E158" s="17"/>
      <c r="F158" s="17"/>
      <c r="G158" s="17"/>
    </row>
    <row r="159" spans="2:7" ht="12.2" customHeight="1">
      <c r="B159" s="17"/>
      <c r="C159" s="17"/>
      <c r="D159" s="17"/>
      <c r="E159" s="17"/>
      <c r="F159" s="17"/>
      <c r="G159" s="17"/>
    </row>
    <row r="160" spans="2:7" ht="12.2" customHeight="1">
      <c r="B160" s="17"/>
      <c r="C160" s="17"/>
      <c r="D160" s="17"/>
      <c r="E160" s="17"/>
      <c r="F160" s="17"/>
      <c r="G160" s="17"/>
    </row>
    <row r="161" spans="2:7" ht="12.2" customHeight="1">
      <c r="B161" s="17"/>
      <c r="C161" s="17"/>
      <c r="D161" s="17"/>
      <c r="E161" s="17"/>
      <c r="F161" s="17"/>
      <c r="G161" s="17"/>
    </row>
    <row r="162" spans="2:7" ht="12.2" customHeight="1">
      <c r="B162" s="17"/>
      <c r="C162" s="17"/>
      <c r="D162" s="17"/>
      <c r="E162" s="17"/>
      <c r="F162" s="17"/>
      <c r="G162" s="17"/>
    </row>
    <row r="163" spans="2:7" ht="12.2" customHeight="1">
      <c r="B163" s="17"/>
      <c r="C163" s="17"/>
      <c r="D163" s="17"/>
      <c r="E163" s="17"/>
      <c r="F163" s="17"/>
      <c r="G163" s="17"/>
    </row>
    <row r="164" spans="2:7" ht="12.2" customHeight="1">
      <c r="B164" s="17"/>
      <c r="C164" s="17"/>
      <c r="D164" s="17"/>
      <c r="E164" s="17"/>
      <c r="F164" s="17"/>
      <c r="G164" s="17"/>
    </row>
    <row r="165" spans="2:7" ht="12.2" customHeight="1">
      <c r="B165" s="17"/>
      <c r="C165" s="17"/>
      <c r="D165" s="17"/>
      <c r="E165" s="17"/>
      <c r="F165" s="17"/>
      <c r="G165" s="17"/>
    </row>
    <row r="166" spans="2:7" ht="12.2" customHeight="1">
      <c r="B166" s="17"/>
      <c r="C166" s="17"/>
      <c r="D166" s="17"/>
      <c r="E166" s="17"/>
      <c r="F166" s="17"/>
      <c r="G166" s="17"/>
    </row>
    <row r="167" spans="2:7" ht="12.2" customHeight="1">
      <c r="B167" s="17"/>
      <c r="C167" s="17"/>
      <c r="D167" s="17"/>
      <c r="E167" s="17"/>
      <c r="F167" s="17"/>
      <c r="G167" s="17"/>
    </row>
    <row r="168" spans="2:7" ht="12.2" customHeight="1">
      <c r="B168" s="17"/>
      <c r="C168" s="17"/>
      <c r="D168" s="17"/>
      <c r="E168" s="17"/>
      <c r="F168" s="17"/>
      <c r="G168" s="17"/>
    </row>
    <row r="169" spans="2:7" ht="12.2" customHeight="1">
      <c r="B169" s="17"/>
      <c r="C169" s="17"/>
      <c r="D169" s="17"/>
      <c r="E169" s="17"/>
      <c r="F169" s="17"/>
      <c r="G169" s="17"/>
    </row>
    <row r="170" spans="2:7" ht="12.2" customHeight="1">
      <c r="B170" s="17"/>
      <c r="C170" s="17"/>
      <c r="D170" s="17"/>
      <c r="E170" s="17"/>
      <c r="F170" s="17"/>
      <c r="G170" s="17"/>
    </row>
    <row r="171" spans="2:7" ht="12.2" customHeight="1">
      <c r="B171" s="17"/>
      <c r="C171" s="17"/>
      <c r="D171" s="17"/>
      <c r="E171" s="17"/>
      <c r="F171" s="17"/>
      <c r="G171" s="17"/>
    </row>
    <row r="172" spans="2:7" ht="12.2" customHeight="1">
      <c r="B172" s="17"/>
      <c r="C172" s="17"/>
      <c r="D172" s="17"/>
      <c r="E172" s="17"/>
      <c r="F172" s="17"/>
      <c r="G172" s="17"/>
    </row>
    <row r="173" spans="2:7" ht="12.2" customHeight="1">
      <c r="B173" s="17"/>
      <c r="C173" s="17"/>
      <c r="D173" s="17"/>
      <c r="E173" s="17"/>
      <c r="F173" s="17"/>
      <c r="G173" s="17"/>
    </row>
    <row r="174" spans="2:7" ht="12.2" customHeight="1">
      <c r="B174" s="17"/>
      <c r="C174" s="17"/>
      <c r="D174" s="17"/>
      <c r="E174" s="17"/>
      <c r="F174" s="17"/>
      <c r="G174" s="17"/>
    </row>
    <row r="175" spans="2:7" ht="12.2" customHeight="1">
      <c r="B175" s="17"/>
      <c r="C175" s="17"/>
      <c r="D175" s="17"/>
      <c r="E175" s="17"/>
      <c r="F175" s="17"/>
      <c r="G175" s="17"/>
    </row>
    <row r="176" spans="2:7" ht="12.2" customHeight="1">
      <c r="B176" s="17"/>
      <c r="C176" s="17"/>
      <c r="D176" s="17"/>
      <c r="E176" s="17"/>
      <c r="F176" s="17"/>
      <c r="G176" s="17"/>
    </row>
    <row r="177" spans="2:7" ht="12.2" customHeight="1">
      <c r="B177" s="17"/>
      <c r="C177" s="17"/>
      <c r="D177" s="17"/>
      <c r="E177" s="17"/>
      <c r="F177" s="17"/>
      <c r="G177" s="17"/>
    </row>
    <row r="178" spans="2:7" ht="12.2" customHeight="1">
      <c r="B178" s="17"/>
      <c r="C178" s="17"/>
      <c r="D178" s="17"/>
      <c r="E178" s="17"/>
      <c r="F178" s="17"/>
      <c r="G178" s="17"/>
    </row>
    <row r="179" spans="2:7" ht="12.2" customHeight="1">
      <c r="B179" s="17"/>
      <c r="C179" s="17"/>
      <c r="D179" s="17"/>
      <c r="E179" s="17"/>
      <c r="F179" s="17"/>
      <c r="G179" s="17"/>
    </row>
    <row r="180" spans="2:7" ht="12.2" customHeight="1">
      <c r="B180" s="17"/>
      <c r="C180" s="17"/>
      <c r="D180" s="17"/>
      <c r="E180" s="17"/>
      <c r="F180" s="17"/>
      <c r="G180" s="17"/>
    </row>
    <row r="181" spans="2:7" ht="12.2" customHeight="1">
      <c r="B181" s="17"/>
      <c r="C181" s="17"/>
      <c r="D181" s="17"/>
      <c r="E181" s="17"/>
      <c r="F181" s="17"/>
      <c r="G181" s="17"/>
    </row>
    <row r="182" spans="2:7" ht="12.2" customHeight="1">
      <c r="B182" s="17"/>
      <c r="C182" s="17"/>
      <c r="D182" s="17"/>
      <c r="E182" s="17"/>
      <c r="F182" s="17"/>
      <c r="G182" s="17"/>
    </row>
    <row r="183" spans="2:7" ht="12.2" customHeight="1">
      <c r="B183" s="17"/>
      <c r="C183" s="17"/>
      <c r="D183" s="17"/>
      <c r="E183" s="17"/>
      <c r="F183" s="17"/>
      <c r="G183" s="17"/>
    </row>
    <row r="184" spans="2:7" ht="12.2" customHeight="1">
      <c r="B184" s="17"/>
      <c r="C184" s="17"/>
      <c r="D184" s="17"/>
      <c r="E184" s="17"/>
      <c r="F184" s="17"/>
      <c r="G184" s="17"/>
    </row>
    <row r="185" spans="2:7" ht="12.2" customHeight="1">
      <c r="B185" s="17"/>
      <c r="C185" s="17"/>
      <c r="D185" s="17"/>
      <c r="E185" s="17"/>
      <c r="F185" s="17"/>
      <c r="G185" s="17"/>
    </row>
    <row r="186" spans="2:7" ht="12.2" customHeight="1">
      <c r="B186" s="17"/>
      <c r="C186" s="17"/>
      <c r="D186" s="17"/>
      <c r="E186" s="17"/>
      <c r="F186" s="17"/>
      <c r="G186" s="17"/>
    </row>
    <row r="187" spans="2:7" ht="12.2" customHeight="1">
      <c r="B187" s="17"/>
      <c r="C187" s="17"/>
      <c r="D187" s="17"/>
      <c r="E187" s="17"/>
      <c r="F187" s="17"/>
      <c r="G187" s="17"/>
    </row>
    <row r="188" spans="2:7" ht="12.2" customHeight="1">
      <c r="B188" s="17"/>
      <c r="C188" s="17"/>
      <c r="D188" s="17"/>
      <c r="E188" s="17"/>
      <c r="F188" s="17"/>
      <c r="G188" s="17"/>
    </row>
    <row r="189" spans="2:7" ht="12.2" customHeight="1">
      <c r="B189" s="17"/>
      <c r="C189" s="17"/>
      <c r="D189" s="17"/>
      <c r="E189" s="17"/>
      <c r="F189" s="17"/>
      <c r="G189" s="17"/>
    </row>
    <row r="190" spans="2:7" ht="12.2" customHeight="1">
      <c r="B190" s="17"/>
      <c r="C190" s="17"/>
      <c r="D190" s="17"/>
      <c r="E190" s="17"/>
      <c r="F190" s="17"/>
      <c r="G190" s="17"/>
    </row>
    <row r="191" spans="2:7" ht="12.2" customHeight="1">
      <c r="B191" s="17"/>
      <c r="C191" s="17"/>
      <c r="D191" s="17"/>
      <c r="E191" s="17"/>
      <c r="F191" s="17"/>
      <c r="G191" s="17"/>
    </row>
    <row r="192" spans="2:7" ht="12.2" customHeight="1">
      <c r="B192" s="17"/>
      <c r="C192" s="17"/>
      <c r="D192" s="17"/>
      <c r="E192" s="17"/>
      <c r="F192" s="17"/>
      <c r="G192" s="17"/>
    </row>
    <row r="193" spans="2:7" ht="12.2" customHeight="1">
      <c r="B193" s="17"/>
      <c r="C193" s="17"/>
      <c r="D193" s="17"/>
      <c r="E193" s="17"/>
      <c r="F193" s="17"/>
      <c r="G193" s="17"/>
    </row>
    <row r="194" spans="2:7" ht="12.2" customHeight="1">
      <c r="B194" s="17"/>
      <c r="C194" s="17"/>
      <c r="D194" s="17"/>
      <c r="E194" s="17"/>
      <c r="F194" s="17"/>
      <c r="G194" s="17"/>
    </row>
    <row r="195" spans="2:7" ht="12.2" customHeight="1">
      <c r="B195" s="17"/>
      <c r="C195" s="17"/>
      <c r="D195" s="17"/>
      <c r="E195" s="17"/>
      <c r="F195" s="17"/>
      <c r="G195" s="17"/>
    </row>
    <row r="196" spans="2:7" ht="12.2" customHeight="1">
      <c r="B196" s="17"/>
      <c r="C196" s="17"/>
      <c r="D196" s="17"/>
      <c r="E196" s="17"/>
      <c r="F196" s="17"/>
      <c r="G196" s="17"/>
    </row>
    <row r="197" spans="2:7" ht="12.2" customHeight="1">
      <c r="B197" s="17"/>
      <c r="C197" s="17"/>
      <c r="D197" s="17"/>
      <c r="E197" s="17"/>
      <c r="F197" s="17"/>
      <c r="G197" s="17"/>
    </row>
    <row r="198" spans="2:7" ht="12.2" customHeight="1">
      <c r="B198" s="17"/>
      <c r="C198" s="17"/>
      <c r="D198" s="17"/>
      <c r="E198" s="17"/>
      <c r="F198" s="17"/>
      <c r="G198" s="17"/>
    </row>
    <row r="199" spans="2:7" ht="12.2" customHeight="1">
      <c r="B199" s="17"/>
      <c r="C199" s="17"/>
      <c r="D199" s="17"/>
      <c r="E199" s="17"/>
      <c r="F199" s="17"/>
      <c r="G199" s="17"/>
    </row>
    <row r="200" spans="2:7" ht="12.2" customHeight="1">
      <c r="B200" s="17"/>
      <c r="C200" s="17"/>
      <c r="D200" s="17"/>
      <c r="E200" s="17"/>
      <c r="F200" s="17"/>
      <c r="G200" s="17"/>
    </row>
    <row r="201" spans="2:7" ht="12.2" customHeight="1">
      <c r="B201" s="17"/>
      <c r="C201" s="17"/>
      <c r="D201" s="17"/>
      <c r="E201" s="17"/>
      <c r="F201" s="17"/>
      <c r="G201" s="17"/>
    </row>
    <row r="202" spans="2:7" ht="12.2" customHeight="1">
      <c r="B202" s="17"/>
      <c r="C202" s="17"/>
      <c r="D202" s="17"/>
      <c r="E202" s="17"/>
      <c r="F202" s="17"/>
      <c r="G202" s="17"/>
    </row>
    <row r="203" spans="2:7" ht="12.2" customHeight="1">
      <c r="B203" s="17"/>
      <c r="C203" s="17"/>
      <c r="D203" s="17"/>
      <c r="E203" s="17"/>
      <c r="F203" s="17"/>
      <c r="G203" s="17"/>
    </row>
    <row r="204" spans="2:7" ht="12.2" customHeight="1">
      <c r="B204" s="17"/>
      <c r="C204" s="17"/>
      <c r="D204" s="17"/>
      <c r="E204" s="17"/>
      <c r="F204" s="17"/>
      <c r="G204" s="17"/>
    </row>
    <row r="205" spans="2:7" ht="12.2" customHeight="1">
      <c r="B205" s="17"/>
      <c r="C205" s="17"/>
      <c r="D205" s="17"/>
      <c r="E205" s="17"/>
      <c r="F205" s="17"/>
      <c r="G205" s="17"/>
    </row>
    <row r="206" spans="2:7" ht="12.2" customHeight="1">
      <c r="B206" s="17"/>
      <c r="C206" s="17"/>
      <c r="D206" s="17"/>
      <c r="E206" s="17"/>
      <c r="F206" s="17"/>
      <c r="G206" s="17"/>
    </row>
    <row r="207" spans="2:7" ht="12.2" customHeight="1">
      <c r="B207" s="17"/>
      <c r="C207" s="17"/>
      <c r="D207" s="17"/>
      <c r="E207" s="17"/>
      <c r="F207" s="17"/>
      <c r="G207" s="17"/>
    </row>
    <row r="208" spans="2:7" ht="12.2" customHeight="1">
      <c r="B208" s="17"/>
      <c r="C208" s="17"/>
      <c r="D208" s="17"/>
      <c r="E208" s="17"/>
      <c r="F208" s="17"/>
      <c r="G208" s="17"/>
    </row>
    <row r="209" spans="2:7" ht="12.2" customHeight="1">
      <c r="B209" s="17"/>
      <c r="C209" s="17"/>
      <c r="D209" s="17"/>
      <c r="E209" s="17"/>
      <c r="F209" s="17"/>
      <c r="G209" s="17"/>
    </row>
    <row r="210" spans="2:7" ht="12.2" customHeight="1">
      <c r="B210" s="17"/>
      <c r="C210" s="17"/>
      <c r="D210" s="17"/>
      <c r="E210" s="17"/>
      <c r="F210" s="17"/>
      <c r="G210" s="17"/>
    </row>
    <row r="211" spans="2:7" ht="12.2" customHeight="1">
      <c r="B211" s="17"/>
      <c r="C211" s="17"/>
      <c r="D211" s="17"/>
      <c r="E211" s="17"/>
      <c r="F211" s="17"/>
      <c r="G211" s="17"/>
    </row>
    <row r="212" spans="2:7" ht="12.2" customHeight="1">
      <c r="B212" s="17"/>
      <c r="C212" s="17"/>
      <c r="D212" s="17"/>
      <c r="E212" s="17"/>
      <c r="F212" s="17"/>
      <c r="G212" s="17"/>
    </row>
    <row r="213" spans="2:7" ht="12.2" customHeight="1">
      <c r="B213" s="17"/>
      <c r="C213" s="17"/>
      <c r="D213" s="17"/>
      <c r="E213" s="17"/>
      <c r="F213" s="17"/>
      <c r="G213" s="17"/>
    </row>
    <row r="214" spans="2:7" ht="12.2" customHeight="1">
      <c r="B214" s="17"/>
      <c r="C214" s="17"/>
      <c r="D214" s="17"/>
      <c r="E214" s="17"/>
      <c r="F214" s="17"/>
      <c r="G214" s="17"/>
    </row>
    <row r="215" spans="2:7" ht="12.2" customHeight="1">
      <c r="B215" s="17"/>
      <c r="C215" s="17"/>
      <c r="D215" s="17"/>
      <c r="E215" s="17"/>
      <c r="F215" s="17"/>
      <c r="G215" s="17"/>
    </row>
    <row r="216" spans="2:7" ht="12.2" customHeight="1">
      <c r="B216" s="17"/>
      <c r="C216" s="17"/>
      <c r="D216" s="17"/>
      <c r="E216" s="17"/>
      <c r="F216" s="17"/>
      <c r="G216" s="17"/>
    </row>
    <row r="217" spans="2:7" ht="12.2" customHeight="1">
      <c r="B217" s="17"/>
      <c r="C217" s="17"/>
      <c r="D217" s="17"/>
      <c r="E217" s="17"/>
      <c r="F217" s="17"/>
      <c r="G217" s="17"/>
    </row>
    <row r="218" spans="2:7" ht="12.2" customHeight="1">
      <c r="B218" s="17"/>
      <c r="C218" s="17"/>
      <c r="D218" s="17"/>
      <c r="E218" s="17"/>
      <c r="F218" s="17"/>
      <c r="G218" s="17"/>
    </row>
    <row r="219" spans="2:7" ht="12.2" customHeight="1">
      <c r="B219" s="17"/>
      <c r="C219" s="17"/>
      <c r="D219" s="17"/>
      <c r="E219" s="17"/>
      <c r="F219" s="17"/>
      <c r="G219" s="17"/>
    </row>
    <row r="220" spans="2:7" ht="12.2" customHeight="1">
      <c r="B220" s="17"/>
      <c r="C220" s="17"/>
      <c r="D220" s="17"/>
      <c r="E220" s="17"/>
      <c r="F220" s="17"/>
      <c r="G220" s="17"/>
    </row>
    <row r="221" spans="2:7" ht="12.2" customHeight="1">
      <c r="B221" s="17"/>
      <c r="C221" s="17"/>
      <c r="D221" s="17"/>
      <c r="E221" s="17"/>
      <c r="F221" s="17"/>
      <c r="G221" s="17"/>
    </row>
    <row r="222" spans="2:7" ht="12.2" customHeight="1">
      <c r="B222" s="17"/>
      <c r="C222" s="17"/>
      <c r="D222" s="17"/>
      <c r="E222" s="17"/>
      <c r="F222" s="17"/>
      <c r="G222" s="17"/>
    </row>
    <row r="223" spans="2:7" ht="12.2" customHeight="1">
      <c r="B223" s="17"/>
      <c r="C223" s="17"/>
      <c r="D223" s="17"/>
      <c r="E223" s="17"/>
      <c r="F223" s="17"/>
      <c r="G223" s="17"/>
    </row>
    <row r="224" spans="2:7" ht="12.2" customHeight="1">
      <c r="B224" s="17"/>
      <c r="C224" s="17"/>
      <c r="D224" s="17"/>
      <c r="E224" s="17"/>
      <c r="F224" s="17"/>
      <c r="G224" s="17"/>
    </row>
    <row r="225" spans="2:7" ht="12.2" customHeight="1">
      <c r="B225" s="17"/>
      <c r="C225" s="17"/>
      <c r="D225" s="17"/>
      <c r="E225" s="17"/>
      <c r="F225" s="17"/>
      <c r="G225" s="17"/>
    </row>
    <row r="226" spans="2:7" ht="12.2" customHeight="1">
      <c r="B226" s="17"/>
      <c r="C226" s="17"/>
      <c r="D226" s="17"/>
      <c r="E226" s="17"/>
      <c r="F226" s="17"/>
      <c r="G226" s="17"/>
    </row>
    <row r="227" spans="2:7" ht="12.2" customHeight="1">
      <c r="B227" s="17"/>
      <c r="C227" s="17"/>
      <c r="D227" s="17"/>
      <c r="E227" s="17"/>
      <c r="F227" s="17"/>
      <c r="G227" s="17"/>
    </row>
    <row r="228" spans="2:7" ht="12.2" customHeight="1">
      <c r="B228" s="17"/>
      <c r="C228" s="17"/>
      <c r="D228" s="17"/>
      <c r="E228" s="17"/>
      <c r="F228" s="17"/>
      <c r="G228" s="17"/>
    </row>
    <row r="229" spans="2:7" ht="12.2" customHeight="1">
      <c r="B229" s="17"/>
      <c r="C229" s="17"/>
      <c r="D229" s="17"/>
      <c r="E229" s="17"/>
      <c r="F229" s="17"/>
      <c r="G229" s="17"/>
    </row>
    <row r="230" spans="2:7" ht="12.2" customHeight="1">
      <c r="B230" s="17"/>
      <c r="C230" s="17"/>
      <c r="D230" s="17"/>
      <c r="E230" s="17"/>
      <c r="F230" s="17"/>
      <c r="G230" s="17"/>
    </row>
    <row r="231" spans="2:7" ht="12.2" customHeight="1">
      <c r="B231" s="17"/>
      <c r="C231" s="17"/>
      <c r="D231" s="17"/>
      <c r="E231" s="17"/>
      <c r="F231" s="17"/>
      <c r="G231" s="17"/>
    </row>
    <row r="232" spans="2:7" ht="12.2" customHeight="1">
      <c r="B232" s="17"/>
      <c r="C232" s="17"/>
      <c r="D232" s="17"/>
      <c r="E232" s="17"/>
      <c r="F232" s="17"/>
      <c r="G232" s="17"/>
    </row>
    <row r="233" spans="2:7" ht="12.2" customHeight="1">
      <c r="B233" s="17"/>
      <c r="C233" s="17"/>
      <c r="D233" s="17"/>
      <c r="E233" s="17"/>
      <c r="F233" s="17"/>
      <c r="G233" s="17"/>
    </row>
    <row r="234" spans="2:7" ht="12.2" customHeight="1">
      <c r="B234" s="17"/>
      <c r="C234" s="17"/>
      <c r="D234" s="17"/>
      <c r="E234" s="17"/>
      <c r="F234" s="17"/>
      <c r="G234" s="17"/>
    </row>
    <row r="235" spans="2:7" ht="12.2" customHeight="1">
      <c r="B235" s="17"/>
      <c r="C235" s="17"/>
      <c r="D235" s="17"/>
      <c r="E235" s="17"/>
      <c r="F235" s="17"/>
      <c r="G235" s="17"/>
    </row>
    <row r="236" spans="2:7" ht="12.2" customHeight="1">
      <c r="B236" s="17"/>
      <c r="C236" s="17"/>
      <c r="D236" s="17"/>
      <c r="E236" s="17"/>
      <c r="F236" s="17"/>
      <c r="G236" s="17"/>
    </row>
    <row r="237" spans="2:7" ht="12.2" customHeight="1">
      <c r="B237" s="17"/>
      <c r="C237" s="17"/>
      <c r="D237" s="17"/>
      <c r="E237" s="17"/>
      <c r="F237" s="17"/>
      <c r="G237" s="17"/>
    </row>
    <row r="238" spans="2:7" ht="12.2" customHeight="1">
      <c r="B238" s="17"/>
      <c r="C238" s="17"/>
      <c r="D238" s="17"/>
      <c r="E238" s="17"/>
      <c r="F238" s="17"/>
      <c r="G238" s="17"/>
    </row>
    <row r="239" spans="2:7" ht="12.2" customHeight="1">
      <c r="B239" s="17"/>
      <c r="C239" s="17"/>
      <c r="D239" s="17"/>
      <c r="E239" s="17"/>
      <c r="F239" s="17"/>
      <c r="G239" s="17"/>
    </row>
    <row r="240" spans="2:7" ht="12.2" customHeight="1">
      <c r="B240" s="17"/>
      <c r="C240" s="17"/>
      <c r="D240" s="17"/>
      <c r="E240" s="17"/>
      <c r="F240" s="17"/>
      <c r="G240" s="17"/>
    </row>
    <row r="241" spans="2:7" ht="12.2" customHeight="1">
      <c r="B241" s="17"/>
      <c r="C241" s="17"/>
      <c r="D241" s="17"/>
      <c r="E241" s="17"/>
      <c r="F241" s="17"/>
      <c r="G241" s="17"/>
    </row>
    <row r="242" spans="2:7" ht="12.2" customHeight="1">
      <c r="B242" s="17"/>
      <c r="C242" s="17"/>
      <c r="D242" s="17"/>
      <c r="E242" s="17"/>
      <c r="F242" s="17"/>
      <c r="G242" s="17"/>
    </row>
    <row r="243" spans="2:7" ht="12.2" customHeight="1">
      <c r="B243" s="17"/>
      <c r="C243" s="17"/>
      <c r="D243" s="17"/>
      <c r="E243" s="17"/>
      <c r="F243" s="17"/>
      <c r="G243" s="17"/>
    </row>
    <row r="244" spans="2:7" ht="12.2" customHeight="1">
      <c r="B244" s="17"/>
      <c r="C244" s="17"/>
      <c r="D244" s="17"/>
      <c r="E244" s="17"/>
      <c r="F244" s="17"/>
      <c r="G244" s="17"/>
    </row>
    <row r="245" spans="2:7" ht="12.2" customHeight="1">
      <c r="B245" s="17"/>
      <c r="C245" s="17"/>
      <c r="D245" s="17"/>
      <c r="E245" s="17"/>
      <c r="F245" s="17"/>
      <c r="G245" s="17"/>
    </row>
    <row r="246" spans="2:7" ht="12.2" customHeight="1">
      <c r="B246" s="17"/>
      <c r="C246" s="17"/>
      <c r="D246" s="17"/>
      <c r="E246" s="17"/>
      <c r="F246" s="17"/>
      <c r="G246" s="17"/>
    </row>
    <row r="247" spans="2:7" ht="12.2" customHeight="1">
      <c r="B247" s="17"/>
      <c r="C247" s="17"/>
      <c r="D247" s="17"/>
      <c r="E247" s="17"/>
      <c r="F247" s="17"/>
      <c r="G247" s="17"/>
    </row>
    <row r="248" spans="2:7" ht="12.2" customHeight="1">
      <c r="B248" s="17"/>
      <c r="C248" s="17"/>
      <c r="D248" s="17"/>
      <c r="E248" s="17"/>
      <c r="F248" s="17"/>
      <c r="G248" s="17"/>
    </row>
    <row r="249" spans="2:7" ht="12.2" customHeight="1">
      <c r="B249" s="17"/>
      <c r="C249" s="17"/>
      <c r="D249" s="17"/>
      <c r="E249" s="17"/>
      <c r="F249" s="17"/>
      <c r="G249" s="17"/>
    </row>
    <row r="250" spans="2:7" ht="12.2" customHeight="1">
      <c r="B250" s="17"/>
      <c r="C250" s="17"/>
      <c r="D250" s="17"/>
      <c r="E250" s="17"/>
      <c r="F250" s="17"/>
      <c r="G250" s="17"/>
    </row>
    <row r="251" spans="2:7" ht="12.2" customHeight="1">
      <c r="B251" s="17"/>
      <c r="C251" s="17"/>
      <c r="D251" s="17"/>
      <c r="E251" s="17"/>
      <c r="F251" s="17"/>
      <c r="G251" s="17"/>
    </row>
    <row r="252" spans="2:7" ht="12.2" customHeight="1">
      <c r="B252" s="17"/>
      <c r="C252" s="17"/>
      <c r="D252" s="17"/>
      <c r="E252" s="17"/>
      <c r="F252" s="17"/>
      <c r="G252" s="17"/>
    </row>
    <row r="253" spans="2:7" ht="12.2" customHeight="1">
      <c r="B253" s="17"/>
      <c r="C253" s="17"/>
      <c r="D253" s="17"/>
      <c r="E253" s="17"/>
      <c r="F253" s="17"/>
      <c r="G253" s="17"/>
    </row>
    <row r="254" spans="2:7" ht="12.2" customHeight="1">
      <c r="B254" s="17"/>
      <c r="C254" s="17"/>
      <c r="D254" s="17"/>
      <c r="E254" s="17"/>
      <c r="F254" s="17"/>
      <c r="G254" s="17"/>
    </row>
    <row r="255" spans="2:7" ht="12.2" customHeight="1">
      <c r="B255" s="17"/>
      <c r="C255" s="17"/>
      <c r="D255" s="17"/>
      <c r="E255" s="17"/>
      <c r="F255" s="17"/>
      <c r="G255" s="17"/>
    </row>
    <row r="256" spans="2:7" ht="12.2" customHeight="1">
      <c r="B256" s="17"/>
      <c r="C256" s="17"/>
      <c r="D256" s="17"/>
      <c r="E256" s="17"/>
      <c r="F256" s="17"/>
      <c r="G256" s="17"/>
    </row>
    <row r="257" spans="2:7" ht="12.2" customHeight="1">
      <c r="B257" s="17"/>
      <c r="C257" s="17"/>
      <c r="D257" s="17"/>
      <c r="E257" s="17"/>
      <c r="F257" s="17"/>
      <c r="G257" s="17"/>
    </row>
    <row r="258" spans="2:7" ht="12.2" customHeight="1">
      <c r="B258" s="17"/>
      <c r="C258" s="17"/>
      <c r="D258" s="17"/>
      <c r="E258" s="17"/>
      <c r="F258" s="17"/>
      <c r="G258" s="17"/>
    </row>
    <row r="259" spans="2:7" ht="12.2" customHeight="1">
      <c r="B259" s="17"/>
      <c r="C259" s="17"/>
      <c r="D259" s="17"/>
      <c r="E259" s="17"/>
      <c r="F259" s="17"/>
      <c r="G259" s="17"/>
    </row>
    <row r="260" spans="2:7" ht="12.2" customHeight="1">
      <c r="B260" s="17"/>
      <c r="C260" s="17"/>
      <c r="D260" s="17"/>
      <c r="E260" s="17"/>
      <c r="F260" s="17"/>
      <c r="G260" s="17"/>
    </row>
    <row r="261" spans="2:7" ht="12.2" customHeight="1">
      <c r="B261" s="17"/>
      <c r="C261" s="17"/>
      <c r="D261" s="17"/>
      <c r="E261" s="17"/>
      <c r="F261" s="17"/>
      <c r="G261" s="17"/>
    </row>
    <row r="262" spans="2:7" ht="12.2" customHeight="1">
      <c r="B262" s="17"/>
      <c r="C262" s="17"/>
      <c r="D262" s="17"/>
      <c r="E262" s="17"/>
      <c r="F262" s="17"/>
      <c r="G262" s="17"/>
    </row>
    <row r="263" spans="2:7" ht="12.2" customHeight="1">
      <c r="B263" s="17"/>
      <c r="C263" s="17"/>
      <c r="D263" s="17"/>
      <c r="E263" s="17"/>
      <c r="F263" s="17"/>
      <c r="G263" s="17"/>
    </row>
    <row r="264" spans="2:7" ht="12.2" customHeight="1">
      <c r="B264" s="17"/>
      <c r="C264" s="17"/>
      <c r="D264" s="17"/>
      <c r="E264" s="17"/>
      <c r="F264" s="17"/>
      <c r="G264" s="17"/>
    </row>
    <row r="265" spans="2:7" ht="12.2" customHeight="1">
      <c r="B265" s="17"/>
      <c r="C265" s="17"/>
      <c r="D265" s="17"/>
      <c r="E265" s="17"/>
      <c r="F265" s="17"/>
      <c r="G265" s="17"/>
    </row>
    <row r="266" spans="2:7" ht="12.2" customHeight="1">
      <c r="B266" s="17"/>
      <c r="C266" s="17"/>
      <c r="D266" s="17"/>
      <c r="E266" s="17"/>
      <c r="F266" s="17"/>
      <c r="G266" s="17"/>
    </row>
    <row r="267" spans="2:7" ht="12.2" customHeight="1">
      <c r="B267" s="17"/>
      <c r="C267" s="17"/>
      <c r="D267" s="17"/>
      <c r="E267" s="17"/>
      <c r="F267" s="17"/>
      <c r="G267" s="17"/>
    </row>
    <row r="268" spans="2:7" ht="12.2" customHeight="1">
      <c r="B268" s="17"/>
      <c r="C268" s="17"/>
      <c r="D268" s="17"/>
      <c r="E268" s="17"/>
      <c r="F268" s="17"/>
      <c r="G268" s="17"/>
    </row>
    <row r="269" spans="2:7" ht="12.2" customHeight="1">
      <c r="B269" s="17"/>
      <c r="C269" s="17"/>
      <c r="D269" s="17"/>
      <c r="E269" s="17"/>
      <c r="F269" s="17"/>
      <c r="G269" s="17"/>
    </row>
    <row r="270" spans="2:7" ht="12.2" customHeight="1">
      <c r="B270" s="17"/>
      <c r="C270" s="17"/>
      <c r="D270" s="17"/>
      <c r="E270" s="17"/>
      <c r="F270" s="17"/>
      <c r="G270" s="17"/>
    </row>
    <row r="271" spans="2:7" ht="12.2" customHeight="1">
      <c r="B271" s="17"/>
      <c r="C271" s="17"/>
      <c r="D271" s="17"/>
      <c r="E271" s="17"/>
      <c r="F271" s="17"/>
      <c r="G271" s="17"/>
    </row>
    <row r="272" spans="2:7" ht="12.2" customHeight="1">
      <c r="B272" s="17"/>
      <c r="C272" s="17"/>
      <c r="D272" s="17"/>
      <c r="E272" s="17"/>
      <c r="F272" s="17"/>
      <c r="G272" s="17"/>
    </row>
    <row r="273" spans="2:7" ht="12.2" customHeight="1">
      <c r="B273" s="17"/>
      <c r="C273" s="17"/>
      <c r="D273" s="17"/>
      <c r="E273" s="17"/>
      <c r="F273" s="17"/>
      <c r="G273" s="17"/>
    </row>
    <row r="274" spans="2:7" ht="12.2" customHeight="1">
      <c r="B274" s="17"/>
      <c r="C274" s="17"/>
      <c r="D274" s="17"/>
      <c r="E274" s="17"/>
      <c r="F274" s="17"/>
      <c r="G274" s="17"/>
    </row>
    <row r="275" spans="2:7" ht="12.2" customHeight="1">
      <c r="B275" s="17"/>
      <c r="C275" s="17"/>
      <c r="D275" s="17"/>
      <c r="E275" s="17"/>
      <c r="F275" s="17"/>
      <c r="G275" s="17"/>
    </row>
    <row r="276" spans="2:7" ht="12.2" customHeight="1">
      <c r="B276" s="17"/>
      <c r="C276" s="17"/>
      <c r="D276" s="17"/>
      <c r="E276" s="17"/>
      <c r="F276" s="17"/>
      <c r="G276" s="17"/>
    </row>
    <row r="277" spans="2:7" ht="12.2" customHeight="1">
      <c r="B277" s="17"/>
      <c r="C277" s="17"/>
      <c r="D277" s="17"/>
      <c r="E277" s="17"/>
      <c r="F277" s="17"/>
      <c r="G277" s="17"/>
    </row>
    <row r="278" spans="2:7" ht="12.2" customHeight="1">
      <c r="B278" s="17"/>
      <c r="C278" s="17"/>
      <c r="D278" s="17"/>
      <c r="E278" s="17"/>
      <c r="F278" s="17"/>
      <c r="G278" s="17"/>
    </row>
    <row r="279" spans="2:7" ht="12.2" customHeight="1">
      <c r="B279" s="17"/>
      <c r="C279" s="17"/>
      <c r="D279" s="17"/>
      <c r="E279" s="17"/>
      <c r="F279" s="17"/>
      <c r="G279" s="17"/>
    </row>
    <row r="280" spans="2:7" ht="12.2" customHeight="1">
      <c r="B280" s="17"/>
      <c r="C280" s="17"/>
      <c r="D280" s="17"/>
      <c r="E280" s="17"/>
      <c r="F280" s="17"/>
      <c r="G280" s="17"/>
    </row>
    <row r="295" spans="2:7" ht="12.75" customHeight="1">
      <c r="B295" s="17"/>
      <c r="C295" s="17"/>
      <c r="D295" s="17"/>
      <c r="E295" s="17"/>
      <c r="F295" s="17"/>
      <c r="G295" s="17"/>
    </row>
    <row r="296" spans="2:7" ht="12.75" customHeight="1">
      <c r="B296" s="17"/>
      <c r="C296" s="17"/>
      <c r="D296" s="17"/>
      <c r="E296" s="17"/>
      <c r="F296" s="17"/>
      <c r="G296" s="17"/>
    </row>
    <row r="297" spans="2:7" ht="12.75" customHeight="1">
      <c r="B297" s="17"/>
      <c r="C297" s="17"/>
      <c r="D297" s="17"/>
      <c r="E297" s="17"/>
      <c r="F297" s="17"/>
      <c r="G297" s="17"/>
    </row>
    <row r="298" spans="2:7" ht="12.75" customHeight="1">
      <c r="B298" s="17"/>
      <c r="C298" s="17"/>
      <c r="D298" s="17"/>
      <c r="E298" s="17"/>
      <c r="F298" s="17"/>
      <c r="G298" s="17"/>
    </row>
    <row r="299" spans="2:7" ht="12.75" customHeight="1">
      <c r="B299" s="17"/>
      <c r="C299" s="17"/>
      <c r="D299" s="17"/>
      <c r="E299" s="17"/>
      <c r="F299" s="17"/>
      <c r="G299" s="17"/>
    </row>
    <row r="300" spans="2:7" ht="12.75" customHeight="1">
      <c r="B300" s="17"/>
      <c r="C300" s="17"/>
      <c r="D300" s="17"/>
      <c r="E300" s="17"/>
      <c r="F300" s="17"/>
      <c r="G300" s="17"/>
    </row>
    <row r="301" spans="2:7" ht="12.75" customHeight="1">
      <c r="B301" s="17"/>
      <c r="C301" s="17"/>
      <c r="D301" s="17"/>
      <c r="E301" s="17"/>
      <c r="F301" s="17"/>
      <c r="G301" s="17"/>
    </row>
    <row r="302" spans="2:7" ht="12.75" customHeight="1">
      <c r="B302" s="17"/>
      <c r="C302" s="17"/>
      <c r="D302" s="17"/>
      <c r="E302" s="17"/>
      <c r="F302" s="17"/>
      <c r="G302" s="17"/>
    </row>
    <row r="303" spans="2:7" ht="12.75" customHeight="1">
      <c r="B303" s="17"/>
      <c r="C303" s="17"/>
      <c r="D303" s="17"/>
      <c r="E303" s="17"/>
      <c r="F303" s="17"/>
      <c r="G303" s="17"/>
    </row>
    <row r="304" spans="2:7" ht="12.75" customHeight="1">
      <c r="B304" s="17"/>
      <c r="C304" s="17"/>
      <c r="D304" s="17"/>
      <c r="E304" s="17"/>
      <c r="F304" s="17"/>
      <c r="G304" s="17"/>
    </row>
    <row r="305" spans="2:7" ht="12.75" customHeight="1">
      <c r="B305" s="17"/>
      <c r="C305" s="17"/>
      <c r="D305" s="17"/>
      <c r="E305" s="17"/>
      <c r="F305" s="17"/>
      <c r="G305" s="17"/>
    </row>
    <row r="306" spans="2:7" ht="12.75" customHeight="1">
      <c r="B306" s="17"/>
      <c r="C306" s="17"/>
      <c r="D306" s="17"/>
      <c r="E306" s="17"/>
      <c r="F306" s="17"/>
      <c r="G306" s="17"/>
    </row>
    <row r="307" spans="2:7" ht="12.75" customHeight="1">
      <c r="B307" s="17"/>
      <c r="C307" s="17"/>
      <c r="D307" s="17"/>
      <c r="E307" s="17"/>
      <c r="F307" s="17"/>
      <c r="G307" s="17"/>
    </row>
    <row r="308" spans="2:7" ht="12.75" customHeight="1">
      <c r="B308" s="17"/>
      <c r="C308" s="17"/>
      <c r="D308" s="17"/>
      <c r="E308" s="17"/>
      <c r="F308" s="17"/>
      <c r="G308" s="17"/>
    </row>
    <row r="309" spans="2:7" ht="12.75" customHeight="1">
      <c r="B309" s="17"/>
      <c r="C309" s="17"/>
      <c r="D309" s="17"/>
      <c r="E309" s="17"/>
      <c r="F309" s="17"/>
      <c r="G309" s="17"/>
    </row>
    <row r="310" spans="2:7" ht="12.75" customHeight="1">
      <c r="B310" s="17"/>
      <c r="C310" s="17"/>
      <c r="D310" s="17"/>
      <c r="E310" s="17"/>
      <c r="F310" s="17"/>
      <c r="G310" s="17"/>
    </row>
    <row r="311" spans="2:7" ht="12.75" customHeight="1">
      <c r="B311" s="17"/>
      <c r="C311" s="17"/>
      <c r="D311" s="17"/>
      <c r="E311" s="17"/>
      <c r="F311" s="17"/>
      <c r="G311" s="17"/>
    </row>
    <row r="312" spans="2:7" ht="12.75" customHeight="1">
      <c r="B312" s="17"/>
      <c r="C312" s="17"/>
      <c r="D312" s="17"/>
      <c r="E312" s="17"/>
      <c r="F312" s="17"/>
      <c r="G312" s="17"/>
    </row>
    <row r="313" spans="2:7" ht="12.75" customHeight="1">
      <c r="B313" s="17"/>
      <c r="C313" s="17"/>
      <c r="D313" s="17"/>
      <c r="E313" s="17"/>
      <c r="F313" s="17"/>
      <c r="G313" s="17"/>
    </row>
    <row r="314" spans="2:7" ht="12.75" customHeight="1">
      <c r="B314" s="17"/>
      <c r="C314" s="17"/>
      <c r="D314" s="17"/>
      <c r="E314" s="17"/>
      <c r="F314" s="17"/>
      <c r="G314" s="17"/>
    </row>
    <row r="315" spans="2:7" ht="12.75" customHeight="1">
      <c r="B315" s="17"/>
      <c r="C315" s="17"/>
      <c r="D315" s="17"/>
      <c r="E315" s="17"/>
      <c r="F315" s="17"/>
      <c r="G315" s="17"/>
    </row>
    <row r="316" spans="2:7" ht="12.75" customHeight="1">
      <c r="B316" s="17"/>
      <c r="C316" s="17"/>
      <c r="D316" s="17"/>
      <c r="E316" s="17"/>
      <c r="F316" s="17"/>
      <c r="G316" s="17"/>
    </row>
    <row r="317" spans="2:7" ht="12.75" customHeight="1">
      <c r="B317" s="17"/>
      <c r="C317" s="17"/>
      <c r="D317" s="17"/>
      <c r="E317" s="17"/>
      <c r="F317" s="17"/>
      <c r="G317" s="17"/>
    </row>
    <row r="318" spans="2:7" ht="12.75" customHeight="1">
      <c r="B318" s="17"/>
      <c r="C318" s="17"/>
      <c r="D318" s="17"/>
      <c r="E318" s="17"/>
      <c r="F318" s="17"/>
      <c r="G318" s="17"/>
    </row>
    <row r="319" spans="2:7" ht="12.75" customHeight="1">
      <c r="B319" s="17"/>
      <c r="C319" s="17"/>
      <c r="D319" s="17"/>
      <c r="E319" s="17"/>
      <c r="F319" s="17"/>
      <c r="G319" s="17"/>
    </row>
    <row r="320" spans="2:7" ht="12.75" customHeight="1">
      <c r="B320" s="17"/>
      <c r="C320" s="17"/>
      <c r="D320" s="17"/>
      <c r="E320" s="17"/>
      <c r="F320" s="17"/>
      <c r="G320" s="17"/>
    </row>
    <row r="321" spans="2:7" ht="12.75" customHeight="1">
      <c r="B321" s="17"/>
      <c r="C321" s="17"/>
      <c r="D321" s="17"/>
      <c r="E321" s="17"/>
      <c r="F321" s="17"/>
      <c r="G321" s="17"/>
    </row>
    <row r="322" spans="2:7" ht="12.75" customHeight="1">
      <c r="B322" s="17"/>
      <c r="C322" s="17"/>
      <c r="D322" s="17"/>
      <c r="E322" s="17"/>
      <c r="F322" s="17"/>
      <c r="G322" s="17"/>
    </row>
    <row r="323" spans="2:7" ht="12.75" customHeight="1">
      <c r="B323" s="17"/>
      <c r="C323" s="17"/>
      <c r="D323" s="17"/>
      <c r="E323" s="17"/>
      <c r="F323" s="17"/>
      <c r="G323" s="17"/>
    </row>
    <row r="324" spans="2:7" ht="12.75" customHeight="1">
      <c r="B324" s="17"/>
      <c r="C324" s="17"/>
      <c r="D324" s="17"/>
      <c r="E324" s="17"/>
      <c r="F324" s="17"/>
      <c r="G324" s="17"/>
    </row>
    <row r="325" spans="2:7" ht="12.75" customHeight="1">
      <c r="B325" s="17"/>
      <c r="C325" s="17"/>
      <c r="D325" s="17"/>
      <c r="E325" s="17"/>
      <c r="F325" s="17"/>
      <c r="G325" s="17"/>
    </row>
    <row r="326" spans="2:7" ht="12.75" customHeight="1">
      <c r="B326" s="17"/>
      <c r="C326" s="17"/>
      <c r="D326" s="17"/>
      <c r="E326" s="17"/>
      <c r="F326" s="17"/>
      <c r="G326" s="17"/>
    </row>
    <row r="327" spans="2:7" ht="12.75" customHeight="1">
      <c r="B327" s="17"/>
      <c r="C327" s="17"/>
      <c r="D327" s="17"/>
      <c r="E327" s="17"/>
      <c r="F327" s="17"/>
      <c r="G327" s="17"/>
    </row>
    <row r="328" spans="2:7" ht="12.75" customHeight="1">
      <c r="B328" s="17"/>
      <c r="C328" s="17"/>
      <c r="D328" s="17"/>
      <c r="E328" s="17"/>
      <c r="F328" s="17"/>
      <c r="G328" s="17"/>
    </row>
    <row r="329" spans="2:7" ht="12.75" customHeight="1">
      <c r="B329" s="17"/>
      <c r="C329" s="17"/>
      <c r="D329" s="17"/>
      <c r="E329" s="17"/>
      <c r="F329" s="17"/>
      <c r="G329" s="17"/>
    </row>
    <row r="330" spans="2:7" ht="12.75" customHeight="1">
      <c r="B330" s="17"/>
      <c r="C330" s="17"/>
      <c r="D330" s="17"/>
      <c r="E330" s="17"/>
      <c r="F330" s="17"/>
      <c r="G330" s="17"/>
    </row>
    <row r="331" spans="2:7" ht="12.75" customHeight="1">
      <c r="B331" s="17"/>
      <c r="C331" s="17"/>
      <c r="D331" s="17"/>
      <c r="E331" s="17"/>
      <c r="F331" s="17"/>
      <c r="G331" s="17"/>
    </row>
    <row r="332" spans="2:7" ht="12.75" customHeight="1">
      <c r="B332" s="17"/>
      <c r="C332" s="17"/>
      <c r="D332" s="17"/>
      <c r="E332" s="17"/>
      <c r="F332" s="17"/>
      <c r="G332" s="17"/>
    </row>
    <row r="333" spans="2:7" ht="12.75" customHeight="1">
      <c r="B333" s="17"/>
      <c r="C333" s="17"/>
      <c r="D333" s="17"/>
      <c r="E333" s="17"/>
      <c r="F333" s="17"/>
      <c r="G333" s="17"/>
    </row>
    <row r="334" spans="2:7" ht="12.75" customHeight="1">
      <c r="B334" s="17"/>
      <c r="C334" s="17"/>
      <c r="D334" s="17"/>
      <c r="E334" s="17"/>
      <c r="F334" s="17"/>
      <c r="G334" s="17"/>
    </row>
    <row r="335" spans="2:7" ht="12.75" customHeight="1">
      <c r="B335" s="17"/>
      <c r="C335" s="17"/>
      <c r="D335" s="17"/>
      <c r="E335" s="17"/>
      <c r="F335" s="17"/>
      <c r="G335" s="17"/>
    </row>
    <row r="336" spans="2:7" ht="12.75" customHeight="1">
      <c r="B336" s="17"/>
      <c r="C336" s="17"/>
      <c r="D336" s="17"/>
      <c r="E336" s="17"/>
      <c r="F336" s="17"/>
      <c r="G336" s="17"/>
    </row>
    <row r="337" spans="2:7" ht="12.75" customHeight="1">
      <c r="B337" s="17"/>
      <c r="C337" s="17"/>
      <c r="D337" s="17"/>
      <c r="E337" s="17"/>
      <c r="F337" s="17"/>
      <c r="G337" s="17"/>
    </row>
    <row r="338" spans="2:7" ht="12.75" customHeight="1">
      <c r="B338" s="17"/>
      <c r="C338" s="17"/>
      <c r="D338" s="17"/>
      <c r="E338" s="17"/>
      <c r="F338" s="17"/>
      <c r="G338" s="17"/>
    </row>
    <row r="339" spans="2:7" ht="12.75" customHeight="1">
      <c r="B339" s="17"/>
      <c r="C339" s="17"/>
      <c r="D339" s="17"/>
      <c r="E339" s="17"/>
      <c r="F339" s="17"/>
      <c r="G339" s="17"/>
    </row>
    <row r="340" spans="2:7" ht="12.75" customHeight="1">
      <c r="B340" s="17"/>
      <c r="C340" s="17"/>
      <c r="D340" s="17"/>
      <c r="E340" s="17"/>
      <c r="F340" s="17"/>
      <c r="G340" s="17"/>
    </row>
    <row r="341" spans="2:7" ht="12.75" customHeight="1">
      <c r="B341" s="17"/>
      <c r="C341" s="17"/>
      <c r="D341" s="17"/>
      <c r="E341" s="17"/>
      <c r="F341" s="17"/>
      <c r="G341" s="17"/>
    </row>
    <row r="342" spans="2:7" ht="12.75" customHeight="1">
      <c r="B342" s="17"/>
      <c r="C342" s="17"/>
      <c r="D342" s="17"/>
      <c r="E342" s="17"/>
      <c r="F342" s="17"/>
      <c r="G342" s="17"/>
    </row>
    <row r="343" spans="2:7" ht="12.75" customHeight="1">
      <c r="B343" s="17"/>
      <c r="C343" s="17"/>
      <c r="D343" s="17"/>
      <c r="E343" s="17"/>
      <c r="F343" s="17"/>
      <c r="G343" s="17"/>
    </row>
    <row r="344" spans="2:7" ht="12.75" customHeight="1">
      <c r="B344" s="17"/>
      <c r="C344" s="17"/>
      <c r="D344" s="17"/>
      <c r="E344" s="17"/>
      <c r="F344" s="17"/>
      <c r="G344" s="17"/>
    </row>
    <row r="345" spans="2:7" ht="12.75" customHeight="1">
      <c r="B345" s="17"/>
      <c r="C345" s="17"/>
      <c r="D345" s="17"/>
      <c r="E345" s="17"/>
      <c r="F345" s="17"/>
      <c r="G345" s="17"/>
    </row>
    <row r="346" spans="2:7" ht="12.75" customHeight="1">
      <c r="B346" s="17"/>
      <c r="C346" s="17"/>
      <c r="D346" s="17"/>
      <c r="E346" s="17"/>
      <c r="F346" s="17"/>
      <c r="G346" s="17"/>
    </row>
    <row r="347" spans="2:7" ht="12.75" customHeight="1">
      <c r="B347" s="17"/>
      <c r="C347" s="17"/>
      <c r="D347" s="17"/>
      <c r="E347" s="17"/>
      <c r="F347" s="17"/>
      <c r="G347" s="17"/>
    </row>
    <row r="348" spans="2:7" ht="12.75" customHeight="1">
      <c r="B348" s="17"/>
      <c r="C348" s="17"/>
      <c r="D348" s="17"/>
      <c r="E348" s="17"/>
      <c r="F348" s="17"/>
      <c r="G348" s="17"/>
    </row>
    <row r="349" spans="2:7" ht="12.75" customHeight="1">
      <c r="B349" s="17"/>
      <c r="C349" s="17"/>
      <c r="D349" s="17"/>
      <c r="E349" s="17"/>
      <c r="F349" s="17"/>
      <c r="G349" s="17"/>
    </row>
    <row r="350" spans="2:7" ht="12.75" customHeight="1">
      <c r="B350" s="17"/>
      <c r="C350" s="17"/>
      <c r="D350" s="17"/>
      <c r="E350" s="17"/>
      <c r="F350" s="17"/>
      <c r="G350" s="17"/>
    </row>
    <row r="351" spans="2:7" ht="12.75" customHeight="1">
      <c r="B351" s="17"/>
      <c r="C351" s="17"/>
      <c r="D351" s="17"/>
      <c r="E351" s="17"/>
      <c r="F351" s="17"/>
      <c r="G351" s="17"/>
    </row>
    <row r="352" spans="2:7" ht="12.75" customHeight="1">
      <c r="B352" s="17"/>
      <c r="C352" s="17"/>
      <c r="D352" s="17"/>
      <c r="E352" s="17"/>
      <c r="F352" s="17"/>
      <c r="G352" s="17"/>
    </row>
    <row r="353" spans="2:7" ht="12.75" customHeight="1">
      <c r="B353" s="17"/>
      <c r="C353" s="17"/>
      <c r="D353" s="17"/>
      <c r="E353" s="17"/>
      <c r="F353" s="17"/>
      <c r="G353" s="17"/>
    </row>
    <row r="354" spans="2:7" ht="12.75" customHeight="1">
      <c r="B354" s="17"/>
      <c r="C354" s="17"/>
      <c r="D354" s="17"/>
      <c r="E354" s="17"/>
      <c r="F354" s="17"/>
      <c r="G354" s="17"/>
    </row>
    <row r="355" spans="2:7" ht="12.75" customHeight="1">
      <c r="B355" s="17"/>
      <c r="C355" s="17"/>
      <c r="D355" s="17"/>
      <c r="E355" s="17"/>
      <c r="F355" s="17"/>
      <c r="G355" s="17"/>
    </row>
    <row r="356" spans="2:7" ht="12.75" customHeight="1">
      <c r="B356" s="17"/>
      <c r="C356" s="17"/>
      <c r="D356" s="17"/>
      <c r="E356" s="17"/>
      <c r="F356" s="17"/>
      <c r="G356" s="17"/>
    </row>
    <row r="357" spans="2:7" ht="12.75" customHeight="1">
      <c r="B357" s="17"/>
      <c r="C357" s="17"/>
      <c r="D357" s="17"/>
      <c r="E357" s="17"/>
      <c r="F357" s="17"/>
      <c r="G357" s="17"/>
    </row>
    <row r="358" spans="2:7" ht="12.75" customHeight="1">
      <c r="B358" s="17"/>
      <c r="C358" s="17"/>
      <c r="D358" s="17"/>
      <c r="E358" s="17"/>
      <c r="F358" s="17"/>
      <c r="G358" s="17"/>
    </row>
    <row r="359" spans="2:7" ht="12.75" customHeight="1">
      <c r="B359" s="17"/>
      <c r="C359" s="17"/>
      <c r="D359" s="17"/>
      <c r="E359" s="17"/>
      <c r="F359" s="17"/>
      <c r="G359" s="17"/>
    </row>
    <row r="360" spans="2:7" ht="12.75" customHeight="1">
      <c r="B360" s="17"/>
      <c r="C360" s="17"/>
      <c r="D360" s="17"/>
      <c r="E360" s="17"/>
      <c r="F360" s="17"/>
      <c r="G360" s="17"/>
    </row>
    <row r="361" spans="2:7" ht="12.75" customHeight="1">
      <c r="B361" s="17"/>
      <c r="C361" s="17"/>
      <c r="D361" s="17"/>
      <c r="E361" s="17"/>
      <c r="F361" s="17"/>
      <c r="G361" s="17"/>
    </row>
    <row r="362" spans="2:7" ht="12.75" customHeight="1">
      <c r="B362" s="17"/>
      <c r="C362" s="17"/>
      <c r="D362" s="17"/>
      <c r="E362" s="17"/>
      <c r="F362" s="17"/>
      <c r="G362" s="17"/>
    </row>
    <row r="363" spans="2:7" ht="12.75" customHeight="1">
      <c r="B363" s="17"/>
      <c r="C363" s="17"/>
      <c r="D363" s="17"/>
      <c r="E363" s="17"/>
      <c r="F363" s="17"/>
      <c r="G363" s="17"/>
    </row>
    <row r="364" spans="2:7" ht="12.75" customHeight="1">
      <c r="B364" s="17"/>
      <c r="C364" s="17"/>
      <c r="D364" s="17"/>
      <c r="E364" s="17"/>
      <c r="F364" s="17"/>
      <c r="G364" s="17"/>
    </row>
    <row r="365" spans="2:7" ht="12.75" customHeight="1">
      <c r="B365" s="17"/>
      <c r="C365" s="17"/>
      <c r="D365" s="17"/>
      <c r="E365" s="17"/>
      <c r="F365" s="17"/>
      <c r="G365" s="17"/>
    </row>
    <row r="366" spans="2:7" ht="12.75" customHeight="1">
      <c r="B366" s="17"/>
      <c r="C366" s="17"/>
      <c r="D366" s="17"/>
      <c r="E366" s="17"/>
      <c r="F366" s="17"/>
      <c r="G366" s="17"/>
    </row>
    <row r="367" spans="2:7" ht="12.75" customHeight="1">
      <c r="B367" s="17"/>
      <c r="C367" s="17"/>
      <c r="D367" s="17"/>
      <c r="E367" s="17"/>
      <c r="F367" s="17"/>
      <c r="G367" s="17"/>
    </row>
    <row r="368" spans="2:7" ht="12.75" customHeight="1">
      <c r="B368" s="17"/>
      <c r="C368" s="17"/>
      <c r="D368" s="17"/>
      <c r="E368" s="17"/>
      <c r="F368" s="17"/>
      <c r="G368" s="17"/>
    </row>
    <row r="369" spans="2:7" ht="12.75" customHeight="1">
      <c r="B369" s="17"/>
      <c r="C369" s="17"/>
      <c r="D369" s="17"/>
      <c r="E369" s="17"/>
      <c r="F369" s="17"/>
      <c r="G369" s="17"/>
    </row>
    <row r="370" spans="2:7" ht="12.75" customHeight="1">
      <c r="B370" s="17"/>
      <c r="C370" s="17"/>
      <c r="D370" s="17"/>
      <c r="E370" s="17"/>
      <c r="F370" s="17"/>
      <c r="G370" s="17"/>
    </row>
    <row r="371" spans="2:7" ht="12.75" customHeight="1">
      <c r="B371" s="17"/>
      <c r="C371" s="17"/>
      <c r="D371" s="17"/>
      <c r="E371" s="17"/>
      <c r="F371" s="17"/>
      <c r="G371" s="17"/>
    </row>
    <row r="372" spans="2:7" ht="12.75" customHeight="1">
      <c r="B372" s="17"/>
      <c r="C372" s="17"/>
      <c r="D372" s="17"/>
      <c r="E372" s="17"/>
      <c r="F372" s="17"/>
      <c r="G372" s="17"/>
    </row>
    <row r="373" spans="2:7" ht="12.75" customHeight="1">
      <c r="B373" s="17"/>
      <c r="C373" s="17"/>
      <c r="D373" s="17"/>
      <c r="E373" s="17"/>
      <c r="F373" s="17"/>
      <c r="G373" s="17"/>
    </row>
    <row r="374" spans="2:7" ht="12.75" customHeight="1">
      <c r="B374" s="17"/>
      <c r="C374" s="17"/>
      <c r="D374" s="17"/>
      <c r="E374" s="17"/>
      <c r="F374" s="17"/>
      <c r="G374" s="17"/>
    </row>
    <row r="375" spans="2:7" ht="12.75" customHeight="1">
      <c r="B375" s="17"/>
      <c r="C375" s="17"/>
      <c r="D375" s="17"/>
      <c r="E375" s="17"/>
      <c r="F375" s="17"/>
      <c r="G375" s="17"/>
    </row>
    <row r="376" spans="2:7" ht="12.75" customHeight="1">
      <c r="B376" s="17"/>
      <c r="C376" s="17"/>
      <c r="D376" s="17"/>
      <c r="E376" s="17"/>
      <c r="F376" s="17"/>
      <c r="G376" s="17"/>
    </row>
    <row r="377" spans="2:7" ht="12.75" customHeight="1">
      <c r="B377" s="17"/>
      <c r="C377" s="17"/>
      <c r="D377" s="17"/>
      <c r="E377" s="17"/>
      <c r="F377" s="17"/>
      <c r="G377" s="17"/>
    </row>
    <row r="378" spans="2:7" ht="12.75" customHeight="1">
      <c r="B378" s="17"/>
      <c r="C378" s="17"/>
      <c r="D378" s="17"/>
      <c r="E378" s="17"/>
      <c r="F378" s="17"/>
      <c r="G378" s="17"/>
    </row>
    <row r="379" spans="2:7" ht="12.75" customHeight="1">
      <c r="B379" s="17"/>
      <c r="C379" s="17"/>
      <c r="D379" s="17"/>
      <c r="E379" s="17"/>
      <c r="F379" s="17"/>
      <c r="G379" s="17"/>
    </row>
    <row r="380" spans="2:7" ht="12.75" customHeight="1">
      <c r="B380" s="17"/>
      <c r="C380" s="17"/>
      <c r="D380" s="17"/>
      <c r="E380" s="17"/>
      <c r="F380" s="17"/>
      <c r="G380" s="17"/>
    </row>
    <row r="381" spans="2:7" ht="12.75" customHeight="1">
      <c r="B381" s="17"/>
      <c r="C381" s="17"/>
      <c r="D381" s="17"/>
      <c r="E381" s="17"/>
      <c r="F381" s="17"/>
      <c r="G381" s="17"/>
    </row>
    <row r="382" spans="2:7" ht="12.75" customHeight="1">
      <c r="B382" s="17"/>
      <c r="C382" s="17"/>
      <c r="D382" s="17"/>
      <c r="E382" s="17"/>
      <c r="F382" s="17"/>
      <c r="G382" s="17"/>
    </row>
    <row r="383" spans="2:7" ht="12.75" customHeight="1">
      <c r="B383" s="17"/>
      <c r="C383" s="17"/>
      <c r="D383" s="17"/>
      <c r="E383" s="17"/>
      <c r="F383" s="17"/>
      <c r="G383" s="17"/>
    </row>
    <row r="384" spans="2:7" ht="12.75" customHeight="1">
      <c r="B384" s="17"/>
      <c r="C384" s="17"/>
      <c r="D384" s="17"/>
      <c r="E384" s="17"/>
      <c r="F384" s="17"/>
      <c r="G384" s="17"/>
    </row>
    <row r="385" spans="2:7" ht="12.75" customHeight="1">
      <c r="B385" s="17"/>
      <c r="C385" s="17"/>
      <c r="D385" s="17"/>
      <c r="E385" s="17"/>
      <c r="F385" s="17"/>
      <c r="G385" s="17"/>
    </row>
    <row r="386" spans="2:7" ht="12.75" customHeight="1">
      <c r="B386" s="17"/>
      <c r="C386" s="17"/>
      <c r="D386" s="17"/>
      <c r="E386" s="17"/>
      <c r="F386" s="17"/>
      <c r="G386" s="17"/>
    </row>
    <row r="387" spans="2:7" ht="12.75" customHeight="1">
      <c r="B387" s="17"/>
      <c r="C387" s="17"/>
      <c r="D387" s="17"/>
      <c r="E387" s="17"/>
      <c r="F387" s="17"/>
      <c r="G387" s="17"/>
    </row>
    <row r="388" spans="2:7" ht="12.75" customHeight="1">
      <c r="B388" s="17"/>
      <c r="C388" s="17"/>
      <c r="D388" s="17"/>
      <c r="E388" s="17"/>
      <c r="F388" s="17"/>
      <c r="G388" s="17"/>
    </row>
    <row r="389" spans="2:7" ht="12.75" customHeight="1">
      <c r="B389" s="17"/>
      <c r="C389" s="17"/>
      <c r="D389" s="17"/>
      <c r="E389" s="17"/>
      <c r="F389" s="17"/>
      <c r="G389" s="17"/>
    </row>
    <row r="390" spans="2:7" ht="12.75" customHeight="1">
      <c r="B390" s="17"/>
      <c r="C390" s="17"/>
      <c r="D390" s="17"/>
      <c r="E390" s="17"/>
      <c r="F390" s="17"/>
      <c r="G390" s="17"/>
    </row>
    <row r="391" spans="2:7" ht="12.75" customHeight="1">
      <c r="B391" s="17"/>
      <c r="C391" s="17"/>
      <c r="D391" s="17"/>
      <c r="E391" s="17"/>
      <c r="F391" s="17"/>
      <c r="G391" s="17"/>
    </row>
    <row r="392" spans="2:7" ht="12.75" customHeight="1">
      <c r="B392" s="17"/>
      <c r="C392" s="17"/>
      <c r="D392" s="17"/>
      <c r="E392" s="17"/>
      <c r="F392" s="17"/>
      <c r="G392" s="17"/>
    </row>
    <row r="393" spans="2:7" ht="12.75" customHeight="1">
      <c r="B393" s="17"/>
      <c r="C393" s="17"/>
      <c r="D393" s="17"/>
      <c r="E393" s="17"/>
      <c r="F393" s="17"/>
      <c r="G393" s="17"/>
    </row>
    <row r="394" spans="2:7" ht="12.75" customHeight="1">
      <c r="B394" s="17"/>
      <c r="C394" s="17"/>
      <c r="D394" s="17"/>
      <c r="E394" s="17"/>
      <c r="F394" s="17"/>
      <c r="G394" s="17"/>
    </row>
    <row r="395" spans="2:7" ht="12.75" customHeight="1">
      <c r="B395" s="17"/>
      <c r="C395" s="17"/>
      <c r="D395" s="17"/>
      <c r="E395" s="17"/>
      <c r="F395" s="17"/>
      <c r="G395" s="17"/>
    </row>
    <row r="396" spans="2:7" ht="12.75" customHeight="1">
      <c r="B396" s="17"/>
      <c r="C396" s="17"/>
      <c r="D396" s="17"/>
      <c r="E396" s="17"/>
      <c r="F396" s="17"/>
      <c r="G396" s="17"/>
    </row>
    <row r="397" spans="2:7" ht="12.75" customHeight="1">
      <c r="B397" s="17"/>
      <c r="C397" s="17"/>
      <c r="D397" s="17"/>
      <c r="E397" s="17"/>
      <c r="F397" s="17"/>
      <c r="G397" s="17"/>
    </row>
    <row r="398" spans="2:7" ht="12.75" customHeight="1">
      <c r="B398" s="17"/>
      <c r="C398" s="17"/>
      <c r="D398" s="17"/>
      <c r="E398" s="17"/>
      <c r="F398" s="17"/>
      <c r="G398" s="17"/>
    </row>
    <row r="399" spans="2:7" ht="12.75" customHeight="1">
      <c r="B399" s="17"/>
      <c r="C399" s="17"/>
      <c r="D399" s="17"/>
      <c r="E399" s="17"/>
      <c r="F399" s="17"/>
      <c r="G399" s="17"/>
    </row>
    <row r="400" spans="2:7" ht="12.75" customHeight="1">
      <c r="B400" s="17"/>
      <c r="C400" s="17"/>
      <c r="D400" s="17"/>
      <c r="E400" s="17"/>
      <c r="F400" s="17"/>
      <c r="G400" s="17"/>
    </row>
    <row r="401" spans="2:7" ht="12.75" customHeight="1">
      <c r="B401" s="17"/>
      <c r="C401" s="17"/>
      <c r="D401" s="17"/>
      <c r="E401" s="17"/>
      <c r="F401" s="17"/>
      <c r="G401" s="17"/>
    </row>
    <row r="402" spans="2:7" ht="12.75" customHeight="1">
      <c r="B402" s="17"/>
      <c r="C402" s="17"/>
      <c r="D402" s="17"/>
      <c r="E402" s="17"/>
      <c r="F402" s="17"/>
      <c r="G402" s="17"/>
    </row>
    <row r="403" spans="2:7" ht="12.75" customHeight="1">
      <c r="B403" s="17"/>
      <c r="C403" s="17"/>
      <c r="D403" s="17"/>
      <c r="E403" s="17"/>
      <c r="F403" s="17"/>
      <c r="G403" s="17"/>
    </row>
    <row r="404" spans="2:7" ht="12.75" customHeight="1">
      <c r="B404" s="17"/>
      <c r="C404" s="17"/>
      <c r="D404" s="17"/>
      <c r="E404" s="17"/>
      <c r="F404" s="17"/>
      <c r="G404" s="17"/>
    </row>
    <row r="405" spans="2:7" ht="12.75" customHeight="1">
      <c r="B405" s="17"/>
      <c r="C405" s="17"/>
      <c r="D405" s="17"/>
      <c r="E405" s="17"/>
      <c r="F405" s="17"/>
      <c r="G405" s="17"/>
    </row>
    <row r="406" spans="2:7" ht="12.75" customHeight="1">
      <c r="B406" s="17"/>
      <c r="C406" s="17"/>
      <c r="D406" s="17"/>
      <c r="E406" s="17"/>
      <c r="F406" s="17"/>
      <c r="G406" s="17"/>
    </row>
    <row r="407" spans="2:7" ht="12.75" customHeight="1">
      <c r="B407" s="17"/>
      <c r="C407" s="17"/>
      <c r="D407" s="17"/>
      <c r="E407" s="17"/>
      <c r="F407" s="17"/>
      <c r="G407" s="17"/>
    </row>
    <row r="408" spans="2:7" ht="12.75" customHeight="1">
      <c r="B408" s="17"/>
      <c r="C408" s="17"/>
      <c r="D408" s="17"/>
      <c r="E408" s="17"/>
      <c r="F408" s="17"/>
      <c r="G408" s="17"/>
    </row>
    <row r="409" spans="2:7" ht="12.75" customHeight="1">
      <c r="B409" s="17"/>
      <c r="C409" s="17"/>
      <c r="D409" s="17"/>
      <c r="E409" s="17"/>
      <c r="F409" s="17"/>
      <c r="G409" s="17"/>
    </row>
    <row r="410" spans="2:7" ht="12.75" customHeight="1">
      <c r="B410" s="17"/>
      <c r="C410" s="17"/>
      <c r="D410" s="17"/>
      <c r="E410" s="17"/>
      <c r="F410" s="17"/>
      <c r="G410" s="17"/>
    </row>
    <row r="411" spans="2:7" ht="12.75" customHeight="1">
      <c r="B411" s="17"/>
      <c r="C411" s="17"/>
      <c r="D411" s="17"/>
      <c r="E411" s="17"/>
      <c r="F411" s="17"/>
      <c r="G411" s="17"/>
    </row>
    <row r="412" spans="2:7" ht="12.75" customHeight="1">
      <c r="B412" s="17"/>
      <c r="C412" s="17"/>
      <c r="D412" s="17"/>
      <c r="E412" s="17"/>
      <c r="F412" s="17"/>
      <c r="G412" s="17"/>
    </row>
    <row r="413" spans="2:7" ht="12.75" customHeight="1">
      <c r="B413" s="17"/>
      <c r="C413" s="17"/>
      <c r="D413" s="17"/>
      <c r="E413" s="17"/>
      <c r="F413" s="17"/>
      <c r="G413" s="17"/>
    </row>
    <row r="414" spans="2:7" ht="12.75" customHeight="1">
      <c r="B414" s="17"/>
      <c r="C414" s="17"/>
      <c r="D414" s="17"/>
      <c r="E414" s="17"/>
      <c r="F414" s="17"/>
      <c r="G414" s="17"/>
    </row>
    <row r="415" spans="2:7" ht="12.75" customHeight="1">
      <c r="B415" s="17"/>
      <c r="C415" s="17"/>
      <c r="D415" s="17"/>
      <c r="E415" s="17"/>
      <c r="F415" s="17"/>
      <c r="G415" s="17"/>
    </row>
    <row r="416" spans="2:7" ht="12.75" customHeight="1">
      <c r="B416" s="17"/>
      <c r="C416" s="17"/>
      <c r="D416" s="17"/>
      <c r="E416" s="17"/>
      <c r="F416" s="17"/>
      <c r="G416" s="17"/>
    </row>
    <row r="417" spans="2:7" ht="12.75" customHeight="1">
      <c r="B417" s="17"/>
      <c r="C417" s="17"/>
      <c r="D417" s="17"/>
      <c r="E417" s="17"/>
      <c r="F417" s="17"/>
      <c r="G417" s="17"/>
    </row>
    <row r="418" spans="2:7" ht="12.75" customHeight="1">
      <c r="B418" s="17"/>
      <c r="C418" s="17"/>
      <c r="D418" s="17"/>
      <c r="E418" s="17"/>
      <c r="F418" s="17"/>
      <c r="G418" s="17"/>
    </row>
    <row r="419" spans="2:7" ht="12.75" customHeight="1">
      <c r="B419" s="17"/>
      <c r="C419" s="17"/>
      <c r="D419" s="17"/>
      <c r="E419" s="17"/>
      <c r="F419" s="17"/>
      <c r="G419" s="17"/>
    </row>
    <row r="420" spans="2:7" ht="12.75" customHeight="1">
      <c r="B420" s="17"/>
      <c r="C420" s="17"/>
      <c r="D420" s="17"/>
      <c r="E420" s="17"/>
      <c r="F420" s="17"/>
      <c r="G420" s="17"/>
    </row>
    <row r="421" spans="2:7" ht="12.75" customHeight="1">
      <c r="B421" s="17"/>
      <c r="C421" s="17"/>
      <c r="D421" s="17"/>
      <c r="E421" s="17"/>
      <c r="F421" s="17"/>
      <c r="G421" s="17"/>
    </row>
    <row r="422" spans="2:7" ht="12.75" customHeight="1">
      <c r="B422" s="17"/>
      <c r="C422" s="17"/>
      <c r="D422" s="17"/>
      <c r="E422" s="17"/>
      <c r="F422" s="17"/>
      <c r="G422" s="17"/>
    </row>
    <row r="423" spans="2:7" ht="12.75" customHeight="1">
      <c r="B423" s="17"/>
      <c r="C423" s="17"/>
      <c r="D423" s="17"/>
      <c r="E423" s="17"/>
      <c r="F423" s="17"/>
      <c r="G423" s="17"/>
    </row>
    <row r="424" spans="2:7" ht="12.75" customHeight="1">
      <c r="B424" s="17"/>
      <c r="C424" s="17"/>
      <c r="D424" s="17"/>
      <c r="E424" s="17"/>
      <c r="F424" s="17"/>
      <c r="G424" s="17"/>
    </row>
    <row r="425" spans="2:7" ht="12.75" customHeight="1">
      <c r="B425" s="17"/>
      <c r="C425" s="17"/>
      <c r="D425" s="17"/>
      <c r="E425" s="17"/>
      <c r="F425" s="17"/>
      <c r="G425" s="17"/>
    </row>
    <row r="426" spans="2:7" ht="12.75" customHeight="1">
      <c r="B426" s="17"/>
      <c r="C426" s="17"/>
      <c r="D426" s="17"/>
      <c r="E426" s="17"/>
      <c r="F426" s="17"/>
      <c r="G426" s="17"/>
    </row>
    <row r="427" spans="2:7" ht="12.75" customHeight="1">
      <c r="B427" s="17"/>
      <c r="C427" s="17"/>
      <c r="D427" s="17"/>
      <c r="E427" s="17"/>
      <c r="F427" s="17"/>
      <c r="G427" s="17"/>
    </row>
    <row r="428" spans="2:7" ht="12.75" customHeight="1">
      <c r="B428" s="17"/>
      <c r="C428" s="17"/>
      <c r="D428" s="17"/>
      <c r="E428" s="17"/>
      <c r="F428" s="17"/>
      <c r="G428" s="17"/>
    </row>
    <row r="429" spans="2:7" ht="12.75" customHeight="1">
      <c r="B429" s="17"/>
      <c r="C429" s="17"/>
      <c r="D429" s="17"/>
      <c r="E429" s="17"/>
      <c r="F429" s="17"/>
      <c r="G429" s="17"/>
    </row>
    <row r="430" spans="2:7" ht="12.75" customHeight="1">
      <c r="B430" s="17"/>
      <c r="C430" s="17"/>
      <c r="D430" s="17"/>
      <c r="E430" s="17"/>
      <c r="F430" s="17"/>
      <c r="G430" s="17"/>
    </row>
    <row r="431" spans="2:7" ht="12.75" customHeight="1">
      <c r="B431" s="17"/>
      <c r="C431" s="17"/>
      <c r="D431" s="17"/>
      <c r="E431" s="17"/>
      <c r="F431" s="17"/>
      <c r="G431" s="17"/>
    </row>
    <row r="432" spans="2:7" ht="12.75" customHeight="1">
      <c r="B432" s="17"/>
      <c r="C432" s="17"/>
      <c r="D432" s="17"/>
      <c r="E432" s="17"/>
      <c r="F432" s="17"/>
      <c r="G432" s="17"/>
    </row>
    <row r="433" spans="2:7" ht="12.75" customHeight="1">
      <c r="B433" s="17"/>
      <c r="C433" s="17"/>
      <c r="D433" s="17"/>
      <c r="E433" s="17"/>
      <c r="F433" s="17"/>
      <c r="G433" s="17"/>
    </row>
    <row r="434" spans="2:7" ht="12.75" customHeight="1">
      <c r="B434" s="17"/>
      <c r="C434" s="17"/>
      <c r="D434" s="17"/>
      <c r="E434" s="17"/>
      <c r="F434" s="17"/>
      <c r="G434" s="17"/>
    </row>
    <row r="435" spans="2:7" ht="12.75" customHeight="1">
      <c r="B435" s="17"/>
      <c r="C435" s="17"/>
      <c r="D435" s="17"/>
      <c r="E435" s="17"/>
      <c r="F435" s="17"/>
      <c r="G435" s="17"/>
    </row>
    <row r="436" spans="2:7" ht="12.75" customHeight="1">
      <c r="B436" s="17"/>
      <c r="C436" s="17"/>
      <c r="D436" s="17"/>
      <c r="E436" s="17"/>
      <c r="F436" s="17"/>
      <c r="G436" s="17"/>
    </row>
    <row r="437" spans="2:7" ht="12.75" customHeight="1">
      <c r="B437" s="17"/>
      <c r="C437" s="17"/>
      <c r="D437" s="17"/>
      <c r="E437" s="17"/>
      <c r="F437" s="17"/>
      <c r="G437" s="17"/>
    </row>
    <row r="438" spans="2:7" ht="12.75" customHeight="1">
      <c r="B438" s="17"/>
      <c r="C438" s="17"/>
      <c r="D438" s="17"/>
      <c r="E438" s="17"/>
      <c r="F438" s="17"/>
      <c r="G438" s="17"/>
    </row>
    <row r="439" spans="2:7" ht="12.75" customHeight="1">
      <c r="B439" s="17"/>
      <c r="C439" s="17"/>
      <c r="D439" s="17"/>
      <c r="E439" s="17"/>
      <c r="F439" s="17"/>
      <c r="G439" s="17"/>
    </row>
    <row r="440" spans="2:7" ht="12.75" customHeight="1">
      <c r="B440" s="17"/>
      <c r="C440" s="17"/>
      <c r="D440" s="17"/>
      <c r="E440" s="17"/>
      <c r="F440" s="17"/>
      <c r="G440" s="17"/>
    </row>
    <row r="441" spans="2:7" ht="12.75" customHeight="1">
      <c r="B441" s="17"/>
      <c r="C441" s="17"/>
      <c r="D441" s="17"/>
      <c r="E441" s="17"/>
      <c r="F441" s="17"/>
      <c r="G441" s="17"/>
    </row>
    <row r="442" spans="2:7" ht="12.75" customHeight="1">
      <c r="B442" s="17"/>
      <c r="C442" s="17"/>
      <c r="D442" s="17"/>
      <c r="E442" s="17"/>
      <c r="F442" s="17"/>
      <c r="G442" s="17"/>
    </row>
    <row r="443" spans="2:7" ht="12.75" customHeight="1">
      <c r="B443" s="17"/>
      <c r="C443" s="17"/>
      <c r="D443" s="17"/>
      <c r="E443" s="17"/>
      <c r="F443" s="17"/>
      <c r="G443" s="17"/>
    </row>
    <row r="444" spans="2:7" ht="12.75" customHeight="1">
      <c r="B444" s="17"/>
      <c r="C444" s="17"/>
      <c r="D444" s="17"/>
      <c r="E444" s="17"/>
      <c r="F444" s="17"/>
      <c r="G444" s="17"/>
    </row>
    <row r="445" spans="2:7" ht="12.75" customHeight="1">
      <c r="B445" s="17"/>
      <c r="C445" s="17"/>
      <c r="D445" s="17"/>
      <c r="E445" s="17"/>
      <c r="F445" s="17"/>
      <c r="G445" s="17"/>
    </row>
    <row r="446" spans="2:7" ht="12.75" customHeight="1">
      <c r="B446" s="17"/>
      <c r="C446" s="17"/>
      <c r="D446" s="17"/>
      <c r="E446" s="17"/>
      <c r="F446" s="17"/>
      <c r="G446" s="17"/>
    </row>
    <row r="447" spans="2:7" ht="12.75" customHeight="1">
      <c r="B447" s="17"/>
      <c r="C447" s="17"/>
      <c r="D447" s="17"/>
      <c r="E447" s="17"/>
      <c r="F447" s="17"/>
      <c r="G447" s="17"/>
    </row>
    <row r="448" spans="2:7" ht="12.75" customHeight="1">
      <c r="B448" s="17"/>
      <c r="C448" s="17"/>
      <c r="D448" s="17"/>
      <c r="E448" s="17"/>
      <c r="F448" s="17"/>
      <c r="G448" s="17"/>
    </row>
    <row r="449" spans="2:7" ht="12.75" customHeight="1">
      <c r="B449" s="17"/>
      <c r="C449" s="17"/>
      <c r="D449" s="17"/>
      <c r="E449" s="17"/>
      <c r="F449" s="17"/>
      <c r="G449" s="17"/>
    </row>
    <row r="450" spans="2:7" ht="12.75" customHeight="1">
      <c r="B450" s="17"/>
      <c r="C450" s="17"/>
      <c r="D450" s="17"/>
      <c r="E450" s="17"/>
      <c r="F450" s="17"/>
      <c r="G450" s="17"/>
    </row>
    <row r="451" spans="2:7" ht="12.75" customHeight="1">
      <c r="B451" s="17"/>
      <c r="C451" s="17"/>
      <c r="D451" s="17"/>
      <c r="E451" s="17"/>
      <c r="F451" s="17"/>
      <c r="G451" s="17"/>
    </row>
    <row r="452" spans="2:7" ht="12.75" customHeight="1">
      <c r="B452" s="17"/>
      <c r="C452" s="17"/>
      <c r="D452" s="17"/>
      <c r="E452" s="17"/>
      <c r="F452" s="17"/>
      <c r="G452" s="17"/>
    </row>
    <row r="453" spans="2:7" ht="12.75" customHeight="1">
      <c r="B453" s="17"/>
      <c r="C453" s="17"/>
      <c r="D453" s="17"/>
      <c r="E453" s="17"/>
      <c r="F453" s="17"/>
      <c r="G453" s="17"/>
    </row>
    <row r="454" spans="2:7" ht="12.75" customHeight="1">
      <c r="B454" s="17"/>
      <c r="C454" s="17"/>
      <c r="D454" s="17"/>
      <c r="E454" s="17"/>
      <c r="F454" s="17"/>
      <c r="G454" s="17"/>
    </row>
    <row r="455" spans="2:7" ht="12.75" customHeight="1">
      <c r="B455" s="17"/>
      <c r="C455" s="17"/>
      <c r="D455" s="17"/>
      <c r="E455" s="17"/>
      <c r="F455" s="17"/>
      <c r="G455" s="17"/>
    </row>
    <row r="456" spans="2:7" ht="12.75" customHeight="1">
      <c r="B456" s="17"/>
      <c r="C456" s="17"/>
      <c r="D456" s="17"/>
      <c r="E456" s="17"/>
      <c r="F456" s="17"/>
      <c r="G456" s="17"/>
    </row>
    <row r="457" spans="2:7" ht="12.75" customHeight="1">
      <c r="B457" s="17"/>
      <c r="C457" s="17"/>
      <c r="D457" s="17"/>
      <c r="E457" s="17"/>
      <c r="F457" s="17"/>
      <c r="G457" s="17"/>
    </row>
    <row r="458" spans="2:7" ht="12.75" customHeight="1">
      <c r="B458" s="17"/>
      <c r="C458" s="17"/>
      <c r="D458" s="17"/>
      <c r="E458" s="17"/>
      <c r="F458" s="17"/>
      <c r="G458" s="17"/>
    </row>
    <row r="459" spans="2:7" ht="12.75" customHeight="1">
      <c r="B459" s="17"/>
      <c r="C459" s="17"/>
      <c r="D459" s="17"/>
      <c r="E459" s="17"/>
      <c r="F459" s="17"/>
      <c r="G459" s="17"/>
    </row>
    <row r="460" spans="2:7" ht="12.75" customHeight="1">
      <c r="B460" s="17"/>
      <c r="C460" s="17"/>
      <c r="D460" s="17"/>
      <c r="E460" s="17"/>
      <c r="F460" s="17"/>
      <c r="G460" s="17"/>
    </row>
    <row r="461" spans="2:7" ht="12.75" customHeight="1">
      <c r="B461" s="17"/>
      <c r="C461" s="17"/>
      <c r="D461" s="17"/>
      <c r="E461" s="17"/>
      <c r="F461" s="17"/>
      <c r="G461" s="17"/>
    </row>
    <row r="462" spans="2:7" ht="12.75" customHeight="1">
      <c r="B462" s="17"/>
      <c r="C462" s="17"/>
      <c r="D462" s="17"/>
      <c r="E462" s="17"/>
      <c r="F462" s="17"/>
      <c r="G462" s="17"/>
    </row>
    <row r="463" spans="2:7" ht="12.75" customHeight="1">
      <c r="B463" s="17"/>
      <c r="C463" s="17"/>
      <c r="D463" s="17"/>
      <c r="E463" s="17"/>
      <c r="F463" s="17"/>
      <c r="G463" s="17"/>
    </row>
    <row r="464" spans="2:7" ht="12.75" customHeight="1">
      <c r="B464" s="17"/>
      <c r="C464" s="17"/>
      <c r="D464" s="17"/>
      <c r="E464" s="17"/>
      <c r="F464" s="17"/>
      <c r="G464" s="17"/>
    </row>
    <row r="465" spans="2:7" ht="12.75" customHeight="1">
      <c r="B465" s="17"/>
      <c r="C465" s="17"/>
      <c r="D465" s="17"/>
      <c r="E465" s="17"/>
      <c r="F465" s="17"/>
      <c r="G465" s="17"/>
    </row>
    <row r="466" spans="2:7" ht="12.75" customHeight="1">
      <c r="B466" s="17"/>
      <c r="C466" s="17"/>
      <c r="D466" s="17"/>
      <c r="E466" s="17"/>
      <c r="F466" s="17"/>
      <c r="G466" s="17"/>
    </row>
    <row r="467" spans="2:7" ht="12.75" customHeight="1">
      <c r="B467" s="17"/>
      <c r="C467" s="17"/>
      <c r="D467" s="17"/>
      <c r="E467" s="17"/>
      <c r="F467" s="17"/>
      <c r="G467" s="17"/>
    </row>
    <row r="468" spans="2:7" ht="12.75" customHeight="1">
      <c r="B468" s="17"/>
      <c r="C468" s="17"/>
      <c r="D468" s="17"/>
      <c r="E468" s="17"/>
      <c r="F468" s="17"/>
      <c r="G468" s="17"/>
    </row>
    <row r="469" spans="2:7" ht="12.75" customHeight="1">
      <c r="B469" s="17"/>
      <c r="C469" s="17"/>
      <c r="D469" s="17"/>
      <c r="E469" s="17"/>
      <c r="F469" s="17"/>
      <c r="G469" s="17"/>
    </row>
    <row r="470" spans="2:7" ht="12.75" customHeight="1">
      <c r="B470" s="17"/>
      <c r="C470" s="17"/>
      <c r="D470" s="17"/>
      <c r="E470" s="17"/>
      <c r="F470" s="17"/>
      <c r="G470" s="17"/>
    </row>
    <row r="471" spans="2:7" ht="12.75" customHeight="1">
      <c r="B471" s="17"/>
      <c r="C471" s="17"/>
      <c r="D471" s="17"/>
      <c r="E471" s="17"/>
      <c r="F471" s="17"/>
      <c r="G471" s="17"/>
    </row>
    <row r="472" spans="2:7" ht="12.75" customHeight="1">
      <c r="B472" s="17"/>
      <c r="C472" s="17"/>
      <c r="D472" s="17"/>
      <c r="E472" s="17"/>
      <c r="F472" s="17"/>
      <c r="G472" s="17"/>
    </row>
    <row r="473" spans="2:7" ht="12.75" customHeight="1">
      <c r="B473" s="17"/>
      <c r="C473" s="17"/>
      <c r="D473" s="17"/>
      <c r="E473" s="17"/>
      <c r="F473" s="17"/>
      <c r="G473" s="17"/>
    </row>
    <row r="474" spans="2:7" ht="12.75" customHeight="1">
      <c r="B474" s="17"/>
      <c r="C474" s="17"/>
      <c r="D474" s="17"/>
      <c r="E474" s="17"/>
      <c r="F474" s="17"/>
      <c r="G474" s="17"/>
    </row>
    <row r="475" spans="2:7" ht="12.75" customHeight="1">
      <c r="B475" s="17"/>
      <c r="C475" s="17"/>
      <c r="D475" s="17"/>
      <c r="E475" s="17"/>
      <c r="F475" s="17"/>
      <c r="G475" s="17"/>
    </row>
    <row r="476" spans="2:7" ht="12.75" customHeight="1">
      <c r="B476" s="17"/>
      <c r="C476" s="17"/>
      <c r="D476" s="17"/>
      <c r="E476" s="17"/>
      <c r="F476" s="17"/>
      <c r="G476" s="17"/>
    </row>
    <row r="477" spans="2:7" ht="12.75" customHeight="1">
      <c r="B477" s="17"/>
      <c r="C477" s="17"/>
      <c r="D477" s="17"/>
      <c r="E477" s="17"/>
      <c r="F477" s="17"/>
      <c r="G477" s="17"/>
    </row>
    <row r="478" spans="2:7" ht="12.75" customHeight="1">
      <c r="B478" s="17"/>
      <c r="C478" s="17"/>
      <c r="D478" s="17"/>
      <c r="E478" s="17"/>
      <c r="F478" s="17"/>
      <c r="G478" s="17"/>
    </row>
    <row r="479" spans="2:7" ht="12.75" customHeight="1">
      <c r="B479" s="17"/>
      <c r="C479" s="17"/>
      <c r="D479" s="17"/>
      <c r="E479" s="17"/>
      <c r="F479" s="17"/>
      <c r="G479" s="17"/>
    </row>
    <row r="480" spans="2:7" ht="12.75" customHeight="1">
      <c r="B480" s="17"/>
      <c r="C480" s="17"/>
      <c r="D480" s="17"/>
      <c r="E480" s="17"/>
      <c r="F480" s="17"/>
      <c r="G480" s="17"/>
    </row>
    <row r="481" spans="2:7" ht="12.75" customHeight="1">
      <c r="B481" s="17"/>
      <c r="C481" s="17"/>
      <c r="D481" s="17"/>
      <c r="E481" s="17"/>
      <c r="F481" s="17"/>
      <c r="G481" s="17"/>
    </row>
    <row r="482" spans="2:7" ht="12.75" customHeight="1">
      <c r="B482" s="17"/>
      <c r="C482" s="17"/>
      <c r="D482" s="17"/>
      <c r="E482" s="17"/>
      <c r="F482" s="17"/>
      <c r="G482" s="17"/>
    </row>
    <row r="483" spans="2:7" ht="12.75" customHeight="1">
      <c r="B483" s="17"/>
      <c r="C483" s="17"/>
      <c r="D483" s="17"/>
      <c r="E483" s="17"/>
      <c r="F483" s="17"/>
      <c r="G483" s="17"/>
    </row>
    <row r="484" spans="2:7" ht="12.75" customHeight="1">
      <c r="B484" s="17"/>
      <c r="C484" s="17"/>
      <c r="D484" s="17"/>
      <c r="E484" s="17"/>
      <c r="F484" s="17"/>
      <c r="G484" s="17"/>
    </row>
    <row r="485" spans="2:7" ht="12.75" customHeight="1">
      <c r="B485" s="17"/>
      <c r="C485" s="17"/>
      <c r="D485" s="17"/>
      <c r="E485" s="17"/>
      <c r="F485" s="17"/>
      <c r="G485" s="17"/>
    </row>
    <row r="486" spans="2:7" ht="12.75" customHeight="1">
      <c r="B486" s="17"/>
      <c r="C486" s="17"/>
      <c r="D486" s="17"/>
      <c r="E486" s="17"/>
      <c r="F486" s="17"/>
      <c r="G486" s="17"/>
    </row>
    <row r="487" spans="2:7" ht="12.75" customHeight="1">
      <c r="B487" s="17"/>
      <c r="C487" s="17"/>
      <c r="D487" s="17"/>
      <c r="E487" s="17"/>
      <c r="F487" s="17"/>
      <c r="G487" s="17"/>
    </row>
    <row r="488" spans="2:7" ht="12.75" customHeight="1">
      <c r="B488" s="17"/>
      <c r="C488" s="17"/>
      <c r="D488" s="17"/>
      <c r="E488" s="17"/>
      <c r="F488" s="17"/>
      <c r="G488" s="17"/>
    </row>
    <row r="489" spans="2:7" ht="12.75" customHeight="1">
      <c r="B489" s="17"/>
      <c r="C489" s="17"/>
      <c r="D489" s="17"/>
      <c r="E489" s="17"/>
      <c r="F489" s="17"/>
      <c r="G489" s="17"/>
    </row>
    <row r="490" spans="2:7" ht="12.75" customHeight="1">
      <c r="B490" s="17"/>
      <c r="C490" s="17"/>
      <c r="D490" s="17"/>
      <c r="E490" s="17"/>
      <c r="F490" s="17"/>
      <c r="G490" s="17"/>
    </row>
    <row r="491" spans="2:7" ht="12.75" customHeight="1">
      <c r="B491" s="17"/>
      <c r="C491" s="17"/>
      <c r="D491" s="17"/>
      <c r="E491" s="17"/>
      <c r="F491" s="17"/>
      <c r="G491" s="17"/>
    </row>
    <row r="492" spans="2:7" ht="12.75" customHeight="1">
      <c r="B492" s="17"/>
      <c r="C492" s="17"/>
      <c r="D492" s="17"/>
      <c r="E492" s="17"/>
      <c r="F492" s="17"/>
      <c r="G492" s="17"/>
    </row>
    <row r="493" spans="2:7" ht="12.75" customHeight="1">
      <c r="B493" s="17"/>
      <c r="C493" s="17"/>
      <c r="D493" s="17"/>
      <c r="E493" s="17"/>
      <c r="F493" s="17"/>
      <c r="G493" s="17"/>
    </row>
    <row r="494" spans="2:7" ht="12.75" customHeight="1">
      <c r="B494" s="17"/>
      <c r="C494" s="17"/>
      <c r="D494" s="17"/>
      <c r="E494" s="17"/>
      <c r="F494" s="17"/>
      <c r="G494" s="17"/>
    </row>
    <row r="495" spans="2:7" ht="12.75" customHeight="1">
      <c r="B495" s="17"/>
      <c r="C495" s="17"/>
      <c r="D495" s="17"/>
      <c r="E495" s="17"/>
      <c r="F495" s="17"/>
      <c r="G495" s="17"/>
    </row>
    <row r="496" spans="2:7" ht="12.75" customHeight="1">
      <c r="B496" s="17"/>
      <c r="C496" s="17"/>
      <c r="D496" s="17"/>
      <c r="E496" s="17"/>
      <c r="F496" s="17"/>
      <c r="G496" s="17"/>
    </row>
    <row r="497" spans="2:7" ht="12.75" customHeight="1">
      <c r="B497" s="17"/>
      <c r="C497" s="17"/>
      <c r="D497" s="17"/>
      <c r="E497" s="17"/>
      <c r="F497" s="17"/>
      <c r="G497" s="17"/>
    </row>
    <row r="498" spans="2:7" ht="12.75" customHeight="1">
      <c r="B498" s="17"/>
      <c r="C498" s="17"/>
      <c r="D498" s="17"/>
      <c r="E498" s="17"/>
      <c r="F498" s="17"/>
      <c r="G498" s="17"/>
    </row>
    <row r="499" spans="2:7" ht="12.75" customHeight="1">
      <c r="B499" s="17"/>
      <c r="C499" s="17"/>
      <c r="D499" s="17"/>
      <c r="E499" s="17"/>
      <c r="F499" s="17"/>
      <c r="G499" s="17"/>
    </row>
    <row r="500" spans="2:7" ht="12.75" customHeight="1">
      <c r="B500" s="17"/>
      <c r="C500" s="17"/>
      <c r="D500" s="17"/>
      <c r="E500" s="17"/>
      <c r="F500" s="17"/>
      <c r="G500" s="17"/>
    </row>
    <row r="501" spans="2:7" ht="12.75" customHeight="1">
      <c r="B501" s="17"/>
      <c r="C501" s="17"/>
      <c r="D501" s="17"/>
      <c r="E501" s="17"/>
      <c r="F501" s="17"/>
      <c r="G501" s="17"/>
    </row>
    <row r="502" spans="2:7" ht="12.75" customHeight="1">
      <c r="B502" s="17"/>
      <c r="C502" s="17"/>
      <c r="D502" s="17"/>
      <c r="E502" s="17"/>
      <c r="F502" s="17"/>
      <c r="G502" s="17"/>
    </row>
    <row r="503" spans="2:7" ht="12.75" customHeight="1">
      <c r="B503" s="17"/>
      <c r="C503" s="17"/>
      <c r="D503" s="17"/>
      <c r="E503" s="17"/>
      <c r="F503" s="17"/>
      <c r="G503" s="17"/>
    </row>
    <row r="504" spans="2:7" ht="12.75" customHeight="1">
      <c r="B504" s="17"/>
      <c r="C504" s="17"/>
      <c r="D504" s="17"/>
      <c r="E504" s="17"/>
      <c r="F504" s="17"/>
      <c r="G504" s="17"/>
    </row>
    <row r="505" spans="2:7" ht="12.75" customHeight="1">
      <c r="B505" s="17"/>
      <c r="C505" s="17"/>
      <c r="D505" s="17"/>
      <c r="E505" s="17"/>
      <c r="F505" s="17"/>
      <c r="G505" s="17"/>
    </row>
    <row r="506" spans="2:7" ht="12.75" customHeight="1">
      <c r="B506" s="17"/>
      <c r="C506" s="17"/>
      <c r="D506" s="17"/>
      <c r="E506" s="17"/>
      <c r="F506" s="17"/>
      <c r="G506" s="17"/>
    </row>
    <row r="507" spans="2:7" ht="12.75" customHeight="1">
      <c r="B507" s="17"/>
      <c r="C507" s="17"/>
      <c r="D507" s="17"/>
      <c r="E507" s="17"/>
      <c r="F507" s="17"/>
      <c r="G507" s="17"/>
    </row>
    <row r="508" spans="2:7" ht="12.75" customHeight="1">
      <c r="B508" s="17"/>
      <c r="C508" s="17"/>
      <c r="D508" s="17"/>
      <c r="E508" s="17"/>
      <c r="F508" s="17"/>
      <c r="G508" s="17"/>
    </row>
    <row r="509" spans="2:7" ht="12.75" customHeight="1">
      <c r="B509" s="17"/>
      <c r="C509" s="17"/>
      <c r="D509" s="17"/>
      <c r="E509" s="17"/>
      <c r="F509" s="17"/>
      <c r="G509" s="17"/>
    </row>
    <row r="510" spans="2:7" ht="12.75" customHeight="1">
      <c r="B510" s="17"/>
      <c r="C510" s="17"/>
      <c r="D510" s="17"/>
      <c r="E510" s="17"/>
      <c r="F510" s="17"/>
      <c r="G510" s="17"/>
    </row>
    <row r="511" spans="2:7" ht="12.75" customHeight="1">
      <c r="B511" s="17"/>
      <c r="C511" s="17"/>
      <c r="D511" s="17"/>
      <c r="E511" s="17"/>
      <c r="F511" s="17"/>
      <c r="G511" s="17"/>
    </row>
    <row r="512" spans="2:7" ht="12.75" customHeight="1">
      <c r="B512" s="17"/>
      <c r="C512" s="17"/>
      <c r="D512" s="17"/>
      <c r="E512" s="17"/>
      <c r="F512" s="17"/>
      <c r="G512" s="17"/>
    </row>
    <row r="513" spans="2:7" ht="12.75" customHeight="1">
      <c r="B513" s="17"/>
      <c r="C513" s="17"/>
      <c r="D513" s="17"/>
      <c r="E513" s="17"/>
      <c r="F513" s="17"/>
      <c r="G513" s="17"/>
    </row>
    <row r="514" spans="2:7" ht="12.75" customHeight="1">
      <c r="B514" s="17"/>
      <c r="C514" s="17"/>
      <c r="D514" s="17"/>
      <c r="E514" s="17"/>
      <c r="F514" s="17"/>
      <c r="G514" s="17"/>
    </row>
    <row r="515" spans="2:7" ht="12.75" customHeight="1">
      <c r="B515" s="17"/>
      <c r="C515" s="17"/>
      <c r="D515" s="17"/>
      <c r="E515" s="17"/>
      <c r="F515" s="17"/>
      <c r="G515" s="17"/>
    </row>
    <row r="516" spans="2:7" ht="12.75" customHeight="1">
      <c r="B516" s="17"/>
      <c r="C516" s="17"/>
      <c r="D516" s="17"/>
      <c r="E516" s="17"/>
      <c r="F516" s="17"/>
      <c r="G516" s="17"/>
    </row>
    <row r="517" spans="2:7" ht="12.75" customHeight="1">
      <c r="B517" s="17"/>
      <c r="C517" s="17"/>
      <c r="D517" s="17"/>
      <c r="E517" s="17"/>
      <c r="F517" s="17"/>
      <c r="G517" s="17"/>
    </row>
    <row r="518" spans="2:7" ht="12.75" customHeight="1">
      <c r="B518" s="17"/>
      <c r="C518" s="17"/>
      <c r="D518" s="17"/>
      <c r="E518" s="17"/>
      <c r="F518" s="17"/>
      <c r="G518" s="17"/>
    </row>
    <row r="519" spans="2:7" ht="12.75" customHeight="1">
      <c r="B519" s="17"/>
      <c r="C519" s="17"/>
      <c r="D519" s="17"/>
      <c r="E519" s="17"/>
      <c r="F519" s="17"/>
      <c r="G519" s="17"/>
    </row>
    <row r="520" spans="2:7" ht="12.75" customHeight="1">
      <c r="B520" s="17"/>
      <c r="C520" s="17"/>
      <c r="D520" s="17"/>
      <c r="E520" s="17"/>
      <c r="F520" s="17"/>
      <c r="G520" s="17"/>
    </row>
    <row r="521" spans="2:7" ht="12.75" customHeight="1">
      <c r="B521" s="17"/>
      <c r="C521" s="17"/>
      <c r="D521" s="17"/>
      <c r="E521" s="17"/>
      <c r="F521" s="17"/>
      <c r="G521" s="17"/>
    </row>
    <row r="522" spans="2:7" ht="12.75" customHeight="1">
      <c r="B522" s="17"/>
      <c r="C522" s="17"/>
      <c r="D522" s="17"/>
      <c r="E522" s="17"/>
      <c r="F522" s="17"/>
      <c r="G522" s="17"/>
    </row>
    <row r="523" spans="2:7" ht="12.75" customHeight="1">
      <c r="B523" s="17"/>
      <c r="C523" s="17"/>
      <c r="D523" s="17"/>
      <c r="E523" s="17"/>
      <c r="F523" s="17"/>
      <c r="G523" s="17"/>
    </row>
    <row r="524" spans="2:7" ht="12.75" customHeight="1">
      <c r="B524" s="17"/>
      <c r="C524" s="17"/>
      <c r="D524" s="17"/>
      <c r="E524" s="17"/>
      <c r="F524" s="17"/>
      <c r="G524" s="17"/>
    </row>
    <row r="525" spans="2:7" ht="12.75" customHeight="1">
      <c r="B525" s="17"/>
      <c r="C525" s="17"/>
      <c r="D525" s="17"/>
      <c r="E525" s="17"/>
      <c r="F525" s="17"/>
      <c r="G525" s="17"/>
    </row>
    <row r="526" spans="2:7" ht="12.75" customHeight="1">
      <c r="B526" s="17"/>
      <c r="C526" s="17"/>
      <c r="D526" s="17"/>
      <c r="E526" s="17"/>
      <c r="F526" s="17"/>
      <c r="G526" s="17"/>
    </row>
    <row r="527" spans="2:7" ht="12.75" customHeight="1">
      <c r="B527" s="17"/>
      <c r="C527" s="17"/>
      <c r="D527" s="17"/>
      <c r="E527" s="17"/>
      <c r="F527" s="17"/>
      <c r="G527" s="17"/>
    </row>
    <row r="528" spans="2:7" ht="12.75" customHeight="1">
      <c r="B528" s="17"/>
      <c r="C528" s="17"/>
      <c r="D528" s="17"/>
      <c r="E528" s="17"/>
      <c r="F528" s="17"/>
      <c r="G528" s="17"/>
    </row>
    <row r="529" spans="2:7" ht="12.75" customHeight="1">
      <c r="B529" s="17"/>
      <c r="C529" s="17"/>
      <c r="D529" s="17"/>
      <c r="E529" s="17"/>
      <c r="F529" s="17"/>
      <c r="G529" s="17"/>
    </row>
    <row r="530" spans="2:7" ht="12.75" customHeight="1">
      <c r="B530" s="17"/>
      <c r="C530" s="17"/>
      <c r="D530" s="17"/>
      <c r="E530" s="17"/>
      <c r="F530" s="17"/>
      <c r="G530" s="17"/>
    </row>
    <row r="531" spans="2:7" ht="12.75" customHeight="1">
      <c r="B531" s="17"/>
      <c r="C531" s="17"/>
      <c r="D531" s="17"/>
      <c r="E531" s="17"/>
      <c r="F531" s="17"/>
      <c r="G531" s="17"/>
    </row>
    <row r="532" spans="2:7" ht="12.75" customHeight="1">
      <c r="B532" s="17"/>
      <c r="C532" s="17"/>
      <c r="D532" s="17"/>
      <c r="E532" s="17"/>
      <c r="F532" s="17"/>
      <c r="G532" s="17"/>
    </row>
    <row r="533" spans="2:7" ht="12.75" customHeight="1">
      <c r="B533" s="17"/>
      <c r="C533" s="17"/>
      <c r="D533" s="17"/>
      <c r="E533" s="17"/>
      <c r="F533" s="17"/>
      <c r="G533" s="17"/>
    </row>
    <row r="534" spans="2:7" ht="12.75" customHeight="1">
      <c r="B534" s="17"/>
      <c r="C534" s="17"/>
      <c r="D534" s="17"/>
      <c r="E534" s="17"/>
      <c r="F534" s="17"/>
      <c r="G534" s="17"/>
    </row>
    <row r="535" spans="2:7" ht="12.75" customHeight="1">
      <c r="B535" s="17"/>
      <c r="C535" s="17"/>
      <c r="D535" s="17"/>
      <c r="E535" s="17"/>
      <c r="F535" s="17"/>
      <c r="G535" s="17"/>
    </row>
    <row r="536" spans="2:7" ht="12.75" customHeight="1">
      <c r="B536" s="17"/>
      <c r="C536" s="17"/>
      <c r="D536" s="17"/>
      <c r="E536" s="17"/>
      <c r="F536" s="17"/>
      <c r="G536" s="17"/>
    </row>
    <row r="537" spans="2:7" ht="12.75" customHeight="1">
      <c r="B537" s="17"/>
      <c r="C537" s="17"/>
      <c r="D537" s="17"/>
      <c r="E537" s="17"/>
      <c r="F537" s="17"/>
      <c r="G537" s="17"/>
    </row>
    <row r="538" spans="2:7" ht="12.75" customHeight="1">
      <c r="B538" s="17"/>
      <c r="C538" s="17"/>
      <c r="D538" s="17"/>
      <c r="E538" s="17"/>
      <c r="F538" s="17"/>
      <c r="G538" s="17"/>
    </row>
    <row r="539" spans="2:7" ht="12.75" customHeight="1">
      <c r="B539" s="17"/>
      <c r="C539" s="17"/>
      <c r="D539" s="17"/>
      <c r="E539" s="17"/>
      <c r="F539" s="17"/>
      <c r="G539" s="17"/>
    </row>
    <row r="540" spans="2:7" ht="12.75" customHeight="1">
      <c r="B540" s="17"/>
      <c r="C540" s="17"/>
      <c r="D540" s="17"/>
      <c r="E540" s="17"/>
      <c r="F540" s="17"/>
      <c r="G540" s="17"/>
    </row>
    <row r="541" spans="2:7" ht="12.75" customHeight="1">
      <c r="B541" s="17"/>
      <c r="C541" s="17"/>
      <c r="D541" s="17"/>
      <c r="E541" s="17"/>
      <c r="F541" s="17"/>
      <c r="G541" s="17"/>
    </row>
    <row r="542" spans="2:7" ht="12.75" customHeight="1">
      <c r="B542" s="17"/>
      <c r="C542" s="17"/>
      <c r="D542" s="17"/>
      <c r="E542" s="17"/>
      <c r="F542" s="17"/>
      <c r="G542" s="17"/>
    </row>
    <row r="543" spans="2:7" ht="12.75" customHeight="1">
      <c r="B543" s="17"/>
      <c r="C543" s="17"/>
      <c r="D543" s="17"/>
      <c r="E543" s="17"/>
      <c r="F543" s="17"/>
      <c r="G543" s="17"/>
    </row>
    <row r="544" spans="2:7" ht="12.75" customHeight="1">
      <c r="B544" s="17"/>
      <c r="C544" s="17"/>
      <c r="D544" s="17"/>
      <c r="E544" s="17"/>
      <c r="F544" s="17"/>
      <c r="G544" s="17"/>
    </row>
    <row r="545" spans="2:7" ht="12.75" customHeight="1">
      <c r="B545" s="17"/>
      <c r="C545" s="17"/>
      <c r="D545" s="17"/>
      <c r="E545" s="17"/>
      <c r="F545" s="17"/>
      <c r="G545" s="17"/>
    </row>
    <row r="546" spans="2:7" ht="12.75" customHeight="1">
      <c r="B546" s="17"/>
      <c r="C546" s="17"/>
      <c r="D546" s="17"/>
      <c r="E546" s="17"/>
      <c r="F546" s="17"/>
      <c r="G546" s="17"/>
    </row>
    <row r="547" spans="2:7" ht="12.75" customHeight="1">
      <c r="B547" s="17"/>
      <c r="C547" s="17"/>
      <c r="D547" s="17"/>
      <c r="E547" s="17"/>
      <c r="F547" s="17"/>
      <c r="G547" s="17"/>
    </row>
    <row r="548" spans="2:7" ht="12.75" customHeight="1">
      <c r="B548" s="17"/>
      <c r="C548" s="17"/>
      <c r="D548" s="17"/>
      <c r="E548" s="17"/>
      <c r="F548" s="17"/>
      <c r="G548" s="17"/>
    </row>
    <row r="549" spans="2:7" ht="12.75" customHeight="1">
      <c r="B549" s="17"/>
      <c r="C549" s="17"/>
      <c r="D549" s="17"/>
      <c r="E549" s="17"/>
      <c r="F549" s="17"/>
      <c r="G549" s="17"/>
    </row>
    <row r="550" spans="2:7" ht="12.75" customHeight="1">
      <c r="B550" s="17"/>
      <c r="C550" s="17"/>
      <c r="D550" s="17"/>
      <c r="E550" s="17"/>
      <c r="F550" s="17"/>
      <c r="G550" s="17"/>
    </row>
    <row r="551" spans="2:7" ht="12.75" customHeight="1">
      <c r="B551" s="17"/>
      <c r="C551" s="17"/>
      <c r="D551" s="17"/>
      <c r="E551" s="17"/>
      <c r="F551" s="17"/>
      <c r="G551" s="17"/>
    </row>
    <row r="552" spans="2:7" ht="12.75" customHeight="1">
      <c r="B552" s="17"/>
      <c r="C552" s="17"/>
      <c r="D552" s="17"/>
      <c r="E552" s="17"/>
      <c r="F552" s="17"/>
      <c r="G552" s="17"/>
    </row>
    <row r="553" spans="2:7" ht="12.75" customHeight="1">
      <c r="B553" s="17"/>
      <c r="C553" s="17"/>
      <c r="D553" s="17"/>
      <c r="E553" s="17"/>
      <c r="F553" s="17"/>
      <c r="G553" s="17"/>
    </row>
    <row r="554" spans="2:7" ht="12.75" customHeight="1">
      <c r="B554" s="17"/>
      <c r="C554" s="17"/>
      <c r="D554" s="17"/>
      <c r="E554" s="17"/>
      <c r="F554" s="17"/>
      <c r="G554" s="17"/>
    </row>
    <row r="555" spans="2:7" ht="12.75" customHeight="1">
      <c r="B555" s="17"/>
      <c r="C555" s="17"/>
      <c r="D555" s="17"/>
      <c r="E555" s="17"/>
      <c r="F555" s="17"/>
      <c r="G555" s="17"/>
    </row>
    <row r="556" spans="2:7" ht="12.75" customHeight="1">
      <c r="B556" s="17"/>
      <c r="C556" s="17"/>
      <c r="D556" s="17"/>
      <c r="E556" s="17"/>
      <c r="F556" s="17"/>
      <c r="G556" s="17"/>
    </row>
    <row r="557" spans="2:7" ht="12.75" customHeight="1">
      <c r="B557" s="17"/>
      <c r="C557" s="17"/>
      <c r="D557" s="17"/>
      <c r="E557" s="17"/>
      <c r="F557" s="17"/>
      <c r="G557" s="17"/>
    </row>
    <row r="558" spans="2:7" ht="12.75" customHeight="1">
      <c r="B558" s="17"/>
      <c r="C558" s="17"/>
      <c r="D558" s="17"/>
      <c r="E558" s="17"/>
      <c r="F558" s="17"/>
      <c r="G558" s="17"/>
    </row>
    <row r="559" spans="2:7" ht="12.75" customHeight="1">
      <c r="B559" s="17"/>
      <c r="C559" s="17"/>
      <c r="D559" s="17"/>
      <c r="E559" s="17"/>
      <c r="F559" s="17"/>
      <c r="G559" s="17"/>
    </row>
    <row r="560" spans="2:7" ht="12.75" customHeight="1">
      <c r="B560" s="17"/>
      <c r="C560" s="17"/>
      <c r="D560" s="17"/>
      <c r="E560" s="17"/>
      <c r="F560" s="17"/>
      <c r="G560" s="17"/>
    </row>
    <row r="561" spans="2:7" ht="12.75" customHeight="1">
      <c r="B561" s="17"/>
      <c r="C561" s="17"/>
      <c r="D561" s="17"/>
      <c r="E561" s="17"/>
      <c r="F561" s="17"/>
      <c r="G561" s="17"/>
    </row>
    <row r="562" spans="2:7" ht="12.75" customHeight="1">
      <c r="B562" s="17"/>
      <c r="C562" s="17"/>
      <c r="D562" s="17"/>
      <c r="E562" s="17"/>
      <c r="F562" s="17"/>
      <c r="G562" s="17"/>
    </row>
    <row r="563" spans="2:7" ht="12.75" customHeight="1">
      <c r="B563" s="17"/>
      <c r="C563" s="17"/>
      <c r="D563" s="17"/>
      <c r="E563" s="17"/>
      <c r="F563" s="17"/>
      <c r="G563" s="17"/>
    </row>
    <row r="564" spans="2:7" ht="12.75" customHeight="1">
      <c r="B564" s="17"/>
      <c r="C564" s="17"/>
      <c r="D564" s="17"/>
      <c r="E564" s="17"/>
      <c r="F564" s="17"/>
      <c r="G564" s="17"/>
    </row>
    <row r="565" spans="2:7" ht="12.75" customHeight="1">
      <c r="B565" s="17"/>
      <c r="C565" s="17"/>
      <c r="D565" s="17"/>
      <c r="E565" s="17"/>
      <c r="F565" s="17"/>
      <c r="G565" s="17"/>
    </row>
    <row r="566" spans="2:7" ht="12.75" customHeight="1">
      <c r="B566" s="17"/>
      <c r="C566" s="17"/>
      <c r="D566" s="17"/>
      <c r="E566" s="17"/>
      <c r="F566" s="17"/>
      <c r="G566" s="17"/>
    </row>
    <row r="567" spans="2:7" ht="12.75" customHeight="1">
      <c r="B567" s="17"/>
      <c r="C567" s="17"/>
      <c r="D567" s="17"/>
      <c r="E567" s="17"/>
      <c r="F567" s="17"/>
      <c r="G567" s="17"/>
    </row>
    <row r="568" spans="2:7" ht="12.75" customHeight="1">
      <c r="B568" s="17"/>
      <c r="C568" s="17"/>
      <c r="D568" s="17"/>
      <c r="E568" s="17"/>
      <c r="F568" s="17"/>
      <c r="G568" s="17"/>
    </row>
    <row r="569" spans="2:7" ht="12.75" customHeight="1">
      <c r="B569" s="17"/>
      <c r="C569" s="17"/>
      <c r="D569" s="17"/>
      <c r="E569" s="17"/>
      <c r="F569" s="17"/>
      <c r="G569" s="17"/>
    </row>
    <row r="570" spans="2:7" ht="12.75" customHeight="1">
      <c r="B570" s="17"/>
      <c r="C570" s="17"/>
      <c r="D570" s="17"/>
      <c r="E570" s="17"/>
      <c r="F570" s="17"/>
      <c r="G570" s="17"/>
    </row>
    <row r="571" spans="2:7" ht="12.75" customHeight="1">
      <c r="B571" s="17"/>
      <c r="C571" s="17"/>
      <c r="D571" s="17"/>
      <c r="E571" s="17"/>
      <c r="F571" s="17"/>
      <c r="G571" s="17"/>
    </row>
    <row r="572" spans="2:7" ht="12.75" customHeight="1">
      <c r="B572" s="17"/>
      <c r="C572" s="17"/>
      <c r="D572" s="17"/>
      <c r="E572" s="17"/>
      <c r="F572" s="17"/>
      <c r="G572" s="17"/>
    </row>
    <row r="573" spans="2:7" ht="12.75" customHeight="1">
      <c r="B573" s="17"/>
      <c r="C573" s="17"/>
      <c r="D573" s="17"/>
      <c r="E573" s="17"/>
      <c r="F573" s="17"/>
      <c r="G573" s="17"/>
    </row>
    <row r="574" spans="2:7" ht="12.75" customHeight="1">
      <c r="B574" s="17"/>
      <c r="C574" s="17"/>
      <c r="D574" s="17"/>
      <c r="E574" s="17"/>
      <c r="F574" s="17"/>
      <c r="G574" s="17"/>
    </row>
    <row r="575" spans="2:7" ht="12.75" customHeight="1">
      <c r="B575" s="17"/>
      <c r="C575" s="17"/>
      <c r="D575" s="17"/>
      <c r="E575" s="17"/>
      <c r="F575" s="17"/>
      <c r="G575" s="17"/>
    </row>
    <row r="576" spans="2:7" ht="12.75" customHeight="1">
      <c r="B576" s="17"/>
      <c r="C576" s="17"/>
      <c r="D576" s="17"/>
      <c r="E576" s="17"/>
      <c r="F576" s="17"/>
      <c r="G576" s="17"/>
    </row>
    <row r="577" spans="2:7" ht="12.75" customHeight="1">
      <c r="B577" s="17"/>
      <c r="C577" s="17"/>
      <c r="D577" s="17"/>
      <c r="E577" s="17"/>
      <c r="F577" s="17"/>
      <c r="G577" s="17"/>
    </row>
    <row r="578" spans="2:7" ht="12.75" customHeight="1">
      <c r="B578" s="17"/>
      <c r="C578" s="17"/>
      <c r="D578" s="17"/>
      <c r="E578" s="17"/>
      <c r="F578" s="17"/>
      <c r="G578" s="17"/>
    </row>
    <row r="579" spans="2:7" ht="12.75" customHeight="1">
      <c r="B579" s="17"/>
      <c r="C579" s="17"/>
      <c r="D579" s="17"/>
      <c r="E579" s="17"/>
      <c r="F579" s="17"/>
      <c r="G579" s="17"/>
    </row>
    <row r="580" spans="2:7" ht="12.75" customHeight="1">
      <c r="B580" s="17"/>
      <c r="C580" s="17"/>
      <c r="D580" s="17"/>
      <c r="E580" s="17"/>
      <c r="F580" s="17"/>
      <c r="G580" s="17"/>
    </row>
    <row r="581" spans="2:7" ht="12.75" customHeight="1">
      <c r="B581" s="17"/>
      <c r="C581" s="17"/>
      <c r="D581" s="17"/>
      <c r="E581" s="17"/>
      <c r="F581" s="17"/>
      <c r="G581" s="17"/>
    </row>
    <row r="582" spans="2:7" ht="12.75" customHeight="1">
      <c r="B582" s="17"/>
      <c r="C582" s="17"/>
      <c r="D582" s="17"/>
      <c r="E582" s="17"/>
      <c r="F582" s="17"/>
      <c r="G582" s="17"/>
    </row>
    <row r="583" spans="2:7" ht="12.75" customHeight="1">
      <c r="B583" s="17"/>
      <c r="C583" s="17"/>
      <c r="D583" s="17"/>
      <c r="E583" s="17"/>
      <c r="F583" s="17"/>
      <c r="G583" s="17"/>
    </row>
    <row r="584" spans="2:7" ht="12.75" customHeight="1">
      <c r="B584" s="17"/>
      <c r="C584" s="17"/>
      <c r="D584" s="17"/>
      <c r="E584" s="17"/>
      <c r="F584" s="17"/>
      <c r="G584" s="17"/>
    </row>
    <row r="585" spans="2:7" ht="12.75" customHeight="1">
      <c r="B585" s="17"/>
      <c r="C585" s="17"/>
      <c r="D585" s="17"/>
      <c r="E585" s="17"/>
      <c r="F585" s="17"/>
      <c r="G585" s="17"/>
    </row>
    <row r="586" spans="2:7" ht="12.75" customHeight="1">
      <c r="B586" s="17"/>
      <c r="C586" s="17"/>
      <c r="D586" s="17"/>
      <c r="E586" s="17"/>
      <c r="F586" s="17"/>
      <c r="G586" s="17"/>
    </row>
    <row r="587" spans="2:7" ht="12.75" customHeight="1">
      <c r="B587" s="17"/>
      <c r="C587" s="17"/>
      <c r="D587" s="17"/>
      <c r="E587" s="17"/>
      <c r="F587" s="17"/>
      <c r="G587" s="17"/>
    </row>
    <row r="588" spans="2:7" ht="12.75" customHeight="1">
      <c r="B588" s="17"/>
      <c r="C588" s="17"/>
      <c r="D588" s="17"/>
      <c r="E588" s="17"/>
      <c r="F588" s="17"/>
      <c r="G588" s="17"/>
    </row>
    <row r="589" spans="2:7" ht="12.75" customHeight="1">
      <c r="B589" s="17"/>
      <c r="C589" s="17"/>
      <c r="D589" s="17"/>
      <c r="E589" s="17"/>
      <c r="F589" s="17"/>
      <c r="G589" s="17"/>
    </row>
    <row r="590" spans="2:7" ht="12.75" customHeight="1">
      <c r="B590" s="17"/>
      <c r="C590" s="17"/>
      <c r="D590" s="17"/>
      <c r="E590" s="17"/>
      <c r="F590" s="17"/>
      <c r="G590" s="17"/>
    </row>
    <row r="591" spans="2:7" ht="12.75" customHeight="1">
      <c r="B591" s="17"/>
      <c r="C591" s="17"/>
      <c r="D591" s="17"/>
      <c r="E591" s="17"/>
      <c r="F591" s="17"/>
      <c r="G591" s="17"/>
    </row>
    <row r="592" spans="2:7" ht="12.75" customHeight="1">
      <c r="B592" s="17"/>
      <c r="C592" s="17"/>
      <c r="D592" s="17"/>
      <c r="E592" s="17"/>
      <c r="F592" s="17"/>
      <c r="G592" s="17"/>
    </row>
    <row r="593" spans="2:7" ht="12.75" customHeight="1">
      <c r="B593" s="17"/>
      <c r="C593" s="17"/>
      <c r="D593" s="17"/>
      <c r="E593" s="17"/>
      <c r="F593" s="17"/>
      <c r="G593" s="17"/>
    </row>
    <row r="594" spans="2:7" ht="12.75" customHeight="1">
      <c r="B594" s="17"/>
      <c r="C594" s="17"/>
      <c r="D594" s="17"/>
      <c r="E594" s="17"/>
      <c r="F594" s="17"/>
      <c r="G594" s="17"/>
    </row>
    <row r="595" spans="2:7" ht="12.75" customHeight="1">
      <c r="B595" s="17"/>
      <c r="C595" s="17"/>
      <c r="D595" s="17"/>
      <c r="E595" s="17"/>
      <c r="F595" s="17"/>
      <c r="G595" s="17"/>
    </row>
    <row r="596" spans="2:7" ht="12.75" customHeight="1">
      <c r="B596" s="17"/>
      <c r="C596" s="17"/>
      <c r="D596" s="17"/>
      <c r="E596" s="17"/>
      <c r="F596" s="17"/>
      <c r="G596" s="17"/>
    </row>
    <row r="597" spans="2:7" ht="12.75" customHeight="1">
      <c r="B597" s="17"/>
      <c r="C597" s="17"/>
      <c r="D597" s="17"/>
      <c r="E597" s="17"/>
      <c r="F597" s="17"/>
      <c r="G597" s="17"/>
    </row>
    <row r="598" spans="2:7" ht="12.75" customHeight="1">
      <c r="B598" s="17"/>
      <c r="C598" s="17"/>
      <c r="D598" s="17"/>
      <c r="E598" s="17"/>
      <c r="F598" s="17"/>
      <c r="G598" s="17"/>
    </row>
    <row r="599" spans="2:7" ht="12.75" customHeight="1">
      <c r="B599" s="17"/>
      <c r="C599" s="17"/>
      <c r="D599" s="17"/>
      <c r="E599" s="17"/>
      <c r="F599" s="17"/>
      <c r="G599" s="17"/>
    </row>
    <row r="600" spans="2:7" ht="12.75" customHeight="1">
      <c r="B600" s="17"/>
      <c r="C600" s="17"/>
      <c r="D600" s="17"/>
      <c r="E600" s="17"/>
      <c r="F600" s="17"/>
      <c r="G600" s="17"/>
    </row>
    <row r="601" spans="2:7" ht="12.75" customHeight="1">
      <c r="B601" s="17"/>
      <c r="C601" s="17"/>
      <c r="D601" s="17"/>
      <c r="E601" s="17"/>
      <c r="F601" s="17"/>
      <c r="G601" s="17"/>
    </row>
    <row r="602" spans="2:7" ht="12.75" customHeight="1">
      <c r="B602" s="17"/>
      <c r="C602" s="17"/>
      <c r="D602" s="17"/>
      <c r="E602" s="17"/>
      <c r="F602" s="17"/>
      <c r="G602" s="17"/>
    </row>
    <row r="603" spans="2:7" ht="12.75" customHeight="1">
      <c r="B603" s="17"/>
      <c r="C603" s="17"/>
      <c r="D603" s="17"/>
      <c r="E603" s="17"/>
      <c r="F603" s="17"/>
      <c r="G603" s="17"/>
    </row>
    <row r="604" spans="2:7" ht="12.75" customHeight="1">
      <c r="B604" s="17"/>
      <c r="C604" s="17"/>
      <c r="D604" s="17"/>
      <c r="E604" s="17"/>
      <c r="F604" s="17"/>
      <c r="G604" s="17"/>
    </row>
    <row r="605" spans="2:7" ht="12.75" customHeight="1">
      <c r="B605" s="17"/>
      <c r="C605" s="17"/>
      <c r="D605" s="17"/>
      <c r="E605" s="17"/>
      <c r="F605" s="17"/>
      <c r="G605" s="17"/>
    </row>
    <row r="606" spans="2:7" ht="12.75" customHeight="1">
      <c r="B606" s="17"/>
      <c r="C606" s="17"/>
      <c r="D606" s="17"/>
      <c r="E606" s="17"/>
      <c r="F606" s="17"/>
      <c r="G606" s="17"/>
    </row>
    <row r="607" spans="2:7" ht="12.75" customHeight="1">
      <c r="B607" s="17"/>
      <c r="C607" s="17"/>
      <c r="D607" s="17"/>
      <c r="E607" s="17"/>
      <c r="F607" s="17"/>
      <c r="G607" s="17"/>
    </row>
    <row r="608" spans="2:7" ht="12.75" customHeight="1">
      <c r="B608" s="17"/>
      <c r="C608" s="17"/>
      <c r="D608" s="17"/>
      <c r="E608" s="17"/>
      <c r="F608" s="17"/>
      <c r="G608" s="17"/>
    </row>
    <row r="609" spans="2:7" ht="12.75" customHeight="1">
      <c r="B609" s="17"/>
      <c r="C609" s="17"/>
      <c r="D609" s="17"/>
      <c r="E609" s="17"/>
      <c r="F609" s="17"/>
      <c r="G609" s="17"/>
    </row>
    <row r="610" spans="2:7" ht="12.75" customHeight="1">
      <c r="B610" s="17"/>
      <c r="C610" s="17"/>
      <c r="D610" s="17"/>
      <c r="E610" s="17"/>
      <c r="F610" s="17"/>
      <c r="G610" s="17"/>
    </row>
    <row r="611" spans="2:7" ht="12.75" customHeight="1">
      <c r="B611" s="17"/>
      <c r="C611" s="17"/>
      <c r="D611" s="17"/>
      <c r="E611" s="17"/>
      <c r="F611" s="17"/>
      <c r="G611" s="17"/>
    </row>
    <row r="612" spans="2:7" ht="12.75" customHeight="1">
      <c r="B612" s="17"/>
      <c r="C612" s="17"/>
      <c r="D612" s="17"/>
      <c r="E612" s="17"/>
      <c r="F612" s="17"/>
      <c r="G612" s="17"/>
    </row>
    <row r="613" spans="2:7" ht="12.75" customHeight="1">
      <c r="B613" s="17"/>
      <c r="C613" s="17"/>
      <c r="D613" s="17"/>
      <c r="E613" s="17"/>
      <c r="F613" s="17"/>
      <c r="G613" s="17"/>
    </row>
    <row r="614" spans="2:7" ht="12.75" customHeight="1">
      <c r="B614" s="17"/>
      <c r="C614" s="17"/>
      <c r="D614" s="17"/>
      <c r="E614" s="17"/>
      <c r="F614" s="17"/>
      <c r="G614" s="17"/>
    </row>
    <row r="615" spans="2:7" ht="12.75" customHeight="1">
      <c r="B615" s="17"/>
      <c r="C615" s="17"/>
      <c r="D615" s="17"/>
      <c r="E615" s="17"/>
      <c r="F615" s="17"/>
      <c r="G615" s="17"/>
    </row>
    <row r="616" spans="2:7" ht="12.75" customHeight="1">
      <c r="B616" s="17"/>
      <c r="C616" s="17"/>
      <c r="D616" s="17"/>
      <c r="E616" s="17"/>
      <c r="F616" s="17"/>
      <c r="G616" s="17"/>
    </row>
    <row r="617" spans="2:7" ht="12.75" customHeight="1">
      <c r="B617" s="17"/>
      <c r="C617" s="17"/>
      <c r="D617" s="17"/>
      <c r="E617" s="17"/>
      <c r="F617" s="17"/>
      <c r="G617" s="17"/>
    </row>
    <row r="618" spans="2:7" ht="12.75" customHeight="1">
      <c r="B618" s="17"/>
      <c r="C618" s="17"/>
      <c r="D618" s="17"/>
      <c r="E618" s="17"/>
      <c r="F618" s="17"/>
      <c r="G618" s="17"/>
    </row>
    <row r="619" spans="2:7" ht="12.75" customHeight="1">
      <c r="B619" s="17"/>
      <c r="C619" s="17"/>
      <c r="D619" s="17"/>
      <c r="E619" s="17"/>
      <c r="F619" s="17"/>
      <c r="G619" s="17"/>
    </row>
    <row r="620" spans="2:7" ht="12.75" customHeight="1">
      <c r="B620" s="17"/>
      <c r="C620" s="17"/>
      <c r="D620" s="17"/>
      <c r="E620" s="17"/>
      <c r="F620" s="17"/>
      <c r="G620" s="17"/>
    </row>
    <row r="621" spans="2:7" ht="12.75" customHeight="1">
      <c r="B621" s="17"/>
      <c r="C621" s="17"/>
      <c r="D621" s="17"/>
      <c r="E621" s="17"/>
      <c r="F621" s="17"/>
      <c r="G621" s="17"/>
    </row>
    <row r="622" spans="2:7" ht="12.75" customHeight="1">
      <c r="B622" s="17"/>
      <c r="C622" s="17"/>
      <c r="D622" s="17"/>
      <c r="E622" s="17"/>
      <c r="F622" s="17"/>
      <c r="G622" s="17"/>
    </row>
    <row r="623" spans="2:7" ht="12.75" customHeight="1">
      <c r="B623" s="17"/>
      <c r="C623" s="17"/>
      <c r="D623" s="17"/>
      <c r="E623" s="17"/>
      <c r="F623" s="17"/>
      <c r="G623" s="17"/>
    </row>
    <row r="624" spans="2:7" ht="12.75" customHeight="1">
      <c r="B624" s="17"/>
      <c r="C624" s="17"/>
      <c r="D624" s="17"/>
      <c r="E624" s="17"/>
      <c r="F624" s="17"/>
      <c r="G624" s="17"/>
    </row>
    <row r="625" spans="2:7" ht="12.75" customHeight="1">
      <c r="B625" s="17"/>
      <c r="C625" s="17"/>
      <c r="D625" s="17"/>
      <c r="E625" s="17"/>
      <c r="F625" s="17"/>
      <c r="G625" s="17"/>
    </row>
    <row r="626" spans="2:7" ht="12.75" customHeight="1">
      <c r="B626" s="17"/>
      <c r="C626" s="17"/>
      <c r="D626" s="17"/>
      <c r="E626" s="17"/>
      <c r="F626" s="17"/>
      <c r="G626" s="17"/>
    </row>
    <row r="627" spans="2:7" ht="12.75" customHeight="1">
      <c r="B627" s="17"/>
      <c r="C627" s="17"/>
      <c r="D627" s="17"/>
      <c r="E627" s="17"/>
      <c r="F627" s="17"/>
      <c r="G627" s="17"/>
    </row>
    <row r="628" spans="2:7" ht="12.75" customHeight="1">
      <c r="B628" s="17"/>
      <c r="C628" s="17"/>
      <c r="D628" s="17"/>
      <c r="E628" s="17"/>
      <c r="F628" s="17"/>
      <c r="G628" s="17"/>
    </row>
    <row r="629" spans="2:7" ht="12.75" customHeight="1">
      <c r="B629" s="17"/>
      <c r="C629" s="17"/>
      <c r="D629" s="17"/>
      <c r="E629" s="17"/>
      <c r="F629" s="17"/>
      <c r="G629" s="17"/>
    </row>
    <row r="630" spans="2:7" ht="12.75" customHeight="1">
      <c r="B630" s="17"/>
      <c r="C630" s="17"/>
      <c r="D630" s="17"/>
      <c r="E630" s="17"/>
      <c r="F630" s="17"/>
      <c r="G630" s="17"/>
    </row>
    <row r="631" spans="2:7" ht="12.75" customHeight="1">
      <c r="B631" s="17"/>
      <c r="C631" s="17"/>
      <c r="D631" s="17"/>
      <c r="E631" s="17"/>
      <c r="F631" s="17"/>
      <c r="G631" s="17"/>
    </row>
    <row r="632" spans="2:7" ht="12.75" customHeight="1">
      <c r="B632" s="17"/>
      <c r="C632" s="17"/>
      <c r="D632" s="17"/>
      <c r="E632" s="17"/>
      <c r="F632" s="17"/>
      <c r="G632" s="17"/>
    </row>
    <row r="633" spans="2:7" ht="12.75" customHeight="1">
      <c r="B633" s="17"/>
      <c r="C633" s="17"/>
      <c r="D633" s="17"/>
      <c r="E633" s="17"/>
      <c r="F633" s="17"/>
      <c r="G633" s="17"/>
    </row>
    <row r="634" spans="2:7" ht="12.75" customHeight="1">
      <c r="B634" s="17"/>
      <c r="C634" s="17"/>
      <c r="D634" s="17"/>
      <c r="E634" s="17"/>
      <c r="F634" s="17"/>
      <c r="G634" s="17"/>
    </row>
    <row r="635" spans="2:7" ht="12.75" customHeight="1">
      <c r="B635" s="17"/>
      <c r="C635" s="17"/>
      <c r="D635" s="17"/>
      <c r="E635" s="17"/>
      <c r="F635" s="17"/>
      <c r="G635" s="17"/>
    </row>
    <row r="636" spans="2:7" ht="12.75" customHeight="1">
      <c r="B636" s="17"/>
      <c r="C636" s="17"/>
      <c r="D636" s="17"/>
      <c r="E636" s="17"/>
      <c r="F636" s="17"/>
      <c r="G636" s="17"/>
    </row>
    <row r="637" spans="2:7" ht="12.75" customHeight="1">
      <c r="B637" s="17"/>
      <c r="C637" s="17"/>
      <c r="D637" s="17"/>
      <c r="E637" s="17"/>
      <c r="F637" s="17"/>
      <c r="G637" s="17"/>
    </row>
    <row r="638" spans="2:7" ht="12.75" customHeight="1">
      <c r="B638" s="17"/>
      <c r="C638" s="17"/>
      <c r="D638" s="17"/>
      <c r="E638" s="17"/>
      <c r="F638" s="17"/>
      <c r="G638" s="17"/>
    </row>
    <row r="639" spans="2:7" ht="12.75" customHeight="1">
      <c r="B639" s="17"/>
      <c r="C639" s="17"/>
      <c r="D639" s="17"/>
      <c r="E639" s="17"/>
      <c r="F639" s="17"/>
      <c r="G639" s="17"/>
    </row>
    <row r="640" spans="2:7" ht="12.75" customHeight="1">
      <c r="B640" s="17"/>
      <c r="C640" s="17"/>
      <c r="D640" s="17"/>
      <c r="E640" s="17"/>
      <c r="F640" s="17"/>
      <c r="G640" s="17"/>
    </row>
    <row r="641" spans="2:7" ht="12.75" customHeight="1">
      <c r="B641" s="17"/>
      <c r="C641" s="17"/>
      <c r="D641" s="17"/>
      <c r="E641" s="17"/>
      <c r="F641" s="17"/>
      <c r="G641" s="17"/>
    </row>
    <row r="642" spans="2:7" ht="12.75" customHeight="1">
      <c r="B642" s="17"/>
      <c r="C642" s="17"/>
      <c r="D642" s="17"/>
      <c r="E642" s="17"/>
      <c r="F642" s="17"/>
      <c r="G642" s="17"/>
    </row>
    <row r="643" spans="2:7" ht="12.75" customHeight="1">
      <c r="B643" s="17"/>
      <c r="C643" s="17"/>
      <c r="D643" s="17"/>
      <c r="E643" s="17"/>
      <c r="F643" s="17"/>
      <c r="G643" s="17"/>
    </row>
    <row r="644" spans="2:7" ht="12.75" customHeight="1">
      <c r="B644" s="17"/>
      <c r="C644" s="17"/>
      <c r="D644" s="17"/>
      <c r="E644" s="17"/>
      <c r="F644" s="17"/>
      <c r="G644" s="17"/>
    </row>
    <row r="645" spans="2:7" ht="12.75" customHeight="1">
      <c r="B645" s="17"/>
      <c r="C645" s="17"/>
      <c r="D645" s="17"/>
      <c r="E645" s="17"/>
      <c r="F645" s="17"/>
      <c r="G645" s="17"/>
    </row>
    <row r="646" spans="2:7" ht="12.75" customHeight="1">
      <c r="B646" s="17"/>
      <c r="C646" s="17"/>
      <c r="D646" s="17"/>
      <c r="E646" s="17"/>
      <c r="F646" s="17"/>
      <c r="G646" s="17"/>
    </row>
    <row r="647" spans="2:7" ht="12.75" customHeight="1">
      <c r="B647" s="17"/>
      <c r="C647" s="17"/>
      <c r="D647" s="17"/>
      <c r="E647" s="17"/>
      <c r="F647" s="17"/>
      <c r="G647" s="17"/>
    </row>
    <row r="648" spans="2:7" ht="12.75" customHeight="1">
      <c r="B648" s="17"/>
      <c r="C648" s="17"/>
      <c r="D648" s="17"/>
      <c r="E648" s="17"/>
      <c r="F648" s="17"/>
      <c r="G648" s="17"/>
    </row>
    <row r="649" spans="2:7" ht="12.75" customHeight="1">
      <c r="B649" s="17"/>
      <c r="C649" s="17"/>
      <c r="D649" s="17"/>
      <c r="E649" s="17"/>
      <c r="F649" s="17"/>
      <c r="G649" s="17"/>
    </row>
    <row r="650" spans="2:7" ht="12.75" customHeight="1">
      <c r="B650" s="17"/>
      <c r="C650" s="17"/>
      <c r="D650" s="17"/>
      <c r="E650" s="17"/>
      <c r="F650" s="17"/>
      <c r="G650" s="17"/>
    </row>
    <row r="651" spans="2:7" ht="12.75" customHeight="1">
      <c r="B651" s="17"/>
      <c r="C651" s="17"/>
      <c r="D651" s="17"/>
      <c r="E651" s="17"/>
      <c r="F651" s="17"/>
      <c r="G651" s="17"/>
    </row>
    <row r="652" spans="2:7" ht="12.75" customHeight="1">
      <c r="B652" s="17"/>
      <c r="C652" s="17"/>
      <c r="D652" s="17"/>
      <c r="E652" s="17"/>
      <c r="F652" s="17"/>
      <c r="G652" s="17"/>
    </row>
    <row r="653" spans="2:7" ht="12.75" customHeight="1">
      <c r="B653" s="17"/>
      <c r="C653" s="17"/>
      <c r="D653" s="17"/>
      <c r="E653" s="17"/>
      <c r="F653" s="17"/>
      <c r="G653" s="17"/>
    </row>
    <row r="654" spans="2:7" ht="12.75" customHeight="1">
      <c r="B654" s="17"/>
      <c r="C654" s="17"/>
      <c r="D654" s="17"/>
      <c r="E654" s="17"/>
      <c r="F654" s="17"/>
      <c r="G654" s="17"/>
    </row>
    <row r="655" spans="2:7" ht="12.75" customHeight="1">
      <c r="B655" s="17"/>
      <c r="C655" s="17"/>
      <c r="D655" s="17"/>
      <c r="E655" s="17"/>
      <c r="F655" s="17"/>
      <c r="G655" s="17"/>
    </row>
    <row r="656" spans="2:7" ht="12.75" customHeight="1">
      <c r="B656" s="17"/>
      <c r="C656" s="17"/>
      <c r="D656" s="17"/>
      <c r="E656" s="17"/>
      <c r="F656" s="17"/>
      <c r="G656" s="17"/>
    </row>
    <row r="657" spans="2:7" ht="12.75" customHeight="1">
      <c r="B657" s="17"/>
      <c r="C657" s="17"/>
      <c r="D657" s="17"/>
      <c r="E657" s="17"/>
      <c r="F657" s="17"/>
      <c r="G657" s="17"/>
    </row>
    <row r="658" spans="2:7" ht="12.75" customHeight="1">
      <c r="B658" s="17"/>
      <c r="C658" s="17"/>
      <c r="D658" s="17"/>
      <c r="E658" s="17"/>
      <c r="F658" s="17"/>
      <c r="G658" s="17"/>
    </row>
    <row r="659" spans="2:7" ht="12.75" customHeight="1">
      <c r="B659" s="17"/>
      <c r="C659" s="17"/>
      <c r="D659" s="17"/>
      <c r="E659" s="17"/>
      <c r="F659" s="17"/>
      <c r="G659" s="17"/>
    </row>
    <row r="660" spans="2:7" ht="12.75" customHeight="1">
      <c r="B660" s="17"/>
      <c r="C660" s="17"/>
      <c r="D660" s="17"/>
      <c r="E660" s="17"/>
      <c r="F660" s="17"/>
      <c r="G660" s="17"/>
    </row>
    <row r="661" spans="2:7" ht="12.75" customHeight="1">
      <c r="B661" s="17"/>
      <c r="C661" s="17"/>
      <c r="D661" s="17"/>
      <c r="E661" s="17"/>
      <c r="F661" s="17"/>
      <c r="G661" s="17"/>
    </row>
    <row r="662" spans="2:7" ht="12.75" customHeight="1">
      <c r="B662" s="17"/>
      <c r="C662" s="17"/>
      <c r="D662" s="17"/>
      <c r="E662" s="17"/>
      <c r="F662" s="17"/>
      <c r="G662" s="17"/>
    </row>
    <row r="663" spans="2:7" ht="12.75" customHeight="1">
      <c r="B663" s="17"/>
      <c r="C663" s="17"/>
      <c r="D663" s="17"/>
      <c r="E663" s="17"/>
      <c r="F663" s="17"/>
      <c r="G663" s="17"/>
    </row>
    <row r="664" spans="2:7" ht="12.75" customHeight="1">
      <c r="B664" s="17"/>
      <c r="C664" s="17"/>
      <c r="D664" s="17"/>
      <c r="E664" s="17"/>
      <c r="F664" s="17"/>
      <c r="G664" s="17"/>
    </row>
    <row r="665" spans="2:7" ht="12.75" customHeight="1">
      <c r="B665" s="17"/>
      <c r="C665" s="17"/>
      <c r="D665" s="17"/>
      <c r="E665" s="17"/>
      <c r="F665" s="17"/>
      <c r="G665" s="17"/>
    </row>
    <row r="666" spans="2:7" ht="12.75" customHeight="1">
      <c r="B666" s="17"/>
      <c r="C666" s="17"/>
      <c r="D666" s="17"/>
      <c r="E666" s="17"/>
      <c r="F666" s="17"/>
      <c r="G666" s="17"/>
    </row>
    <row r="667" spans="2:7" ht="12.75" customHeight="1">
      <c r="B667" s="17"/>
      <c r="C667" s="17"/>
      <c r="D667" s="17"/>
      <c r="E667" s="17"/>
      <c r="F667" s="17"/>
      <c r="G667" s="17"/>
    </row>
    <row r="668" spans="2:7" ht="12.75" customHeight="1">
      <c r="B668" s="17"/>
      <c r="C668" s="17"/>
      <c r="D668" s="17"/>
      <c r="E668" s="17"/>
      <c r="F668" s="17"/>
      <c r="G668" s="17"/>
    </row>
    <row r="669" spans="2:7" ht="12.75" customHeight="1">
      <c r="B669" s="17"/>
      <c r="C669" s="17"/>
      <c r="D669" s="17"/>
      <c r="E669" s="17"/>
      <c r="F669" s="17"/>
      <c r="G669" s="17"/>
    </row>
    <row r="670" spans="2:7" ht="12.75" customHeight="1">
      <c r="B670" s="17"/>
      <c r="C670" s="17"/>
      <c r="D670" s="17"/>
      <c r="E670" s="17"/>
      <c r="F670" s="17"/>
      <c r="G670" s="17"/>
    </row>
    <row r="671" spans="2:7" ht="12.75" customHeight="1">
      <c r="B671" s="17"/>
      <c r="C671" s="17"/>
      <c r="D671" s="17"/>
      <c r="E671" s="17"/>
      <c r="F671" s="17"/>
      <c r="G671" s="17"/>
    </row>
    <row r="672" spans="2:7" ht="12.75" customHeight="1">
      <c r="B672" s="17"/>
      <c r="C672" s="17"/>
      <c r="D672" s="17"/>
      <c r="E672" s="17"/>
      <c r="F672" s="17"/>
      <c r="G672" s="17"/>
    </row>
    <row r="673" spans="2:7" ht="12.75" customHeight="1">
      <c r="B673" s="17"/>
      <c r="C673" s="17"/>
      <c r="D673" s="17"/>
      <c r="E673" s="17"/>
      <c r="F673" s="17"/>
      <c r="G673" s="17"/>
    </row>
    <row r="674" spans="2:7" ht="12.75" customHeight="1">
      <c r="B674" s="17"/>
      <c r="C674" s="17"/>
      <c r="D674" s="17"/>
      <c r="E674" s="17"/>
      <c r="F674" s="17"/>
      <c r="G674" s="17"/>
    </row>
    <row r="675" spans="2:7" ht="12.75" customHeight="1">
      <c r="B675" s="17"/>
      <c r="C675" s="17"/>
      <c r="D675" s="17"/>
      <c r="E675" s="17"/>
      <c r="F675" s="17"/>
      <c r="G675" s="17"/>
    </row>
    <row r="676" spans="2:7" ht="12.75" customHeight="1">
      <c r="B676" s="17"/>
      <c r="C676" s="17"/>
      <c r="D676" s="17"/>
      <c r="E676" s="17"/>
      <c r="F676" s="17"/>
      <c r="G676" s="17"/>
    </row>
    <row r="677" spans="2:7" ht="12.75" customHeight="1">
      <c r="B677" s="17"/>
      <c r="C677" s="17"/>
      <c r="D677" s="17"/>
      <c r="E677" s="17"/>
      <c r="F677" s="17"/>
      <c r="G677" s="17"/>
    </row>
    <row r="678" spans="2:7" ht="12.75" customHeight="1">
      <c r="B678" s="17"/>
      <c r="C678" s="17"/>
      <c r="D678" s="17"/>
      <c r="E678" s="17"/>
      <c r="F678" s="17"/>
      <c r="G678" s="17"/>
    </row>
    <row r="679" spans="2:7" ht="12.75" customHeight="1">
      <c r="B679" s="17"/>
      <c r="C679" s="17"/>
      <c r="D679" s="17"/>
      <c r="E679" s="17"/>
      <c r="F679" s="17"/>
      <c r="G679" s="17"/>
    </row>
    <row r="680" spans="2:7" ht="12.75" customHeight="1">
      <c r="B680" s="17"/>
      <c r="C680" s="17"/>
      <c r="D680" s="17"/>
      <c r="E680" s="17"/>
      <c r="F680" s="17"/>
      <c r="G680" s="17"/>
    </row>
    <row r="681" spans="2:7" ht="12.75" customHeight="1">
      <c r="B681" s="17"/>
      <c r="C681" s="17"/>
      <c r="D681" s="17"/>
      <c r="E681" s="17"/>
      <c r="F681" s="17"/>
      <c r="G681" s="17"/>
    </row>
    <row r="682" spans="2:7" ht="12.75" customHeight="1">
      <c r="B682" s="17"/>
      <c r="C682" s="17"/>
      <c r="D682" s="17"/>
      <c r="E682" s="17"/>
      <c r="F682" s="17"/>
      <c r="G682" s="17"/>
    </row>
    <row r="683" spans="2:7" ht="12.75" customHeight="1">
      <c r="B683" s="17"/>
      <c r="C683" s="17"/>
      <c r="D683" s="17"/>
      <c r="E683" s="17"/>
      <c r="F683" s="17"/>
      <c r="G683" s="17"/>
    </row>
    <row r="684" spans="2:7" ht="12.75" customHeight="1">
      <c r="B684" s="17"/>
      <c r="C684" s="17"/>
      <c r="D684" s="17"/>
      <c r="E684" s="17"/>
      <c r="F684" s="17"/>
      <c r="G684" s="17"/>
    </row>
    <row r="685" spans="2:7" ht="12.75" customHeight="1">
      <c r="B685" s="17"/>
      <c r="C685" s="17"/>
      <c r="D685" s="17"/>
      <c r="E685" s="17"/>
      <c r="F685" s="17"/>
      <c r="G685" s="17"/>
    </row>
    <row r="686" spans="2:7" ht="12.75" customHeight="1">
      <c r="B686" s="17"/>
      <c r="C686" s="17"/>
      <c r="D686" s="17"/>
      <c r="E686" s="17"/>
      <c r="F686" s="17"/>
      <c r="G686" s="17"/>
    </row>
    <row r="687" spans="2:7" ht="12.75" customHeight="1">
      <c r="B687" s="17"/>
      <c r="C687" s="17"/>
      <c r="D687" s="17"/>
      <c r="E687" s="17"/>
      <c r="F687" s="17"/>
      <c r="G687" s="17"/>
    </row>
    <row r="688" spans="2:7" ht="12.75" customHeight="1">
      <c r="B688" s="17"/>
      <c r="C688" s="17"/>
      <c r="D688" s="17"/>
      <c r="E688" s="17"/>
      <c r="F688" s="17"/>
      <c r="G688" s="17"/>
    </row>
    <row r="689" spans="2:7" ht="12.75" customHeight="1">
      <c r="B689" s="17"/>
      <c r="C689" s="17"/>
      <c r="D689" s="17"/>
      <c r="E689" s="17"/>
      <c r="F689" s="17"/>
      <c r="G689" s="17"/>
    </row>
    <row r="690" spans="2:7" ht="12.75" customHeight="1">
      <c r="B690" s="17"/>
      <c r="C690" s="17"/>
      <c r="D690" s="17"/>
      <c r="E690" s="17"/>
      <c r="F690" s="17"/>
      <c r="G690" s="17"/>
    </row>
    <row r="691" spans="2:7" ht="12.75" customHeight="1">
      <c r="B691" s="17"/>
      <c r="C691" s="17"/>
      <c r="D691" s="17"/>
      <c r="E691" s="17"/>
      <c r="F691" s="17"/>
      <c r="G691" s="17"/>
    </row>
    <row r="692" spans="2:7" ht="12.75" customHeight="1">
      <c r="B692" s="17"/>
      <c r="C692" s="17"/>
      <c r="D692" s="17"/>
      <c r="E692" s="17"/>
      <c r="F692" s="17"/>
      <c r="G692" s="17"/>
    </row>
    <row r="693" spans="2:7" ht="12.75" customHeight="1">
      <c r="B693" s="17"/>
      <c r="C693" s="17"/>
      <c r="D693" s="17"/>
      <c r="E693" s="17"/>
      <c r="F693" s="17"/>
      <c r="G693" s="17"/>
    </row>
    <row r="694" spans="2:7" ht="12.75" customHeight="1">
      <c r="B694" s="17"/>
      <c r="C694" s="17"/>
      <c r="D694" s="17"/>
      <c r="E694" s="17"/>
      <c r="F694" s="17"/>
      <c r="G694" s="17"/>
    </row>
    <row r="695" spans="2:7" ht="12.75" customHeight="1">
      <c r="B695" s="17"/>
      <c r="C695" s="17"/>
      <c r="D695" s="17"/>
      <c r="E695" s="17"/>
      <c r="F695" s="17"/>
      <c r="G695" s="17"/>
    </row>
    <row r="696" spans="2:7" ht="12.75" customHeight="1">
      <c r="B696" s="17"/>
      <c r="C696" s="17"/>
      <c r="D696" s="17"/>
      <c r="E696" s="17"/>
      <c r="F696" s="17"/>
      <c r="G696" s="17"/>
    </row>
    <row r="697" spans="2:7" ht="12.75" customHeight="1">
      <c r="B697" s="17"/>
      <c r="C697" s="17"/>
      <c r="D697" s="17"/>
      <c r="E697" s="17"/>
      <c r="F697" s="17"/>
      <c r="G697" s="17"/>
    </row>
    <row r="698" spans="2:7" ht="12.75" customHeight="1">
      <c r="B698" s="17"/>
      <c r="C698" s="17"/>
      <c r="D698" s="17"/>
      <c r="E698" s="17"/>
      <c r="F698" s="17"/>
      <c r="G698" s="17"/>
    </row>
    <row r="699" spans="2:7" ht="12.75" customHeight="1">
      <c r="B699" s="17"/>
      <c r="C699" s="17"/>
      <c r="D699" s="17"/>
      <c r="E699" s="17"/>
      <c r="F699" s="17"/>
      <c r="G699" s="17"/>
    </row>
    <row r="700" spans="2:7" ht="12.75" customHeight="1">
      <c r="B700" s="17"/>
      <c r="C700" s="17"/>
      <c r="D700" s="17"/>
      <c r="E700" s="17"/>
      <c r="F700" s="17"/>
      <c r="G700" s="17"/>
    </row>
    <row r="701" spans="2:7" ht="12.75" customHeight="1">
      <c r="B701" s="17"/>
      <c r="C701" s="17"/>
      <c r="D701" s="17"/>
      <c r="E701" s="17"/>
      <c r="F701" s="17"/>
      <c r="G701" s="17"/>
    </row>
    <row r="702" spans="2:7" ht="12.75" customHeight="1">
      <c r="B702" s="17"/>
      <c r="C702" s="17"/>
      <c r="D702" s="17"/>
      <c r="E702" s="17"/>
      <c r="F702" s="17"/>
      <c r="G702" s="17"/>
    </row>
    <row r="703" spans="2:7" ht="12.75" customHeight="1">
      <c r="B703" s="17"/>
      <c r="C703" s="17"/>
      <c r="D703" s="17"/>
      <c r="E703" s="17"/>
      <c r="F703" s="17"/>
      <c r="G703" s="17"/>
    </row>
    <row r="704" spans="2:7" ht="12.75" customHeight="1">
      <c r="B704" s="17"/>
      <c r="C704" s="17"/>
      <c r="D704" s="17"/>
      <c r="E704" s="17"/>
      <c r="F704" s="17"/>
      <c r="G704" s="17"/>
    </row>
    <row r="705" spans="2:7" ht="12.75" customHeight="1">
      <c r="B705" s="17"/>
      <c r="C705" s="17"/>
      <c r="D705" s="17"/>
      <c r="E705" s="17"/>
      <c r="F705" s="17"/>
      <c r="G705" s="17"/>
    </row>
    <row r="706" spans="2:7" ht="12.75" customHeight="1">
      <c r="B706" s="17"/>
      <c r="C706" s="17"/>
      <c r="D706" s="17"/>
      <c r="E706" s="17"/>
      <c r="F706" s="17"/>
      <c r="G706" s="17"/>
    </row>
    <row r="707" spans="2:7" ht="12.75" customHeight="1">
      <c r="B707" s="17"/>
      <c r="C707" s="17"/>
      <c r="D707" s="17"/>
      <c r="E707" s="17"/>
      <c r="F707" s="17"/>
      <c r="G707" s="17"/>
    </row>
    <row r="708" spans="2:7" ht="12.75" customHeight="1">
      <c r="B708" s="17"/>
      <c r="C708" s="17"/>
      <c r="D708" s="17"/>
      <c r="E708" s="17"/>
      <c r="F708" s="17"/>
      <c r="G708" s="17"/>
    </row>
    <row r="709" spans="2:7" ht="12.75" customHeight="1">
      <c r="B709" s="17"/>
      <c r="C709" s="17"/>
      <c r="D709" s="17"/>
      <c r="E709" s="17"/>
      <c r="F709" s="17"/>
      <c r="G709" s="17"/>
    </row>
    <row r="710" spans="2:7" ht="12.75" customHeight="1">
      <c r="B710" s="17"/>
      <c r="C710" s="17"/>
      <c r="D710" s="17"/>
      <c r="E710" s="17"/>
      <c r="F710" s="17"/>
      <c r="G710" s="17"/>
    </row>
    <row r="711" spans="2:7" ht="12.75" customHeight="1">
      <c r="B711" s="17"/>
      <c r="C711" s="17"/>
      <c r="D711" s="17"/>
      <c r="E711" s="17"/>
      <c r="F711" s="17"/>
      <c r="G711" s="17"/>
    </row>
    <row r="712" spans="2:7" ht="12.75" customHeight="1">
      <c r="B712" s="17"/>
      <c r="C712" s="17"/>
      <c r="D712" s="17"/>
      <c r="E712" s="17"/>
      <c r="F712" s="17"/>
      <c r="G712" s="17"/>
    </row>
    <row r="713" spans="2:7" ht="12.75" customHeight="1">
      <c r="B713" s="17"/>
      <c r="C713" s="17"/>
      <c r="D713" s="17"/>
      <c r="E713" s="17"/>
      <c r="F713" s="17"/>
      <c r="G713" s="17"/>
    </row>
    <row r="714" spans="2:7" ht="12.75" customHeight="1">
      <c r="B714" s="17"/>
      <c r="C714" s="17"/>
      <c r="D714" s="17"/>
      <c r="E714" s="17"/>
      <c r="F714" s="17"/>
      <c r="G714" s="17"/>
    </row>
    <row r="715" spans="2:7" ht="12.75" customHeight="1">
      <c r="B715" s="17"/>
      <c r="C715" s="17"/>
      <c r="D715" s="17"/>
      <c r="E715" s="17"/>
      <c r="F715" s="17"/>
      <c r="G715" s="17"/>
    </row>
    <row r="716" spans="2:7" ht="12.75" customHeight="1">
      <c r="B716" s="17"/>
      <c r="C716" s="17"/>
      <c r="D716" s="17"/>
      <c r="E716" s="17"/>
      <c r="F716" s="17"/>
      <c r="G716" s="17"/>
    </row>
    <row r="717" spans="2:7" ht="12.75" customHeight="1">
      <c r="B717" s="17"/>
      <c r="C717" s="17"/>
      <c r="D717" s="17"/>
      <c r="E717" s="17"/>
      <c r="F717" s="17"/>
      <c r="G717" s="17"/>
    </row>
    <row r="718" spans="2:7" ht="12.75" customHeight="1">
      <c r="B718" s="17"/>
      <c r="C718" s="17"/>
      <c r="D718" s="17"/>
      <c r="E718" s="17"/>
      <c r="F718" s="17"/>
      <c r="G718" s="17"/>
    </row>
    <row r="719" spans="2:7" ht="12.75" customHeight="1">
      <c r="B719" s="17"/>
      <c r="C719" s="17"/>
      <c r="D719" s="17"/>
      <c r="E719" s="17"/>
      <c r="F719" s="17"/>
      <c r="G719" s="17"/>
    </row>
    <row r="720" spans="2:7" ht="12.75" customHeight="1">
      <c r="B720" s="17"/>
      <c r="C720" s="17"/>
      <c r="D720" s="17"/>
      <c r="E720" s="17"/>
      <c r="F720" s="17"/>
      <c r="G720" s="17"/>
    </row>
    <row r="721" spans="2:7" ht="12.75" customHeight="1">
      <c r="B721" s="17"/>
      <c r="C721" s="17"/>
      <c r="D721" s="17"/>
      <c r="E721" s="17"/>
      <c r="F721" s="17"/>
      <c r="G721" s="17"/>
    </row>
    <row r="722" spans="2:7" ht="12.75" customHeight="1">
      <c r="B722" s="17"/>
      <c r="C722" s="17"/>
      <c r="D722" s="17"/>
      <c r="E722" s="17"/>
      <c r="F722" s="17"/>
      <c r="G722" s="17"/>
    </row>
    <row r="723" spans="2:7" ht="12.75" customHeight="1">
      <c r="B723" s="17"/>
      <c r="C723" s="17"/>
      <c r="D723" s="17"/>
      <c r="E723" s="17"/>
      <c r="F723" s="17"/>
      <c r="G723" s="17"/>
    </row>
    <row r="724" spans="2:7" ht="12.75" customHeight="1">
      <c r="B724" s="17"/>
      <c r="C724" s="17"/>
      <c r="D724" s="17"/>
      <c r="E724" s="17"/>
      <c r="F724" s="17"/>
      <c r="G724" s="17"/>
    </row>
    <row r="725" spans="2:7" ht="12.75" customHeight="1">
      <c r="B725" s="17"/>
      <c r="C725" s="17"/>
      <c r="D725" s="17"/>
      <c r="E725" s="17"/>
      <c r="F725" s="17"/>
      <c r="G725" s="17"/>
    </row>
    <row r="726" spans="2:7" ht="12.75" customHeight="1">
      <c r="B726" s="17"/>
      <c r="C726" s="17"/>
      <c r="D726" s="17"/>
      <c r="E726" s="17"/>
      <c r="F726" s="17"/>
      <c r="G726" s="17"/>
    </row>
    <row r="727" spans="2:7" ht="12.75" customHeight="1">
      <c r="B727" s="17"/>
      <c r="C727" s="17"/>
      <c r="D727" s="17"/>
      <c r="E727" s="17"/>
      <c r="F727" s="17"/>
      <c r="G727" s="17"/>
    </row>
    <row r="728" spans="2:7" ht="12.75" customHeight="1">
      <c r="B728" s="17"/>
      <c r="C728" s="17"/>
      <c r="D728" s="17"/>
      <c r="E728" s="17"/>
      <c r="F728" s="17"/>
      <c r="G728" s="17"/>
    </row>
    <row r="729" spans="2:7" ht="12.75" customHeight="1">
      <c r="B729" s="17"/>
      <c r="C729" s="17"/>
      <c r="D729" s="17"/>
      <c r="E729" s="17"/>
      <c r="F729" s="17"/>
      <c r="G729" s="17"/>
    </row>
    <row r="730" spans="2:7" ht="12.75" customHeight="1">
      <c r="B730" s="17"/>
      <c r="C730" s="17"/>
      <c r="D730" s="17"/>
      <c r="E730" s="17"/>
      <c r="F730" s="17"/>
      <c r="G730" s="17"/>
    </row>
    <row r="731" spans="2:7" ht="12.75" customHeight="1">
      <c r="B731" s="17"/>
      <c r="C731" s="17"/>
      <c r="D731" s="17"/>
      <c r="E731" s="17"/>
      <c r="F731" s="17"/>
      <c r="G731" s="17"/>
    </row>
    <row r="732" spans="2:7" ht="12.75" customHeight="1">
      <c r="B732" s="17"/>
      <c r="C732" s="17"/>
      <c r="D732" s="17"/>
      <c r="E732" s="17"/>
      <c r="F732" s="17"/>
      <c r="G732" s="17"/>
    </row>
    <row r="733" spans="2:7" ht="12.75" customHeight="1">
      <c r="B733" s="17"/>
      <c r="C733" s="17"/>
      <c r="D733" s="17"/>
      <c r="E733" s="17"/>
      <c r="F733" s="17"/>
      <c r="G733" s="17"/>
    </row>
    <row r="734" spans="2:7" ht="12.75" customHeight="1">
      <c r="B734" s="17"/>
      <c r="C734" s="17"/>
      <c r="D734" s="17"/>
      <c r="E734" s="17"/>
      <c r="F734" s="17"/>
      <c r="G734" s="17"/>
    </row>
    <row r="735" spans="2:7" ht="12.75" customHeight="1">
      <c r="B735" s="17"/>
      <c r="C735" s="17"/>
      <c r="D735" s="17"/>
      <c r="E735" s="17"/>
      <c r="F735" s="17"/>
      <c r="G735" s="17"/>
    </row>
    <row r="736" spans="2:7" ht="12.75" customHeight="1">
      <c r="B736" s="17"/>
      <c r="C736" s="17"/>
      <c r="D736" s="17"/>
      <c r="E736" s="17"/>
      <c r="F736" s="17"/>
      <c r="G736" s="17"/>
    </row>
    <row r="737" spans="2:7" ht="12.75" customHeight="1">
      <c r="B737" s="17"/>
      <c r="C737" s="17"/>
      <c r="D737" s="17"/>
      <c r="E737" s="17"/>
      <c r="F737" s="17"/>
      <c r="G737" s="17"/>
    </row>
    <row r="738" spans="2:7" ht="12.75" customHeight="1">
      <c r="B738" s="17"/>
      <c r="C738" s="17"/>
      <c r="D738" s="17"/>
      <c r="E738" s="17"/>
      <c r="F738" s="17"/>
      <c r="G738" s="17"/>
    </row>
    <row r="739" spans="2:7" ht="12.75" customHeight="1">
      <c r="B739" s="17"/>
      <c r="C739" s="17"/>
      <c r="D739" s="17"/>
      <c r="E739" s="17"/>
      <c r="F739" s="17"/>
      <c r="G739" s="17"/>
    </row>
    <row r="740" spans="2:7" ht="12.75" customHeight="1">
      <c r="B740" s="17"/>
      <c r="C740" s="17"/>
      <c r="D740" s="17"/>
      <c r="E740" s="17"/>
      <c r="F740" s="17"/>
      <c r="G740" s="17"/>
    </row>
    <row r="741" spans="2:7" ht="12.75" customHeight="1">
      <c r="B741" s="17"/>
      <c r="C741" s="17"/>
      <c r="D741" s="17"/>
      <c r="E741" s="17"/>
      <c r="F741" s="17"/>
      <c r="G741" s="17"/>
    </row>
    <row r="742" spans="2:7" ht="12.75" customHeight="1">
      <c r="B742" s="17"/>
      <c r="C742" s="17"/>
      <c r="D742" s="17"/>
      <c r="E742" s="17"/>
      <c r="F742" s="17"/>
      <c r="G742" s="17"/>
    </row>
    <row r="743" spans="2:7" ht="12.75" customHeight="1">
      <c r="B743" s="17"/>
      <c r="C743" s="17"/>
      <c r="D743" s="17"/>
      <c r="E743" s="17"/>
      <c r="F743" s="17"/>
      <c r="G743" s="17"/>
    </row>
    <row r="744" spans="2:7" ht="12.75" customHeight="1">
      <c r="B744" s="17"/>
      <c r="C744" s="17"/>
      <c r="D744" s="17"/>
      <c r="E744" s="17"/>
      <c r="F744" s="17"/>
      <c r="G744" s="17"/>
    </row>
    <row r="745" spans="2:7" ht="12.75" customHeight="1">
      <c r="B745" s="17"/>
      <c r="C745" s="17"/>
      <c r="D745" s="17"/>
      <c r="E745" s="17"/>
      <c r="F745" s="17"/>
      <c r="G745" s="17"/>
    </row>
    <row r="746" spans="2:7" ht="12.75" customHeight="1">
      <c r="B746" s="17"/>
      <c r="C746" s="17"/>
      <c r="D746" s="17"/>
      <c r="E746" s="17"/>
      <c r="F746" s="17"/>
      <c r="G746" s="17"/>
    </row>
    <row r="747" spans="2:7" ht="12.75" customHeight="1">
      <c r="B747" s="17"/>
      <c r="C747" s="17"/>
      <c r="D747" s="17"/>
      <c r="E747" s="17"/>
      <c r="F747" s="17"/>
      <c r="G747" s="17"/>
    </row>
    <row r="748" spans="2:7" ht="12.75" customHeight="1">
      <c r="B748" s="17"/>
      <c r="C748" s="17"/>
      <c r="D748" s="17"/>
      <c r="E748" s="17"/>
      <c r="F748" s="17"/>
      <c r="G748" s="17"/>
    </row>
    <row r="749" spans="2:7" ht="12.75" customHeight="1">
      <c r="B749" s="17"/>
      <c r="C749" s="17"/>
      <c r="D749" s="17"/>
      <c r="E749" s="17"/>
      <c r="F749" s="17"/>
      <c r="G749" s="17"/>
    </row>
    <row r="750" spans="2:7" ht="12.75" customHeight="1">
      <c r="B750" s="17"/>
      <c r="C750" s="17"/>
      <c r="D750" s="17"/>
      <c r="E750" s="17"/>
      <c r="F750" s="17"/>
      <c r="G750" s="17"/>
    </row>
    <row r="751" spans="2:7" ht="12.75" customHeight="1">
      <c r="B751" s="17"/>
      <c r="C751" s="17"/>
      <c r="D751" s="17"/>
      <c r="E751" s="17"/>
      <c r="F751" s="17"/>
      <c r="G751" s="17"/>
    </row>
    <row r="752" spans="2:7" ht="12.75" customHeight="1">
      <c r="B752" s="17"/>
      <c r="C752" s="17"/>
      <c r="D752" s="17"/>
      <c r="E752" s="17"/>
      <c r="F752" s="17"/>
      <c r="G752" s="17"/>
    </row>
    <row r="753" spans="2:7" ht="12.75" customHeight="1">
      <c r="B753" s="17"/>
      <c r="C753" s="17"/>
      <c r="D753" s="17"/>
      <c r="E753" s="17"/>
      <c r="F753" s="17"/>
      <c r="G753" s="17"/>
    </row>
    <row r="754" spans="2:7" ht="12.75" customHeight="1">
      <c r="B754" s="17"/>
      <c r="C754" s="17"/>
      <c r="D754" s="17"/>
      <c r="E754" s="17"/>
      <c r="F754" s="17"/>
      <c r="G754" s="17"/>
    </row>
    <row r="755" spans="2:7" ht="12.75" customHeight="1">
      <c r="B755" s="17"/>
      <c r="C755" s="17"/>
      <c r="D755" s="17"/>
      <c r="E755" s="17"/>
      <c r="F755" s="17"/>
      <c r="G755" s="17"/>
    </row>
    <row r="756" spans="2:7" ht="12.75" customHeight="1">
      <c r="B756" s="17"/>
      <c r="C756" s="17"/>
      <c r="D756" s="17"/>
      <c r="E756" s="17"/>
      <c r="F756" s="17"/>
      <c r="G756" s="17"/>
    </row>
    <row r="757" spans="2:7" ht="12.75" customHeight="1">
      <c r="B757" s="17"/>
      <c r="C757" s="17"/>
      <c r="D757" s="17"/>
      <c r="E757" s="17"/>
      <c r="F757" s="17"/>
      <c r="G757" s="17"/>
    </row>
    <row r="758" spans="2:7" ht="12.75" customHeight="1">
      <c r="B758" s="17"/>
      <c r="C758" s="17"/>
      <c r="D758" s="17"/>
      <c r="E758" s="17"/>
      <c r="F758" s="17"/>
      <c r="G758" s="17"/>
    </row>
    <row r="759" spans="2:7" ht="12.75" customHeight="1">
      <c r="B759" s="17"/>
      <c r="C759" s="17"/>
      <c r="D759" s="17"/>
      <c r="E759" s="17"/>
      <c r="F759" s="17"/>
      <c r="G759" s="17"/>
    </row>
    <row r="760" spans="2:7" ht="12.75" customHeight="1">
      <c r="B760" s="17"/>
      <c r="C760" s="17"/>
      <c r="D760" s="17"/>
      <c r="E760" s="17"/>
      <c r="F760" s="17"/>
      <c r="G760" s="17"/>
    </row>
    <row r="761" spans="2:7" ht="12.75" customHeight="1">
      <c r="B761" s="17"/>
      <c r="C761" s="17"/>
      <c r="D761" s="17"/>
      <c r="E761" s="17"/>
      <c r="F761" s="17"/>
      <c r="G761" s="17"/>
    </row>
    <row r="762" spans="2:7" ht="12.75" customHeight="1">
      <c r="B762" s="17"/>
      <c r="C762" s="17"/>
      <c r="D762" s="17"/>
      <c r="E762" s="17"/>
      <c r="F762" s="17"/>
      <c r="G762" s="17"/>
    </row>
    <row r="763" spans="2:7" ht="12.75" customHeight="1">
      <c r="B763" s="17"/>
      <c r="C763" s="17"/>
      <c r="D763" s="17"/>
      <c r="E763" s="17"/>
      <c r="F763" s="17"/>
      <c r="G763" s="17"/>
    </row>
    <row r="764" spans="2:7" ht="12.75" customHeight="1">
      <c r="B764" s="17"/>
      <c r="C764" s="17"/>
      <c r="D764" s="17"/>
      <c r="E764" s="17"/>
      <c r="F764" s="17"/>
      <c r="G764" s="17"/>
    </row>
    <row r="765" spans="2:7" ht="12.75" customHeight="1">
      <c r="B765" s="17"/>
      <c r="C765" s="17"/>
      <c r="D765" s="17"/>
      <c r="E765" s="17"/>
      <c r="F765" s="17"/>
      <c r="G765" s="17"/>
    </row>
    <row r="766" spans="2:7" ht="12.75" customHeight="1">
      <c r="B766" s="17"/>
      <c r="C766" s="17"/>
      <c r="D766" s="17"/>
      <c r="E766" s="17"/>
      <c r="F766" s="17"/>
      <c r="G766" s="17"/>
    </row>
    <row r="767" spans="2:7" ht="12.75" customHeight="1">
      <c r="B767" s="17"/>
      <c r="C767" s="17"/>
      <c r="D767" s="17"/>
      <c r="E767" s="17"/>
      <c r="F767" s="17"/>
      <c r="G767" s="17"/>
    </row>
    <row r="768" spans="2:7" ht="12.75" customHeight="1">
      <c r="B768" s="17"/>
      <c r="C768" s="17"/>
      <c r="D768" s="17"/>
      <c r="E768" s="17"/>
      <c r="F768" s="17"/>
      <c r="G768" s="17"/>
    </row>
    <row r="769" spans="2:7" ht="12.75" customHeight="1">
      <c r="B769" s="17"/>
      <c r="C769" s="17"/>
      <c r="D769" s="17"/>
      <c r="E769" s="17"/>
      <c r="F769" s="17"/>
      <c r="G769" s="17"/>
    </row>
    <row r="770" spans="2:7" ht="12.75" customHeight="1">
      <c r="B770" s="17"/>
      <c r="C770" s="17"/>
      <c r="D770" s="17"/>
      <c r="E770" s="17"/>
      <c r="F770" s="17"/>
      <c r="G770" s="17"/>
    </row>
    <row r="771" spans="2:7" ht="12.75" customHeight="1">
      <c r="B771" s="17"/>
      <c r="C771" s="17"/>
      <c r="D771" s="17"/>
      <c r="E771" s="17"/>
      <c r="F771" s="17"/>
      <c r="G771" s="17"/>
    </row>
    <row r="772" spans="2:7" ht="12.75" customHeight="1">
      <c r="B772" s="17"/>
      <c r="C772" s="17"/>
      <c r="D772" s="17"/>
      <c r="E772" s="17"/>
      <c r="F772" s="17"/>
      <c r="G772" s="17"/>
    </row>
    <row r="773" spans="2:7" ht="12.75" customHeight="1">
      <c r="B773" s="17"/>
      <c r="C773" s="17"/>
      <c r="D773" s="17"/>
      <c r="E773" s="17"/>
      <c r="F773" s="17"/>
      <c r="G773" s="17"/>
    </row>
    <row r="774" spans="2:7" ht="12.75" customHeight="1">
      <c r="B774" s="17"/>
      <c r="C774" s="17"/>
      <c r="D774" s="17"/>
      <c r="E774" s="17"/>
      <c r="F774" s="17"/>
      <c r="G774" s="17"/>
    </row>
    <row r="775" spans="2:7" ht="12.75" customHeight="1">
      <c r="B775" s="17"/>
      <c r="C775" s="17"/>
      <c r="D775" s="17"/>
      <c r="E775" s="17"/>
      <c r="F775" s="17"/>
      <c r="G775" s="17"/>
    </row>
    <row r="776" spans="2:7" ht="12.75" customHeight="1">
      <c r="B776" s="17"/>
      <c r="C776" s="17"/>
      <c r="D776" s="17"/>
      <c r="E776" s="17"/>
      <c r="F776" s="17"/>
      <c r="G776" s="17"/>
    </row>
    <row r="777" spans="2:7" ht="12.75" customHeight="1">
      <c r="B777" s="17"/>
      <c r="C777" s="17"/>
      <c r="D777" s="17"/>
      <c r="E777" s="17"/>
      <c r="F777" s="17"/>
      <c r="G777" s="17"/>
    </row>
    <row r="778" spans="2:7" ht="12.75" customHeight="1">
      <c r="B778" s="17"/>
      <c r="C778" s="17"/>
      <c r="D778" s="17"/>
      <c r="E778" s="17"/>
      <c r="F778" s="17"/>
      <c r="G778" s="17"/>
    </row>
    <row r="779" spans="2:7" ht="12.75" customHeight="1">
      <c r="B779" s="17"/>
      <c r="C779" s="17"/>
      <c r="D779" s="17"/>
      <c r="E779" s="17"/>
      <c r="F779" s="17"/>
      <c r="G779" s="17"/>
    </row>
    <row r="780" spans="2:7" ht="12.75" customHeight="1">
      <c r="B780" s="17"/>
      <c r="C780" s="17"/>
      <c r="D780" s="17"/>
      <c r="E780" s="17"/>
      <c r="F780" s="17"/>
      <c r="G780" s="17"/>
    </row>
    <row r="781" spans="2:7" ht="12.75" customHeight="1">
      <c r="B781" s="17"/>
      <c r="C781" s="17"/>
      <c r="D781" s="17"/>
      <c r="E781" s="17"/>
      <c r="F781" s="17"/>
      <c r="G781" s="17"/>
    </row>
    <row r="782" spans="2:7" ht="12.75" customHeight="1">
      <c r="B782" s="17"/>
      <c r="C782" s="17"/>
      <c r="D782" s="17"/>
      <c r="E782" s="17"/>
      <c r="F782" s="17"/>
      <c r="G782" s="17"/>
    </row>
    <row r="783" spans="2:7" ht="12.75" customHeight="1">
      <c r="B783" s="17"/>
      <c r="C783" s="17"/>
      <c r="D783" s="17"/>
      <c r="E783" s="17"/>
      <c r="F783" s="17"/>
      <c r="G783" s="17"/>
    </row>
    <row r="784" spans="2:7" ht="12.75" customHeight="1">
      <c r="B784" s="17"/>
      <c r="C784" s="17"/>
      <c r="D784" s="17"/>
      <c r="E784" s="17"/>
      <c r="F784" s="17"/>
      <c r="G784" s="17"/>
    </row>
    <row r="785" spans="2:7" ht="12.75" customHeight="1">
      <c r="B785" s="17"/>
      <c r="C785" s="17"/>
      <c r="D785" s="17"/>
      <c r="E785" s="17"/>
      <c r="F785" s="17"/>
      <c r="G785" s="17"/>
    </row>
    <row r="786" spans="2:7" ht="12.75" customHeight="1">
      <c r="B786" s="17"/>
      <c r="C786" s="17"/>
      <c r="D786" s="17"/>
      <c r="E786" s="17"/>
      <c r="F786" s="17"/>
      <c r="G786" s="17"/>
    </row>
    <row r="787" spans="2:7" ht="12.75" customHeight="1">
      <c r="B787" s="17"/>
      <c r="C787" s="17"/>
      <c r="D787" s="17"/>
      <c r="E787" s="17"/>
      <c r="F787" s="17"/>
      <c r="G787" s="17"/>
    </row>
    <row r="788" spans="2:7" ht="12.75" customHeight="1">
      <c r="B788" s="17"/>
      <c r="C788" s="17"/>
      <c r="D788" s="17"/>
      <c r="E788" s="17"/>
      <c r="F788" s="17"/>
      <c r="G788" s="17"/>
    </row>
    <row r="789" spans="2:7" ht="12.75" customHeight="1">
      <c r="B789" s="17"/>
      <c r="C789" s="17"/>
      <c r="D789" s="17"/>
      <c r="E789" s="17"/>
      <c r="F789" s="17"/>
      <c r="G789" s="17"/>
    </row>
    <row r="790" spans="2:7" ht="12.75" customHeight="1">
      <c r="B790" s="17"/>
      <c r="C790" s="17"/>
      <c r="D790" s="17"/>
      <c r="E790" s="17"/>
      <c r="F790" s="17"/>
      <c r="G790" s="17"/>
    </row>
    <row r="791" spans="2:7" ht="12.75" customHeight="1">
      <c r="B791" s="17"/>
      <c r="C791" s="17"/>
      <c r="D791" s="17"/>
      <c r="E791" s="17"/>
      <c r="F791" s="17"/>
      <c r="G791" s="17"/>
    </row>
    <row r="792" spans="2:7" ht="12.75" customHeight="1">
      <c r="B792" s="17"/>
      <c r="C792" s="17"/>
      <c r="D792" s="17"/>
      <c r="E792" s="17"/>
      <c r="F792" s="17"/>
      <c r="G792" s="17"/>
    </row>
    <row r="793" spans="2:7" ht="12.75" customHeight="1">
      <c r="B793" s="17"/>
      <c r="C793" s="17"/>
      <c r="D793" s="17"/>
      <c r="E793" s="17"/>
      <c r="F793" s="17"/>
      <c r="G793" s="17"/>
    </row>
    <row r="794" spans="2:7" ht="12.75" customHeight="1">
      <c r="B794" s="17"/>
      <c r="C794" s="17"/>
      <c r="D794" s="17"/>
      <c r="E794" s="17"/>
      <c r="F794" s="17"/>
      <c r="G794" s="17"/>
    </row>
    <row r="795" spans="2:7" ht="12.75" customHeight="1">
      <c r="B795" s="17"/>
      <c r="C795" s="17"/>
      <c r="D795" s="17"/>
      <c r="E795" s="17"/>
      <c r="F795" s="17"/>
      <c r="G795" s="17"/>
    </row>
    <row r="796" spans="2:7" ht="12.75" customHeight="1">
      <c r="B796" s="17"/>
      <c r="C796" s="17"/>
      <c r="D796" s="17"/>
      <c r="E796" s="17"/>
      <c r="F796" s="17"/>
      <c r="G796" s="17"/>
    </row>
    <row r="797" spans="2:7" ht="12.75" customHeight="1">
      <c r="B797" s="17"/>
      <c r="C797" s="17"/>
      <c r="D797" s="17"/>
      <c r="E797" s="17"/>
      <c r="F797" s="17"/>
      <c r="G797" s="17"/>
    </row>
    <row r="798" spans="2:7" ht="12.75" customHeight="1">
      <c r="B798" s="17"/>
      <c r="C798" s="17"/>
      <c r="D798" s="17"/>
      <c r="E798" s="17"/>
      <c r="F798" s="17"/>
      <c r="G798" s="17"/>
    </row>
    <row r="799" spans="2:7" ht="12.75" customHeight="1">
      <c r="B799" s="17"/>
      <c r="C799" s="17"/>
      <c r="D799" s="17"/>
      <c r="E799" s="17"/>
      <c r="F799" s="17"/>
      <c r="G799" s="17"/>
    </row>
    <row r="800" spans="2:7" ht="12.75" customHeight="1">
      <c r="B800" s="17"/>
      <c r="C800" s="17"/>
      <c r="D800" s="17"/>
      <c r="E800" s="17"/>
      <c r="F800" s="17"/>
      <c r="G800" s="17"/>
    </row>
    <row r="801" spans="2:7" ht="12.75" customHeight="1">
      <c r="B801" s="17"/>
      <c r="C801" s="17"/>
      <c r="D801" s="17"/>
      <c r="E801" s="17"/>
      <c r="F801" s="17"/>
      <c r="G801" s="17"/>
    </row>
    <row r="802" spans="2:7" ht="12.75" customHeight="1">
      <c r="B802" s="17"/>
      <c r="C802" s="17"/>
      <c r="D802" s="17"/>
      <c r="E802" s="17"/>
      <c r="F802" s="17"/>
      <c r="G802" s="17"/>
    </row>
    <row r="803" spans="2:7" ht="12.75" customHeight="1">
      <c r="B803" s="17"/>
      <c r="C803" s="17"/>
      <c r="D803" s="17"/>
      <c r="E803" s="17"/>
      <c r="F803" s="17"/>
      <c r="G803" s="17"/>
    </row>
    <row r="804" spans="2:7" ht="12.75" customHeight="1">
      <c r="B804" s="17"/>
      <c r="C804" s="17"/>
      <c r="D804" s="17"/>
      <c r="E804" s="17"/>
      <c r="F804" s="17"/>
      <c r="G804" s="17"/>
    </row>
    <row r="805" spans="2:7" ht="12.75" customHeight="1">
      <c r="B805" s="17"/>
      <c r="C805" s="17"/>
      <c r="D805" s="17"/>
      <c r="E805" s="17"/>
      <c r="F805" s="17"/>
      <c r="G805" s="17"/>
    </row>
    <row r="806" spans="2:7" ht="12.75" customHeight="1">
      <c r="B806" s="17"/>
      <c r="C806" s="17"/>
      <c r="D806" s="17"/>
      <c r="E806" s="17"/>
      <c r="F806" s="17"/>
      <c r="G806" s="17"/>
    </row>
    <row r="807" spans="2:7" ht="12.75" customHeight="1">
      <c r="B807" s="17"/>
      <c r="C807" s="17"/>
      <c r="D807" s="17"/>
      <c r="E807" s="17"/>
      <c r="F807" s="17"/>
      <c r="G807" s="17"/>
    </row>
    <row r="808" spans="2:7" ht="12.75" customHeight="1">
      <c r="B808" s="17"/>
      <c r="C808" s="17"/>
      <c r="D808" s="17"/>
      <c r="E808" s="17"/>
      <c r="F808" s="17"/>
      <c r="G808" s="17"/>
    </row>
    <row r="809" spans="2:7" ht="12.75" customHeight="1">
      <c r="B809" s="17"/>
      <c r="C809" s="17"/>
      <c r="D809" s="17"/>
      <c r="E809" s="17"/>
      <c r="F809" s="17"/>
      <c r="G809" s="17"/>
    </row>
    <row r="810" spans="2:7" ht="12.75" customHeight="1">
      <c r="B810" s="17"/>
      <c r="C810" s="17"/>
      <c r="D810" s="17"/>
      <c r="E810" s="17"/>
      <c r="F810" s="17"/>
      <c r="G810" s="17"/>
    </row>
    <row r="811" spans="2:7" ht="12.75" customHeight="1">
      <c r="B811" s="17"/>
      <c r="C811" s="17"/>
      <c r="D811" s="17"/>
      <c r="E811" s="17"/>
      <c r="F811" s="17"/>
      <c r="G811" s="17"/>
    </row>
    <row r="812" spans="2:7" ht="12.75" customHeight="1">
      <c r="B812" s="17"/>
      <c r="C812" s="17"/>
      <c r="D812" s="17"/>
      <c r="E812" s="17"/>
      <c r="F812" s="17"/>
      <c r="G812" s="17"/>
    </row>
    <row r="813" spans="2:7" ht="12.75" customHeight="1">
      <c r="B813" s="17"/>
      <c r="C813" s="17"/>
      <c r="D813" s="17"/>
      <c r="E813" s="17"/>
      <c r="F813" s="17"/>
      <c r="G813" s="17"/>
    </row>
    <row r="814" spans="2:7" ht="12.75" customHeight="1">
      <c r="B814" s="17"/>
      <c r="C814" s="17"/>
      <c r="D814" s="17"/>
      <c r="E814" s="17"/>
      <c r="F814" s="17"/>
      <c r="G814" s="17"/>
    </row>
    <row r="815" spans="2:7" ht="12.75" customHeight="1">
      <c r="B815" s="17"/>
      <c r="C815" s="17"/>
      <c r="D815" s="17"/>
      <c r="E815" s="17"/>
      <c r="F815" s="17"/>
      <c r="G815" s="17"/>
    </row>
    <row r="816" spans="2:7" ht="12.75" customHeight="1">
      <c r="B816" s="17"/>
      <c r="C816" s="17"/>
      <c r="D816" s="17"/>
      <c r="E816" s="17"/>
      <c r="F816" s="17"/>
      <c r="G816" s="17"/>
    </row>
    <row r="817" spans="2:7" ht="12.75" customHeight="1">
      <c r="B817" s="17"/>
      <c r="C817" s="17"/>
      <c r="D817" s="17"/>
      <c r="E817" s="17"/>
      <c r="F817" s="17"/>
      <c r="G817" s="17"/>
    </row>
    <row r="818" spans="2:7" ht="12.75" customHeight="1">
      <c r="B818" s="17"/>
      <c r="C818" s="17"/>
      <c r="D818" s="17"/>
      <c r="E818" s="17"/>
      <c r="F818" s="17"/>
      <c r="G818" s="17"/>
    </row>
    <row r="819" spans="2:7" ht="12.75" customHeight="1">
      <c r="B819" s="17"/>
      <c r="C819" s="17"/>
      <c r="D819" s="17"/>
      <c r="E819" s="17"/>
      <c r="F819" s="17"/>
      <c r="G819" s="17"/>
    </row>
    <row r="820" spans="2:7" ht="12.75" customHeight="1">
      <c r="B820" s="17"/>
      <c r="C820" s="17"/>
      <c r="D820" s="17"/>
      <c r="E820" s="17"/>
      <c r="F820" s="17"/>
      <c r="G820" s="17"/>
    </row>
    <row r="821" spans="2:7" ht="12.75" customHeight="1">
      <c r="B821" s="17"/>
      <c r="C821" s="17"/>
      <c r="D821" s="17"/>
      <c r="E821" s="17"/>
      <c r="F821" s="17"/>
      <c r="G821" s="17"/>
    </row>
    <row r="822" spans="2:7" ht="12.75" customHeight="1">
      <c r="B822" s="17"/>
      <c r="C822" s="17"/>
      <c r="D822" s="17"/>
      <c r="E822" s="17"/>
      <c r="F822" s="17"/>
      <c r="G822" s="17"/>
    </row>
    <row r="823" spans="2:7" ht="12.75" customHeight="1">
      <c r="B823" s="17"/>
      <c r="C823" s="17"/>
      <c r="D823" s="17"/>
      <c r="E823" s="17"/>
      <c r="F823" s="17"/>
      <c r="G823" s="17"/>
    </row>
    <row r="824" spans="2:7" ht="12.75" customHeight="1">
      <c r="B824" s="17"/>
      <c r="C824" s="17"/>
      <c r="D824" s="17"/>
      <c r="E824" s="17"/>
      <c r="F824" s="17"/>
      <c r="G824" s="17"/>
    </row>
    <row r="825" spans="2:7" ht="12.75" customHeight="1">
      <c r="B825" s="17"/>
      <c r="C825" s="17"/>
      <c r="D825" s="17"/>
      <c r="E825" s="17"/>
      <c r="F825" s="17"/>
      <c r="G825" s="17"/>
    </row>
    <row r="826" spans="2:7" ht="12.75" customHeight="1">
      <c r="B826" s="17"/>
      <c r="C826" s="17"/>
      <c r="D826" s="17"/>
      <c r="E826" s="17"/>
      <c r="F826" s="17"/>
      <c r="G826" s="17"/>
    </row>
    <row r="827" spans="2:7" ht="12.75" customHeight="1">
      <c r="B827" s="17"/>
      <c r="C827" s="17"/>
      <c r="D827" s="17"/>
      <c r="E827" s="17"/>
      <c r="F827" s="17"/>
      <c r="G827" s="17"/>
    </row>
    <row r="828" spans="2:7" ht="12.75" customHeight="1">
      <c r="B828" s="17"/>
      <c r="C828" s="17"/>
      <c r="D828" s="17"/>
      <c r="E828" s="17"/>
      <c r="F828" s="17"/>
      <c r="G828" s="17"/>
    </row>
    <row r="829" spans="2:7" ht="12.75" customHeight="1">
      <c r="B829" s="17"/>
      <c r="C829" s="17"/>
      <c r="D829" s="17"/>
      <c r="E829" s="17"/>
      <c r="F829" s="17"/>
      <c r="G829" s="17"/>
    </row>
    <row r="840" spans="2:7" ht="12.75" customHeight="1">
      <c r="B840" s="17"/>
      <c r="C840" s="17"/>
      <c r="D840" s="17"/>
      <c r="E840" s="17"/>
      <c r="F840" s="17"/>
      <c r="G840" s="17"/>
    </row>
    <row r="841" spans="2:7" ht="12.75" customHeight="1">
      <c r="B841" s="17"/>
      <c r="C841" s="17"/>
      <c r="D841" s="17"/>
      <c r="E841" s="17"/>
      <c r="F841" s="17"/>
      <c r="G841" s="17"/>
    </row>
  </sheetData>
  <mergeCells count="12">
    <mergeCell ref="A3:G3"/>
    <mergeCell ref="D5:D8"/>
    <mergeCell ref="E5:E8"/>
    <mergeCell ref="F5:F8"/>
    <mergeCell ref="G5:G8"/>
    <mergeCell ref="A5:A6"/>
    <mergeCell ref="C69:G69"/>
    <mergeCell ref="C104:G104"/>
    <mergeCell ref="C5:C8"/>
    <mergeCell ref="C10:G10"/>
    <mergeCell ref="C15:G15"/>
    <mergeCell ref="C46:G46"/>
  </mergeCells>
  <hyperlinks>
    <hyperlink ref="A1" location="Inhalt!A1" tooltip="Inahlt" display="Inhalt"/>
  </hyperlinks>
  <pageMargins left="0.59055118110236227" right="0.78740157480314965" top="0.59055118110236227" bottom="0.59055118110236227" header="0.31496062992125984" footer="0.31496062992125984"/>
  <pageSetup paperSize="9" firstPageNumber="28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  <rowBreaks count="1" manualBreakCount="1">
    <brk id="6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5"/>
  <sheetViews>
    <sheetView showGridLines="0" zoomScaleNormal="100" zoomScaleSheetLayoutView="100" workbookViewId="0">
      <selection activeCell="J14" sqref="J14"/>
    </sheetView>
  </sheetViews>
  <sheetFormatPr baseColWidth="10" defaultRowHeight="11.25"/>
  <cols>
    <col min="1" max="1" width="34.7109375" style="2" customWidth="1"/>
    <col min="2" max="2" width="2" style="2" customWidth="1"/>
    <col min="3" max="3" width="12.140625" style="2" customWidth="1"/>
    <col min="4" max="4" width="11.5703125" style="2" customWidth="1"/>
    <col min="5" max="5" width="12.140625" style="2" customWidth="1"/>
    <col min="6" max="6" width="13.28515625" style="2" customWidth="1"/>
    <col min="7" max="7" width="12.140625" style="2" customWidth="1"/>
    <col min="8" max="16384" width="11.42578125" style="2"/>
  </cols>
  <sheetData>
    <row r="1" spans="1:8" ht="12" customHeight="1">
      <c r="A1" s="467" t="s">
        <v>41</v>
      </c>
    </row>
    <row r="2" spans="1:8" ht="12" customHeight="1"/>
    <row r="3" spans="1:8" ht="36" customHeight="1">
      <c r="A3" s="624" t="s">
        <v>454</v>
      </c>
      <c r="B3" s="624"/>
      <c r="C3" s="624"/>
      <c r="D3" s="624"/>
      <c r="E3" s="624"/>
      <c r="F3" s="624"/>
      <c r="G3" s="624"/>
    </row>
    <row r="4" spans="1:8" ht="12" customHeight="1">
      <c r="A4" s="16" t="s">
        <v>532</v>
      </c>
    </row>
    <row r="5" spans="1:8" ht="12" customHeight="1">
      <c r="A5" s="683" t="s">
        <v>189</v>
      </c>
      <c r="B5" s="462"/>
      <c r="C5" s="711" t="s">
        <v>30</v>
      </c>
      <c r="D5" s="702" t="s">
        <v>567</v>
      </c>
      <c r="E5" s="705" t="s">
        <v>568</v>
      </c>
      <c r="F5" s="705" t="s">
        <v>597</v>
      </c>
      <c r="G5" s="708" t="s">
        <v>219</v>
      </c>
    </row>
    <row r="6" spans="1:8" ht="12" customHeight="1">
      <c r="A6" s="684"/>
      <c r="B6" s="463"/>
      <c r="C6" s="693"/>
      <c r="D6" s="703"/>
      <c r="E6" s="706"/>
      <c r="F6" s="706"/>
      <c r="G6" s="709"/>
    </row>
    <row r="7" spans="1:8" ht="12" customHeight="1">
      <c r="A7" s="21" t="s">
        <v>163</v>
      </c>
      <c r="B7" s="188" t="s">
        <v>172</v>
      </c>
      <c r="C7" s="693"/>
      <c r="D7" s="703"/>
      <c r="E7" s="706"/>
      <c r="F7" s="706"/>
      <c r="G7" s="709"/>
    </row>
    <row r="8" spans="1:8" ht="12" customHeight="1">
      <c r="A8" s="23" t="s">
        <v>169</v>
      </c>
      <c r="B8" s="22" t="s">
        <v>168</v>
      </c>
      <c r="C8" s="694"/>
      <c r="D8" s="704"/>
      <c r="E8" s="707"/>
      <c r="F8" s="707"/>
      <c r="G8" s="710"/>
    </row>
    <row r="9" spans="1:8">
      <c r="B9" s="25"/>
    </row>
    <row r="10" spans="1:8">
      <c r="A10" s="192"/>
      <c r="B10" s="192"/>
      <c r="C10" s="623" t="s">
        <v>182</v>
      </c>
      <c r="D10" s="623"/>
      <c r="E10" s="623"/>
      <c r="F10" s="623"/>
      <c r="G10" s="623"/>
      <c r="H10" s="216"/>
    </row>
    <row r="11" spans="1:8">
      <c r="C11" s="114"/>
    </row>
    <row r="12" spans="1:8">
      <c r="A12" s="189" t="s">
        <v>66</v>
      </c>
      <c r="B12" s="110" t="s">
        <v>157</v>
      </c>
      <c r="C12" s="287">
        <v>962</v>
      </c>
      <c r="D12" s="282">
        <v>172</v>
      </c>
      <c r="E12" s="92">
        <v>5</v>
      </c>
      <c r="F12" s="287">
        <v>598</v>
      </c>
      <c r="G12" s="92">
        <v>187</v>
      </c>
      <c r="H12" s="150"/>
    </row>
    <row r="13" spans="1:8">
      <c r="A13" s="189"/>
      <c r="B13" s="110" t="s">
        <v>156</v>
      </c>
      <c r="C13" s="287">
        <v>479</v>
      </c>
      <c r="D13" s="282">
        <v>66</v>
      </c>
      <c r="E13" s="92">
        <v>1</v>
      </c>
      <c r="F13" s="287">
        <v>299</v>
      </c>
      <c r="G13" s="92">
        <v>113</v>
      </c>
      <c r="H13" s="150"/>
    </row>
    <row r="14" spans="1:8">
      <c r="A14" s="25"/>
      <c r="B14" s="217"/>
      <c r="H14" s="150"/>
    </row>
    <row r="15" spans="1:8">
      <c r="A15" s="2" t="s">
        <v>121</v>
      </c>
      <c r="B15" s="110" t="s">
        <v>157</v>
      </c>
      <c r="C15" s="287">
        <v>164</v>
      </c>
      <c r="D15" s="282">
        <v>13</v>
      </c>
      <c r="E15" s="92">
        <v>3</v>
      </c>
      <c r="F15" s="287">
        <v>108</v>
      </c>
      <c r="G15" s="92">
        <v>40</v>
      </c>
      <c r="H15" s="150"/>
    </row>
    <row r="16" spans="1:8">
      <c r="A16" s="25"/>
      <c r="B16" s="110" t="s">
        <v>156</v>
      </c>
      <c r="C16" s="287">
        <v>78</v>
      </c>
      <c r="D16" s="282">
        <v>5</v>
      </c>
      <c r="E16" s="92">
        <v>1</v>
      </c>
      <c r="F16" s="287">
        <v>60</v>
      </c>
      <c r="G16" s="92">
        <v>12</v>
      </c>
      <c r="H16" s="150"/>
    </row>
    <row r="17" spans="1:8">
      <c r="A17" s="25"/>
      <c r="B17" s="110"/>
      <c r="H17" s="150"/>
    </row>
    <row r="18" spans="1:8" ht="12" customHeight="1">
      <c r="A18" s="118" t="s">
        <v>507</v>
      </c>
      <c r="B18" s="107" t="s">
        <v>157</v>
      </c>
      <c r="C18" s="287">
        <v>2513</v>
      </c>
      <c r="D18" s="282">
        <v>488</v>
      </c>
      <c r="E18" s="92">
        <v>92</v>
      </c>
      <c r="F18" s="287">
        <v>1708</v>
      </c>
      <c r="G18" s="92">
        <v>225</v>
      </c>
      <c r="H18" s="150"/>
    </row>
    <row r="19" spans="1:8">
      <c r="A19" s="118" t="s">
        <v>508</v>
      </c>
      <c r="B19" s="110" t="s">
        <v>156</v>
      </c>
      <c r="C19" s="287">
        <v>1234</v>
      </c>
      <c r="D19" s="282">
        <v>157</v>
      </c>
      <c r="E19" s="92">
        <v>33</v>
      </c>
      <c r="F19" s="287">
        <v>931</v>
      </c>
      <c r="G19" s="92">
        <v>113</v>
      </c>
      <c r="H19" s="150"/>
    </row>
    <row r="20" spans="1:8">
      <c r="A20" s="25"/>
      <c r="B20" s="110"/>
      <c r="H20" s="150"/>
    </row>
    <row r="21" spans="1:8">
      <c r="A21" s="189" t="s">
        <v>59</v>
      </c>
      <c r="B21" s="110" t="s">
        <v>157</v>
      </c>
      <c r="C21" s="287">
        <v>2352</v>
      </c>
      <c r="D21" s="282">
        <v>339</v>
      </c>
      <c r="E21" s="92">
        <v>7</v>
      </c>
      <c r="F21" s="287">
        <v>1966</v>
      </c>
      <c r="G21" s="92">
        <v>40</v>
      </c>
      <c r="H21" s="150"/>
    </row>
    <row r="22" spans="1:8">
      <c r="A22" s="189"/>
      <c r="B22" s="110" t="s">
        <v>156</v>
      </c>
      <c r="C22" s="287">
        <v>715</v>
      </c>
      <c r="D22" s="282">
        <v>55</v>
      </c>
      <c r="E22" s="92">
        <v>1</v>
      </c>
      <c r="F22" s="287">
        <v>643</v>
      </c>
      <c r="G22" s="92">
        <v>16</v>
      </c>
      <c r="H22" s="150"/>
    </row>
    <row r="23" spans="1:8">
      <c r="A23" s="189"/>
      <c r="B23" s="110"/>
      <c r="H23" s="150"/>
    </row>
    <row r="24" spans="1:8" ht="12" customHeight="1">
      <c r="A24" s="189" t="s">
        <v>319</v>
      </c>
      <c r="B24" s="107" t="s">
        <v>157</v>
      </c>
      <c r="C24" s="287">
        <v>3797</v>
      </c>
      <c r="D24" s="282">
        <v>212</v>
      </c>
      <c r="E24" s="92">
        <v>0</v>
      </c>
      <c r="F24" s="287">
        <v>3577</v>
      </c>
      <c r="G24" s="92">
        <v>8</v>
      </c>
      <c r="H24" s="150"/>
    </row>
    <row r="25" spans="1:8" ht="12" customHeight="1">
      <c r="A25" s="189" t="s">
        <v>5</v>
      </c>
      <c r="B25" s="110" t="s">
        <v>156</v>
      </c>
      <c r="C25" s="287">
        <v>2051</v>
      </c>
      <c r="D25" s="282">
        <v>40</v>
      </c>
      <c r="E25" s="92">
        <v>0</v>
      </c>
      <c r="F25" s="287">
        <v>2008</v>
      </c>
      <c r="G25" s="92">
        <v>3</v>
      </c>
      <c r="H25" s="150"/>
    </row>
    <row r="26" spans="1:8" ht="12" customHeight="1">
      <c r="B26" s="110"/>
      <c r="H26" s="150"/>
    </row>
    <row r="27" spans="1:8" ht="12" customHeight="1">
      <c r="A27" s="189" t="s">
        <v>180</v>
      </c>
      <c r="B27" s="107" t="s">
        <v>157</v>
      </c>
      <c r="C27" s="287">
        <v>406</v>
      </c>
      <c r="D27" s="282">
        <v>61</v>
      </c>
      <c r="E27" s="92">
        <v>4</v>
      </c>
      <c r="F27" s="287">
        <v>339</v>
      </c>
      <c r="G27" s="92">
        <v>2</v>
      </c>
      <c r="H27" s="150"/>
    </row>
    <row r="28" spans="1:8" ht="12" customHeight="1">
      <c r="A28" s="189" t="s">
        <v>179</v>
      </c>
      <c r="B28" s="110" t="s">
        <v>156</v>
      </c>
      <c r="C28" s="287">
        <v>249</v>
      </c>
      <c r="D28" s="282">
        <v>16</v>
      </c>
      <c r="E28" s="92">
        <v>3</v>
      </c>
      <c r="F28" s="287">
        <v>230</v>
      </c>
      <c r="G28" s="92">
        <v>0</v>
      </c>
      <c r="H28" s="150"/>
    </row>
    <row r="29" spans="1:8" ht="12" customHeight="1">
      <c r="A29" s="189"/>
      <c r="B29" s="110"/>
      <c r="H29" s="189"/>
    </row>
    <row r="30" spans="1:8" ht="12" customHeight="1">
      <c r="A30" s="189" t="s">
        <v>57</v>
      </c>
      <c r="B30" s="110" t="s">
        <v>157</v>
      </c>
      <c r="C30" s="287">
        <v>4903</v>
      </c>
      <c r="D30" s="282">
        <v>665</v>
      </c>
      <c r="E30" s="92">
        <v>7</v>
      </c>
      <c r="F30" s="287">
        <v>4150</v>
      </c>
      <c r="G30" s="92">
        <v>81</v>
      </c>
      <c r="H30" s="150"/>
    </row>
    <row r="31" spans="1:8" ht="12" customHeight="1">
      <c r="A31" s="189"/>
      <c r="B31" s="110" t="s">
        <v>156</v>
      </c>
      <c r="C31" s="287">
        <v>985</v>
      </c>
      <c r="D31" s="282">
        <v>79</v>
      </c>
      <c r="E31" s="92">
        <v>1</v>
      </c>
      <c r="F31" s="287">
        <v>881</v>
      </c>
      <c r="G31" s="92">
        <v>24</v>
      </c>
      <c r="H31" s="150"/>
    </row>
    <row r="32" spans="1:8" ht="12" customHeight="1">
      <c r="B32" s="110"/>
      <c r="H32" s="150"/>
    </row>
    <row r="33" spans="1:8" ht="12" customHeight="1">
      <c r="A33" s="189" t="s">
        <v>53</v>
      </c>
      <c r="B33" s="110" t="s">
        <v>157</v>
      </c>
      <c r="C33" s="287">
        <v>501</v>
      </c>
      <c r="D33" s="282">
        <v>268</v>
      </c>
      <c r="E33" s="92">
        <v>0</v>
      </c>
      <c r="F33" s="287">
        <v>215</v>
      </c>
      <c r="G33" s="92">
        <v>18</v>
      </c>
      <c r="H33" s="150"/>
    </row>
    <row r="34" spans="1:8" ht="12" customHeight="1">
      <c r="A34" s="189"/>
      <c r="B34" s="110" t="s">
        <v>156</v>
      </c>
      <c r="C34" s="287">
        <v>214</v>
      </c>
      <c r="D34" s="282">
        <v>92</v>
      </c>
      <c r="E34" s="92">
        <v>0</v>
      </c>
      <c r="F34" s="287">
        <v>114</v>
      </c>
      <c r="G34" s="92">
        <v>8</v>
      </c>
      <c r="H34" s="150"/>
    </row>
    <row r="35" spans="1:8" ht="12" customHeight="1">
      <c r="A35" s="25"/>
      <c r="B35" s="110"/>
      <c r="H35" s="218"/>
    </row>
    <row r="36" spans="1:8" ht="12" customHeight="1">
      <c r="A36" s="189" t="s">
        <v>506</v>
      </c>
      <c r="B36" s="107" t="s">
        <v>157</v>
      </c>
      <c r="C36" s="287">
        <v>825</v>
      </c>
      <c r="D36" s="282">
        <v>40</v>
      </c>
      <c r="E36" s="92">
        <v>0</v>
      </c>
      <c r="F36" s="287">
        <v>654</v>
      </c>
      <c r="G36" s="92">
        <v>131</v>
      </c>
      <c r="H36" s="150"/>
    </row>
    <row r="37" spans="1:8" ht="12" customHeight="1">
      <c r="A37" s="189" t="s">
        <v>505</v>
      </c>
      <c r="B37" s="110" t="s">
        <v>156</v>
      </c>
      <c r="C37" s="287">
        <v>419</v>
      </c>
      <c r="D37" s="282">
        <v>11</v>
      </c>
      <c r="E37" s="92">
        <v>0</v>
      </c>
      <c r="F37" s="287">
        <v>324</v>
      </c>
      <c r="G37" s="92">
        <v>84</v>
      </c>
      <c r="H37" s="150"/>
    </row>
    <row r="38" spans="1:8" ht="12" customHeight="1">
      <c r="B38" s="107" t="s">
        <v>5</v>
      </c>
      <c r="H38" s="150"/>
    </row>
    <row r="39" spans="1:8">
      <c r="A39" s="134" t="s">
        <v>504</v>
      </c>
      <c r="B39" s="107" t="s">
        <v>157</v>
      </c>
      <c r="C39" s="287">
        <v>173</v>
      </c>
      <c r="D39" s="282">
        <v>3</v>
      </c>
      <c r="E39" s="92">
        <v>0</v>
      </c>
      <c r="F39" s="287">
        <v>112</v>
      </c>
      <c r="G39" s="92">
        <v>58</v>
      </c>
      <c r="H39" s="150"/>
    </row>
    <row r="40" spans="1:8">
      <c r="A40" s="134" t="s">
        <v>220</v>
      </c>
      <c r="B40" s="110" t="s">
        <v>156</v>
      </c>
      <c r="C40" s="287">
        <v>124</v>
      </c>
      <c r="D40" s="282">
        <v>1</v>
      </c>
      <c r="E40" s="92">
        <v>0</v>
      </c>
      <c r="F40" s="287">
        <v>73</v>
      </c>
      <c r="G40" s="92">
        <v>50</v>
      </c>
      <c r="H40" s="150"/>
    </row>
    <row r="41" spans="1:8" ht="12" customHeight="1">
      <c r="B41" s="110"/>
      <c r="H41" s="150"/>
    </row>
    <row r="42" spans="1:8" ht="12" customHeight="1">
      <c r="A42" s="10" t="s">
        <v>30</v>
      </c>
      <c r="B42" s="103" t="s">
        <v>157</v>
      </c>
      <c r="C42" s="288">
        <v>16596</v>
      </c>
      <c r="D42" s="289">
        <v>2261</v>
      </c>
      <c r="E42" s="290">
        <v>118</v>
      </c>
      <c r="F42" s="288">
        <v>13427</v>
      </c>
      <c r="G42" s="290">
        <v>790</v>
      </c>
      <c r="H42" s="150"/>
    </row>
    <row r="43" spans="1:8" ht="12" customHeight="1">
      <c r="A43" s="25"/>
      <c r="B43" s="103" t="s">
        <v>156</v>
      </c>
      <c r="C43" s="288">
        <v>6548</v>
      </c>
      <c r="D43" s="289">
        <v>522</v>
      </c>
      <c r="E43" s="290">
        <v>40</v>
      </c>
      <c r="F43" s="288">
        <v>5563</v>
      </c>
      <c r="G43" s="290">
        <v>423</v>
      </c>
      <c r="H43" s="150"/>
    </row>
    <row r="44" spans="1:8" ht="12" customHeight="1">
      <c r="A44" s="179"/>
      <c r="B44" s="219"/>
      <c r="C44" s="220"/>
      <c r="D44" s="220"/>
      <c r="E44" s="220"/>
      <c r="F44" s="220"/>
      <c r="G44" s="220"/>
    </row>
    <row r="45" spans="1:8" s="221" customFormat="1" ht="12" customHeight="1">
      <c r="C45" s="712" t="s">
        <v>29</v>
      </c>
      <c r="D45" s="712"/>
      <c r="E45" s="712"/>
      <c r="F45" s="712"/>
      <c r="G45" s="712"/>
    </row>
    <row r="46" spans="1:8" s="221" customFormat="1" ht="12" customHeight="1"/>
    <row r="47" spans="1:8" s="221" customFormat="1" ht="12" customHeight="1">
      <c r="A47" s="189" t="s">
        <v>66</v>
      </c>
      <c r="B47" s="110" t="s">
        <v>157</v>
      </c>
      <c r="C47" s="287">
        <v>914</v>
      </c>
      <c r="D47" s="282">
        <v>151</v>
      </c>
      <c r="E47" s="92">
        <v>5</v>
      </c>
      <c r="F47" s="287">
        <v>593</v>
      </c>
      <c r="G47" s="92">
        <v>165</v>
      </c>
      <c r="H47" s="2"/>
    </row>
    <row r="48" spans="1:8" s="221" customFormat="1" ht="12" customHeight="1">
      <c r="A48" s="189"/>
      <c r="B48" s="110" t="s">
        <v>156</v>
      </c>
      <c r="C48" s="287">
        <v>451</v>
      </c>
      <c r="D48" s="282">
        <v>57</v>
      </c>
      <c r="E48" s="92">
        <v>1</v>
      </c>
      <c r="F48" s="287">
        <v>295</v>
      </c>
      <c r="G48" s="92">
        <v>98</v>
      </c>
      <c r="H48" s="2"/>
    </row>
    <row r="49" spans="1:8" s="221" customFormat="1" ht="12" customHeight="1">
      <c r="A49" s="25"/>
      <c r="B49" s="217"/>
      <c r="H49" s="2"/>
    </row>
    <row r="50" spans="1:8" s="221" customFormat="1" ht="12" customHeight="1">
      <c r="A50" s="2" t="s">
        <v>121</v>
      </c>
      <c r="B50" s="110" t="s">
        <v>157</v>
      </c>
      <c r="C50" s="287">
        <v>164</v>
      </c>
      <c r="D50" s="282">
        <v>13</v>
      </c>
      <c r="E50" s="92">
        <v>3</v>
      </c>
      <c r="F50" s="287">
        <v>108</v>
      </c>
      <c r="G50" s="92">
        <v>40</v>
      </c>
      <c r="H50" s="2"/>
    </row>
    <row r="51" spans="1:8" s="221" customFormat="1">
      <c r="A51" s="25"/>
      <c r="B51" s="110" t="s">
        <v>156</v>
      </c>
      <c r="C51" s="287">
        <v>78</v>
      </c>
      <c r="D51" s="282">
        <v>5</v>
      </c>
      <c r="E51" s="92">
        <v>1</v>
      </c>
      <c r="F51" s="287">
        <v>60</v>
      </c>
      <c r="G51" s="92">
        <v>12</v>
      </c>
    </row>
    <row r="52" spans="1:8">
      <c r="A52" s="25"/>
      <c r="B52" s="110"/>
    </row>
    <row r="53" spans="1:8">
      <c r="A53" s="118" t="s">
        <v>507</v>
      </c>
      <c r="B53" s="107" t="s">
        <v>157</v>
      </c>
      <c r="C53" s="287">
        <v>2023</v>
      </c>
      <c r="D53" s="282">
        <v>279</v>
      </c>
      <c r="E53" s="92">
        <v>10</v>
      </c>
      <c r="F53" s="287">
        <v>1591</v>
      </c>
      <c r="G53" s="92">
        <v>143</v>
      </c>
    </row>
    <row r="54" spans="1:8">
      <c r="A54" s="118" t="s">
        <v>508</v>
      </c>
      <c r="B54" s="110" t="s">
        <v>156</v>
      </c>
      <c r="C54" s="287">
        <v>1037</v>
      </c>
      <c r="D54" s="282">
        <v>79</v>
      </c>
      <c r="E54" s="92">
        <v>5</v>
      </c>
      <c r="F54" s="287">
        <v>872</v>
      </c>
      <c r="G54" s="92">
        <v>81</v>
      </c>
    </row>
    <row r="55" spans="1:8">
      <c r="A55" s="25"/>
      <c r="B55" s="110"/>
    </row>
    <row r="56" spans="1:8">
      <c r="A56" s="189" t="s">
        <v>59</v>
      </c>
      <c r="B56" s="110" t="s">
        <v>157</v>
      </c>
      <c r="C56" s="287">
        <v>2194</v>
      </c>
      <c r="D56" s="282">
        <v>264</v>
      </c>
      <c r="E56" s="92">
        <v>7</v>
      </c>
      <c r="F56" s="287">
        <v>1898</v>
      </c>
      <c r="G56" s="92">
        <v>25</v>
      </c>
    </row>
    <row r="57" spans="1:8">
      <c r="A57" s="189"/>
      <c r="B57" s="110" t="s">
        <v>156</v>
      </c>
      <c r="C57" s="287">
        <v>673</v>
      </c>
      <c r="D57" s="282">
        <v>36</v>
      </c>
      <c r="E57" s="92">
        <v>1</v>
      </c>
      <c r="F57" s="287">
        <v>628</v>
      </c>
      <c r="G57" s="92">
        <v>8</v>
      </c>
    </row>
    <row r="58" spans="1:8">
      <c r="A58" s="189"/>
      <c r="B58" s="110"/>
    </row>
    <row r="59" spans="1:8">
      <c r="A59" s="189" t="s">
        <v>319</v>
      </c>
      <c r="B59" s="107" t="s">
        <v>157</v>
      </c>
      <c r="C59" s="287">
        <v>3775</v>
      </c>
      <c r="D59" s="282">
        <v>201</v>
      </c>
      <c r="E59" s="92">
        <v>0</v>
      </c>
      <c r="F59" s="287">
        <v>3574</v>
      </c>
      <c r="G59" s="92">
        <v>0</v>
      </c>
    </row>
    <row r="60" spans="1:8">
      <c r="A60" s="189" t="s">
        <v>5</v>
      </c>
      <c r="B60" s="110" t="s">
        <v>156</v>
      </c>
      <c r="C60" s="287">
        <v>2042</v>
      </c>
      <c r="D60" s="282">
        <v>36</v>
      </c>
      <c r="E60" s="92">
        <v>0</v>
      </c>
      <c r="F60" s="287">
        <v>2006</v>
      </c>
      <c r="G60" s="92">
        <v>0</v>
      </c>
    </row>
    <row r="61" spans="1:8">
      <c r="A61" s="25"/>
      <c r="B61" s="217"/>
    </row>
    <row r="62" spans="1:8" ht="12" customHeight="1">
      <c r="A62" s="189" t="s">
        <v>180</v>
      </c>
      <c r="B62" s="107" t="s">
        <v>157</v>
      </c>
      <c r="C62" s="287">
        <v>382</v>
      </c>
      <c r="D62" s="282">
        <v>45</v>
      </c>
      <c r="E62" s="92">
        <v>4</v>
      </c>
      <c r="F62" s="287">
        <v>333</v>
      </c>
      <c r="G62" s="92">
        <v>0</v>
      </c>
    </row>
    <row r="63" spans="1:8">
      <c r="A63" s="189" t="s">
        <v>179</v>
      </c>
      <c r="B63" s="110" t="s">
        <v>156</v>
      </c>
      <c r="C63" s="287">
        <v>242</v>
      </c>
      <c r="D63" s="282">
        <v>12</v>
      </c>
      <c r="E63" s="92">
        <v>3</v>
      </c>
      <c r="F63" s="287">
        <v>227</v>
      </c>
      <c r="G63" s="92">
        <v>0</v>
      </c>
    </row>
    <row r="64" spans="1:8">
      <c r="A64" s="189"/>
      <c r="B64" s="110"/>
    </row>
    <row r="65" spans="1:7">
      <c r="A65" s="189" t="s">
        <v>57</v>
      </c>
      <c r="B65" s="110" t="s">
        <v>157</v>
      </c>
      <c r="C65" s="287">
        <v>4104</v>
      </c>
      <c r="D65" s="282">
        <v>275</v>
      </c>
      <c r="E65" s="92">
        <v>7</v>
      </c>
      <c r="F65" s="287">
        <v>3800</v>
      </c>
      <c r="G65" s="92">
        <v>22</v>
      </c>
    </row>
    <row r="66" spans="1:7">
      <c r="A66" s="189"/>
      <c r="B66" s="110" t="s">
        <v>156</v>
      </c>
      <c r="C66" s="287">
        <v>841</v>
      </c>
      <c r="D66" s="282">
        <v>28</v>
      </c>
      <c r="E66" s="92">
        <v>1</v>
      </c>
      <c r="F66" s="287">
        <v>805</v>
      </c>
      <c r="G66" s="92">
        <v>7</v>
      </c>
    </row>
    <row r="67" spans="1:7">
      <c r="B67" s="110"/>
    </row>
    <row r="68" spans="1:7">
      <c r="A68" s="189" t="s">
        <v>53</v>
      </c>
      <c r="B68" s="110" t="s">
        <v>157</v>
      </c>
      <c r="C68" s="287">
        <v>69</v>
      </c>
      <c r="D68" s="282">
        <v>18</v>
      </c>
      <c r="E68" s="92">
        <v>0</v>
      </c>
      <c r="F68" s="287">
        <v>42</v>
      </c>
      <c r="G68" s="92">
        <v>9</v>
      </c>
    </row>
    <row r="69" spans="1:7">
      <c r="A69" s="189"/>
      <c r="B69" s="110" t="s">
        <v>156</v>
      </c>
      <c r="C69" s="287">
        <v>33</v>
      </c>
      <c r="D69" s="282">
        <v>7</v>
      </c>
      <c r="E69" s="92">
        <v>0</v>
      </c>
      <c r="F69" s="287">
        <v>22</v>
      </c>
      <c r="G69" s="92">
        <v>4</v>
      </c>
    </row>
    <row r="70" spans="1:7">
      <c r="A70" s="25"/>
      <c r="B70" s="110"/>
    </row>
    <row r="71" spans="1:7">
      <c r="A71" s="189" t="s">
        <v>506</v>
      </c>
      <c r="B71" s="107" t="s">
        <v>157</v>
      </c>
      <c r="C71" s="287">
        <v>627</v>
      </c>
      <c r="D71" s="282">
        <v>14</v>
      </c>
      <c r="E71" s="92">
        <v>0</v>
      </c>
      <c r="F71" s="287">
        <v>529</v>
      </c>
      <c r="G71" s="92">
        <v>84</v>
      </c>
    </row>
    <row r="72" spans="1:7">
      <c r="A72" s="189" t="s">
        <v>505</v>
      </c>
      <c r="B72" s="110" t="s">
        <v>156</v>
      </c>
      <c r="C72" s="287">
        <v>337</v>
      </c>
      <c r="D72" s="282">
        <v>5</v>
      </c>
      <c r="E72" s="92">
        <v>0</v>
      </c>
      <c r="F72" s="287">
        <v>275</v>
      </c>
      <c r="G72" s="92">
        <v>57</v>
      </c>
    </row>
    <row r="73" spans="1:7">
      <c r="B73" s="110"/>
    </row>
    <row r="74" spans="1:7">
      <c r="A74" s="134" t="s">
        <v>504</v>
      </c>
      <c r="B74" s="107" t="s">
        <v>157</v>
      </c>
      <c r="C74" s="287">
        <v>173</v>
      </c>
      <c r="D74" s="282">
        <v>3</v>
      </c>
      <c r="E74" s="92">
        <v>0</v>
      </c>
      <c r="F74" s="287">
        <v>112</v>
      </c>
      <c r="G74" s="92">
        <v>58</v>
      </c>
    </row>
    <row r="75" spans="1:7">
      <c r="A75" s="134" t="s">
        <v>220</v>
      </c>
      <c r="B75" s="110" t="s">
        <v>156</v>
      </c>
      <c r="C75" s="287">
        <v>124</v>
      </c>
      <c r="D75" s="282">
        <v>1</v>
      </c>
      <c r="E75" s="92">
        <v>0</v>
      </c>
      <c r="F75" s="287">
        <v>73</v>
      </c>
      <c r="G75" s="92">
        <v>50</v>
      </c>
    </row>
    <row r="76" spans="1:7">
      <c r="B76" s="110"/>
    </row>
    <row r="77" spans="1:7">
      <c r="A77" s="10" t="s">
        <v>2</v>
      </c>
      <c r="B77" s="103" t="s">
        <v>157</v>
      </c>
      <c r="C77" s="288">
        <v>14425</v>
      </c>
      <c r="D77" s="289">
        <v>1263</v>
      </c>
      <c r="E77" s="290">
        <v>36</v>
      </c>
      <c r="F77" s="288">
        <v>12580</v>
      </c>
      <c r="G77" s="290">
        <v>546</v>
      </c>
    </row>
    <row r="78" spans="1:7">
      <c r="A78" s="25"/>
      <c r="B78" s="103" t="s">
        <v>156</v>
      </c>
      <c r="C78" s="288">
        <v>5858</v>
      </c>
      <c r="D78" s="289">
        <v>266</v>
      </c>
      <c r="E78" s="290">
        <v>12</v>
      </c>
      <c r="F78" s="288">
        <v>5263</v>
      </c>
      <c r="G78" s="290">
        <v>317</v>
      </c>
    </row>
    <row r="80" spans="1:7" ht="12" customHeight="1">
      <c r="A80" s="222"/>
      <c r="C80" s="712" t="s">
        <v>21</v>
      </c>
      <c r="D80" s="712"/>
      <c r="E80" s="712"/>
      <c r="F80" s="712"/>
      <c r="G80" s="712"/>
    </row>
    <row r="81" spans="1:7">
      <c r="A81" s="223"/>
    </row>
    <row r="82" spans="1:7">
      <c r="A82" s="2" t="s">
        <v>53</v>
      </c>
      <c r="B82" s="107" t="s">
        <v>157</v>
      </c>
      <c r="C82" s="287">
        <v>404</v>
      </c>
      <c r="D82" s="282">
        <v>226</v>
      </c>
      <c r="E82" s="92">
        <v>0</v>
      </c>
      <c r="F82" s="287">
        <v>169</v>
      </c>
      <c r="G82" s="92">
        <v>9</v>
      </c>
    </row>
    <row r="83" spans="1:7" ht="12" customHeight="1">
      <c r="B83" s="110" t="s">
        <v>156</v>
      </c>
      <c r="C83" s="287">
        <v>172</v>
      </c>
      <c r="D83" s="282">
        <v>77</v>
      </c>
      <c r="E83" s="92">
        <v>0</v>
      </c>
      <c r="F83" s="287">
        <v>91</v>
      </c>
      <c r="G83" s="92">
        <v>4</v>
      </c>
    </row>
    <row r="84" spans="1:7">
      <c r="B84" s="110"/>
    </row>
    <row r="85" spans="1:7">
      <c r="A85" s="189" t="s">
        <v>506</v>
      </c>
      <c r="B85" s="110" t="s">
        <v>157</v>
      </c>
      <c r="C85" s="287">
        <v>7</v>
      </c>
      <c r="D85" s="282">
        <v>1</v>
      </c>
      <c r="E85" s="92">
        <v>0</v>
      </c>
      <c r="F85" s="287">
        <v>6</v>
      </c>
      <c r="G85" s="92">
        <v>0</v>
      </c>
    </row>
    <row r="86" spans="1:7">
      <c r="A86" s="189" t="s">
        <v>505</v>
      </c>
      <c r="B86" s="110" t="s">
        <v>156</v>
      </c>
      <c r="C86" s="287">
        <v>3</v>
      </c>
      <c r="D86" s="282">
        <v>0</v>
      </c>
      <c r="E86" s="92">
        <v>0</v>
      </c>
      <c r="F86" s="287">
        <v>3</v>
      </c>
      <c r="G86" s="92">
        <v>0</v>
      </c>
    </row>
    <row r="87" spans="1:7">
      <c r="B87" s="110"/>
    </row>
    <row r="88" spans="1:7">
      <c r="A88" s="10" t="s">
        <v>2</v>
      </c>
      <c r="B88" s="103" t="s">
        <v>157</v>
      </c>
      <c r="C88" s="288">
        <v>411</v>
      </c>
      <c r="D88" s="289">
        <v>227</v>
      </c>
      <c r="E88" s="290">
        <v>0</v>
      </c>
      <c r="F88" s="288">
        <v>175</v>
      </c>
      <c r="G88" s="290">
        <v>9</v>
      </c>
    </row>
    <row r="89" spans="1:7">
      <c r="A89" s="221"/>
      <c r="B89" s="103" t="s">
        <v>156</v>
      </c>
      <c r="C89" s="288">
        <v>175</v>
      </c>
      <c r="D89" s="289">
        <v>77</v>
      </c>
      <c r="E89" s="290">
        <v>0</v>
      </c>
      <c r="F89" s="288">
        <v>94</v>
      </c>
      <c r="G89" s="290">
        <v>4</v>
      </c>
    </row>
    <row r="90" spans="1:7" ht="12" customHeight="1">
      <c r="B90" s="224"/>
    </row>
    <row r="91" spans="1:7" ht="12" customHeight="1">
      <c r="B91" s="224"/>
      <c r="C91" s="712" t="s">
        <v>15</v>
      </c>
      <c r="D91" s="712"/>
      <c r="E91" s="712"/>
      <c r="F91" s="712"/>
      <c r="G91" s="712"/>
    </row>
    <row r="93" spans="1:7">
      <c r="A93" s="2" t="s">
        <v>66</v>
      </c>
      <c r="B93" s="107" t="s">
        <v>157</v>
      </c>
      <c r="C93" s="287">
        <v>48</v>
      </c>
      <c r="D93" s="282">
        <v>21</v>
      </c>
      <c r="E93" s="92">
        <v>0</v>
      </c>
      <c r="F93" s="287">
        <v>5</v>
      </c>
      <c r="G93" s="92">
        <v>22</v>
      </c>
    </row>
    <row r="94" spans="1:7">
      <c r="B94" s="110" t="s">
        <v>156</v>
      </c>
      <c r="C94" s="287">
        <v>28</v>
      </c>
      <c r="D94" s="282">
        <v>9</v>
      </c>
      <c r="E94" s="92">
        <v>0</v>
      </c>
      <c r="F94" s="287">
        <v>4</v>
      </c>
      <c r="G94" s="92">
        <v>15</v>
      </c>
    </row>
    <row r="95" spans="1:7">
      <c r="B95" s="110"/>
    </row>
    <row r="96" spans="1:7">
      <c r="A96" s="118" t="s">
        <v>507</v>
      </c>
      <c r="B96" s="107" t="s">
        <v>157</v>
      </c>
      <c r="C96" s="287">
        <v>349</v>
      </c>
      <c r="D96" s="282">
        <v>193</v>
      </c>
      <c r="E96" s="92">
        <v>13</v>
      </c>
      <c r="F96" s="287">
        <v>116</v>
      </c>
      <c r="G96" s="92">
        <v>27</v>
      </c>
    </row>
    <row r="97" spans="1:7">
      <c r="A97" s="118" t="s">
        <v>508</v>
      </c>
      <c r="B97" s="110" t="s">
        <v>156</v>
      </c>
      <c r="C97" s="287">
        <v>153</v>
      </c>
      <c r="D97" s="282">
        <v>72</v>
      </c>
      <c r="E97" s="92">
        <v>4</v>
      </c>
      <c r="F97" s="287">
        <v>59</v>
      </c>
      <c r="G97" s="92">
        <v>18</v>
      </c>
    </row>
    <row r="98" spans="1:7">
      <c r="A98" s="189"/>
      <c r="B98" s="110"/>
    </row>
    <row r="99" spans="1:7">
      <c r="A99" s="2" t="s">
        <v>59</v>
      </c>
      <c r="B99" s="107" t="s">
        <v>157</v>
      </c>
      <c r="C99" s="287">
        <v>158</v>
      </c>
      <c r="D99" s="282">
        <v>75</v>
      </c>
      <c r="E99" s="92">
        <v>0</v>
      </c>
      <c r="F99" s="287">
        <v>68</v>
      </c>
      <c r="G99" s="92">
        <v>15</v>
      </c>
    </row>
    <row r="100" spans="1:7">
      <c r="B100" s="110" t="s">
        <v>156</v>
      </c>
      <c r="C100" s="287">
        <v>42</v>
      </c>
      <c r="D100" s="282">
        <v>19</v>
      </c>
      <c r="E100" s="92">
        <v>0</v>
      </c>
      <c r="F100" s="287">
        <v>15</v>
      </c>
      <c r="G100" s="92">
        <v>8</v>
      </c>
    </row>
    <row r="101" spans="1:7">
      <c r="B101" s="110"/>
    </row>
    <row r="102" spans="1:7">
      <c r="A102" s="189" t="s">
        <v>319</v>
      </c>
      <c r="B102" s="107" t="s">
        <v>157</v>
      </c>
      <c r="C102" s="287">
        <v>22</v>
      </c>
      <c r="D102" s="282">
        <v>11</v>
      </c>
      <c r="E102" s="92">
        <v>0</v>
      </c>
      <c r="F102" s="287">
        <v>3</v>
      </c>
      <c r="G102" s="92">
        <v>8</v>
      </c>
    </row>
    <row r="103" spans="1:7">
      <c r="A103" s="189" t="s">
        <v>5</v>
      </c>
      <c r="B103" s="110" t="s">
        <v>156</v>
      </c>
      <c r="C103" s="287">
        <v>9</v>
      </c>
      <c r="D103" s="282">
        <v>4</v>
      </c>
      <c r="E103" s="92">
        <v>0</v>
      </c>
      <c r="F103" s="287">
        <v>2</v>
      </c>
      <c r="G103" s="92">
        <v>3</v>
      </c>
    </row>
    <row r="104" spans="1:7">
      <c r="B104" s="110"/>
    </row>
    <row r="105" spans="1:7" ht="12" customHeight="1">
      <c r="A105" s="189" t="s">
        <v>180</v>
      </c>
      <c r="B105" s="107" t="s">
        <v>157</v>
      </c>
      <c r="C105" s="287">
        <v>24</v>
      </c>
      <c r="D105" s="282">
        <v>16</v>
      </c>
      <c r="E105" s="92">
        <v>0</v>
      </c>
      <c r="F105" s="287">
        <v>6</v>
      </c>
      <c r="G105" s="92">
        <v>2</v>
      </c>
    </row>
    <row r="106" spans="1:7">
      <c r="A106" s="189" t="s">
        <v>179</v>
      </c>
      <c r="B106" s="110" t="s">
        <v>156</v>
      </c>
      <c r="C106" s="287">
        <v>7</v>
      </c>
      <c r="D106" s="282">
        <v>4</v>
      </c>
      <c r="E106" s="92">
        <v>0</v>
      </c>
      <c r="F106" s="287">
        <v>3</v>
      </c>
      <c r="G106" s="92">
        <v>0</v>
      </c>
    </row>
    <row r="107" spans="1:7">
      <c r="B107" s="110"/>
    </row>
    <row r="108" spans="1:7">
      <c r="A108" s="2" t="s">
        <v>57</v>
      </c>
      <c r="B108" s="107" t="s">
        <v>157</v>
      </c>
      <c r="C108" s="287">
        <v>799</v>
      </c>
      <c r="D108" s="282">
        <v>390</v>
      </c>
      <c r="E108" s="92">
        <v>0</v>
      </c>
      <c r="F108" s="287">
        <v>350</v>
      </c>
      <c r="G108" s="92">
        <v>59</v>
      </c>
    </row>
    <row r="109" spans="1:7">
      <c r="B109" s="110" t="s">
        <v>156</v>
      </c>
      <c r="C109" s="287">
        <v>144</v>
      </c>
      <c r="D109" s="282">
        <v>51</v>
      </c>
      <c r="E109" s="92">
        <v>0</v>
      </c>
      <c r="F109" s="287">
        <v>76</v>
      </c>
      <c r="G109" s="92">
        <v>17</v>
      </c>
    </row>
    <row r="110" spans="1:7">
      <c r="B110" s="110"/>
    </row>
    <row r="111" spans="1:7">
      <c r="A111" s="2" t="s">
        <v>53</v>
      </c>
      <c r="B111" s="107" t="s">
        <v>157</v>
      </c>
      <c r="C111" s="287">
        <v>28</v>
      </c>
      <c r="D111" s="282">
        <v>24</v>
      </c>
      <c r="E111" s="92">
        <v>0</v>
      </c>
      <c r="F111" s="287">
        <v>4</v>
      </c>
      <c r="G111" s="92">
        <v>0</v>
      </c>
    </row>
    <row r="112" spans="1:7">
      <c r="B112" s="110" t="s">
        <v>156</v>
      </c>
      <c r="C112" s="287">
        <v>9</v>
      </c>
      <c r="D112" s="282">
        <v>8</v>
      </c>
      <c r="E112" s="92">
        <v>0</v>
      </c>
      <c r="F112" s="287">
        <v>1</v>
      </c>
      <c r="G112" s="92">
        <v>0</v>
      </c>
    </row>
    <row r="113" spans="1:7">
      <c r="B113" s="110"/>
    </row>
    <row r="114" spans="1:7">
      <c r="A114" s="189" t="s">
        <v>506</v>
      </c>
      <c r="B114" s="110" t="s">
        <v>157</v>
      </c>
      <c r="C114" s="287">
        <v>191</v>
      </c>
      <c r="D114" s="282">
        <v>25</v>
      </c>
      <c r="E114" s="92">
        <v>0</v>
      </c>
      <c r="F114" s="287">
        <v>119</v>
      </c>
      <c r="G114" s="92">
        <v>47</v>
      </c>
    </row>
    <row r="115" spans="1:7">
      <c r="A115" s="189" t="s">
        <v>505</v>
      </c>
      <c r="B115" s="110" t="s">
        <v>156</v>
      </c>
      <c r="C115" s="287">
        <v>79</v>
      </c>
      <c r="D115" s="282">
        <v>6</v>
      </c>
      <c r="E115" s="92">
        <v>0</v>
      </c>
      <c r="F115" s="287">
        <v>46</v>
      </c>
      <c r="G115" s="92">
        <v>27</v>
      </c>
    </row>
    <row r="116" spans="1:7">
      <c r="B116" s="110"/>
    </row>
    <row r="117" spans="1:7">
      <c r="A117" s="10" t="s">
        <v>2</v>
      </c>
      <c r="B117" s="113" t="s">
        <v>157</v>
      </c>
      <c r="C117" s="288">
        <v>1619</v>
      </c>
      <c r="D117" s="289">
        <v>755</v>
      </c>
      <c r="E117" s="290">
        <v>13</v>
      </c>
      <c r="F117" s="288">
        <v>671</v>
      </c>
      <c r="G117" s="290">
        <v>180</v>
      </c>
    </row>
    <row r="118" spans="1:7" ht="12" customHeight="1">
      <c r="B118" s="103" t="s">
        <v>156</v>
      </c>
      <c r="C118" s="288">
        <v>471</v>
      </c>
      <c r="D118" s="289">
        <v>173</v>
      </c>
      <c r="E118" s="290">
        <v>4</v>
      </c>
      <c r="F118" s="288">
        <v>206</v>
      </c>
      <c r="G118" s="290">
        <v>88</v>
      </c>
    </row>
    <row r="120" spans="1:7">
      <c r="C120" s="712" t="s">
        <v>4</v>
      </c>
      <c r="D120" s="712"/>
      <c r="E120" s="712"/>
      <c r="F120" s="712"/>
      <c r="G120" s="712"/>
    </row>
    <row r="122" spans="1:7">
      <c r="A122" s="118" t="s">
        <v>507</v>
      </c>
      <c r="B122" s="107" t="s">
        <v>157</v>
      </c>
      <c r="C122" s="287">
        <v>141</v>
      </c>
      <c r="D122" s="282">
        <v>16</v>
      </c>
      <c r="E122" s="92">
        <v>69</v>
      </c>
      <c r="F122" s="287">
        <v>1</v>
      </c>
      <c r="G122" s="92">
        <v>55</v>
      </c>
    </row>
    <row r="123" spans="1:7">
      <c r="A123" s="118" t="s">
        <v>508</v>
      </c>
      <c r="B123" s="110" t="s">
        <v>156</v>
      </c>
      <c r="C123" s="287">
        <v>44</v>
      </c>
      <c r="D123" s="282">
        <v>6</v>
      </c>
      <c r="E123" s="92">
        <v>24</v>
      </c>
      <c r="F123" s="287">
        <v>0</v>
      </c>
      <c r="G123" s="92">
        <v>14</v>
      </c>
    </row>
    <row r="124" spans="1:7">
      <c r="A124" s="189"/>
      <c r="B124" s="110"/>
    </row>
    <row r="125" spans="1:7">
      <c r="A125" s="10" t="s">
        <v>2</v>
      </c>
      <c r="B125" s="113" t="s">
        <v>157</v>
      </c>
      <c r="C125" s="288">
        <v>141</v>
      </c>
      <c r="D125" s="289">
        <v>16</v>
      </c>
      <c r="E125" s="290">
        <v>69</v>
      </c>
      <c r="F125" s="288">
        <v>1</v>
      </c>
      <c r="G125" s="290">
        <v>55</v>
      </c>
    </row>
    <row r="126" spans="1:7">
      <c r="A126" s="221"/>
      <c r="B126" s="103" t="s">
        <v>156</v>
      </c>
      <c r="C126" s="288">
        <v>44</v>
      </c>
      <c r="D126" s="289">
        <v>6</v>
      </c>
      <c r="E126" s="290">
        <v>24</v>
      </c>
      <c r="F126" s="288">
        <v>0</v>
      </c>
      <c r="G126" s="290">
        <v>14</v>
      </c>
    </row>
    <row r="145" ht="12" customHeight="1"/>
    <row r="166" spans="2:2" ht="12" customHeight="1">
      <c r="B166" s="224"/>
    </row>
    <row r="167" spans="2:2" ht="12" customHeight="1">
      <c r="B167" s="224"/>
    </row>
    <row r="168" spans="2:2" ht="24" customHeight="1">
      <c r="B168" s="224"/>
    </row>
    <row r="169" spans="2:2" ht="12" customHeight="1">
      <c r="B169" s="224"/>
    </row>
    <row r="170" spans="2:2" ht="12" customHeight="1">
      <c r="B170" s="224"/>
    </row>
    <row r="171" spans="2:2" ht="12" customHeight="1">
      <c r="B171" s="224"/>
    </row>
    <row r="172" spans="2:2">
      <c r="B172" s="225"/>
    </row>
    <row r="173" spans="2:2">
      <c r="B173" s="187"/>
    </row>
    <row r="174" spans="2:2">
      <c r="B174" s="187"/>
    </row>
    <row r="175" spans="2:2">
      <c r="B175" s="225"/>
    </row>
    <row r="181" ht="12" customHeight="1"/>
    <row r="202" ht="12" customHeight="1"/>
    <row r="225" ht="12" customHeight="1"/>
    <row r="244" ht="12" customHeight="1"/>
    <row r="258" ht="12" customHeight="1"/>
    <row r="266" ht="12" customHeight="1"/>
    <row r="303" ht="12" customHeight="1"/>
    <row r="309" ht="12" customHeight="1"/>
    <row r="310" ht="12" customHeight="1"/>
    <row r="315" ht="12" customHeight="1"/>
  </sheetData>
  <mergeCells count="12">
    <mergeCell ref="C45:G45"/>
    <mergeCell ref="C80:G80"/>
    <mergeCell ref="C91:G91"/>
    <mergeCell ref="C120:G120"/>
    <mergeCell ref="C10:G10"/>
    <mergeCell ref="A3:G3"/>
    <mergeCell ref="D5:D8"/>
    <mergeCell ref="E5:E8"/>
    <mergeCell ref="F5:F8"/>
    <mergeCell ref="G5:G8"/>
    <mergeCell ref="C5:C8"/>
    <mergeCell ref="A5:A6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firstPageNumber="30" orientation="portrait" useFirstPageNumber="1" r:id="rId1"/>
  <headerFooter alignWithMargins="0">
    <oddFooter>&amp;C&amp;"Arial,Standard"&amp;6© Statistisches Landesamt des Freistaates Sachsen |  B III 4 - j/19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4"/>
  <sheetViews>
    <sheetView showGridLines="0" zoomScaleNormal="100" workbookViewId="0"/>
  </sheetViews>
  <sheetFormatPr baseColWidth="10" defaultRowHeight="12.75" customHeight="1"/>
  <cols>
    <col min="1" max="1" width="39" style="17" customWidth="1"/>
    <col min="2" max="2" width="12.140625" style="115" customWidth="1"/>
    <col min="3" max="4" width="11.7109375" style="40" customWidth="1"/>
    <col min="5" max="5" width="13.5703125" style="40" customWidth="1"/>
    <col min="6" max="6" width="12.7109375" style="40" customWidth="1"/>
    <col min="7" max="16384" width="11.42578125" style="17"/>
  </cols>
  <sheetData>
    <row r="1" spans="1:6" ht="12.75" customHeight="1">
      <c r="A1" s="467" t="s">
        <v>41</v>
      </c>
    </row>
    <row r="3" spans="1:6" ht="36" customHeight="1">
      <c r="A3" s="718" t="s">
        <v>530</v>
      </c>
      <c r="B3" s="718"/>
      <c r="C3" s="718"/>
      <c r="D3" s="718"/>
      <c r="E3" s="718"/>
      <c r="F3" s="718"/>
    </row>
    <row r="4" spans="1:6" ht="12" customHeight="1">
      <c r="A4" s="16" t="s">
        <v>532</v>
      </c>
      <c r="B4" s="233"/>
      <c r="C4" s="202"/>
      <c r="D4" s="202"/>
      <c r="E4" s="202"/>
      <c r="F4" s="202"/>
    </row>
    <row r="5" spans="1:6" s="20" customFormat="1" ht="12.2" customHeight="1">
      <c r="A5" s="724" t="s">
        <v>233</v>
      </c>
      <c r="B5" s="719" t="s">
        <v>30</v>
      </c>
      <c r="C5" s="702" t="s">
        <v>567</v>
      </c>
      <c r="D5" s="705" t="s">
        <v>568</v>
      </c>
      <c r="E5" s="705" t="s">
        <v>597</v>
      </c>
      <c r="F5" s="708" t="s">
        <v>232</v>
      </c>
    </row>
    <row r="6" spans="1:6" s="20" customFormat="1" ht="12.2" customHeight="1">
      <c r="A6" s="725"/>
      <c r="B6" s="720"/>
      <c r="C6" s="703"/>
      <c r="D6" s="706"/>
      <c r="E6" s="706"/>
      <c r="F6" s="722"/>
    </row>
    <row r="7" spans="1:6" s="20" customFormat="1" ht="12.2" customHeight="1">
      <c r="A7" s="725"/>
      <c r="B7" s="720"/>
      <c r="C7" s="703"/>
      <c r="D7" s="706"/>
      <c r="E7" s="706"/>
      <c r="F7" s="722"/>
    </row>
    <row r="8" spans="1:6" s="20" customFormat="1" ht="12.2" customHeight="1">
      <c r="A8" s="726"/>
      <c r="B8" s="721"/>
      <c r="C8" s="704"/>
      <c r="D8" s="707"/>
      <c r="E8" s="707"/>
      <c r="F8" s="723"/>
    </row>
    <row r="9" spans="1:6" ht="12.2" customHeight="1">
      <c r="A9" s="114"/>
      <c r="B9" s="204"/>
      <c r="C9" s="204"/>
      <c r="D9" s="204"/>
      <c r="E9" s="204"/>
      <c r="F9" s="204"/>
    </row>
    <row r="10" spans="1:6" ht="12.2" customHeight="1">
      <c r="A10" s="114"/>
      <c r="B10" s="701" t="s">
        <v>31</v>
      </c>
      <c r="C10" s="605"/>
      <c r="D10" s="605"/>
      <c r="E10" s="605"/>
      <c r="F10" s="605"/>
    </row>
    <row r="11" spans="1:6" ht="12.2" customHeight="1">
      <c r="A11" s="114"/>
      <c r="B11" s="206"/>
      <c r="C11" s="206"/>
      <c r="D11" s="206"/>
      <c r="E11" s="206"/>
      <c r="F11" s="206"/>
    </row>
    <row r="12" spans="1:6" s="207" customFormat="1" ht="12.2" customHeight="1">
      <c r="A12" s="234" t="s">
        <v>30</v>
      </c>
      <c r="B12" s="235">
        <v>16596</v>
      </c>
      <c r="C12" s="236">
        <v>2261</v>
      </c>
      <c r="D12" s="237">
        <v>118</v>
      </c>
      <c r="E12" s="235">
        <v>13427</v>
      </c>
      <c r="F12" s="237">
        <v>790</v>
      </c>
    </row>
    <row r="13" spans="1:6" s="207" customFormat="1" ht="12.2" customHeight="1">
      <c r="B13" s="238"/>
      <c r="C13" s="239"/>
      <c r="D13" s="240"/>
      <c r="E13" s="238"/>
      <c r="F13" s="240"/>
    </row>
    <row r="14" spans="1:6" s="102" customFormat="1" ht="12" customHeight="1">
      <c r="B14" s="713" t="s">
        <v>329</v>
      </c>
      <c r="C14" s="713"/>
      <c r="D14" s="713"/>
      <c r="E14" s="713"/>
      <c r="F14" s="713"/>
    </row>
    <row r="15" spans="1:6" s="102" customFormat="1" ht="12" customHeight="1">
      <c r="B15" s="199"/>
      <c r="C15" s="199"/>
      <c r="D15" s="199"/>
      <c r="E15" s="199"/>
      <c r="F15" s="199"/>
    </row>
    <row r="16" spans="1:6" ht="12" customHeight="1">
      <c r="A16" s="11" t="s">
        <v>66</v>
      </c>
      <c r="B16" s="235">
        <v>627</v>
      </c>
      <c r="C16" s="236">
        <v>98</v>
      </c>
      <c r="D16" s="237">
        <v>5</v>
      </c>
      <c r="E16" s="235">
        <v>403</v>
      </c>
      <c r="F16" s="237">
        <v>121</v>
      </c>
    </row>
    <row r="17" spans="1:6" ht="22.5">
      <c r="A17" s="8" t="s">
        <v>499</v>
      </c>
      <c r="B17" s="241">
        <v>62</v>
      </c>
      <c r="C17" s="242">
        <v>12</v>
      </c>
      <c r="D17" s="243">
        <v>0</v>
      </c>
      <c r="E17" s="241">
        <v>36</v>
      </c>
      <c r="F17" s="243">
        <v>14</v>
      </c>
    </row>
    <row r="18" spans="1:6" ht="11.25">
      <c r="A18" s="9" t="s">
        <v>143</v>
      </c>
      <c r="B18" s="241">
        <v>10</v>
      </c>
      <c r="C18" s="242">
        <v>3</v>
      </c>
      <c r="D18" s="243">
        <v>1</v>
      </c>
      <c r="E18" s="241">
        <v>5</v>
      </c>
      <c r="F18" s="243">
        <v>1</v>
      </c>
    </row>
    <row r="19" spans="1:6" ht="12" customHeight="1">
      <c r="A19" s="9" t="s">
        <v>65</v>
      </c>
      <c r="B19" s="241">
        <v>63</v>
      </c>
      <c r="C19" s="242">
        <v>9</v>
      </c>
      <c r="D19" s="243">
        <v>0</v>
      </c>
      <c r="E19" s="241">
        <v>32</v>
      </c>
      <c r="F19" s="243">
        <v>22</v>
      </c>
    </row>
    <row r="20" spans="1:6" ht="12" customHeight="1">
      <c r="A20" s="182" t="s">
        <v>142</v>
      </c>
      <c r="B20" s="241">
        <v>47</v>
      </c>
      <c r="C20" s="242">
        <v>11</v>
      </c>
      <c r="D20" s="243">
        <v>0</v>
      </c>
      <c r="E20" s="241">
        <v>30</v>
      </c>
      <c r="F20" s="243">
        <v>6</v>
      </c>
    </row>
    <row r="21" spans="1:6" ht="11.25">
      <c r="A21" s="9" t="s">
        <v>95</v>
      </c>
      <c r="B21" s="241">
        <v>19</v>
      </c>
      <c r="C21" s="242">
        <v>0</v>
      </c>
      <c r="D21" s="243">
        <v>0</v>
      </c>
      <c r="E21" s="241">
        <v>17</v>
      </c>
      <c r="F21" s="243">
        <v>2</v>
      </c>
    </row>
    <row r="22" spans="1:6" ht="22.5">
      <c r="A22" s="183" t="s">
        <v>348</v>
      </c>
      <c r="B22" s="241">
        <v>105</v>
      </c>
      <c r="C22" s="242">
        <v>16</v>
      </c>
      <c r="D22" s="243">
        <v>1</v>
      </c>
      <c r="E22" s="241">
        <v>67</v>
      </c>
      <c r="F22" s="243">
        <v>21</v>
      </c>
    </row>
    <row r="23" spans="1:6" ht="12" customHeight="1">
      <c r="A23" s="9" t="s">
        <v>122</v>
      </c>
      <c r="B23" s="241">
        <v>60</v>
      </c>
      <c r="C23" s="242">
        <v>11</v>
      </c>
      <c r="D23" s="243">
        <v>0</v>
      </c>
      <c r="E23" s="241">
        <v>46</v>
      </c>
      <c r="F23" s="243">
        <v>3</v>
      </c>
    </row>
    <row r="24" spans="1:6" ht="12" customHeight="1">
      <c r="A24" s="182" t="s">
        <v>328</v>
      </c>
      <c r="B24" s="241">
        <v>49</v>
      </c>
      <c r="C24" s="242">
        <v>4</v>
      </c>
      <c r="D24" s="243">
        <v>0</v>
      </c>
      <c r="E24" s="241">
        <v>45</v>
      </c>
      <c r="F24" s="243">
        <v>0</v>
      </c>
    </row>
    <row r="25" spans="1:6" ht="12" customHeight="1">
      <c r="A25" s="9" t="s">
        <v>140</v>
      </c>
      <c r="B25" s="241">
        <v>35</v>
      </c>
      <c r="C25" s="242">
        <v>8</v>
      </c>
      <c r="D25" s="243">
        <v>2</v>
      </c>
      <c r="E25" s="241">
        <v>18</v>
      </c>
      <c r="F25" s="243">
        <v>7</v>
      </c>
    </row>
    <row r="26" spans="1:6" ht="12" customHeight="1">
      <c r="A26" s="182" t="s">
        <v>139</v>
      </c>
      <c r="B26" s="241">
        <v>36</v>
      </c>
      <c r="C26" s="242">
        <v>5</v>
      </c>
      <c r="D26" s="243">
        <v>0</v>
      </c>
      <c r="E26" s="241">
        <v>15</v>
      </c>
      <c r="F26" s="243">
        <v>16</v>
      </c>
    </row>
    <row r="27" spans="1:6" ht="12" customHeight="1">
      <c r="A27" s="9" t="s">
        <v>138</v>
      </c>
      <c r="B27" s="241">
        <v>26</v>
      </c>
      <c r="C27" s="242">
        <v>6</v>
      </c>
      <c r="D27" s="243">
        <v>0</v>
      </c>
      <c r="E27" s="241">
        <v>13</v>
      </c>
      <c r="F27" s="243">
        <v>7</v>
      </c>
    </row>
    <row r="28" spans="1:6" s="100" customFormat="1" ht="22.5">
      <c r="A28" s="183" t="s">
        <v>349</v>
      </c>
      <c r="B28" s="241">
        <v>115</v>
      </c>
      <c r="C28" s="242">
        <v>13</v>
      </c>
      <c r="D28" s="243">
        <v>1</v>
      </c>
      <c r="E28" s="241">
        <v>79</v>
      </c>
      <c r="F28" s="243">
        <v>22</v>
      </c>
    </row>
    <row r="29" spans="1:6" s="100" customFormat="1" ht="12" customHeight="1">
      <c r="A29" s="267"/>
      <c r="B29" s="241"/>
      <c r="C29" s="242"/>
      <c r="D29" s="243"/>
      <c r="E29" s="241"/>
      <c r="F29" s="243"/>
    </row>
    <row r="30" spans="1:6" s="100" customFormat="1" ht="12" customHeight="1">
      <c r="A30" s="184" t="s">
        <v>121</v>
      </c>
      <c r="B30" s="235">
        <v>100</v>
      </c>
      <c r="C30" s="236">
        <v>10</v>
      </c>
      <c r="D30" s="237">
        <v>2</v>
      </c>
      <c r="E30" s="235">
        <v>52</v>
      </c>
      <c r="F30" s="237">
        <v>36</v>
      </c>
    </row>
    <row r="31" spans="1:6" s="100" customFormat="1" ht="12" customHeight="1">
      <c r="A31" s="182" t="s">
        <v>120</v>
      </c>
      <c r="B31" s="241">
        <v>100</v>
      </c>
      <c r="C31" s="242">
        <v>10</v>
      </c>
      <c r="D31" s="243">
        <v>2</v>
      </c>
      <c r="E31" s="241">
        <v>52</v>
      </c>
      <c r="F31" s="243">
        <v>36</v>
      </c>
    </row>
    <row r="32" spans="1:6" s="100" customFormat="1" ht="12" customHeight="1">
      <c r="A32" s="65"/>
      <c r="B32" s="241"/>
      <c r="C32" s="242"/>
      <c r="D32" s="243"/>
      <c r="E32" s="241"/>
      <c r="F32" s="243"/>
    </row>
    <row r="33" spans="1:6" s="100" customFormat="1" ht="22.5">
      <c r="A33" s="185" t="s">
        <v>510</v>
      </c>
      <c r="B33" s="235">
        <v>865</v>
      </c>
      <c r="C33" s="236">
        <v>109</v>
      </c>
      <c r="D33" s="237">
        <v>8</v>
      </c>
      <c r="E33" s="235">
        <v>627</v>
      </c>
      <c r="F33" s="237">
        <v>121</v>
      </c>
    </row>
    <row r="34" spans="1:6" s="100" customFormat="1" ht="12" customHeight="1">
      <c r="A34" s="182" t="s">
        <v>54</v>
      </c>
      <c r="B34" s="241">
        <v>343</v>
      </c>
      <c r="C34" s="242">
        <v>22</v>
      </c>
      <c r="D34" s="243">
        <v>0</v>
      </c>
      <c r="E34" s="241">
        <v>209</v>
      </c>
      <c r="F34" s="243">
        <v>112</v>
      </c>
    </row>
    <row r="35" spans="1:6" s="100" customFormat="1" ht="12" customHeight="1">
      <c r="A35" s="8" t="s">
        <v>119</v>
      </c>
      <c r="B35" s="241">
        <v>25</v>
      </c>
      <c r="C35" s="242">
        <v>5</v>
      </c>
      <c r="D35" s="243">
        <v>0</v>
      </c>
      <c r="E35" s="241">
        <v>15</v>
      </c>
      <c r="F35" s="243">
        <v>5</v>
      </c>
    </row>
    <row r="36" spans="1:6" s="100" customFormat="1" ht="12.2" customHeight="1">
      <c r="A36" s="9" t="s">
        <v>91</v>
      </c>
      <c r="B36" s="241">
        <v>60</v>
      </c>
      <c r="C36" s="242">
        <v>10</v>
      </c>
      <c r="D36" s="243">
        <v>3</v>
      </c>
      <c r="E36" s="241">
        <v>47</v>
      </c>
      <c r="F36" s="243">
        <v>0</v>
      </c>
    </row>
    <row r="37" spans="1:6" ht="24.75" customHeight="1">
      <c r="A37" s="324" t="s">
        <v>63</v>
      </c>
      <c r="B37" s="241">
        <v>53</v>
      </c>
      <c r="C37" s="242">
        <v>13</v>
      </c>
      <c r="D37" s="243">
        <v>2</v>
      </c>
      <c r="E37" s="241">
        <v>37</v>
      </c>
      <c r="F37" s="243">
        <v>1</v>
      </c>
    </row>
    <row r="38" spans="1:6" ht="12" customHeight="1">
      <c r="A38" s="182" t="s">
        <v>114</v>
      </c>
      <c r="B38" s="241">
        <v>145</v>
      </c>
      <c r="C38" s="242">
        <v>26</v>
      </c>
      <c r="D38" s="243">
        <v>2</v>
      </c>
      <c r="E38" s="241">
        <v>117</v>
      </c>
      <c r="F38" s="243">
        <v>0</v>
      </c>
    </row>
    <row r="39" spans="1:6" ht="12" customHeight="1">
      <c r="A39" s="65" t="s">
        <v>61</v>
      </c>
      <c r="B39" s="241">
        <v>50</v>
      </c>
      <c r="C39" s="242">
        <v>7</v>
      </c>
      <c r="D39" s="243">
        <v>1</v>
      </c>
      <c r="E39" s="241">
        <v>42</v>
      </c>
      <c r="F39" s="243">
        <v>0</v>
      </c>
    </row>
    <row r="40" spans="1:6" ht="12" customHeight="1">
      <c r="A40" s="182" t="s">
        <v>60</v>
      </c>
      <c r="B40" s="241">
        <v>189</v>
      </c>
      <c r="C40" s="242">
        <v>26</v>
      </c>
      <c r="D40" s="243">
        <v>0</v>
      </c>
      <c r="E40" s="241">
        <v>160</v>
      </c>
      <c r="F40" s="243">
        <v>3</v>
      </c>
    </row>
    <row r="41" spans="1:6" ht="12" customHeight="1">
      <c r="A41" s="30"/>
      <c r="B41" s="241"/>
      <c r="C41" s="242"/>
      <c r="D41" s="243"/>
      <c r="E41" s="241"/>
      <c r="F41" s="243"/>
    </row>
    <row r="42" spans="1:6" ht="12" customHeight="1">
      <c r="A42" s="184" t="s">
        <v>59</v>
      </c>
      <c r="B42" s="235">
        <v>651</v>
      </c>
      <c r="C42" s="236">
        <v>88</v>
      </c>
      <c r="D42" s="237">
        <v>6</v>
      </c>
      <c r="E42" s="235">
        <v>538</v>
      </c>
      <c r="F42" s="237">
        <v>19</v>
      </c>
    </row>
    <row r="43" spans="1:6" s="100" customFormat="1" ht="12" customHeight="1">
      <c r="A43" s="66" t="s">
        <v>90</v>
      </c>
      <c r="B43" s="241">
        <v>141</v>
      </c>
      <c r="C43" s="242">
        <v>16</v>
      </c>
      <c r="D43" s="243">
        <v>0</v>
      </c>
      <c r="E43" s="241">
        <v>124</v>
      </c>
      <c r="F43" s="243">
        <v>1</v>
      </c>
    </row>
    <row r="44" spans="1:6" s="100" customFormat="1" ht="12" customHeight="1">
      <c r="A44" s="182" t="s">
        <v>89</v>
      </c>
      <c r="B44" s="241">
        <v>175</v>
      </c>
      <c r="C44" s="242">
        <v>17</v>
      </c>
      <c r="D44" s="243">
        <v>0</v>
      </c>
      <c r="E44" s="241">
        <v>154</v>
      </c>
      <c r="F44" s="243">
        <v>4</v>
      </c>
    </row>
    <row r="45" spans="1:6" ht="12" customHeight="1">
      <c r="A45" s="65" t="s">
        <v>137</v>
      </c>
      <c r="B45" s="241">
        <v>21</v>
      </c>
      <c r="C45" s="242">
        <v>6</v>
      </c>
      <c r="D45" s="243">
        <v>0</v>
      </c>
      <c r="E45" s="241">
        <v>15</v>
      </c>
      <c r="F45" s="243">
        <v>0</v>
      </c>
    </row>
    <row r="46" spans="1:6" ht="12.2" customHeight="1">
      <c r="A46" s="65" t="s">
        <v>136</v>
      </c>
      <c r="B46" s="241">
        <v>73</v>
      </c>
      <c r="C46" s="242">
        <v>12</v>
      </c>
      <c r="D46" s="243">
        <v>0</v>
      </c>
      <c r="E46" s="241">
        <v>61</v>
      </c>
      <c r="F46" s="243">
        <v>0</v>
      </c>
    </row>
    <row r="47" spans="1:6" ht="12.2" customHeight="1">
      <c r="A47" s="65" t="s">
        <v>88</v>
      </c>
      <c r="B47" s="241">
        <v>70</v>
      </c>
      <c r="C47" s="242">
        <v>21</v>
      </c>
      <c r="D47" s="243">
        <v>2</v>
      </c>
      <c r="E47" s="241">
        <v>40</v>
      </c>
      <c r="F47" s="243">
        <v>7</v>
      </c>
    </row>
    <row r="48" spans="1:6" ht="12.75" customHeight="1">
      <c r="A48" s="182" t="s">
        <v>350</v>
      </c>
      <c r="B48" s="241">
        <v>9</v>
      </c>
      <c r="C48" s="242">
        <v>0</v>
      </c>
      <c r="D48" s="243">
        <v>0</v>
      </c>
      <c r="E48" s="241">
        <v>9</v>
      </c>
      <c r="F48" s="243">
        <v>0</v>
      </c>
    </row>
    <row r="49" spans="1:6" ht="12.75" customHeight="1">
      <c r="A49" s="182" t="s">
        <v>87</v>
      </c>
      <c r="B49" s="241">
        <v>162</v>
      </c>
      <c r="C49" s="242">
        <v>16</v>
      </c>
      <c r="D49" s="243">
        <v>4</v>
      </c>
      <c r="E49" s="241">
        <v>135</v>
      </c>
      <c r="F49" s="243">
        <v>7</v>
      </c>
    </row>
    <row r="50" spans="1:6" ht="11.25">
      <c r="A50" s="30"/>
      <c r="B50" s="714"/>
      <c r="C50" s="715"/>
      <c r="D50" s="716"/>
      <c r="E50" s="717"/>
      <c r="F50" s="716"/>
    </row>
    <row r="51" spans="1:6" s="100" customFormat="1" ht="24" customHeight="1">
      <c r="A51" s="7" t="s">
        <v>100</v>
      </c>
      <c r="B51" s="235">
        <v>247</v>
      </c>
      <c r="C51" s="236">
        <v>25</v>
      </c>
      <c r="D51" s="237">
        <v>3</v>
      </c>
      <c r="E51" s="235">
        <v>219</v>
      </c>
      <c r="F51" s="237">
        <v>0</v>
      </c>
    </row>
    <row r="52" spans="1:6" s="100" customFormat="1" ht="12.2" customHeight="1">
      <c r="A52" s="9" t="s">
        <v>150</v>
      </c>
      <c r="B52" s="241">
        <v>121</v>
      </c>
      <c r="C52" s="242">
        <v>8</v>
      </c>
      <c r="D52" s="243">
        <v>1</v>
      </c>
      <c r="E52" s="241">
        <v>112</v>
      </c>
      <c r="F52" s="243">
        <v>0</v>
      </c>
    </row>
    <row r="53" spans="1:6" s="100" customFormat="1" ht="11.25">
      <c r="A53" s="9" t="s">
        <v>149</v>
      </c>
      <c r="B53" s="241">
        <v>97</v>
      </c>
      <c r="C53" s="242">
        <v>11</v>
      </c>
      <c r="D53" s="243">
        <v>2</v>
      </c>
      <c r="E53" s="241">
        <v>84</v>
      </c>
      <c r="F53" s="243">
        <v>0</v>
      </c>
    </row>
    <row r="54" spans="1:6" s="100" customFormat="1" ht="11.25">
      <c r="A54" s="182" t="s">
        <v>148</v>
      </c>
      <c r="B54" s="241">
        <v>2</v>
      </c>
      <c r="C54" s="242">
        <v>0</v>
      </c>
      <c r="D54" s="243">
        <v>0</v>
      </c>
      <c r="E54" s="241">
        <v>2</v>
      </c>
      <c r="F54" s="243">
        <v>0</v>
      </c>
    </row>
    <row r="55" spans="1:6" s="100" customFormat="1" ht="12.2" customHeight="1">
      <c r="A55" s="9" t="s">
        <v>231</v>
      </c>
      <c r="B55" s="241">
        <v>27</v>
      </c>
      <c r="C55" s="242">
        <v>6</v>
      </c>
      <c r="D55" s="243">
        <v>0</v>
      </c>
      <c r="E55" s="241">
        <v>21</v>
      </c>
      <c r="F55" s="243">
        <v>0</v>
      </c>
    </row>
    <row r="56" spans="1:6" s="100" customFormat="1" ht="12" customHeight="1">
      <c r="A56" s="65"/>
      <c r="B56" s="241"/>
      <c r="C56" s="242"/>
      <c r="D56" s="243"/>
      <c r="E56" s="241"/>
      <c r="F56" s="243"/>
    </row>
    <row r="57" spans="1:6" s="100" customFormat="1" ht="12" customHeight="1">
      <c r="A57" s="184" t="s">
        <v>57</v>
      </c>
      <c r="B57" s="235">
        <v>138</v>
      </c>
      <c r="C57" s="236">
        <v>15</v>
      </c>
      <c r="D57" s="237">
        <v>4</v>
      </c>
      <c r="E57" s="235">
        <v>114</v>
      </c>
      <c r="F57" s="237">
        <v>5</v>
      </c>
    </row>
    <row r="58" spans="1:6" s="100" customFormat="1" ht="12" customHeight="1">
      <c r="A58" s="182" t="s">
        <v>86</v>
      </c>
      <c r="B58" s="241">
        <v>3</v>
      </c>
      <c r="C58" s="242">
        <v>1</v>
      </c>
      <c r="D58" s="243">
        <v>0</v>
      </c>
      <c r="E58" s="241">
        <v>2</v>
      </c>
      <c r="F58" s="243">
        <v>0</v>
      </c>
    </row>
    <row r="59" spans="1:6" ht="12" customHeight="1">
      <c r="A59" s="182" t="s">
        <v>56</v>
      </c>
      <c r="B59" s="241">
        <v>135</v>
      </c>
      <c r="C59" s="242">
        <v>14</v>
      </c>
      <c r="D59" s="243">
        <v>4</v>
      </c>
      <c r="E59" s="241">
        <v>112</v>
      </c>
      <c r="F59" s="243">
        <v>5</v>
      </c>
    </row>
    <row r="60" spans="1:6" ht="12" customHeight="1">
      <c r="A60" s="65"/>
    </row>
    <row r="61" spans="1:6" ht="12" customHeight="1">
      <c r="A61" s="184" t="s">
        <v>53</v>
      </c>
      <c r="B61" s="235">
        <v>53</v>
      </c>
      <c r="C61" s="236">
        <v>12</v>
      </c>
      <c r="D61" s="237">
        <v>0</v>
      </c>
      <c r="E61" s="235">
        <v>33</v>
      </c>
      <c r="F61" s="237">
        <v>8</v>
      </c>
    </row>
    <row r="62" spans="1:6" ht="24" customHeight="1">
      <c r="A62" s="66" t="s">
        <v>110</v>
      </c>
      <c r="B62" s="241">
        <v>15</v>
      </c>
      <c r="C62" s="242">
        <v>3</v>
      </c>
      <c r="D62" s="243">
        <v>0</v>
      </c>
      <c r="E62" s="241">
        <v>12</v>
      </c>
      <c r="F62" s="243">
        <v>0</v>
      </c>
    </row>
    <row r="63" spans="1:6" ht="12" customHeight="1">
      <c r="A63" s="182" t="s">
        <v>108</v>
      </c>
      <c r="B63" s="241">
        <v>19</v>
      </c>
      <c r="C63" s="242">
        <v>6</v>
      </c>
      <c r="D63" s="243">
        <v>0</v>
      </c>
      <c r="E63" s="241">
        <v>7</v>
      </c>
      <c r="F63" s="243">
        <v>6</v>
      </c>
    </row>
    <row r="64" spans="1:6" ht="12" customHeight="1">
      <c r="A64" s="65" t="s">
        <v>102</v>
      </c>
      <c r="B64" s="241">
        <v>19</v>
      </c>
      <c r="C64" s="242">
        <v>3</v>
      </c>
      <c r="D64" s="243">
        <v>0</v>
      </c>
      <c r="E64" s="241">
        <v>14</v>
      </c>
      <c r="F64" s="243">
        <v>2</v>
      </c>
    </row>
    <row r="65" spans="1:6" ht="12" customHeight="1">
      <c r="A65" s="65"/>
    </row>
    <row r="66" spans="1:6" s="100" customFormat="1" ht="25.5" customHeight="1">
      <c r="A66" s="99" t="s">
        <v>221</v>
      </c>
      <c r="B66" s="235">
        <v>250</v>
      </c>
      <c r="C66" s="236">
        <v>3</v>
      </c>
      <c r="D66" s="237">
        <v>0</v>
      </c>
      <c r="E66" s="235">
        <v>185</v>
      </c>
      <c r="F66" s="237">
        <v>62</v>
      </c>
    </row>
    <row r="67" spans="1:6" s="100" customFormat="1" ht="12" customHeight="1">
      <c r="A67" s="182" t="s">
        <v>70</v>
      </c>
      <c r="B67" s="241">
        <v>31</v>
      </c>
      <c r="C67" s="242">
        <v>0</v>
      </c>
      <c r="D67" s="243">
        <v>0</v>
      </c>
      <c r="E67" s="241">
        <v>31</v>
      </c>
      <c r="F67" s="243">
        <v>0</v>
      </c>
    </row>
    <row r="68" spans="1:6" ht="12" customHeight="1">
      <c r="A68" s="65" t="s">
        <v>83</v>
      </c>
      <c r="B68" s="241">
        <v>35</v>
      </c>
      <c r="C68" s="242">
        <v>0</v>
      </c>
      <c r="D68" s="243">
        <v>0</v>
      </c>
      <c r="E68" s="241">
        <v>3</v>
      </c>
      <c r="F68" s="243">
        <v>32</v>
      </c>
    </row>
    <row r="69" spans="1:6" ht="12" customHeight="1">
      <c r="A69" s="182" t="s">
        <v>44</v>
      </c>
      <c r="B69" s="241">
        <v>20</v>
      </c>
      <c r="C69" s="242">
        <v>0</v>
      </c>
      <c r="D69" s="243">
        <v>0</v>
      </c>
      <c r="E69" s="241">
        <v>20</v>
      </c>
      <c r="F69" s="243">
        <v>0</v>
      </c>
    </row>
    <row r="70" spans="1:6" ht="12" customHeight="1">
      <c r="A70" s="65" t="s">
        <v>43</v>
      </c>
      <c r="B70" s="241">
        <v>46</v>
      </c>
      <c r="C70" s="242">
        <v>0</v>
      </c>
      <c r="D70" s="243">
        <v>0</v>
      </c>
      <c r="E70" s="241">
        <v>45</v>
      </c>
      <c r="F70" s="243">
        <v>1</v>
      </c>
    </row>
    <row r="71" spans="1:6" s="18" customFormat="1" ht="12" customHeight="1">
      <c r="A71" s="182" t="s">
        <v>42</v>
      </c>
      <c r="B71" s="241">
        <v>118</v>
      </c>
      <c r="C71" s="242">
        <v>3</v>
      </c>
      <c r="D71" s="243">
        <v>0</v>
      </c>
      <c r="E71" s="241">
        <v>86</v>
      </c>
      <c r="F71" s="243">
        <v>29</v>
      </c>
    </row>
    <row r="72" spans="1:6" s="18" customFormat="1" ht="12" customHeight="1">
      <c r="A72" s="182"/>
    </row>
    <row r="73" spans="1:6" s="18" customFormat="1" ht="12" customHeight="1">
      <c r="A73" s="184" t="s">
        <v>2</v>
      </c>
      <c r="B73" s="235">
        <v>2931</v>
      </c>
      <c r="C73" s="236">
        <v>360</v>
      </c>
      <c r="D73" s="237">
        <v>28</v>
      </c>
      <c r="E73" s="235">
        <v>2171</v>
      </c>
      <c r="F73" s="237">
        <v>372</v>
      </c>
    </row>
    <row r="74" spans="1:6" s="18" customFormat="1" ht="12" customHeight="1">
      <c r="B74" s="241"/>
      <c r="C74" s="242"/>
      <c r="D74" s="243"/>
      <c r="E74" s="241"/>
      <c r="F74" s="243"/>
    </row>
    <row r="75" spans="1:6" s="18" customFormat="1" ht="12" customHeight="1">
      <c r="B75" s="701" t="s">
        <v>147</v>
      </c>
      <c r="C75" s="605"/>
      <c r="D75" s="605"/>
      <c r="E75" s="605"/>
      <c r="F75" s="605"/>
    </row>
    <row r="76" spans="1:6" s="18" customFormat="1" ht="12" customHeight="1">
      <c r="B76" s="241"/>
      <c r="C76" s="242"/>
      <c r="D76" s="243"/>
      <c r="E76" s="241"/>
      <c r="F76" s="243"/>
    </row>
    <row r="77" spans="1:6" s="18" customFormat="1" ht="12" customHeight="1">
      <c r="A77" s="184" t="s">
        <v>59</v>
      </c>
      <c r="B77" s="235">
        <v>36</v>
      </c>
      <c r="C77" s="236">
        <v>3</v>
      </c>
      <c r="D77" s="237">
        <v>0</v>
      </c>
      <c r="E77" s="235">
        <v>33</v>
      </c>
      <c r="F77" s="237">
        <v>0</v>
      </c>
    </row>
    <row r="78" spans="1:6" s="18" customFormat="1" ht="12" customHeight="1">
      <c r="A78" s="182" t="s">
        <v>58</v>
      </c>
      <c r="B78" s="241">
        <v>36</v>
      </c>
      <c r="C78" s="242">
        <v>3</v>
      </c>
      <c r="D78" s="243">
        <v>0</v>
      </c>
      <c r="E78" s="241">
        <v>33</v>
      </c>
      <c r="F78" s="243">
        <v>0</v>
      </c>
    </row>
    <row r="79" spans="1:6" s="18" customFormat="1" ht="12" customHeight="1">
      <c r="A79" s="30"/>
    </row>
    <row r="80" spans="1:6" s="100" customFormat="1" ht="11.25">
      <c r="A80" s="326" t="s">
        <v>319</v>
      </c>
      <c r="B80" s="235">
        <v>1846</v>
      </c>
      <c r="C80" s="236">
        <v>101</v>
      </c>
      <c r="D80" s="237">
        <v>0</v>
      </c>
      <c r="E80" s="235">
        <v>1745</v>
      </c>
      <c r="F80" s="237">
        <v>0</v>
      </c>
    </row>
    <row r="81" spans="1:6" s="100" customFormat="1" ht="12" customHeight="1">
      <c r="A81" s="182" t="s">
        <v>78</v>
      </c>
      <c r="B81" s="241">
        <v>67</v>
      </c>
      <c r="C81" s="242">
        <v>4</v>
      </c>
      <c r="D81" s="243">
        <v>0</v>
      </c>
      <c r="E81" s="241">
        <v>63</v>
      </c>
      <c r="F81" s="243">
        <v>0</v>
      </c>
    </row>
    <row r="82" spans="1:6" s="100" customFormat="1" ht="12" customHeight="1">
      <c r="A82" s="9" t="s">
        <v>146</v>
      </c>
      <c r="B82" s="241">
        <v>10</v>
      </c>
      <c r="C82" s="242">
        <v>0</v>
      </c>
      <c r="D82" s="243">
        <v>0</v>
      </c>
      <c r="E82" s="241">
        <v>10</v>
      </c>
      <c r="F82" s="243">
        <v>0</v>
      </c>
    </row>
    <row r="83" spans="1:6" s="100" customFormat="1" ht="22.5">
      <c r="A83" s="183" t="s">
        <v>230</v>
      </c>
      <c r="B83" s="241">
        <v>1306</v>
      </c>
      <c r="C83" s="242">
        <v>52</v>
      </c>
      <c r="D83" s="243">
        <v>0</v>
      </c>
      <c r="E83" s="241">
        <v>1254</v>
      </c>
      <c r="F83" s="243">
        <v>0</v>
      </c>
    </row>
    <row r="84" spans="1:6" ht="25.5" customHeight="1">
      <c r="A84" s="66" t="s">
        <v>229</v>
      </c>
      <c r="B84" s="241">
        <v>273</v>
      </c>
      <c r="C84" s="242">
        <v>27</v>
      </c>
      <c r="D84" s="243">
        <v>0</v>
      </c>
      <c r="E84" s="241">
        <v>246</v>
      </c>
      <c r="F84" s="243">
        <v>0</v>
      </c>
    </row>
    <row r="85" spans="1:6" ht="11.25" customHeight="1">
      <c r="A85" s="182" t="s">
        <v>351</v>
      </c>
      <c r="B85" s="241">
        <v>128</v>
      </c>
      <c r="C85" s="242">
        <v>9</v>
      </c>
      <c r="D85" s="243">
        <v>0</v>
      </c>
      <c r="E85" s="241">
        <v>119</v>
      </c>
      <c r="F85" s="243">
        <v>0</v>
      </c>
    </row>
    <row r="86" spans="1:6" ht="11.25" customHeight="1">
      <c r="A86" s="65" t="s">
        <v>228</v>
      </c>
      <c r="B86" s="241">
        <v>62</v>
      </c>
      <c r="C86" s="242">
        <v>9</v>
      </c>
      <c r="D86" s="243">
        <v>0</v>
      </c>
      <c r="E86" s="241">
        <v>53</v>
      </c>
      <c r="F86" s="243">
        <v>0</v>
      </c>
    </row>
    <row r="87" spans="1:6" s="102" customFormat="1" ht="11.25" customHeight="1">
      <c r="A87" s="30"/>
      <c r="B87" s="242"/>
      <c r="C87" s="243"/>
      <c r="D87" s="254"/>
      <c r="E87" s="242"/>
      <c r="F87" s="244"/>
    </row>
    <row r="88" spans="1:6" s="102" customFormat="1" ht="11.25" customHeight="1">
      <c r="A88" s="184" t="s">
        <v>57</v>
      </c>
      <c r="B88" s="235">
        <v>12</v>
      </c>
      <c r="C88" s="236">
        <v>0</v>
      </c>
      <c r="D88" s="237">
        <v>0</v>
      </c>
      <c r="E88" s="235">
        <v>12</v>
      </c>
      <c r="F88" s="237">
        <v>0</v>
      </c>
    </row>
    <row r="89" spans="1:6" s="102" customFormat="1" ht="11.25" customHeight="1">
      <c r="A89" s="182" t="s">
        <v>56</v>
      </c>
      <c r="B89" s="241">
        <v>12</v>
      </c>
      <c r="C89" s="242">
        <v>0</v>
      </c>
      <c r="D89" s="243">
        <v>0</v>
      </c>
      <c r="E89" s="241">
        <v>12</v>
      </c>
      <c r="F89" s="243">
        <v>0</v>
      </c>
    </row>
    <row r="90" spans="1:6" s="102" customFormat="1" ht="11.25" customHeight="1">
      <c r="A90" s="30"/>
      <c r="B90" s="242"/>
      <c r="C90" s="243"/>
      <c r="D90" s="254"/>
      <c r="E90" s="242"/>
      <c r="F90" s="244"/>
    </row>
    <row r="91" spans="1:6" s="100" customFormat="1" ht="25.5" customHeight="1">
      <c r="A91" s="99" t="s">
        <v>221</v>
      </c>
      <c r="B91" s="235">
        <v>30</v>
      </c>
      <c r="C91" s="236">
        <v>0</v>
      </c>
      <c r="D91" s="237">
        <v>0</v>
      </c>
      <c r="E91" s="235">
        <v>30</v>
      </c>
      <c r="F91" s="237">
        <v>0</v>
      </c>
    </row>
    <row r="92" spans="1:6" ht="12.2" customHeight="1">
      <c r="A92" s="65" t="s">
        <v>43</v>
      </c>
      <c r="B92" s="241">
        <v>29</v>
      </c>
      <c r="C92" s="242">
        <v>0</v>
      </c>
      <c r="D92" s="243">
        <v>0</v>
      </c>
      <c r="E92" s="241">
        <v>29</v>
      </c>
      <c r="F92" s="243">
        <v>0</v>
      </c>
    </row>
    <row r="93" spans="1:6" ht="11.25">
      <c r="A93" s="66" t="s">
        <v>42</v>
      </c>
      <c r="B93" s="241">
        <v>1</v>
      </c>
      <c r="C93" s="242">
        <v>0</v>
      </c>
      <c r="D93" s="243">
        <v>0</v>
      </c>
      <c r="E93" s="241">
        <v>1</v>
      </c>
      <c r="F93" s="243">
        <v>0</v>
      </c>
    </row>
    <row r="94" spans="1:6" ht="12.75" customHeight="1">
      <c r="A94" s="30"/>
      <c r="B94" s="242"/>
      <c r="C94" s="243"/>
      <c r="D94" s="254"/>
      <c r="E94" s="242"/>
      <c r="F94" s="244"/>
    </row>
    <row r="95" spans="1:6" s="102" customFormat="1" ht="22.5">
      <c r="A95" s="99" t="s">
        <v>227</v>
      </c>
      <c r="B95" s="235">
        <v>76</v>
      </c>
      <c r="C95" s="236">
        <v>1</v>
      </c>
      <c r="D95" s="237">
        <v>0</v>
      </c>
      <c r="E95" s="235">
        <v>17</v>
      </c>
      <c r="F95" s="237">
        <v>58</v>
      </c>
    </row>
    <row r="96" spans="1:6" s="100" customFormat="1" ht="12.2" customHeight="1">
      <c r="A96" s="65" t="s">
        <v>124</v>
      </c>
      <c r="B96" s="241">
        <v>18</v>
      </c>
      <c r="C96" s="242">
        <v>1</v>
      </c>
      <c r="D96" s="243">
        <v>0</v>
      </c>
      <c r="E96" s="241">
        <v>17</v>
      </c>
      <c r="F96" s="243">
        <v>0</v>
      </c>
    </row>
    <row r="97" spans="1:6" s="100" customFormat="1" ht="11.25" customHeight="1">
      <c r="A97" s="247" t="s">
        <v>498</v>
      </c>
      <c r="B97" s="241">
        <v>58</v>
      </c>
      <c r="C97" s="242">
        <v>0</v>
      </c>
      <c r="D97" s="243">
        <v>0</v>
      </c>
      <c r="E97" s="241">
        <v>0</v>
      </c>
      <c r="F97" s="243">
        <v>58</v>
      </c>
    </row>
    <row r="98" spans="1:6" s="100" customFormat="1" ht="12" customHeight="1">
      <c r="A98" s="65"/>
    </row>
    <row r="99" spans="1:6" s="100" customFormat="1" ht="12.2" customHeight="1">
      <c r="A99" s="248" t="s">
        <v>2</v>
      </c>
      <c r="B99" s="235">
        <v>2000</v>
      </c>
      <c r="C99" s="236">
        <v>105</v>
      </c>
      <c r="D99" s="237">
        <v>0</v>
      </c>
      <c r="E99" s="235">
        <v>1837</v>
      </c>
      <c r="F99" s="237">
        <v>58</v>
      </c>
    </row>
    <row r="100" spans="1:6" ht="12.2" customHeight="1">
      <c r="A100" s="179"/>
      <c r="B100" s="241"/>
      <c r="C100" s="242"/>
      <c r="D100" s="243"/>
      <c r="E100" s="241"/>
      <c r="F100" s="243"/>
    </row>
    <row r="101" spans="1:6" ht="11.25">
      <c r="A101" s="115"/>
      <c r="B101" s="701" t="s">
        <v>144</v>
      </c>
      <c r="C101" s="605"/>
      <c r="D101" s="605"/>
      <c r="E101" s="605"/>
      <c r="F101" s="605"/>
    </row>
    <row r="102" spans="1:6" ht="12.2" customHeight="1">
      <c r="A102" s="115"/>
      <c r="B102" s="206"/>
      <c r="C102" s="206"/>
      <c r="D102" s="206"/>
      <c r="E102" s="206"/>
      <c r="F102" s="206"/>
    </row>
    <row r="103" spans="1:6" s="100" customFormat="1" ht="12.2" customHeight="1">
      <c r="A103" s="11" t="s">
        <v>66</v>
      </c>
      <c r="B103" s="235">
        <v>188</v>
      </c>
      <c r="C103" s="236">
        <v>40</v>
      </c>
      <c r="D103" s="237">
        <v>0</v>
      </c>
      <c r="E103" s="235">
        <v>111</v>
      </c>
      <c r="F103" s="237">
        <v>37</v>
      </c>
    </row>
    <row r="104" spans="1:6" ht="24" customHeight="1">
      <c r="A104" s="8" t="s">
        <v>499</v>
      </c>
      <c r="B104" s="241">
        <v>5</v>
      </c>
      <c r="C104" s="242">
        <v>1</v>
      </c>
      <c r="D104" s="243">
        <v>0</v>
      </c>
      <c r="E104" s="241">
        <v>4</v>
      </c>
      <c r="F104" s="243">
        <v>0</v>
      </c>
    </row>
    <row r="105" spans="1:6" ht="12.2" customHeight="1">
      <c r="A105" s="9" t="s">
        <v>143</v>
      </c>
      <c r="B105" s="241">
        <v>9</v>
      </c>
      <c r="C105" s="242">
        <v>2</v>
      </c>
      <c r="D105" s="243">
        <v>0</v>
      </c>
      <c r="E105" s="241">
        <v>6</v>
      </c>
      <c r="F105" s="243">
        <v>1</v>
      </c>
    </row>
    <row r="106" spans="1:6" s="100" customFormat="1" ht="12.2" customHeight="1">
      <c r="A106" s="9" t="s">
        <v>65</v>
      </c>
      <c r="B106" s="241">
        <v>21</v>
      </c>
      <c r="C106" s="242">
        <v>6</v>
      </c>
      <c r="D106" s="243">
        <v>0</v>
      </c>
      <c r="E106" s="241">
        <v>11</v>
      </c>
      <c r="F106" s="243">
        <v>4</v>
      </c>
    </row>
    <row r="107" spans="1:6" ht="12.2" customHeight="1">
      <c r="A107" s="9" t="s">
        <v>142</v>
      </c>
      <c r="B107" s="241">
        <v>5</v>
      </c>
      <c r="C107" s="242">
        <v>3</v>
      </c>
      <c r="D107" s="243">
        <v>0</v>
      </c>
      <c r="E107" s="241">
        <v>2</v>
      </c>
      <c r="F107" s="243">
        <v>0</v>
      </c>
    </row>
    <row r="108" spans="1:6" ht="12.2" customHeight="1">
      <c r="A108" s="9" t="s">
        <v>95</v>
      </c>
      <c r="B108" s="241">
        <v>22</v>
      </c>
      <c r="C108" s="242">
        <v>0</v>
      </c>
      <c r="D108" s="243">
        <v>0</v>
      </c>
      <c r="E108" s="241">
        <v>9</v>
      </c>
      <c r="F108" s="243">
        <v>13</v>
      </c>
    </row>
    <row r="109" spans="1:6" ht="24.75" customHeight="1">
      <c r="A109" s="8" t="s">
        <v>64</v>
      </c>
      <c r="B109" s="241">
        <v>35</v>
      </c>
      <c r="C109" s="242">
        <v>5</v>
      </c>
      <c r="D109" s="243">
        <v>0</v>
      </c>
      <c r="E109" s="241">
        <v>21</v>
      </c>
      <c r="F109" s="243">
        <v>9</v>
      </c>
    </row>
    <row r="110" spans="1:6" ht="12.2" customHeight="1">
      <c r="A110" s="9" t="s">
        <v>122</v>
      </c>
      <c r="B110" s="241">
        <v>43</v>
      </c>
      <c r="C110" s="242">
        <v>10</v>
      </c>
      <c r="D110" s="243">
        <v>0</v>
      </c>
      <c r="E110" s="241">
        <v>33</v>
      </c>
      <c r="F110" s="243">
        <v>0</v>
      </c>
    </row>
    <row r="111" spans="1:6" ht="11.25">
      <c r="A111" s="9" t="s">
        <v>141</v>
      </c>
      <c r="B111" s="241">
        <v>5</v>
      </c>
      <c r="C111" s="242">
        <v>3</v>
      </c>
      <c r="D111" s="243">
        <v>0</v>
      </c>
      <c r="E111" s="241">
        <v>2</v>
      </c>
      <c r="F111" s="243">
        <v>0</v>
      </c>
    </row>
    <row r="112" spans="1:6" ht="12.2" customHeight="1">
      <c r="A112" s="9" t="s">
        <v>140</v>
      </c>
      <c r="B112" s="241">
        <v>11</v>
      </c>
      <c r="C112" s="242">
        <v>2</v>
      </c>
      <c r="D112" s="243">
        <v>0</v>
      </c>
      <c r="E112" s="241">
        <v>9</v>
      </c>
      <c r="F112" s="243">
        <v>0</v>
      </c>
    </row>
    <row r="113" spans="1:6" ht="12.2" customHeight="1">
      <c r="A113" s="9" t="s">
        <v>139</v>
      </c>
      <c r="B113" s="241">
        <v>14</v>
      </c>
      <c r="C113" s="242">
        <v>5</v>
      </c>
      <c r="D113" s="243">
        <v>0</v>
      </c>
      <c r="E113" s="241">
        <v>4</v>
      </c>
      <c r="F113" s="243">
        <v>5</v>
      </c>
    </row>
    <row r="114" spans="1:6" ht="12.2" customHeight="1">
      <c r="A114" s="9" t="s">
        <v>138</v>
      </c>
      <c r="B114" s="241">
        <v>18</v>
      </c>
      <c r="C114" s="242">
        <v>3</v>
      </c>
      <c r="D114" s="243">
        <v>0</v>
      </c>
      <c r="E114" s="241">
        <v>10</v>
      </c>
      <c r="F114" s="243">
        <v>5</v>
      </c>
    </row>
    <row r="115" spans="1:6" ht="12" customHeight="1">
      <c r="A115" s="8"/>
      <c r="B115" s="242"/>
      <c r="C115" s="243"/>
      <c r="D115" s="254"/>
      <c r="E115" s="242"/>
      <c r="F115" s="244"/>
    </row>
    <row r="116" spans="1:6" ht="22.5">
      <c r="A116" s="185" t="s">
        <v>510</v>
      </c>
      <c r="B116" s="235">
        <v>633</v>
      </c>
      <c r="C116" s="236">
        <v>91</v>
      </c>
      <c r="D116" s="237">
        <v>0</v>
      </c>
      <c r="E116" s="235">
        <v>536</v>
      </c>
      <c r="F116" s="237">
        <v>6</v>
      </c>
    </row>
    <row r="117" spans="1:6" ht="11.25">
      <c r="A117" s="9" t="s">
        <v>54</v>
      </c>
      <c r="B117" s="241">
        <v>122</v>
      </c>
      <c r="C117" s="242">
        <v>18</v>
      </c>
      <c r="D117" s="243">
        <v>0</v>
      </c>
      <c r="E117" s="241">
        <v>98</v>
      </c>
      <c r="F117" s="243">
        <v>6</v>
      </c>
    </row>
    <row r="118" spans="1:6" ht="11.25">
      <c r="A118" s="9" t="s">
        <v>119</v>
      </c>
      <c r="B118" s="241">
        <v>42</v>
      </c>
      <c r="C118" s="242">
        <v>6</v>
      </c>
      <c r="D118" s="243">
        <v>0</v>
      </c>
      <c r="E118" s="241">
        <v>36</v>
      </c>
      <c r="F118" s="243">
        <v>0</v>
      </c>
    </row>
    <row r="119" spans="1:6" ht="11.25">
      <c r="A119" s="9" t="s">
        <v>91</v>
      </c>
      <c r="B119" s="241">
        <v>187</v>
      </c>
      <c r="C119" s="242">
        <v>18</v>
      </c>
      <c r="D119" s="243">
        <v>0</v>
      </c>
      <c r="E119" s="241">
        <v>169</v>
      </c>
      <c r="F119" s="243">
        <v>0</v>
      </c>
    </row>
    <row r="120" spans="1:6" s="100" customFormat="1" ht="24.75" customHeight="1">
      <c r="A120" s="324" t="s">
        <v>63</v>
      </c>
      <c r="B120" s="241">
        <v>23</v>
      </c>
      <c r="C120" s="242">
        <v>4</v>
      </c>
      <c r="D120" s="243">
        <v>0</v>
      </c>
      <c r="E120" s="241">
        <v>19</v>
      </c>
      <c r="F120" s="243">
        <v>0</v>
      </c>
    </row>
    <row r="121" spans="1:6" s="100" customFormat="1" ht="12.2" customHeight="1">
      <c r="A121" s="65" t="s">
        <v>114</v>
      </c>
      <c r="B121" s="241">
        <v>34</v>
      </c>
      <c r="C121" s="242">
        <v>9</v>
      </c>
      <c r="D121" s="243">
        <v>0</v>
      </c>
      <c r="E121" s="241">
        <v>25</v>
      </c>
      <c r="F121" s="243">
        <v>0</v>
      </c>
    </row>
    <row r="122" spans="1:6" ht="12.2" customHeight="1">
      <c r="A122" s="65" t="s">
        <v>62</v>
      </c>
      <c r="B122" s="241">
        <v>18</v>
      </c>
      <c r="C122" s="242">
        <v>3</v>
      </c>
      <c r="D122" s="243">
        <v>0</v>
      </c>
      <c r="E122" s="241">
        <v>15</v>
      </c>
      <c r="F122" s="243">
        <v>0</v>
      </c>
    </row>
    <row r="123" spans="1:6" ht="12.2" customHeight="1">
      <c r="A123" s="65" t="s">
        <v>61</v>
      </c>
      <c r="B123" s="241">
        <v>23</v>
      </c>
      <c r="C123" s="242">
        <v>5</v>
      </c>
      <c r="D123" s="243">
        <v>0</v>
      </c>
      <c r="E123" s="241">
        <v>18</v>
      </c>
      <c r="F123" s="243">
        <v>0</v>
      </c>
    </row>
    <row r="124" spans="1:6" ht="12.2" customHeight="1">
      <c r="A124" s="65" t="s">
        <v>60</v>
      </c>
      <c r="B124" s="241">
        <v>184</v>
      </c>
      <c r="C124" s="242">
        <v>28</v>
      </c>
      <c r="D124" s="243">
        <v>0</v>
      </c>
      <c r="E124" s="241">
        <v>156</v>
      </c>
      <c r="F124" s="243">
        <v>0</v>
      </c>
    </row>
    <row r="125" spans="1:6" ht="12" customHeight="1">
      <c r="A125" s="65"/>
      <c r="B125" s="242"/>
      <c r="C125" s="243"/>
      <c r="D125" s="254"/>
      <c r="E125" s="242"/>
      <c r="F125" s="244"/>
    </row>
    <row r="126" spans="1:6" s="100" customFormat="1" ht="12.2" customHeight="1">
      <c r="A126" s="248" t="s">
        <v>59</v>
      </c>
      <c r="B126" s="235">
        <v>919</v>
      </c>
      <c r="C126" s="236">
        <v>111</v>
      </c>
      <c r="D126" s="237">
        <v>0</v>
      </c>
      <c r="E126" s="235">
        <v>802</v>
      </c>
      <c r="F126" s="237">
        <v>6</v>
      </c>
    </row>
    <row r="127" spans="1:6" ht="12.2" customHeight="1">
      <c r="A127" s="65" t="s">
        <v>90</v>
      </c>
      <c r="B127" s="241">
        <v>267</v>
      </c>
      <c r="C127" s="242">
        <v>26</v>
      </c>
      <c r="D127" s="243">
        <v>0</v>
      </c>
      <c r="E127" s="241">
        <v>241</v>
      </c>
      <c r="F127" s="243">
        <v>0</v>
      </c>
    </row>
    <row r="128" spans="1:6" ht="12.2" customHeight="1">
      <c r="A128" s="65" t="s">
        <v>89</v>
      </c>
      <c r="B128" s="241">
        <v>249</v>
      </c>
      <c r="C128" s="242">
        <v>20</v>
      </c>
      <c r="D128" s="243">
        <v>0</v>
      </c>
      <c r="E128" s="241">
        <v>229</v>
      </c>
      <c r="F128" s="243">
        <v>0</v>
      </c>
    </row>
    <row r="129" spans="1:7" ht="12.2" customHeight="1">
      <c r="A129" s="65" t="s">
        <v>137</v>
      </c>
      <c r="B129" s="241">
        <v>25</v>
      </c>
      <c r="C129" s="242">
        <v>8</v>
      </c>
      <c r="D129" s="243">
        <v>0</v>
      </c>
      <c r="E129" s="241">
        <v>16</v>
      </c>
      <c r="F129" s="243">
        <v>1</v>
      </c>
    </row>
    <row r="130" spans="1:7" s="100" customFormat="1" ht="12.2" customHeight="1">
      <c r="A130" s="65" t="s">
        <v>136</v>
      </c>
      <c r="B130" s="241">
        <v>21</v>
      </c>
      <c r="C130" s="242">
        <v>2</v>
      </c>
      <c r="D130" s="243">
        <v>0</v>
      </c>
      <c r="E130" s="241">
        <v>19</v>
      </c>
      <c r="F130" s="243">
        <v>0</v>
      </c>
    </row>
    <row r="131" spans="1:7" s="100" customFormat="1" ht="12.2" customHeight="1">
      <c r="A131" s="30" t="s">
        <v>88</v>
      </c>
      <c r="B131" s="241">
        <v>122</v>
      </c>
      <c r="C131" s="242">
        <v>23</v>
      </c>
      <c r="D131" s="243">
        <v>0</v>
      </c>
      <c r="E131" s="241">
        <v>94</v>
      </c>
      <c r="F131" s="243">
        <v>5</v>
      </c>
    </row>
    <row r="132" spans="1:7" s="100" customFormat="1" ht="22.5">
      <c r="A132" s="8" t="s">
        <v>135</v>
      </c>
      <c r="B132" s="241">
        <v>6</v>
      </c>
      <c r="C132" s="242">
        <v>0</v>
      </c>
      <c r="D132" s="243">
        <v>0</v>
      </c>
      <c r="E132" s="241">
        <v>6</v>
      </c>
      <c r="F132" s="243">
        <v>0</v>
      </c>
    </row>
    <row r="133" spans="1:7" ht="12.2" customHeight="1">
      <c r="A133" s="65" t="s">
        <v>87</v>
      </c>
      <c r="B133" s="241">
        <v>229</v>
      </c>
      <c r="C133" s="242">
        <v>32</v>
      </c>
      <c r="D133" s="243">
        <v>0</v>
      </c>
      <c r="E133" s="241">
        <v>197</v>
      </c>
      <c r="F133" s="243">
        <v>0</v>
      </c>
    </row>
    <row r="134" spans="1:7" s="18" customFormat="1" ht="12" customHeight="1">
      <c r="A134" s="65"/>
      <c r="B134" s="242"/>
      <c r="C134" s="243"/>
      <c r="D134" s="254"/>
      <c r="E134" s="242"/>
      <c r="F134" s="244"/>
    </row>
    <row r="135" spans="1:7" s="100" customFormat="1" ht="25.5" customHeight="1">
      <c r="A135" s="7" t="s">
        <v>100</v>
      </c>
      <c r="B135" s="235">
        <v>135</v>
      </c>
      <c r="C135" s="236">
        <v>20</v>
      </c>
      <c r="D135" s="237">
        <v>1</v>
      </c>
      <c r="E135" s="235">
        <v>114</v>
      </c>
      <c r="F135" s="237">
        <v>0</v>
      </c>
    </row>
    <row r="136" spans="1:7" ht="12.2" customHeight="1">
      <c r="A136" s="65" t="s">
        <v>134</v>
      </c>
      <c r="B136" s="241">
        <v>108</v>
      </c>
      <c r="C136" s="242">
        <v>15</v>
      </c>
      <c r="D136" s="243">
        <v>1</v>
      </c>
      <c r="E136" s="241">
        <v>92</v>
      </c>
      <c r="F136" s="243">
        <v>0</v>
      </c>
    </row>
    <row r="137" spans="1:7" ht="12.2" customHeight="1">
      <c r="A137" s="65" t="s">
        <v>133</v>
      </c>
      <c r="B137" s="241">
        <v>27</v>
      </c>
      <c r="C137" s="242">
        <v>5</v>
      </c>
      <c r="D137" s="243">
        <v>0</v>
      </c>
      <c r="E137" s="241">
        <v>22</v>
      </c>
      <c r="F137" s="243">
        <v>0</v>
      </c>
    </row>
    <row r="138" spans="1:7" s="18" customFormat="1" ht="12" customHeight="1">
      <c r="A138" s="65"/>
      <c r="B138" s="242"/>
      <c r="C138" s="243"/>
      <c r="D138" s="254"/>
      <c r="E138" s="242"/>
      <c r="F138" s="244"/>
    </row>
    <row r="139" spans="1:7" s="100" customFormat="1" ht="12.2" customHeight="1">
      <c r="A139" s="248" t="s">
        <v>57</v>
      </c>
      <c r="B139" s="235">
        <v>2295</v>
      </c>
      <c r="C139" s="236">
        <v>163</v>
      </c>
      <c r="D139" s="237">
        <v>0</v>
      </c>
      <c r="E139" s="235">
        <v>2131</v>
      </c>
      <c r="F139" s="237">
        <v>1</v>
      </c>
      <c r="G139"/>
    </row>
    <row r="140" spans="1:7" ht="12.2" customHeight="1">
      <c r="A140" s="65" t="s">
        <v>94</v>
      </c>
      <c r="B140" s="241">
        <v>105</v>
      </c>
      <c r="C140" s="242">
        <v>16</v>
      </c>
      <c r="D140" s="243">
        <v>0</v>
      </c>
      <c r="E140" s="241">
        <v>88</v>
      </c>
      <c r="F140" s="243">
        <v>1</v>
      </c>
      <c r="G140"/>
    </row>
    <row r="141" spans="1:7" ht="12.2" customHeight="1">
      <c r="A141" s="65" t="s">
        <v>86</v>
      </c>
      <c r="B141" s="241">
        <v>309</v>
      </c>
      <c r="C141" s="242">
        <v>24</v>
      </c>
      <c r="D141" s="243">
        <v>0</v>
      </c>
      <c r="E141" s="241">
        <v>285</v>
      </c>
      <c r="F141" s="243">
        <v>0</v>
      </c>
      <c r="G141"/>
    </row>
    <row r="142" spans="1:7" ht="12.2" customHeight="1">
      <c r="A142" s="9" t="s">
        <v>71</v>
      </c>
      <c r="B142" s="241">
        <v>561</v>
      </c>
      <c r="C142" s="242">
        <v>30</v>
      </c>
      <c r="D142" s="243">
        <v>0</v>
      </c>
      <c r="E142" s="241">
        <v>531</v>
      </c>
      <c r="F142" s="243">
        <v>0</v>
      </c>
      <c r="G142"/>
    </row>
    <row r="143" spans="1:7" ht="12.2" customHeight="1">
      <c r="A143" s="9" t="s">
        <v>56</v>
      </c>
      <c r="B143" s="241">
        <v>254</v>
      </c>
      <c r="C143" s="242">
        <v>23</v>
      </c>
      <c r="D143" s="243">
        <v>0</v>
      </c>
      <c r="E143" s="241">
        <v>231</v>
      </c>
      <c r="F143" s="243">
        <v>0</v>
      </c>
      <c r="G143"/>
    </row>
    <row r="144" spans="1:7" ht="12.2" customHeight="1">
      <c r="A144" s="65" t="s">
        <v>85</v>
      </c>
      <c r="B144" s="241">
        <v>21</v>
      </c>
      <c r="C144" s="242">
        <v>3</v>
      </c>
      <c r="D144" s="243">
        <v>0</v>
      </c>
      <c r="E144" s="241">
        <v>18</v>
      </c>
      <c r="F144" s="243">
        <v>0</v>
      </c>
      <c r="G144"/>
    </row>
    <row r="145" spans="1:7" ht="12.2" customHeight="1">
      <c r="A145" s="65" t="s">
        <v>77</v>
      </c>
      <c r="B145" s="241">
        <v>774</v>
      </c>
      <c r="C145" s="242">
        <v>41</v>
      </c>
      <c r="D145" s="243">
        <v>0</v>
      </c>
      <c r="E145" s="241">
        <v>733</v>
      </c>
      <c r="F145" s="243">
        <v>0</v>
      </c>
      <c r="G145"/>
    </row>
    <row r="146" spans="1:7" ht="12.2" customHeight="1">
      <c r="A146" s="9" t="s">
        <v>225</v>
      </c>
      <c r="B146" s="241">
        <v>74</v>
      </c>
      <c r="C146" s="242">
        <v>6</v>
      </c>
      <c r="D146" s="243">
        <v>0</v>
      </c>
      <c r="E146" s="241">
        <v>68</v>
      </c>
      <c r="F146" s="243">
        <v>0</v>
      </c>
      <c r="G146"/>
    </row>
    <row r="147" spans="1:7" ht="12" customHeight="1">
      <c r="A147" s="65" t="s">
        <v>132</v>
      </c>
      <c r="B147" s="241">
        <v>27</v>
      </c>
      <c r="C147" s="242">
        <v>2</v>
      </c>
      <c r="D147" s="243">
        <v>0</v>
      </c>
      <c r="E147" s="241">
        <v>25</v>
      </c>
      <c r="F147" s="243">
        <v>0</v>
      </c>
      <c r="G147"/>
    </row>
    <row r="148" spans="1:7" ht="12" customHeight="1">
      <c r="A148" s="65" t="s">
        <v>76</v>
      </c>
      <c r="B148" s="241">
        <v>105</v>
      </c>
      <c r="C148" s="242">
        <v>8</v>
      </c>
      <c r="D148" s="243">
        <v>0</v>
      </c>
      <c r="E148" s="241">
        <v>97</v>
      </c>
      <c r="F148" s="243">
        <v>0</v>
      </c>
      <c r="G148"/>
    </row>
    <row r="149" spans="1:7" ht="12" customHeight="1">
      <c r="A149" s="65" t="s">
        <v>98</v>
      </c>
      <c r="B149" s="241">
        <v>65</v>
      </c>
      <c r="C149" s="242">
        <v>10</v>
      </c>
      <c r="D149" s="243">
        <v>0</v>
      </c>
      <c r="E149" s="241">
        <v>55</v>
      </c>
      <c r="F149" s="243">
        <v>0</v>
      </c>
      <c r="G149"/>
    </row>
    <row r="150" spans="1:7" ht="12" customHeight="1">
      <c r="A150" s="65"/>
      <c r="B150" s="242"/>
      <c r="C150" s="243"/>
      <c r="D150" s="254"/>
      <c r="E150" s="242"/>
      <c r="F150" s="244"/>
    </row>
    <row r="151" spans="1:7" s="100" customFormat="1" ht="12" customHeight="1">
      <c r="A151" s="248" t="s">
        <v>53</v>
      </c>
      <c r="B151" s="235">
        <v>16</v>
      </c>
      <c r="C151" s="236">
        <v>6</v>
      </c>
      <c r="D151" s="237">
        <v>0</v>
      </c>
      <c r="E151" s="235">
        <v>9</v>
      </c>
      <c r="F151" s="237">
        <v>1</v>
      </c>
    </row>
    <row r="152" spans="1:7" ht="12" customHeight="1">
      <c r="A152" s="66" t="s">
        <v>108</v>
      </c>
      <c r="B152" s="241">
        <v>14</v>
      </c>
      <c r="C152" s="242">
        <v>5</v>
      </c>
      <c r="D152" s="243">
        <v>0</v>
      </c>
      <c r="E152" s="241">
        <v>8</v>
      </c>
      <c r="F152" s="243">
        <v>1</v>
      </c>
    </row>
    <row r="153" spans="1:7" ht="12" customHeight="1">
      <c r="A153" s="65" t="s">
        <v>102</v>
      </c>
      <c r="B153" s="241">
        <v>2</v>
      </c>
      <c r="C153" s="242">
        <v>1</v>
      </c>
      <c r="D153" s="243">
        <v>0</v>
      </c>
      <c r="E153" s="241">
        <v>1</v>
      </c>
      <c r="F153" s="243">
        <v>0</v>
      </c>
    </row>
    <row r="154" spans="1:7" ht="12" customHeight="1">
      <c r="A154" s="65"/>
      <c r="B154" s="242"/>
      <c r="C154" s="243"/>
      <c r="D154" s="254"/>
      <c r="E154" s="242"/>
      <c r="F154" s="244"/>
    </row>
    <row r="155" spans="1:7" s="100" customFormat="1" ht="25.5" customHeight="1">
      <c r="A155" s="99" t="s">
        <v>221</v>
      </c>
      <c r="B155" s="235">
        <v>150</v>
      </c>
      <c r="C155" s="236">
        <v>4</v>
      </c>
      <c r="D155" s="237">
        <v>0</v>
      </c>
      <c r="E155" s="235">
        <v>144</v>
      </c>
      <c r="F155" s="237">
        <v>2</v>
      </c>
    </row>
    <row r="156" spans="1:7" ht="12.2" customHeight="1">
      <c r="A156" s="65" t="s">
        <v>51</v>
      </c>
      <c r="B156" s="241">
        <v>1</v>
      </c>
      <c r="C156" s="242">
        <v>0</v>
      </c>
      <c r="D156" s="243">
        <v>0</v>
      </c>
      <c r="E156" s="241">
        <v>1</v>
      </c>
      <c r="F156" s="243">
        <v>0</v>
      </c>
    </row>
    <row r="157" spans="1:7" ht="12.2" customHeight="1">
      <c r="A157" s="9" t="s">
        <v>70</v>
      </c>
      <c r="B157" s="241">
        <v>67</v>
      </c>
      <c r="C157" s="242">
        <v>0</v>
      </c>
      <c r="D157" s="243">
        <v>0</v>
      </c>
      <c r="E157" s="241">
        <v>67</v>
      </c>
      <c r="F157" s="243">
        <v>0</v>
      </c>
    </row>
    <row r="158" spans="1:7" ht="11.25">
      <c r="A158" s="66" t="s">
        <v>493</v>
      </c>
      <c r="B158" s="241">
        <v>32</v>
      </c>
      <c r="C158" s="242">
        <v>0</v>
      </c>
      <c r="D158" s="243">
        <v>0</v>
      </c>
      <c r="E158" s="241">
        <v>31</v>
      </c>
      <c r="F158" s="243">
        <v>1</v>
      </c>
    </row>
    <row r="159" spans="1:7" ht="12.75" customHeight="1">
      <c r="A159" s="65" t="s">
        <v>43</v>
      </c>
      <c r="B159" s="241">
        <v>36</v>
      </c>
      <c r="C159" s="242">
        <v>4</v>
      </c>
      <c r="D159" s="243">
        <v>0</v>
      </c>
      <c r="E159" s="241">
        <v>31</v>
      </c>
      <c r="F159" s="243">
        <v>1</v>
      </c>
    </row>
    <row r="160" spans="1:7" ht="11.25">
      <c r="A160" s="66" t="s">
        <v>42</v>
      </c>
      <c r="B160" s="241">
        <v>14</v>
      </c>
      <c r="C160" s="242">
        <v>0</v>
      </c>
      <c r="D160" s="243">
        <v>0</v>
      </c>
      <c r="E160" s="241">
        <v>14</v>
      </c>
      <c r="F160" s="243">
        <v>0</v>
      </c>
    </row>
    <row r="161" spans="1:6" ht="12" customHeight="1">
      <c r="A161" s="65"/>
    </row>
    <row r="162" spans="1:6" s="100" customFormat="1" ht="12" customHeight="1">
      <c r="A162" s="248" t="s">
        <v>2</v>
      </c>
      <c r="B162" s="235">
        <v>4336</v>
      </c>
      <c r="C162" s="236">
        <v>435</v>
      </c>
      <c r="D162" s="237">
        <v>1</v>
      </c>
      <c r="E162" s="235">
        <v>3847</v>
      </c>
      <c r="F162" s="237">
        <v>53</v>
      </c>
    </row>
    <row r="163" spans="1:6" s="18" customFormat="1" ht="12" customHeight="1">
      <c r="B163" s="117"/>
      <c r="C163" s="255"/>
      <c r="D163" s="255"/>
      <c r="E163" s="255"/>
      <c r="F163" s="255"/>
    </row>
    <row r="164" spans="1:6" s="18" customFormat="1" ht="12" customHeight="1">
      <c r="B164" s="701" t="s">
        <v>131</v>
      </c>
      <c r="C164" s="605"/>
      <c r="D164" s="605"/>
      <c r="E164" s="605"/>
      <c r="F164" s="605"/>
    </row>
    <row r="165" spans="1:6" s="18" customFormat="1" ht="12" customHeight="1">
      <c r="B165" s="206"/>
      <c r="C165" s="206"/>
      <c r="D165" s="206"/>
      <c r="E165" s="206"/>
      <c r="F165" s="206"/>
    </row>
    <row r="166" spans="1:6" s="100" customFormat="1" ht="11.25">
      <c r="A166" s="326" t="s">
        <v>319</v>
      </c>
      <c r="B166" s="235">
        <v>1922</v>
      </c>
      <c r="C166" s="236">
        <v>100</v>
      </c>
      <c r="D166" s="237">
        <v>0</v>
      </c>
      <c r="E166" s="235">
        <v>1822</v>
      </c>
      <c r="F166" s="237">
        <v>0</v>
      </c>
    </row>
    <row r="167" spans="1:6" ht="11.25">
      <c r="A167" s="66" t="s">
        <v>78</v>
      </c>
      <c r="B167" s="241">
        <v>1</v>
      </c>
      <c r="C167" s="242">
        <v>1</v>
      </c>
      <c r="D167" s="243">
        <v>0</v>
      </c>
      <c r="E167" s="241">
        <v>0</v>
      </c>
      <c r="F167" s="243">
        <v>0</v>
      </c>
    </row>
    <row r="168" spans="1:6" ht="24.75" customHeight="1">
      <c r="A168" s="66" t="s">
        <v>230</v>
      </c>
      <c r="B168" s="241">
        <v>1433</v>
      </c>
      <c r="C168" s="242">
        <v>64</v>
      </c>
      <c r="D168" s="243">
        <v>0</v>
      </c>
      <c r="E168" s="241">
        <v>1369</v>
      </c>
      <c r="F168" s="243">
        <v>0</v>
      </c>
    </row>
    <row r="169" spans="1:6" ht="24.75" customHeight="1">
      <c r="A169" s="66" t="s">
        <v>229</v>
      </c>
      <c r="B169" s="241">
        <v>328</v>
      </c>
      <c r="C169" s="242">
        <v>21</v>
      </c>
      <c r="D169" s="243">
        <v>0</v>
      </c>
      <c r="E169" s="241">
        <v>307</v>
      </c>
      <c r="F169" s="243">
        <v>0</v>
      </c>
    </row>
    <row r="170" spans="1:6" ht="24.75" customHeight="1">
      <c r="A170" s="66" t="s">
        <v>128</v>
      </c>
      <c r="B170" s="241">
        <v>97</v>
      </c>
      <c r="C170" s="242">
        <v>9</v>
      </c>
      <c r="D170" s="243">
        <v>0</v>
      </c>
      <c r="E170" s="241">
        <v>88</v>
      </c>
      <c r="F170" s="243">
        <v>0</v>
      </c>
    </row>
    <row r="171" spans="1:6" ht="12.2" customHeight="1">
      <c r="A171" s="65" t="s">
        <v>228</v>
      </c>
      <c r="B171" s="241">
        <v>63</v>
      </c>
      <c r="C171" s="242">
        <v>5</v>
      </c>
      <c r="D171" s="243">
        <v>0</v>
      </c>
      <c r="E171" s="241">
        <v>58</v>
      </c>
      <c r="F171" s="243">
        <v>0</v>
      </c>
    </row>
    <row r="172" spans="1:6" ht="12.2" customHeight="1">
      <c r="A172" s="66"/>
      <c r="B172" s="242"/>
      <c r="C172" s="243"/>
      <c r="D172" s="254"/>
      <c r="E172" s="242"/>
      <c r="F172" s="254"/>
    </row>
    <row r="173" spans="1:6" s="100" customFormat="1" ht="25.5" customHeight="1">
      <c r="A173" s="99" t="s">
        <v>221</v>
      </c>
      <c r="B173" s="235">
        <v>20</v>
      </c>
      <c r="C173" s="236">
        <v>0</v>
      </c>
      <c r="D173" s="237">
        <v>0</v>
      </c>
      <c r="E173" s="235">
        <v>20</v>
      </c>
      <c r="F173" s="237">
        <v>0</v>
      </c>
    </row>
    <row r="174" spans="1:6" ht="24.75" customHeight="1">
      <c r="A174" s="66" t="s">
        <v>126</v>
      </c>
      <c r="B174" s="241">
        <v>6</v>
      </c>
      <c r="C174" s="242">
        <v>0</v>
      </c>
      <c r="D174" s="243">
        <v>0</v>
      </c>
      <c r="E174" s="241">
        <v>6</v>
      </c>
      <c r="F174" s="243">
        <v>0</v>
      </c>
    </row>
    <row r="175" spans="1:6" ht="12.2" customHeight="1">
      <c r="A175" s="65" t="s">
        <v>43</v>
      </c>
      <c r="B175" s="241">
        <v>14</v>
      </c>
      <c r="C175" s="242">
        <v>0</v>
      </c>
      <c r="D175" s="243">
        <v>0</v>
      </c>
      <c r="E175" s="241">
        <v>14</v>
      </c>
      <c r="F175" s="243">
        <v>0</v>
      </c>
    </row>
    <row r="176" spans="1:6" ht="9.75" customHeight="1">
      <c r="A176" s="66"/>
      <c r="B176" s="242"/>
      <c r="C176" s="243"/>
      <c r="D176" s="254"/>
      <c r="E176" s="242"/>
      <c r="F176" s="254"/>
    </row>
    <row r="177" spans="1:6" s="100" customFormat="1" ht="22.5">
      <c r="A177" s="99" t="s">
        <v>227</v>
      </c>
      <c r="B177" s="235">
        <v>97</v>
      </c>
      <c r="C177" s="236">
        <v>2</v>
      </c>
      <c r="D177" s="237">
        <v>0</v>
      </c>
      <c r="E177" s="235">
        <v>95</v>
      </c>
      <c r="F177" s="237">
        <v>0</v>
      </c>
    </row>
    <row r="178" spans="1:6" ht="12.2" customHeight="1">
      <c r="A178" s="65" t="s">
        <v>124</v>
      </c>
      <c r="B178" s="241">
        <v>97</v>
      </c>
      <c r="C178" s="242">
        <v>2</v>
      </c>
      <c r="D178" s="243">
        <v>0</v>
      </c>
      <c r="E178" s="241">
        <v>95</v>
      </c>
      <c r="F178" s="243">
        <v>0</v>
      </c>
    </row>
    <row r="179" spans="1:6" ht="12" customHeight="1">
      <c r="A179" s="65"/>
    </row>
    <row r="180" spans="1:6" s="100" customFormat="1" ht="12" customHeight="1">
      <c r="A180" s="248" t="s">
        <v>2</v>
      </c>
      <c r="B180" s="235">
        <v>2039</v>
      </c>
      <c r="C180" s="236">
        <v>102</v>
      </c>
      <c r="D180" s="237">
        <v>0</v>
      </c>
      <c r="E180" s="235">
        <v>1937</v>
      </c>
      <c r="F180" s="237">
        <v>0</v>
      </c>
    </row>
    <row r="181" spans="1:6" s="100" customFormat="1" ht="12" customHeight="1">
      <c r="A181" s="95"/>
      <c r="B181" s="223"/>
      <c r="C181" s="223"/>
      <c r="D181" s="223"/>
      <c r="E181" s="223"/>
      <c r="F181" s="223"/>
    </row>
    <row r="182" spans="1:6" s="18" customFormat="1" ht="12" customHeight="1">
      <c r="B182" s="701" t="s">
        <v>164</v>
      </c>
      <c r="C182" s="605"/>
      <c r="D182" s="605"/>
      <c r="E182" s="605"/>
      <c r="F182" s="605"/>
    </row>
    <row r="183" spans="1:6" s="18" customFormat="1" ht="12" customHeight="1">
      <c r="B183" s="206"/>
      <c r="C183" s="206"/>
      <c r="D183" s="206"/>
      <c r="E183" s="206"/>
      <c r="F183" s="206"/>
    </row>
    <row r="184" spans="1:6" s="100" customFormat="1" ht="12" customHeight="1">
      <c r="A184" s="11" t="s">
        <v>66</v>
      </c>
      <c r="B184" s="235">
        <v>99</v>
      </c>
      <c r="C184" s="236">
        <v>13</v>
      </c>
      <c r="D184" s="237">
        <v>0</v>
      </c>
      <c r="E184" s="235">
        <v>79</v>
      </c>
      <c r="F184" s="237">
        <v>7</v>
      </c>
    </row>
    <row r="185" spans="1:6" ht="11.25">
      <c r="A185" s="9" t="s">
        <v>65</v>
      </c>
      <c r="B185" s="241">
        <v>18</v>
      </c>
      <c r="C185" s="242">
        <v>3</v>
      </c>
      <c r="D185" s="243">
        <v>0</v>
      </c>
      <c r="E185" s="241">
        <v>14</v>
      </c>
      <c r="F185" s="243">
        <v>1</v>
      </c>
    </row>
    <row r="186" spans="1:6" ht="12.2" customHeight="1">
      <c r="A186" s="9" t="s">
        <v>95</v>
      </c>
      <c r="B186" s="241">
        <v>43</v>
      </c>
      <c r="C186" s="242">
        <v>4</v>
      </c>
      <c r="D186" s="243">
        <v>0</v>
      </c>
      <c r="E186" s="241">
        <v>33</v>
      </c>
      <c r="F186" s="243">
        <v>6</v>
      </c>
    </row>
    <row r="187" spans="1:6" ht="24.75" customHeight="1">
      <c r="A187" s="8" t="s">
        <v>226</v>
      </c>
      <c r="B187" s="241">
        <v>38</v>
      </c>
      <c r="C187" s="242">
        <v>6</v>
      </c>
      <c r="D187" s="243">
        <v>0</v>
      </c>
      <c r="E187" s="241">
        <v>32</v>
      </c>
      <c r="F187" s="243">
        <v>0</v>
      </c>
    </row>
    <row r="188" spans="1:6" ht="12" customHeight="1">
      <c r="A188" s="66"/>
      <c r="B188" s="242"/>
      <c r="C188" s="243"/>
      <c r="D188" s="254"/>
      <c r="E188" s="242"/>
      <c r="F188" s="244"/>
    </row>
    <row r="189" spans="1:6" s="100" customFormat="1" ht="12" customHeight="1">
      <c r="A189" s="248" t="s">
        <v>121</v>
      </c>
      <c r="B189" s="235">
        <v>64</v>
      </c>
      <c r="C189" s="236">
        <v>3</v>
      </c>
      <c r="D189" s="237">
        <v>1</v>
      </c>
      <c r="E189" s="235">
        <v>56</v>
      </c>
      <c r="F189" s="237">
        <v>4</v>
      </c>
    </row>
    <row r="190" spans="1:6" ht="12" customHeight="1">
      <c r="A190" s="65" t="s">
        <v>120</v>
      </c>
      <c r="B190" s="241">
        <v>64</v>
      </c>
      <c r="C190" s="242">
        <v>3</v>
      </c>
      <c r="D190" s="243">
        <v>1</v>
      </c>
      <c r="E190" s="241">
        <v>56</v>
      </c>
      <c r="F190" s="243">
        <v>4</v>
      </c>
    </row>
    <row r="191" spans="1:6" ht="12" customHeight="1">
      <c r="A191" s="65"/>
      <c r="B191" s="242"/>
      <c r="C191" s="243"/>
      <c r="D191" s="254"/>
      <c r="E191" s="242"/>
      <c r="F191" s="244"/>
    </row>
    <row r="192" spans="1:6" s="100" customFormat="1" ht="25.5" customHeight="1">
      <c r="A192" s="185" t="s">
        <v>510</v>
      </c>
      <c r="B192" s="235">
        <v>346</v>
      </c>
      <c r="C192" s="236">
        <v>50</v>
      </c>
      <c r="D192" s="237">
        <v>0</v>
      </c>
      <c r="E192" s="235">
        <v>280</v>
      </c>
      <c r="F192" s="237">
        <v>16</v>
      </c>
    </row>
    <row r="193" spans="1:6" s="100" customFormat="1" ht="12.2" customHeight="1">
      <c r="A193" s="9" t="s">
        <v>54</v>
      </c>
      <c r="B193" s="241">
        <v>30</v>
      </c>
      <c r="C193" s="242">
        <v>4</v>
      </c>
      <c r="D193" s="243">
        <v>0</v>
      </c>
      <c r="E193" s="241">
        <v>26</v>
      </c>
      <c r="F193" s="243">
        <v>0</v>
      </c>
    </row>
    <row r="194" spans="1:6" ht="12.2" customHeight="1">
      <c r="A194" s="9" t="s">
        <v>119</v>
      </c>
      <c r="B194" s="241">
        <v>14</v>
      </c>
      <c r="C194" s="242">
        <v>5</v>
      </c>
      <c r="D194" s="243">
        <v>0</v>
      </c>
      <c r="E194" s="241">
        <v>9</v>
      </c>
      <c r="F194" s="243">
        <v>0</v>
      </c>
    </row>
    <row r="195" spans="1:6" ht="12.2" customHeight="1">
      <c r="A195" s="9" t="s">
        <v>91</v>
      </c>
      <c r="B195" s="241">
        <v>124</v>
      </c>
      <c r="C195" s="242">
        <v>9</v>
      </c>
      <c r="D195" s="243">
        <v>0</v>
      </c>
      <c r="E195" s="241">
        <v>109</v>
      </c>
      <c r="F195" s="243">
        <v>6</v>
      </c>
    </row>
    <row r="196" spans="1:6" ht="12.2" customHeight="1">
      <c r="A196" s="9" t="s">
        <v>118</v>
      </c>
      <c r="B196" s="241">
        <v>27</v>
      </c>
      <c r="C196" s="242">
        <v>8</v>
      </c>
      <c r="D196" s="243">
        <v>0</v>
      </c>
      <c r="E196" s="241">
        <v>19</v>
      </c>
      <c r="F196" s="243">
        <v>0</v>
      </c>
    </row>
    <row r="197" spans="1:6" ht="12.2" customHeight="1">
      <c r="A197" s="9" t="s">
        <v>61</v>
      </c>
      <c r="B197" s="241">
        <v>25</v>
      </c>
      <c r="C197" s="242">
        <v>5</v>
      </c>
      <c r="D197" s="243">
        <v>0</v>
      </c>
      <c r="E197" s="241">
        <v>20</v>
      </c>
      <c r="F197" s="243">
        <v>0</v>
      </c>
    </row>
    <row r="198" spans="1:6" ht="12.2" customHeight="1">
      <c r="A198" s="9" t="s">
        <v>60</v>
      </c>
      <c r="B198" s="241">
        <v>126</v>
      </c>
      <c r="C198" s="242">
        <v>19</v>
      </c>
      <c r="D198" s="243">
        <v>0</v>
      </c>
      <c r="E198" s="241">
        <v>97</v>
      </c>
      <c r="F198" s="243">
        <v>10</v>
      </c>
    </row>
    <row r="199" spans="1:6" ht="12" customHeight="1">
      <c r="A199" s="65"/>
      <c r="B199" s="242"/>
      <c r="C199" s="243"/>
      <c r="D199" s="254"/>
      <c r="E199" s="242"/>
      <c r="F199" s="244"/>
    </row>
    <row r="200" spans="1:6" s="100" customFormat="1" ht="12.2" customHeight="1">
      <c r="A200" s="11" t="s">
        <v>59</v>
      </c>
      <c r="B200" s="235">
        <v>260</v>
      </c>
      <c r="C200" s="236">
        <v>33</v>
      </c>
      <c r="D200" s="237">
        <v>1</v>
      </c>
      <c r="E200" s="235">
        <v>226</v>
      </c>
      <c r="F200" s="237">
        <v>0</v>
      </c>
    </row>
    <row r="201" spans="1:6" s="100" customFormat="1" ht="11.25">
      <c r="A201" s="9" t="s">
        <v>89</v>
      </c>
      <c r="B201" s="241">
        <v>77</v>
      </c>
      <c r="C201" s="242">
        <v>8</v>
      </c>
      <c r="D201" s="243">
        <v>0</v>
      </c>
      <c r="E201" s="241">
        <v>69</v>
      </c>
      <c r="F201" s="243">
        <v>0</v>
      </c>
    </row>
    <row r="202" spans="1:6" ht="12.2" customHeight="1">
      <c r="A202" s="9" t="s">
        <v>88</v>
      </c>
      <c r="B202" s="241">
        <v>94</v>
      </c>
      <c r="C202" s="242">
        <v>15</v>
      </c>
      <c r="D202" s="243">
        <v>1</v>
      </c>
      <c r="E202" s="241">
        <v>78</v>
      </c>
      <c r="F202" s="243">
        <v>0</v>
      </c>
    </row>
    <row r="203" spans="1:6" ht="12.2" customHeight="1">
      <c r="A203" s="9" t="s">
        <v>87</v>
      </c>
      <c r="B203" s="241">
        <v>89</v>
      </c>
      <c r="C203" s="242">
        <v>10</v>
      </c>
      <c r="D203" s="243">
        <v>0</v>
      </c>
      <c r="E203" s="241">
        <v>79</v>
      </c>
      <c r="F203" s="243">
        <v>0</v>
      </c>
    </row>
    <row r="204" spans="1:6" s="18" customFormat="1" ht="12" customHeight="1">
      <c r="A204" s="65"/>
      <c r="B204" s="242"/>
      <c r="C204" s="243"/>
      <c r="D204" s="254"/>
      <c r="E204" s="242"/>
      <c r="F204" s="244"/>
    </row>
    <row r="205" spans="1:6" s="100" customFormat="1" ht="12.2" customHeight="1">
      <c r="A205" s="11" t="s">
        <v>57</v>
      </c>
      <c r="B205" s="235">
        <v>992</v>
      </c>
      <c r="C205" s="236">
        <v>52</v>
      </c>
      <c r="D205" s="237">
        <v>3</v>
      </c>
      <c r="E205" s="235">
        <v>922</v>
      </c>
      <c r="F205" s="237">
        <v>15</v>
      </c>
    </row>
    <row r="206" spans="1:6" ht="12.2" customHeight="1">
      <c r="A206" s="9" t="s">
        <v>71</v>
      </c>
      <c r="B206" s="241">
        <v>237</v>
      </c>
      <c r="C206" s="242">
        <v>16</v>
      </c>
      <c r="D206" s="243">
        <v>0</v>
      </c>
      <c r="E206" s="241">
        <v>214</v>
      </c>
      <c r="F206" s="243">
        <v>7</v>
      </c>
    </row>
    <row r="207" spans="1:6" ht="12.2" customHeight="1">
      <c r="A207" s="9" t="s">
        <v>56</v>
      </c>
      <c r="B207" s="241">
        <v>96</v>
      </c>
      <c r="C207" s="242">
        <v>12</v>
      </c>
      <c r="D207" s="243">
        <v>1</v>
      </c>
      <c r="E207" s="241">
        <v>77</v>
      </c>
      <c r="F207" s="243">
        <v>6</v>
      </c>
    </row>
    <row r="208" spans="1:6" ht="12.2" customHeight="1">
      <c r="A208" s="9" t="s">
        <v>77</v>
      </c>
      <c r="B208" s="241">
        <v>659</v>
      </c>
      <c r="C208" s="242">
        <v>24</v>
      </c>
      <c r="D208" s="243">
        <v>2</v>
      </c>
      <c r="E208" s="241">
        <v>631</v>
      </c>
      <c r="F208" s="243">
        <v>2</v>
      </c>
    </row>
    <row r="209" spans="1:6" ht="12" customHeight="1">
      <c r="A209" s="65"/>
      <c r="B209" s="242"/>
      <c r="C209" s="243"/>
      <c r="D209" s="254"/>
      <c r="E209" s="242"/>
      <c r="F209" s="244"/>
    </row>
    <row r="210" spans="1:6" s="100" customFormat="1" ht="25.5" customHeight="1">
      <c r="A210" s="99" t="s">
        <v>221</v>
      </c>
      <c r="B210" s="235">
        <v>148</v>
      </c>
      <c r="C210" s="236">
        <v>7</v>
      </c>
      <c r="D210" s="237">
        <v>0</v>
      </c>
      <c r="E210" s="235">
        <v>122</v>
      </c>
      <c r="F210" s="237">
        <v>19</v>
      </c>
    </row>
    <row r="211" spans="1:6" ht="12.2" customHeight="1">
      <c r="A211" s="65" t="s">
        <v>70</v>
      </c>
      <c r="B211" s="241">
        <v>1</v>
      </c>
      <c r="C211" s="242">
        <v>0</v>
      </c>
      <c r="D211" s="243">
        <v>0</v>
      </c>
      <c r="E211" s="241">
        <v>1</v>
      </c>
      <c r="F211" s="243">
        <v>0</v>
      </c>
    </row>
    <row r="212" spans="1:6" ht="12.2" customHeight="1">
      <c r="A212" s="9" t="s">
        <v>83</v>
      </c>
      <c r="B212" s="241">
        <v>46</v>
      </c>
      <c r="C212" s="242">
        <v>7</v>
      </c>
      <c r="D212" s="243">
        <v>0</v>
      </c>
      <c r="E212" s="241">
        <v>32</v>
      </c>
      <c r="F212" s="243">
        <v>7</v>
      </c>
    </row>
    <row r="213" spans="1:6" ht="12.2" customHeight="1">
      <c r="A213" s="65" t="s">
        <v>43</v>
      </c>
      <c r="B213" s="241">
        <v>60</v>
      </c>
      <c r="C213" s="242">
        <v>0</v>
      </c>
      <c r="D213" s="243">
        <v>0</v>
      </c>
      <c r="E213" s="241">
        <v>60</v>
      </c>
      <c r="F213" s="243">
        <v>0</v>
      </c>
    </row>
    <row r="214" spans="1:6" ht="11.25" customHeight="1">
      <c r="A214" s="66" t="s">
        <v>42</v>
      </c>
      <c r="B214" s="241">
        <v>41</v>
      </c>
      <c r="C214" s="242">
        <v>0</v>
      </c>
      <c r="D214" s="243">
        <v>0</v>
      </c>
      <c r="E214" s="241">
        <v>29</v>
      </c>
      <c r="F214" s="243">
        <v>12</v>
      </c>
    </row>
    <row r="215" spans="1:6" ht="10.5" customHeight="1">
      <c r="A215" s="65"/>
      <c r="B215" s="17"/>
      <c r="C215" s="17"/>
      <c r="D215" s="17"/>
      <c r="E215" s="17"/>
      <c r="F215" s="17"/>
    </row>
    <row r="216" spans="1:6" ht="12" customHeight="1">
      <c r="A216" s="248" t="s">
        <v>2</v>
      </c>
      <c r="B216" s="235">
        <v>1909</v>
      </c>
      <c r="C216" s="236">
        <v>158</v>
      </c>
      <c r="D216" s="237">
        <v>5</v>
      </c>
      <c r="E216" s="235">
        <v>1685</v>
      </c>
      <c r="F216" s="237">
        <v>61</v>
      </c>
    </row>
    <row r="217" spans="1:6" ht="12" customHeight="1">
      <c r="A217" s="95"/>
      <c r="B217" s="235"/>
      <c r="C217" s="236"/>
      <c r="D217" s="237"/>
      <c r="E217" s="235"/>
      <c r="F217" s="237"/>
    </row>
    <row r="218" spans="1:6" s="18" customFormat="1" ht="12" customHeight="1">
      <c r="B218" s="701" t="s">
        <v>117</v>
      </c>
      <c r="C218" s="605"/>
      <c r="D218" s="605"/>
      <c r="E218" s="605"/>
      <c r="F218" s="605"/>
    </row>
    <row r="219" spans="1:6" s="18" customFormat="1" ht="12" customHeight="1">
      <c r="B219" s="206"/>
      <c r="C219" s="206"/>
      <c r="D219" s="206"/>
      <c r="E219" s="206"/>
      <c r="F219" s="206"/>
    </row>
    <row r="220" spans="1:6" s="100" customFormat="1" ht="25.5" customHeight="1">
      <c r="A220" s="185" t="s">
        <v>510</v>
      </c>
      <c r="B220" s="235">
        <v>97</v>
      </c>
      <c r="C220" s="236">
        <v>15</v>
      </c>
      <c r="D220" s="237">
        <v>0</v>
      </c>
      <c r="E220" s="235">
        <v>82</v>
      </c>
      <c r="F220" s="237">
        <v>0</v>
      </c>
    </row>
    <row r="221" spans="1:6" ht="11.25" customHeight="1">
      <c r="A221" s="65" t="s">
        <v>60</v>
      </c>
      <c r="B221" s="241">
        <v>97</v>
      </c>
      <c r="C221" s="242">
        <v>15</v>
      </c>
      <c r="D221" s="243">
        <v>0</v>
      </c>
      <c r="E221" s="241">
        <v>82</v>
      </c>
      <c r="F221" s="243">
        <v>0</v>
      </c>
    </row>
    <row r="222" spans="1:6" ht="11.25" customHeight="1">
      <c r="A222" s="65"/>
      <c r="B222" s="242"/>
      <c r="C222" s="244"/>
      <c r="D222" s="254"/>
      <c r="E222" s="242"/>
      <c r="F222" s="254"/>
    </row>
    <row r="223" spans="1:6" s="100" customFormat="1" ht="11.25" customHeight="1">
      <c r="A223" s="248" t="s">
        <v>59</v>
      </c>
      <c r="B223" s="235">
        <v>328</v>
      </c>
      <c r="C223" s="236">
        <v>29</v>
      </c>
      <c r="D223" s="237">
        <v>0</v>
      </c>
      <c r="E223" s="235">
        <v>299</v>
      </c>
      <c r="F223" s="237">
        <v>0</v>
      </c>
    </row>
    <row r="224" spans="1:6" ht="11.25" customHeight="1">
      <c r="A224" s="65" t="s">
        <v>89</v>
      </c>
      <c r="B224" s="241">
        <v>136</v>
      </c>
      <c r="C224" s="242">
        <v>8</v>
      </c>
      <c r="D224" s="243">
        <v>0</v>
      </c>
      <c r="E224" s="241">
        <v>128</v>
      </c>
      <c r="F224" s="243">
        <v>0</v>
      </c>
    </row>
    <row r="225" spans="1:6" ht="11.25" customHeight="1">
      <c r="A225" s="65" t="s">
        <v>136</v>
      </c>
      <c r="B225" s="241">
        <v>96</v>
      </c>
      <c r="C225" s="242">
        <v>9</v>
      </c>
      <c r="D225" s="243">
        <v>0</v>
      </c>
      <c r="E225" s="241">
        <v>87</v>
      </c>
      <c r="F225" s="243">
        <v>0</v>
      </c>
    </row>
    <row r="226" spans="1:6" ht="11.25" customHeight="1">
      <c r="A226" s="65" t="s">
        <v>88</v>
      </c>
      <c r="B226" s="241">
        <v>41</v>
      </c>
      <c r="C226" s="242">
        <v>8</v>
      </c>
      <c r="D226" s="243">
        <v>0</v>
      </c>
      <c r="E226" s="241">
        <v>33</v>
      </c>
      <c r="F226" s="243">
        <v>0</v>
      </c>
    </row>
    <row r="227" spans="1:6" ht="11.25" customHeight="1">
      <c r="A227" s="65" t="s">
        <v>87</v>
      </c>
      <c r="B227" s="241">
        <v>55</v>
      </c>
      <c r="C227" s="242">
        <v>4</v>
      </c>
      <c r="D227" s="243">
        <v>0</v>
      </c>
      <c r="E227" s="241">
        <v>51</v>
      </c>
      <c r="F227" s="243">
        <v>0</v>
      </c>
    </row>
    <row r="228" spans="1:6" ht="11.25" customHeight="1">
      <c r="A228" s="65"/>
      <c r="B228" s="242"/>
      <c r="C228" s="244"/>
      <c r="D228" s="254"/>
      <c r="E228" s="242"/>
      <c r="F228" s="254"/>
    </row>
    <row r="229" spans="1:6" s="100" customFormat="1" ht="11.25" customHeight="1">
      <c r="A229" s="248" t="s">
        <v>57</v>
      </c>
      <c r="B229" s="235">
        <v>665</v>
      </c>
      <c r="C229" s="236">
        <v>45</v>
      </c>
      <c r="D229" s="237">
        <v>0</v>
      </c>
      <c r="E229" s="235">
        <v>619</v>
      </c>
      <c r="F229" s="237">
        <v>1</v>
      </c>
    </row>
    <row r="230" spans="1:6" ht="11.25" customHeight="1">
      <c r="A230" s="65" t="s">
        <v>115</v>
      </c>
      <c r="B230" s="241">
        <v>195</v>
      </c>
      <c r="C230" s="242">
        <v>16</v>
      </c>
      <c r="D230" s="243">
        <v>0</v>
      </c>
      <c r="E230" s="241">
        <v>179</v>
      </c>
      <c r="F230" s="243">
        <v>0</v>
      </c>
    </row>
    <row r="231" spans="1:6" ht="11.25" customHeight="1">
      <c r="A231" s="9" t="s">
        <v>71</v>
      </c>
      <c r="B231" s="241">
        <v>7</v>
      </c>
      <c r="C231" s="242">
        <v>1</v>
      </c>
      <c r="D231" s="243">
        <v>0</v>
      </c>
      <c r="E231" s="241">
        <v>6</v>
      </c>
      <c r="F231" s="243">
        <v>0</v>
      </c>
    </row>
    <row r="232" spans="1:6" ht="11.25" customHeight="1">
      <c r="A232" s="9" t="s">
        <v>56</v>
      </c>
      <c r="B232" s="241">
        <v>24</v>
      </c>
      <c r="C232" s="242">
        <v>4</v>
      </c>
      <c r="D232" s="243">
        <v>0</v>
      </c>
      <c r="E232" s="241">
        <v>20</v>
      </c>
      <c r="F232" s="243">
        <v>0</v>
      </c>
    </row>
    <row r="233" spans="1:6" ht="11.25" customHeight="1">
      <c r="A233" s="65" t="s">
        <v>77</v>
      </c>
      <c r="B233" s="241">
        <v>348</v>
      </c>
      <c r="C233" s="242">
        <v>18</v>
      </c>
      <c r="D233" s="243">
        <v>0</v>
      </c>
      <c r="E233" s="241">
        <v>329</v>
      </c>
      <c r="F233" s="243">
        <v>1</v>
      </c>
    </row>
    <row r="234" spans="1:6" ht="11.25" customHeight="1">
      <c r="A234" s="9" t="s">
        <v>225</v>
      </c>
      <c r="B234" s="241">
        <v>91</v>
      </c>
      <c r="C234" s="242">
        <v>6</v>
      </c>
      <c r="D234" s="243">
        <v>0</v>
      </c>
      <c r="E234" s="241">
        <v>85</v>
      </c>
      <c r="F234" s="243">
        <v>0</v>
      </c>
    </row>
    <row r="235" spans="1:6" ht="11.25" customHeight="1">
      <c r="A235" s="65"/>
      <c r="B235" s="242"/>
      <c r="C235" s="244"/>
      <c r="D235" s="254"/>
      <c r="E235" s="242"/>
      <c r="F235" s="254"/>
    </row>
    <row r="236" spans="1:6" s="100" customFormat="1" ht="25.5" customHeight="1">
      <c r="A236" s="99" t="s">
        <v>221</v>
      </c>
      <c r="B236" s="235">
        <v>28</v>
      </c>
      <c r="C236" s="236">
        <v>0</v>
      </c>
      <c r="D236" s="237">
        <v>0</v>
      </c>
      <c r="E236" s="235">
        <v>27</v>
      </c>
      <c r="F236" s="237">
        <v>1</v>
      </c>
    </row>
    <row r="237" spans="1:6" ht="11.25" customHeight="1">
      <c r="A237" s="65" t="s">
        <v>70</v>
      </c>
      <c r="B237" s="241">
        <v>2</v>
      </c>
      <c r="C237" s="242">
        <v>0</v>
      </c>
      <c r="D237" s="243">
        <v>0</v>
      </c>
      <c r="E237" s="241">
        <v>2</v>
      </c>
      <c r="F237" s="243">
        <v>0</v>
      </c>
    </row>
    <row r="238" spans="1:6" ht="11.25" customHeight="1">
      <c r="A238" s="65" t="s">
        <v>83</v>
      </c>
      <c r="B238" s="241">
        <v>21</v>
      </c>
      <c r="C238" s="242">
        <v>0</v>
      </c>
      <c r="D238" s="243">
        <v>0</v>
      </c>
      <c r="E238" s="241">
        <v>20</v>
      </c>
      <c r="F238" s="243">
        <v>1</v>
      </c>
    </row>
    <row r="239" spans="1:6" ht="11.25" customHeight="1">
      <c r="A239" s="65" t="s">
        <v>43</v>
      </c>
      <c r="B239" s="241">
        <v>5</v>
      </c>
      <c r="C239" s="242">
        <v>0</v>
      </c>
      <c r="D239" s="243">
        <v>0</v>
      </c>
      <c r="E239" s="241">
        <v>5</v>
      </c>
      <c r="F239" s="243">
        <v>0</v>
      </c>
    </row>
    <row r="240" spans="1:6" s="18" customFormat="1" ht="11.25" customHeight="1">
      <c r="A240" s="30"/>
    </row>
    <row r="241" spans="1:6" s="18" customFormat="1" ht="11.25" customHeight="1">
      <c r="A241" s="248" t="s">
        <v>2</v>
      </c>
      <c r="B241" s="235">
        <v>1118</v>
      </c>
      <c r="C241" s="236">
        <v>89</v>
      </c>
      <c r="D241" s="237">
        <v>0</v>
      </c>
      <c r="E241" s="235">
        <v>1027</v>
      </c>
      <c r="F241" s="237">
        <v>2</v>
      </c>
    </row>
    <row r="242" spans="1:6" s="18" customFormat="1" ht="11.25" customHeight="1">
      <c r="B242" s="117"/>
      <c r="C242" s="255"/>
      <c r="D242" s="255"/>
      <c r="E242" s="255"/>
      <c r="F242" s="255"/>
    </row>
    <row r="243" spans="1:6" s="18" customFormat="1" ht="11.25" customHeight="1">
      <c r="B243" s="701" t="s">
        <v>23</v>
      </c>
      <c r="C243" s="605"/>
      <c r="D243" s="605"/>
      <c r="E243" s="605"/>
      <c r="F243" s="605"/>
    </row>
    <row r="244" spans="1:6" s="18" customFormat="1" ht="11.25" customHeight="1">
      <c r="B244" s="206"/>
      <c r="C244" s="206"/>
      <c r="D244" s="206"/>
      <c r="E244" s="206"/>
      <c r="F244" s="206"/>
    </row>
    <row r="245" spans="1:6" s="100" customFormat="1" ht="24.75" customHeight="1">
      <c r="A245" s="185" t="s">
        <v>510</v>
      </c>
      <c r="B245" s="235">
        <v>64</v>
      </c>
      <c r="C245" s="236">
        <v>14</v>
      </c>
      <c r="D245" s="237">
        <v>2</v>
      </c>
      <c r="E245" s="235">
        <v>48</v>
      </c>
      <c r="F245" s="237">
        <v>0</v>
      </c>
    </row>
    <row r="246" spans="1:6" s="100" customFormat="1" ht="12" customHeight="1">
      <c r="A246" s="9" t="s">
        <v>91</v>
      </c>
      <c r="B246" s="241">
        <v>4</v>
      </c>
      <c r="C246" s="242">
        <v>1</v>
      </c>
      <c r="D246" s="243">
        <v>0</v>
      </c>
      <c r="E246" s="241">
        <v>3</v>
      </c>
      <c r="F246" s="243">
        <v>0</v>
      </c>
    </row>
    <row r="247" spans="1:6" ht="11.25">
      <c r="A247" s="9" t="s">
        <v>60</v>
      </c>
      <c r="B247" s="241">
        <v>60</v>
      </c>
      <c r="C247" s="242">
        <v>13</v>
      </c>
      <c r="D247" s="243">
        <v>2</v>
      </c>
      <c r="E247" s="241">
        <v>45</v>
      </c>
      <c r="F247" s="243">
        <v>0</v>
      </c>
    </row>
    <row r="248" spans="1:6" ht="12" customHeight="1">
      <c r="A248" s="9"/>
      <c r="B248" s="244"/>
      <c r="C248" s="244"/>
      <c r="D248" s="254"/>
      <c r="E248" s="244"/>
      <c r="F248" s="254"/>
    </row>
    <row r="249" spans="1:6" ht="22.5">
      <c r="A249" s="99" t="s">
        <v>221</v>
      </c>
      <c r="B249" s="235">
        <v>1</v>
      </c>
      <c r="C249" s="236">
        <v>0</v>
      </c>
      <c r="D249" s="237">
        <v>0</v>
      </c>
      <c r="E249" s="235">
        <v>1</v>
      </c>
      <c r="F249" s="237">
        <v>0</v>
      </c>
    </row>
    <row r="250" spans="1:6" ht="12" customHeight="1">
      <c r="A250" s="9" t="s">
        <v>43</v>
      </c>
      <c r="B250" s="241">
        <v>1</v>
      </c>
      <c r="C250" s="242">
        <v>0</v>
      </c>
      <c r="D250" s="243">
        <v>0</v>
      </c>
      <c r="E250" s="241">
        <v>1</v>
      </c>
      <c r="F250" s="243">
        <v>0</v>
      </c>
    </row>
    <row r="251" spans="1:6" ht="12" customHeight="1">
      <c r="A251" s="9"/>
    </row>
    <row r="252" spans="1:6" ht="12.2" customHeight="1">
      <c r="A252" s="11" t="s">
        <v>2</v>
      </c>
      <c r="B252" s="235">
        <v>65</v>
      </c>
      <c r="C252" s="236">
        <v>14</v>
      </c>
      <c r="D252" s="237">
        <v>2</v>
      </c>
      <c r="E252" s="235">
        <v>49</v>
      </c>
      <c r="F252" s="237">
        <v>0</v>
      </c>
    </row>
    <row r="253" spans="1:6" ht="12" customHeight="1">
      <c r="A253" s="95"/>
      <c r="B253" s="211"/>
      <c r="C253" s="211"/>
      <c r="D253" s="211"/>
      <c r="E253" s="211"/>
      <c r="F253" s="211"/>
    </row>
    <row r="254" spans="1:6" s="18" customFormat="1" ht="12" customHeight="1">
      <c r="B254" s="701" t="s">
        <v>224</v>
      </c>
      <c r="C254" s="605"/>
      <c r="D254" s="605"/>
      <c r="E254" s="605"/>
      <c r="F254" s="605"/>
    </row>
    <row r="255" spans="1:6" s="18" customFormat="1" ht="12" customHeight="1">
      <c r="B255" s="206"/>
      <c r="C255" s="206"/>
      <c r="D255" s="206"/>
      <c r="E255" s="206"/>
      <c r="F255" s="206"/>
    </row>
    <row r="256" spans="1:6" s="100" customFormat="1" ht="24.75" customHeight="1">
      <c r="A256" s="185" t="s">
        <v>510</v>
      </c>
      <c r="B256" s="235">
        <v>18</v>
      </c>
      <c r="C256" s="236">
        <v>0</v>
      </c>
      <c r="D256" s="237">
        <v>0</v>
      </c>
      <c r="E256" s="235">
        <v>18</v>
      </c>
      <c r="F256" s="237">
        <v>0</v>
      </c>
    </row>
    <row r="257" spans="1:6" s="100" customFormat="1" ht="22.5">
      <c r="A257" s="324" t="s">
        <v>63</v>
      </c>
      <c r="B257" s="241">
        <v>18</v>
      </c>
      <c r="C257" s="242">
        <v>0</v>
      </c>
      <c r="D257" s="243">
        <v>0</v>
      </c>
      <c r="E257" s="241">
        <v>18</v>
      </c>
      <c r="F257" s="243">
        <v>0</v>
      </c>
    </row>
    <row r="258" spans="1:6" ht="12" customHeight="1">
      <c r="A258" s="65"/>
      <c r="B258" s="244"/>
      <c r="C258" s="244"/>
      <c r="D258" s="254"/>
      <c r="E258" s="244"/>
      <c r="F258" s="254"/>
    </row>
    <row r="259" spans="1:6" ht="11.25">
      <c r="A259" s="326" t="s">
        <v>319</v>
      </c>
      <c r="B259" s="235">
        <v>7</v>
      </c>
      <c r="C259" s="236">
        <v>0</v>
      </c>
      <c r="D259" s="237">
        <v>0</v>
      </c>
      <c r="E259" s="235">
        <v>7</v>
      </c>
      <c r="F259" s="237">
        <v>0</v>
      </c>
    </row>
    <row r="260" spans="1:6" ht="11.25" customHeight="1">
      <c r="A260" s="66" t="s">
        <v>78</v>
      </c>
      <c r="B260" s="241">
        <v>7</v>
      </c>
      <c r="C260" s="242">
        <v>0</v>
      </c>
      <c r="D260" s="243">
        <v>0</v>
      </c>
      <c r="E260" s="241">
        <v>7</v>
      </c>
      <c r="F260" s="243">
        <v>0</v>
      </c>
    </row>
    <row r="261" spans="1:6" ht="11.25" customHeight="1">
      <c r="A261" s="65"/>
      <c r="B261" s="244"/>
      <c r="C261" s="244"/>
      <c r="D261" s="254"/>
      <c r="E261" s="244"/>
      <c r="F261" s="254"/>
    </row>
    <row r="262" spans="1:6" s="100" customFormat="1" ht="11.25" customHeight="1">
      <c r="A262" s="248" t="s">
        <v>57</v>
      </c>
      <c r="B262" s="235">
        <v>2</v>
      </c>
      <c r="C262" s="236">
        <v>0</v>
      </c>
      <c r="D262" s="237">
        <v>0</v>
      </c>
      <c r="E262" s="235">
        <v>2</v>
      </c>
      <c r="F262" s="237">
        <v>0</v>
      </c>
    </row>
    <row r="263" spans="1:6" ht="11.25" customHeight="1">
      <c r="A263" s="65" t="s">
        <v>85</v>
      </c>
      <c r="B263" s="241">
        <v>2</v>
      </c>
      <c r="C263" s="242">
        <v>0</v>
      </c>
      <c r="D263" s="243">
        <v>0</v>
      </c>
      <c r="E263" s="241">
        <v>2</v>
      </c>
      <c r="F263" s="243">
        <v>0</v>
      </c>
    </row>
    <row r="264" spans="1:6" ht="11.25" customHeight="1">
      <c r="A264" s="65"/>
    </row>
    <row r="265" spans="1:6" ht="11.25" customHeight="1">
      <c r="A265" s="248" t="s">
        <v>2</v>
      </c>
      <c r="B265" s="235">
        <v>27</v>
      </c>
      <c r="C265" s="236">
        <v>0</v>
      </c>
      <c r="D265" s="237">
        <v>0</v>
      </c>
      <c r="E265" s="235">
        <v>27</v>
      </c>
      <c r="F265" s="237">
        <v>0</v>
      </c>
    </row>
    <row r="266" spans="1:6" ht="11.25" customHeight="1">
      <c r="A266" s="95"/>
      <c r="B266" s="235"/>
      <c r="C266" s="236"/>
      <c r="D266" s="237"/>
      <c r="E266" s="235"/>
      <c r="F266" s="237"/>
    </row>
    <row r="267" spans="1:6" s="18" customFormat="1" ht="11.25" customHeight="1">
      <c r="B267" s="701" t="s">
        <v>111</v>
      </c>
      <c r="C267" s="605"/>
      <c r="D267" s="605"/>
      <c r="E267" s="605"/>
      <c r="F267" s="605"/>
    </row>
    <row r="268" spans="1:6" s="18" customFormat="1" ht="11.25" customHeight="1">
      <c r="B268" s="206"/>
      <c r="C268" s="206"/>
      <c r="D268" s="206"/>
      <c r="E268" s="206"/>
      <c r="F268" s="206"/>
    </row>
    <row r="269" spans="1:6" s="100" customFormat="1" ht="11.25" customHeight="1">
      <c r="A269" s="248" t="s">
        <v>53</v>
      </c>
      <c r="B269" s="235">
        <v>91</v>
      </c>
      <c r="C269" s="236">
        <v>30</v>
      </c>
      <c r="D269" s="237">
        <v>0</v>
      </c>
      <c r="E269" s="235">
        <v>61</v>
      </c>
      <c r="F269" s="237">
        <v>0</v>
      </c>
    </row>
    <row r="270" spans="1:6" ht="11.25" customHeight="1">
      <c r="A270" s="65" t="s">
        <v>55</v>
      </c>
      <c r="B270" s="241">
        <v>27</v>
      </c>
      <c r="C270" s="242">
        <v>13</v>
      </c>
      <c r="D270" s="243">
        <v>0</v>
      </c>
      <c r="E270" s="241">
        <v>14</v>
      </c>
      <c r="F270" s="243">
        <v>0</v>
      </c>
    </row>
    <row r="271" spans="1:6" ht="12.2" customHeight="1">
      <c r="A271" s="65" t="s">
        <v>52</v>
      </c>
      <c r="B271" s="241">
        <v>25</v>
      </c>
      <c r="C271" s="242">
        <v>7</v>
      </c>
      <c r="D271" s="243">
        <v>0</v>
      </c>
      <c r="E271" s="241">
        <v>18</v>
      </c>
      <c r="F271" s="243">
        <v>0</v>
      </c>
    </row>
    <row r="272" spans="1:6" ht="11.25">
      <c r="A272" s="65" t="s">
        <v>108</v>
      </c>
      <c r="B272" s="241">
        <v>39</v>
      </c>
      <c r="C272" s="242">
        <v>10</v>
      </c>
      <c r="D272" s="243">
        <v>0</v>
      </c>
      <c r="E272" s="241">
        <v>29</v>
      </c>
      <c r="F272" s="243">
        <v>0</v>
      </c>
    </row>
    <row r="273" spans="1:6" ht="12" customHeight="1">
      <c r="A273" s="65"/>
      <c r="B273" s="244"/>
      <c r="C273" s="244"/>
      <c r="D273" s="254"/>
      <c r="E273" s="244"/>
      <c r="F273" s="254"/>
    </row>
    <row r="274" spans="1:6" s="100" customFormat="1" ht="25.5" customHeight="1">
      <c r="A274" s="99" t="s">
        <v>221</v>
      </c>
      <c r="B274" s="235">
        <v>1</v>
      </c>
      <c r="C274" s="236">
        <v>0</v>
      </c>
      <c r="D274" s="237">
        <v>0</v>
      </c>
      <c r="E274" s="235">
        <v>1</v>
      </c>
      <c r="F274" s="237">
        <v>0</v>
      </c>
    </row>
    <row r="275" spans="1:6" s="100" customFormat="1" ht="11.25" customHeight="1">
      <c r="A275" s="65" t="s">
        <v>43</v>
      </c>
      <c r="B275" s="241">
        <v>1</v>
      </c>
      <c r="C275" s="242">
        <v>0</v>
      </c>
      <c r="D275" s="243">
        <v>0</v>
      </c>
      <c r="E275" s="241">
        <v>1</v>
      </c>
      <c r="F275" s="243">
        <v>0</v>
      </c>
    </row>
    <row r="276" spans="1:6" ht="11.25" customHeight="1">
      <c r="A276" s="65"/>
      <c r="B276" s="244"/>
      <c r="C276" s="244"/>
      <c r="D276" s="254"/>
      <c r="E276" s="244"/>
      <c r="F276" s="254"/>
    </row>
    <row r="277" spans="1:6" s="100" customFormat="1" ht="11.25" customHeight="1">
      <c r="A277" s="248" t="s">
        <v>2</v>
      </c>
      <c r="B277" s="235">
        <v>92</v>
      </c>
      <c r="C277" s="236">
        <v>30</v>
      </c>
      <c r="D277" s="237">
        <v>0</v>
      </c>
      <c r="E277" s="235">
        <v>62</v>
      </c>
      <c r="F277" s="237">
        <v>0</v>
      </c>
    </row>
    <row r="278" spans="1:6" s="100" customFormat="1" ht="11.25" customHeight="1">
      <c r="A278" s="95"/>
      <c r="B278" s="223"/>
      <c r="C278" s="223"/>
      <c r="D278" s="223"/>
      <c r="E278" s="223"/>
      <c r="F278" s="223"/>
    </row>
    <row r="279" spans="1:6" s="18" customFormat="1" ht="11.25" customHeight="1">
      <c r="B279" s="701" t="s">
        <v>109</v>
      </c>
      <c r="C279" s="605"/>
      <c r="D279" s="605"/>
      <c r="E279" s="605"/>
      <c r="F279" s="605"/>
    </row>
    <row r="280" spans="1:6" s="18" customFormat="1" ht="11.25" customHeight="1">
      <c r="B280" s="206"/>
      <c r="C280" s="206"/>
      <c r="D280" s="206"/>
      <c r="E280" s="206"/>
      <c r="F280" s="206"/>
    </row>
    <row r="281" spans="1:6" s="100" customFormat="1" ht="11.25" customHeight="1">
      <c r="A281" s="248" t="s">
        <v>53</v>
      </c>
      <c r="B281" s="235">
        <v>56</v>
      </c>
      <c r="C281" s="236">
        <v>34</v>
      </c>
      <c r="D281" s="237">
        <v>0</v>
      </c>
      <c r="E281" s="235">
        <v>18</v>
      </c>
      <c r="F281" s="237">
        <v>4</v>
      </c>
    </row>
    <row r="282" spans="1:6" s="100" customFormat="1" ht="11.25" customHeight="1">
      <c r="A282" s="65" t="s">
        <v>55</v>
      </c>
      <c r="B282" s="241">
        <v>35</v>
      </c>
      <c r="C282" s="242">
        <v>20</v>
      </c>
      <c r="D282" s="243">
        <v>0</v>
      </c>
      <c r="E282" s="241">
        <v>11</v>
      </c>
      <c r="F282" s="243">
        <v>4</v>
      </c>
    </row>
    <row r="283" spans="1:6" ht="11.25" customHeight="1">
      <c r="A283" s="65" t="s">
        <v>52</v>
      </c>
      <c r="B283" s="241">
        <v>13</v>
      </c>
      <c r="C283" s="242">
        <v>8</v>
      </c>
      <c r="D283" s="243">
        <v>0</v>
      </c>
      <c r="E283" s="241">
        <v>5</v>
      </c>
      <c r="F283" s="243">
        <v>0</v>
      </c>
    </row>
    <row r="284" spans="1:6" ht="11.25" customHeight="1">
      <c r="A284" s="65" t="s">
        <v>108</v>
      </c>
      <c r="B284" s="241">
        <v>8</v>
      </c>
      <c r="C284" s="242">
        <v>6</v>
      </c>
      <c r="D284" s="243">
        <v>0</v>
      </c>
      <c r="E284" s="241">
        <v>2</v>
      </c>
      <c r="F284" s="243">
        <v>0</v>
      </c>
    </row>
    <row r="285" spans="1:6" ht="11.25" customHeight="1">
      <c r="A285" s="65"/>
      <c r="B285" s="244"/>
      <c r="C285" s="244"/>
      <c r="D285" s="254"/>
      <c r="E285" s="244"/>
      <c r="F285" s="254"/>
    </row>
    <row r="286" spans="1:6" s="100" customFormat="1" ht="25.5" customHeight="1">
      <c r="A286" s="99" t="s">
        <v>221</v>
      </c>
      <c r="B286" s="235">
        <v>5</v>
      </c>
      <c r="C286" s="236">
        <v>0</v>
      </c>
      <c r="D286" s="237">
        <v>0</v>
      </c>
      <c r="E286" s="235">
        <v>5</v>
      </c>
      <c r="F286" s="237">
        <v>0</v>
      </c>
    </row>
    <row r="287" spans="1:6" ht="11.25" customHeight="1">
      <c r="A287" s="65" t="s">
        <v>70</v>
      </c>
      <c r="B287" s="241">
        <v>2</v>
      </c>
      <c r="C287" s="242">
        <v>0</v>
      </c>
      <c r="D287" s="243">
        <v>0</v>
      </c>
      <c r="E287" s="241">
        <v>2</v>
      </c>
      <c r="F287" s="243">
        <v>0</v>
      </c>
    </row>
    <row r="288" spans="1:6" ht="11.25" customHeight="1">
      <c r="A288" s="66" t="s">
        <v>42</v>
      </c>
      <c r="B288" s="241">
        <v>3</v>
      </c>
      <c r="C288" s="242">
        <v>0</v>
      </c>
      <c r="D288" s="243">
        <v>0</v>
      </c>
      <c r="E288" s="241">
        <v>3</v>
      </c>
      <c r="F288" s="243">
        <v>0</v>
      </c>
    </row>
    <row r="289" spans="1:6" ht="11.25" customHeight="1">
      <c r="A289" s="65"/>
      <c r="B289" s="17"/>
      <c r="C289" s="17"/>
      <c r="D289" s="17"/>
      <c r="E289" s="17"/>
      <c r="F289" s="17"/>
    </row>
    <row r="290" spans="1:6" s="100" customFormat="1" ht="11.25" customHeight="1">
      <c r="A290" s="248" t="s">
        <v>2</v>
      </c>
      <c r="B290" s="235">
        <v>61</v>
      </c>
      <c r="C290" s="236">
        <v>34</v>
      </c>
      <c r="D290" s="237">
        <v>0</v>
      </c>
      <c r="E290" s="235">
        <v>23</v>
      </c>
      <c r="F290" s="237">
        <v>4</v>
      </c>
    </row>
    <row r="291" spans="1:6" s="18" customFormat="1" ht="11.25" customHeight="1">
      <c r="B291" s="117"/>
      <c r="C291" s="255"/>
      <c r="D291" s="255"/>
      <c r="E291" s="255"/>
      <c r="F291" s="255"/>
    </row>
    <row r="292" spans="1:6" s="18" customFormat="1" ht="11.25" customHeight="1">
      <c r="B292" s="701" t="s">
        <v>107</v>
      </c>
      <c r="C292" s="605"/>
      <c r="D292" s="605"/>
      <c r="E292" s="605"/>
      <c r="F292" s="605"/>
    </row>
    <row r="293" spans="1:6" s="18" customFormat="1" ht="11.25" customHeight="1">
      <c r="B293" s="206"/>
      <c r="C293" s="206"/>
      <c r="D293" s="206"/>
      <c r="E293" s="206"/>
      <c r="F293" s="206"/>
    </row>
    <row r="294" spans="1:6" s="100" customFormat="1" ht="11.25" customHeight="1">
      <c r="A294" s="248" t="s">
        <v>53</v>
      </c>
      <c r="B294" s="235">
        <v>131</v>
      </c>
      <c r="C294" s="236">
        <v>78</v>
      </c>
      <c r="D294" s="237">
        <v>0</v>
      </c>
      <c r="E294" s="235">
        <v>48</v>
      </c>
      <c r="F294" s="237">
        <v>5</v>
      </c>
    </row>
    <row r="295" spans="1:6" ht="24.75" customHeight="1">
      <c r="A295" s="66" t="s">
        <v>110</v>
      </c>
      <c r="B295" s="241">
        <v>21</v>
      </c>
      <c r="C295" s="242">
        <v>12</v>
      </c>
      <c r="D295" s="243">
        <v>0</v>
      </c>
      <c r="E295" s="241">
        <v>9</v>
      </c>
      <c r="F295" s="243">
        <v>0</v>
      </c>
    </row>
    <row r="296" spans="1:6" ht="11.25" customHeight="1">
      <c r="A296" s="65" t="s">
        <v>102</v>
      </c>
      <c r="B296" s="241">
        <v>110</v>
      </c>
      <c r="C296" s="242">
        <v>66</v>
      </c>
      <c r="D296" s="243">
        <v>0</v>
      </c>
      <c r="E296" s="241">
        <v>39</v>
      </c>
      <c r="F296" s="243">
        <v>5</v>
      </c>
    </row>
    <row r="297" spans="1:6" ht="11.25" customHeight="1">
      <c r="A297" s="65"/>
      <c r="B297" s="17"/>
      <c r="C297" s="17"/>
      <c r="D297" s="17"/>
      <c r="E297" s="17"/>
      <c r="F297" s="17"/>
    </row>
    <row r="298" spans="1:6" s="100" customFormat="1" ht="11.25" customHeight="1">
      <c r="A298" s="248" t="s">
        <v>2</v>
      </c>
      <c r="B298" s="235">
        <v>131</v>
      </c>
      <c r="C298" s="236">
        <v>78</v>
      </c>
      <c r="D298" s="237">
        <v>0</v>
      </c>
      <c r="E298" s="235">
        <v>48</v>
      </c>
      <c r="F298" s="237">
        <v>5</v>
      </c>
    </row>
    <row r="299" spans="1:6" s="100" customFormat="1" ht="11.25" customHeight="1">
      <c r="A299" s="95"/>
      <c r="B299" s="211"/>
      <c r="C299" s="211"/>
      <c r="D299" s="211"/>
      <c r="E299" s="211"/>
      <c r="F299" s="211"/>
    </row>
    <row r="300" spans="1:6" s="18" customFormat="1" ht="11.25" customHeight="1">
      <c r="B300" s="701" t="s">
        <v>106</v>
      </c>
      <c r="C300" s="605"/>
      <c r="D300" s="605"/>
      <c r="E300" s="605"/>
      <c r="F300" s="605"/>
    </row>
    <row r="301" spans="1:6" s="18" customFormat="1" ht="11.25" customHeight="1">
      <c r="B301" s="206"/>
      <c r="C301" s="206"/>
      <c r="D301" s="206"/>
      <c r="E301" s="206"/>
      <c r="F301" s="206"/>
    </row>
    <row r="302" spans="1:6" s="100" customFormat="1" ht="11.25" customHeight="1">
      <c r="A302" s="248" t="s">
        <v>53</v>
      </c>
      <c r="B302" s="235">
        <v>94</v>
      </c>
      <c r="C302" s="236">
        <v>67</v>
      </c>
      <c r="D302" s="237">
        <v>0</v>
      </c>
      <c r="E302" s="235">
        <v>27</v>
      </c>
      <c r="F302" s="237">
        <v>0</v>
      </c>
    </row>
    <row r="303" spans="1:6" ht="11.25" customHeight="1">
      <c r="A303" s="65" t="s">
        <v>102</v>
      </c>
      <c r="B303" s="241">
        <v>94</v>
      </c>
      <c r="C303" s="242">
        <v>67</v>
      </c>
      <c r="D303" s="243">
        <v>0</v>
      </c>
      <c r="E303" s="241">
        <v>27</v>
      </c>
      <c r="F303" s="243">
        <v>0</v>
      </c>
    </row>
    <row r="304" spans="1:6" ht="11.25" customHeight="1">
      <c r="A304" s="65"/>
      <c r="B304" s="243"/>
      <c r="C304" s="244"/>
      <c r="D304" s="254"/>
      <c r="E304" s="244"/>
      <c r="F304" s="254"/>
    </row>
    <row r="305" spans="1:6" s="100" customFormat="1" ht="22.5">
      <c r="A305" s="99" t="s">
        <v>221</v>
      </c>
      <c r="B305" s="235">
        <v>1</v>
      </c>
      <c r="C305" s="236">
        <v>1</v>
      </c>
      <c r="D305" s="237">
        <v>0</v>
      </c>
      <c r="E305" s="235">
        <v>0</v>
      </c>
      <c r="F305" s="237">
        <v>0</v>
      </c>
    </row>
    <row r="306" spans="1:6" ht="11.25" customHeight="1">
      <c r="A306" s="9" t="s">
        <v>43</v>
      </c>
      <c r="B306" s="241">
        <v>1</v>
      </c>
      <c r="C306" s="242">
        <v>1</v>
      </c>
      <c r="D306" s="243">
        <v>0</v>
      </c>
      <c r="E306" s="241">
        <v>0</v>
      </c>
      <c r="F306" s="243">
        <v>0</v>
      </c>
    </row>
    <row r="307" spans="1:6" ht="11.25" customHeight="1">
      <c r="A307" s="65"/>
      <c r="B307" s="17"/>
      <c r="C307" s="17"/>
      <c r="D307" s="17"/>
      <c r="E307" s="17"/>
      <c r="F307" s="17"/>
    </row>
    <row r="308" spans="1:6" ht="11.25" customHeight="1">
      <c r="A308" s="248" t="s">
        <v>2</v>
      </c>
      <c r="B308" s="235">
        <v>95</v>
      </c>
      <c r="C308" s="236">
        <v>68</v>
      </c>
      <c r="D308" s="237">
        <v>0</v>
      </c>
      <c r="E308" s="235">
        <v>27</v>
      </c>
      <c r="F308" s="237">
        <v>0</v>
      </c>
    </row>
    <row r="309" spans="1:6" ht="11.25" customHeight="1">
      <c r="A309" s="95"/>
      <c r="B309" s="211"/>
      <c r="C309" s="211"/>
      <c r="D309" s="211"/>
      <c r="E309" s="211"/>
      <c r="F309" s="211"/>
    </row>
    <row r="310" spans="1:6" s="18" customFormat="1" ht="11.25" customHeight="1">
      <c r="B310" s="701" t="s">
        <v>105</v>
      </c>
      <c r="C310" s="605"/>
      <c r="D310" s="605"/>
      <c r="E310" s="605"/>
      <c r="F310" s="605"/>
    </row>
    <row r="311" spans="1:6" s="18" customFormat="1" ht="11.25" customHeight="1">
      <c r="B311" s="206"/>
      <c r="C311" s="206"/>
      <c r="D311" s="206"/>
      <c r="E311" s="206"/>
      <c r="F311" s="206"/>
    </row>
    <row r="312" spans="1:6" s="100" customFormat="1" ht="11.25" customHeight="1">
      <c r="A312" s="248" t="s">
        <v>53</v>
      </c>
      <c r="B312" s="235">
        <v>21</v>
      </c>
      <c r="C312" s="236">
        <v>12</v>
      </c>
      <c r="D312" s="237">
        <v>0</v>
      </c>
      <c r="E312" s="235">
        <v>9</v>
      </c>
      <c r="F312" s="237">
        <v>0</v>
      </c>
    </row>
    <row r="313" spans="1:6" ht="24.75" customHeight="1">
      <c r="A313" s="66" t="s">
        <v>110</v>
      </c>
      <c r="B313" s="241">
        <v>21</v>
      </c>
      <c r="C313" s="242">
        <v>12</v>
      </c>
      <c r="D313" s="243">
        <v>0</v>
      </c>
      <c r="E313" s="241">
        <v>9</v>
      </c>
      <c r="F313" s="243">
        <v>0</v>
      </c>
    </row>
    <row r="314" spans="1:6" ht="11.25">
      <c r="A314" s="30"/>
      <c r="B314" s="17"/>
      <c r="C314" s="17"/>
      <c r="D314" s="17"/>
      <c r="E314" s="17"/>
      <c r="F314" s="17"/>
    </row>
    <row r="315" spans="1:6" s="18" customFormat="1" ht="12.2" customHeight="1">
      <c r="A315" s="248" t="s">
        <v>2</v>
      </c>
      <c r="B315" s="235">
        <v>21</v>
      </c>
      <c r="C315" s="236">
        <v>12</v>
      </c>
      <c r="D315" s="237">
        <v>0</v>
      </c>
      <c r="E315" s="235">
        <v>9</v>
      </c>
      <c r="F315" s="237">
        <v>0</v>
      </c>
    </row>
    <row r="316" spans="1:6" s="18" customFormat="1" ht="12.2" customHeight="1">
      <c r="A316" s="95"/>
      <c r="B316" s="211"/>
      <c r="C316" s="211"/>
      <c r="D316" s="211"/>
      <c r="E316" s="211"/>
      <c r="F316" s="211"/>
    </row>
    <row r="317" spans="1:6" s="18" customFormat="1" ht="12.2" customHeight="1">
      <c r="B317" s="701" t="s">
        <v>103</v>
      </c>
      <c r="C317" s="605"/>
      <c r="D317" s="605"/>
      <c r="E317" s="605"/>
      <c r="F317" s="605"/>
    </row>
    <row r="318" spans="1:6" s="18" customFormat="1" ht="11.25">
      <c r="B318" s="206"/>
      <c r="C318" s="206"/>
      <c r="D318" s="206"/>
      <c r="E318" s="206"/>
      <c r="F318" s="206"/>
    </row>
    <row r="319" spans="1:6" s="100" customFormat="1" ht="12.2" customHeight="1">
      <c r="A319" s="248" t="s">
        <v>53</v>
      </c>
      <c r="B319" s="235">
        <v>11</v>
      </c>
      <c r="C319" s="236">
        <v>5</v>
      </c>
      <c r="D319" s="237">
        <v>0</v>
      </c>
      <c r="E319" s="235">
        <v>6</v>
      </c>
      <c r="F319" s="237">
        <v>0</v>
      </c>
    </row>
    <row r="320" spans="1:6" ht="12.75" customHeight="1">
      <c r="A320" s="65" t="s">
        <v>102</v>
      </c>
      <c r="B320" s="241">
        <v>11</v>
      </c>
      <c r="C320" s="242">
        <v>5</v>
      </c>
      <c r="D320" s="243">
        <v>0</v>
      </c>
      <c r="E320" s="241">
        <v>6</v>
      </c>
      <c r="F320" s="243">
        <v>0</v>
      </c>
    </row>
    <row r="321" spans="1:6" ht="11.25">
      <c r="A321" s="65"/>
      <c r="B321" s="244"/>
      <c r="C321" s="254"/>
      <c r="D321" s="254"/>
      <c r="E321" s="254"/>
      <c r="F321" s="254"/>
    </row>
    <row r="322" spans="1:6" s="18" customFormat="1" ht="12.2" customHeight="1">
      <c r="A322" s="248" t="s">
        <v>2</v>
      </c>
      <c r="B322" s="235">
        <v>11</v>
      </c>
      <c r="C322" s="236">
        <v>5</v>
      </c>
      <c r="D322" s="237">
        <v>0</v>
      </c>
      <c r="E322" s="235">
        <v>6</v>
      </c>
      <c r="F322" s="237">
        <v>0</v>
      </c>
    </row>
    <row r="323" spans="1:6" s="18" customFormat="1" ht="11.25">
      <c r="A323" s="95"/>
      <c r="B323" s="256"/>
      <c r="C323" s="257"/>
      <c r="D323" s="257"/>
      <c r="E323" s="257"/>
      <c r="F323" s="257"/>
    </row>
    <row r="324" spans="1:6" s="18" customFormat="1" ht="12.2" customHeight="1">
      <c r="B324" s="701" t="s">
        <v>101</v>
      </c>
      <c r="C324" s="605"/>
      <c r="D324" s="605"/>
      <c r="E324" s="605"/>
      <c r="F324" s="605"/>
    </row>
    <row r="325" spans="1:6" s="18" customFormat="1" ht="11.25">
      <c r="B325" s="206"/>
      <c r="C325" s="206"/>
      <c r="D325" s="206"/>
      <c r="E325" s="206"/>
      <c r="F325" s="206"/>
    </row>
    <row r="326" spans="1:6" s="100" customFormat="1" ht="25.5" customHeight="1">
      <c r="A326" s="185" t="s">
        <v>510</v>
      </c>
      <c r="B326" s="235">
        <v>38</v>
      </c>
      <c r="C326" s="236">
        <v>19</v>
      </c>
      <c r="D326" s="237">
        <v>0</v>
      </c>
      <c r="E326" s="235">
        <v>17</v>
      </c>
      <c r="F326" s="237">
        <v>2</v>
      </c>
    </row>
    <row r="327" spans="1:6" ht="11.25" customHeight="1">
      <c r="A327" s="65" t="s">
        <v>60</v>
      </c>
      <c r="B327" s="241">
        <v>38</v>
      </c>
      <c r="C327" s="242">
        <v>19</v>
      </c>
      <c r="D327" s="243">
        <v>0</v>
      </c>
      <c r="E327" s="241">
        <v>17</v>
      </c>
      <c r="F327" s="243">
        <v>2</v>
      </c>
    </row>
    <row r="328" spans="1:6" ht="11.25" customHeight="1">
      <c r="A328" s="65"/>
      <c r="B328" s="245"/>
      <c r="C328" s="258"/>
      <c r="D328" s="258"/>
      <c r="E328" s="258"/>
      <c r="F328" s="258"/>
    </row>
    <row r="329" spans="1:6" s="100" customFormat="1" ht="11.25" customHeight="1">
      <c r="A329" s="248" t="s">
        <v>59</v>
      </c>
      <c r="B329" s="235">
        <v>15</v>
      </c>
      <c r="C329" s="236">
        <v>10</v>
      </c>
      <c r="D329" s="237">
        <v>0</v>
      </c>
      <c r="E329" s="235">
        <v>1</v>
      </c>
      <c r="F329" s="237">
        <v>4</v>
      </c>
    </row>
    <row r="330" spans="1:6" ht="11.25" customHeight="1">
      <c r="A330" s="65" t="s">
        <v>88</v>
      </c>
      <c r="B330" s="241">
        <v>15</v>
      </c>
      <c r="C330" s="242">
        <v>10</v>
      </c>
      <c r="D330" s="243">
        <v>0</v>
      </c>
      <c r="E330" s="241">
        <v>1</v>
      </c>
      <c r="F330" s="243">
        <v>4</v>
      </c>
    </row>
    <row r="331" spans="1:6" ht="11.25" customHeight="1">
      <c r="A331" s="65"/>
      <c r="B331" s="244"/>
      <c r="C331" s="254"/>
      <c r="D331" s="254"/>
      <c r="E331" s="254"/>
      <c r="F331" s="254"/>
    </row>
    <row r="332" spans="1:6" s="100" customFormat="1" ht="25.5" customHeight="1">
      <c r="A332" s="7" t="s">
        <v>100</v>
      </c>
      <c r="B332" s="235">
        <v>24</v>
      </c>
      <c r="C332" s="236">
        <v>16</v>
      </c>
      <c r="D332" s="237">
        <v>0</v>
      </c>
      <c r="E332" s="235">
        <v>6</v>
      </c>
      <c r="F332" s="237">
        <v>2</v>
      </c>
    </row>
    <row r="333" spans="1:6" ht="22.5">
      <c r="A333" s="66" t="s">
        <v>223</v>
      </c>
      <c r="B333" s="241">
        <v>24</v>
      </c>
      <c r="C333" s="242">
        <v>16</v>
      </c>
      <c r="D333" s="243">
        <v>0</v>
      </c>
      <c r="E333" s="241">
        <v>6</v>
      </c>
      <c r="F333" s="243">
        <v>2</v>
      </c>
    </row>
    <row r="334" spans="1:6" ht="11.25" customHeight="1">
      <c r="A334" s="66"/>
      <c r="B334" s="252"/>
      <c r="C334" s="251"/>
      <c r="D334" s="251"/>
      <c r="E334" s="251"/>
      <c r="F334" s="251"/>
    </row>
    <row r="335" spans="1:6" s="100" customFormat="1" ht="11.25" customHeight="1">
      <c r="A335" s="248" t="s">
        <v>57</v>
      </c>
      <c r="B335" s="235">
        <v>221</v>
      </c>
      <c r="C335" s="236">
        <v>112</v>
      </c>
      <c r="D335" s="237">
        <v>0</v>
      </c>
      <c r="E335" s="235">
        <v>101</v>
      </c>
      <c r="F335" s="237">
        <v>8</v>
      </c>
    </row>
    <row r="336" spans="1:6" ht="11.25" customHeight="1">
      <c r="A336" s="9" t="s">
        <v>94</v>
      </c>
      <c r="B336" s="241">
        <v>1</v>
      </c>
      <c r="C336" s="242">
        <v>1</v>
      </c>
      <c r="D336" s="243">
        <v>0</v>
      </c>
      <c r="E336" s="241">
        <v>0</v>
      </c>
      <c r="F336" s="243">
        <v>0</v>
      </c>
    </row>
    <row r="337" spans="1:6" ht="11.25" customHeight="1">
      <c r="A337" s="9" t="s">
        <v>86</v>
      </c>
      <c r="B337" s="241">
        <v>38</v>
      </c>
      <c r="C337" s="242">
        <v>18</v>
      </c>
      <c r="D337" s="243">
        <v>0</v>
      </c>
      <c r="E337" s="241">
        <v>19</v>
      </c>
      <c r="F337" s="243">
        <v>1</v>
      </c>
    </row>
    <row r="338" spans="1:6" ht="11.25" customHeight="1">
      <c r="A338" s="9" t="s">
        <v>71</v>
      </c>
      <c r="B338" s="241">
        <v>35</v>
      </c>
      <c r="C338" s="242">
        <v>21</v>
      </c>
      <c r="D338" s="243">
        <v>0</v>
      </c>
      <c r="E338" s="241">
        <v>14</v>
      </c>
      <c r="F338" s="243">
        <v>0</v>
      </c>
    </row>
    <row r="339" spans="1:6" ht="11.25" customHeight="1">
      <c r="A339" s="9" t="s">
        <v>56</v>
      </c>
      <c r="B339" s="241">
        <v>60</v>
      </c>
      <c r="C339" s="242">
        <v>25</v>
      </c>
      <c r="D339" s="243">
        <v>0</v>
      </c>
      <c r="E339" s="241">
        <v>35</v>
      </c>
      <c r="F339" s="243">
        <v>0</v>
      </c>
    </row>
    <row r="340" spans="1:6" ht="11.25" customHeight="1">
      <c r="A340" s="9" t="s">
        <v>77</v>
      </c>
      <c r="B340" s="241">
        <v>57</v>
      </c>
      <c r="C340" s="242">
        <v>30</v>
      </c>
      <c r="D340" s="243">
        <v>0</v>
      </c>
      <c r="E340" s="241">
        <v>22</v>
      </c>
      <c r="F340" s="243">
        <v>5</v>
      </c>
    </row>
    <row r="341" spans="1:6" ht="11.25" customHeight="1">
      <c r="A341" s="9" t="s">
        <v>76</v>
      </c>
      <c r="B341" s="241">
        <v>9</v>
      </c>
      <c r="C341" s="242">
        <v>4</v>
      </c>
      <c r="D341" s="243">
        <v>0</v>
      </c>
      <c r="E341" s="241">
        <v>4</v>
      </c>
      <c r="F341" s="243">
        <v>1</v>
      </c>
    </row>
    <row r="342" spans="1:6" ht="11.25" customHeight="1">
      <c r="A342" s="9" t="s">
        <v>98</v>
      </c>
      <c r="B342" s="241">
        <v>21</v>
      </c>
      <c r="C342" s="242">
        <v>13</v>
      </c>
      <c r="D342" s="243">
        <v>0</v>
      </c>
      <c r="E342" s="241">
        <v>7</v>
      </c>
      <c r="F342" s="243">
        <v>1</v>
      </c>
    </row>
    <row r="343" spans="1:6" ht="11.25" customHeight="1">
      <c r="A343" s="65"/>
      <c r="B343" s="244"/>
      <c r="C343" s="254"/>
      <c r="D343" s="254"/>
      <c r="E343" s="254"/>
      <c r="F343" s="254"/>
    </row>
    <row r="344" spans="1:6" s="100" customFormat="1" ht="11.25" customHeight="1">
      <c r="A344" s="248" t="s">
        <v>53</v>
      </c>
      <c r="B344" s="235">
        <v>9</v>
      </c>
      <c r="C344" s="236">
        <v>9</v>
      </c>
      <c r="D344" s="237">
        <v>0</v>
      </c>
      <c r="E344" s="235">
        <v>0</v>
      </c>
      <c r="F344" s="237">
        <v>0</v>
      </c>
    </row>
    <row r="345" spans="1:6" ht="11.25" customHeight="1">
      <c r="A345" s="65" t="s">
        <v>52</v>
      </c>
      <c r="B345" s="241">
        <v>9</v>
      </c>
      <c r="C345" s="242">
        <v>9</v>
      </c>
      <c r="D345" s="243">
        <v>0</v>
      </c>
      <c r="E345" s="241">
        <v>0</v>
      </c>
      <c r="F345" s="243">
        <v>0</v>
      </c>
    </row>
    <row r="346" spans="1:6" ht="11.25" customHeight="1">
      <c r="A346" s="65"/>
      <c r="B346" s="244"/>
      <c r="C346" s="286"/>
      <c r="D346" s="286"/>
      <c r="E346" s="286"/>
      <c r="F346" s="286"/>
    </row>
    <row r="347" spans="1:6" ht="25.5" customHeight="1">
      <c r="A347" s="99" t="s">
        <v>221</v>
      </c>
      <c r="B347" s="235">
        <v>19</v>
      </c>
      <c r="C347" s="236">
        <v>4</v>
      </c>
      <c r="D347" s="237">
        <v>0</v>
      </c>
      <c r="E347" s="235">
        <v>4</v>
      </c>
      <c r="F347" s="237">
        <v>11</v>
      </c>
    </row>
    <row r="348" spans="1:6" ht="11.25">
      <c r="A348" s="9" t="s">
        <v>43</v>
      </c>
      <c r="B348" s="241">
        <v>6</v>
      </c>
      <c r="C348" s="242">
        <v>3</v>
      </c>
      <c r="D348" s="243">
        <v>0</v>
      </c>
      <c r="E348" s="241">
        <v>3</v>
      </c>
      <c r="F348" s="243">
        <v>0</v>
      </c>
    </row>
    <row r="349" spans="1:6" ht="11.25">
      <c r="A349" s="66" t="s">
        <v>42</v>
      </c>
      <c r="B349" s="241">
        <v>13</v>
      </c>
      <c r="C349" s="242">
        <v>1</v>
      </c>
      <c r="D349" s="243">
        <v>0</v>
      </c>
      <c r="E349" s="241">
        <v>1</v>
      </c>
      <c r="F349" s="243">
        <v>11</v>
      </c>
    </row>
    <row r="350" spans="1:6" ht="12" customHeight="1">
      <c r="A350" s="65"/>
      <c r="B350" s="17"/>
      <c r="C350" s="17"/>
      <c r="D350" s="17"/>
      <c r="E350" s="17"/>
      <c r="F350" s="17"/>
    </row>
    <row r="351" spans="1:6" s="100" customFormat="1" ht="12.2" customHeight="1">
      <c r="A351" s="248" t="s">
        <v>2</v>
      </c>
      <c r="B351" s="235">
        <v>326</v>
      </c>
      <c r="C351" s="236">
        <v>170</v>
      </c>
      <c r="D351" s="237">
        <v>0</v>
      </c>
      <c r="E351" s="235">
        <v>129</v>
      </c>
      <c r="F351" s="237">
        <v>27</v>
      </c>
    </row>
    <row r="352" spans="1:6" s="102" customFormat="1" ht="11.25">
      <c r="A352" s="95"/>
      <c r="B352" s="253"/>
      <c r="C352" s="253"/>
      <c r="D352" s="253"/>
      <c r="E352" s="253"/>
      <c r="F352" s="253"/>
    </row>
    <row r="353" spans="1:6" s="18" customFormat="1" ht="11.25">
      <c r="B353" s="701" t="s">
        <v>97</v>
      </c>
      <c r="C353" s="605"/>
      <c r="D353" s="605"/>
      <c r="E353" s="605"/>
      <c r="F353" s="605"/>
    </row>
    <row r="354" spans="1:6" s="18" customFormat="1" ht="11.25">
      <c r="B354" s="206"/>
      <c r="C354" s="206"/>
      <c r="D354" s="206"/>
      <c r="E354" s="206"/>
      <c r="F354" s="206"/>
    </row>
    <row r="355" spans="1:6" s="100" customFormat="1" ht="12.2" customHeight="1">
      <c r="A355" s="11" t="s">
        <v>66</v>
      </c>
      <c r="B355" s="235">
        <v>16</v>
      </c>
      <c r="C355" s="236">
        <v>14</v>
      </c>
      <c r="D355" s="237">
        <v>0</v>
      </c>
      <c r="E355" s="235">
        <v>0</v>
      </c>
      <c r="F355" s="237">
        <v>2</v>
      </c>
    </row>
    <row r="356" spans="1:6" ht="11.25">
      <c r="A356" s="66" t="s">
        <v>96</v>
      </c>
      <c r="B356" s="241">
        <v>16</v>
      </c>
      <c r="C356" s="242">
        <v>14</v>
      </c>
      <c r="D356" s="243">
        <v>0</v>
      </c>
      <c r="E356" s="241">
        <v>0</v>
      </c>
      <c r="F356" s="243">
        <v>2</v>
      </c>
    </row>
    <row r="357" spans="1:6" ht="12" customHeight="1">
      <c r="A357" s="65"/>
      <c r="B357" s="243"/>
      <c r="C357" s="243"/>
      <c r="D357" s="254"/>
      <c r="E357" s="243"/>
      <c r="F357" s="244"/>
    </row>
    <row r="358" spans="1:6" s="100" customFormat="1" ht="25.5" customHeight="1">
      <c r="A358" s="185" t="s">
        <v>510</v>
      </c>
      <c r="B358" s="235">
        <v>45</v>
      </c>
      <c r="C358" s="236">
        <v>32</v>
      </c>
      <c r="D358" s="237">
        <v>0</v>
      </c>
      <c r="E358" s="235">
        <v>8</v>
      </c>
      <c r="F358" s="237">
        <v>5</v>
      </c>
    </row>
    <row r="359" spans="1:6" ht="11.25" customHeight="1">
      <c r="A359" s="65" t="s">
        <v>62</v>
      </c>
      <c r="B359" s="241">
        <v>12</v>
      </c>
      <c r="C359" s="242">
        <v>10</v>
      </c>
      <c r="D359" s="243">
        <v>0</v>
      </c>
      <c r="E359" s="241">
        <v>1</v>
      </c>
      <c r="F359" s="243">
        <v>1</v>
      </c>
    </row>
    <row r="360" spans="1:6" ht="11.25" customHeight="1">
      <c r="A360" s="65" t="s">
        <v>60</v>
      </c>
      <c r="B360" s="241">
        <v>33</v>
      </c>
      <c r="C360" s="242">
        <v>22</v>
      </c>
      <c r="D360" s="243">
        <v>0</v>
      </c>
      <c r="E360" s="241">
        <v>7</v>
      </c>
      <c r="F360" s="243">
        <v>4</v>
      </c>
    </row>
    <row r="361" spans="1:6" ht="11.25" customHeight="1">
      <c r="A361" s="65"/>
      <c r="B361" s="243"/>
      <c r="C361" s="243"/>
      <c r="D361" s="254"/>
      <c r="E361" s="243"/>
      <c r="F361" s="244"/>
    </row>
    <row r="362" spans="1:6" s="100" customFormat="1" ht="11.25" customHeight="1">
      <c r="A362" s="248" t="s">
        <v>59</v>
      </c>
      <c r="B362" s="235">
        <v>15</v>
      </c>
      <c r="C362" s="236">
        <v>10</v>
      </c>
      <c r="D362" s="237">
        <v>0</v>
      </c>
      <c r="E362" s="235">
        <v>2</v>
      </c>
      <c r="F362" s="237">
        <v>3</v>
      </c>
    </row>
    <row r="363" spans="1:6" ht="11.25" customHeight="1">
      <c r="A363" s="66" t="s">
        <v>89</v>
      </c>
      <c r="B363" s="241">
        <v>2</v>
      </c>
      <c r="C363" s="242">
        <v>1</v>
      </c>
      <c r="D363" s="243">
        <v>0</v>
      </c>
      <c r="E363" s="241">
        <v>0</v>
      </c>
      <c r="F363" s="243">
        <v>1</v>
      </c>
    </row>
    <row r="364" spans="1:6" ht="11.25" customHeight="1">
      <c r="A364" s="65" t="s">
        <v>88</v>
      </c>
      <c r="B364" s="241">
        <v>9</v>
      </c>
      <c r="C364" s="242">
        <v>6</v>
      </c>
      <c r="D364" s="243">
        <v>0</v>
      </c>
      <c r="E364" s="241">
        <v>2</v>
      </c>
      <c r="F364" s="243">
        <v>1</v>
      </c>
    </row>
    <row r="365" spans="1:6" ht="11.25" customHeight="1">
      <c r="A365" s="65" t="s">
        <v>87</v>
      </c>
      <c r="B365" s="241">
        <v>4</v>
      </c>
      <c r="C365" s="242">
        <v>3</v>
      </c>
      <c r="D365" s="243">
        <v>0</v>
      </c>
      <c r="E365" s="241">
        <v>0</v>
      </c>
      <c r="F365" s="243">
        <v>1</v>
      </c>
    </row>
    <row r="366" spans="1:6" ht="11.25" customHeight="1">
      <c r="A366" s="65"/>
      <c r="B366" s="243"/>
      <c r="C366" s="243"/>
      <c r="D366" s="254"/>
      <c r="E366" s="243"/>
      <c r="F366" s="244"/>
    </row>
    <row r="367" spans="1:6" s="100" customFormat="1" ht="11.25" customHeight="1">
      <c r="A367" s="248" t="s">
        <v>57</v>
      </c>
      <c r="B367" s="235">
        <v>206</v>
      </c>
      <c r="C367" s="236">
        <v>107</v>
      </c>
      <c r="D367" s="237">
        <v>0</v>
      </c>
      <c r="E367" s="235">
        <v>87</v>
      </c>
      <c r="F367" s="237">
        <v>12</v>
      </c>
    </row>
    <row r="368" spans="1:6" ht="11.25" customHeight="1">
      <c r="A368" s="65" t="s">
        <v>94</v>
      </c>
      <c r="B368" s="241">
        <v>25</v>
      </c>
      <c r="C368" s="242">
        <v>17</v>
      </c>
      <c r="D368" s="243">
        <v>0</v>
      </c>
      <c r="E368" s="241">
        <v>6</v>
      </c>
      <c r="F368" s="243">
        <v>2</v>
      </c>
    </row>
    <row r="369" spans="1:6" ht="11.25" customHeight="1">
      <c r="A369" s="65" t="s">
        <v>86</v>
      </c>
      <c r="B369" s="241">
        <v>55</v>
      </c>
      <c r="C369" s="242">
        <v>26</v>
      </c>
      <c r="D369" s="243">
        <v>0</v>
      </c>
      <c r="E369" s="241">
        <v>29</v>
      </c>
      <c r="F369" s="243">
        <v>0</v>
      </c>
    </row>
    <row r="370" spans="1:6" ht="11.25" customHeight="1">
      <c r="A370" s="9" t="s">
        <v>71</v>
      </c>
      <c r="B370" s="241">
        <v>38</v>
      </c>
      <c r="C370" s="242">
        <v>16</v>
      </c>
      <c r="D370" s="243">
        <v>0</v>
      </c>
      <c r="E370" s="241">
        <v>18</v>
      </c>
      <c r="F370" s="243">
        <v>4</v>
      </c>
    </row>
    <row r="371" spans="1:6" ht="11.25" customHeight="1">
      <c r="A371" s="9" t="s">
        <v>56</v>
      </c>
      <c r="B371" s="241">
        <v>19</v>
      </c>
      <c r="C371" s="242">
        <v>14</v>
      </c>
      <c r="D371" s="243">
        <v>0</v>
      </c>
      <c r="E371" s="241">
        <v>3</v>
      </c>
      <c r="F371" s="243">
        <v>2</v>
      </c>
    </row>
    <row r="372" spans="1:6" ht="11.25" customHeight="1">
      <c r="A372" s="9" t="s">
        <v>85</v>
      </c>
      <c r="B372" s="241">
        <v>32</v>
      </c>
      <c r="C372" s="242">
        <v>17</v>
      </c>
      <c r="D372" s="243">
        <v>0</v>
      </c>
      <c r="E372" s="241">
        <v>12</v>
      </c>
      <c r="F372" s="243">
        <v>3</v>
      </c>
    </row>
    <row r="373" spans="1:6" ht="11.25" customHeight="1">
      <c r="A373" s="65" t="s">
        <v>77</v>
      </c>
      <c r="B373" s="241">
        <v>37</v>
      </c>
      <c r="C373" s="242">
        <v>17</v>
      </c>
      <c r="D373" s="243">
        <v>0</v>
      </c>
      <c r="E373" s="241">
        <v>19</v>
      </c>
      <c r="F373" s="243">
        <v>1</v>
      </c>
    </row>
    <row r="374" spans="1:6" ht="11.25" customHeight="1">
      <c r="A374" s="65"/>
      <c r="B374" s="243"/>
      <c r="C374" s="250"/>
      <c r="D374" s="251"/>
      <c r="E374" s="250"/>
      <c r="F374" s="252"/>
    </row>
    <row r="375" spans="1:6" s="100" customFormat="1" ht="25.5" customHeight="1">
      <c r="A375" s="99" t="s">
        <v>221</v>
      </c>
      <c r="B375" s="235">
        <v>54</v>
      </c>
      <c r="C375" s="236">
        <v>5</v>
      </c>
      <c r="D375" s="237">
        <v>0</v>
      </c>
      <c r="E375" s="235">
        <v>33</v>
      </c>
      <c r="F375" s="237">
        <v>16</v>
      </c>
    </row>
    <row r="376" spans="1:6" ht="11.25" customHeight="1">
      <c r="A376" s="65" t="s">
        <v>51</v>
      </c>
      <c r="B376" s="241">
        <v>3</v>
      </c>
      <c r="C376" s="242">
        <v>0</v>
      </c>
      <c r="D376" s="243">
        <v>0</v>
      </c>
      <c r="E376" s="241">
        <v>3</v>
      </c>
      <c r="F376" s="243">
        <v>0</v>
      </c>
    </row>
    <row r="377" spans="1:6" ht="12.2" customHeight="1">
      <c r="A377" s="182" t="s">
        <v>83</v>
      </c>
      <c r="B377" s="241">
        <v>9</v>
      </c>
      <c r="C377" s="242">
        <v>5</v>
      </c>
      <c r="D377" s="243">
        <v>0</v>
      </c>
      <c r="E377" s="241">
        <v>0</v>
      </c>
      <c r="F377" s="243">
        <v>4</v>
      </c>
    </row>
    <row r="378" spans="1:6" ht="12.2" customHeight="1">
      <c r="A378" s="9" t="s">
        <v>43</v>
      </c>
      <c r="B378" s="241">
        <v>6</v>
      </c>
      <c r="C378" s="242">
        <v>0</v>
      </c>
      <c r="D378" s="243">
        <v>0</v>
      </c>
      <c r="E378" s="241">
        <v>1</v>
      </c>
      <c r="F378" s="243">
        <v>5</v>
      </c>
    </row>
    <row r="379" spans="1:6" ht="11.25">
      <c r="A379" s="8" t="s">
        <v>42</v>
      </c>
      <c r="B379" s="241">
        <v>36</v>
      </c>
      <c r="C379" s="242">
        <v>0</v>
      </c>
      <c r="D379" s="243">
        <v>0</v>
      </c>
      <c r="E379" s="241">
        <v>29</v>
      </c>
      <c r="F379" s="243">
        <v>7</v>
      </c>
    </row>
    <row r="380" spans="1:6" ht="11.25">
      <c r="A380" s="9"/>
    </row>
    <row r="381" spans="1:6" s="100" customFormat="1" ht="12.2" customHeight="1">
      <c r="A381" s="248" t="s">
        <v>2</v>
      </c>
      <c r="B381" s="235">
        <v>336</v>
      </c>
      <c r="C381" s="236">
        <v>168</v>
      </c>
      <c r="D381" s="237">
        <v>0</v>
      </c>
      <c r="E381" s="235">
        <v>130</v>
      </c>
      <c r="F381" s="237">
        <v>38</v>
      </c>
    </row>
    <row r="382" spans="1:6" s="18" customFormat="1" ht="11.25">
      <c r="A382" s="179"/>
      <c r="B382" s="198"/>
      <c r="C382" s="198"/>
      <c r="D382" s="198"/>
      <c r="E382" s="198"/>
      <c r="F382" s="198"/>
    </row>
    <row r="383" spans="1:6" s="18" customFormat="1" ht="12.2" customHeight="1">
      <c r="B383" s="701" t="s">
        <v>93</v>
      </c>
      <c r="C383" s="605"/>
      <c r="D383" s="605"/>
      <c r="E383" s="605"/>
      <c r="F383" s="605"/>
    </row>
    <row r="384" spans="1:6" ht="11.25">
      <c r="A384" s="18"/>
      <c r="B384" s="206"/>
      <c r="C384" s="206"/>
      <c r="D384" s="206"/>
      <c r="E384" s="206"/>
      <c r="F384" s="206"/>
    </row>
    <row r="385" spans="1:6" ht="25.5" customHeight="1">
      <c r="A385" s="185" t="s">
        <v>510</v>
      </c>
      <c r="B385" s="235">
        <v>54</v>
      </c>
      <c r="C385" s="236">
        <v>30</v>
      </c>
      <c r="D385" s="237">
        <v>5</v>
      </c>
      <c r="E385" s="235">
        <v>18</v>
      </c>
      <c r="F385" s="237">
        <v>1</v>
      </c>
    </row>
    <row r="386" spans="1:6" ht="11.25" customHeight="1">
      <c r="A386" s="65" t="s">
        <v>62</v>
      </c>
      <c r="B386" s="241">
        <v>30</v>
      </c>
      <c r="C386" s="242">
        <v>14</v>
      </c>
      <c r="D386" s="243">
        <v>5</v>
      </c>
      <c r="E386" s="241">
        <v>11</v>
      </c>
      <c r="F386" s="243">
        <v>0</v>
      </c>
    </row>
    <row r="387" spans="1:6" ht="11.25" customHeight="1">
      <c r="A387" s="65" t="s">
        <v>60</v>
      </c>
      <c r="B387" s="241">
        <v>24</v>
      </c>
      <c r="C387" s="242">
        <v>16</v>
      </c>
      <c r="D387" s="243">
        <v>0</v>
      </c>
      <c r="E387" s="241">
        <v>7</v>
      </c>
      <c r="F387" s="243">
        <v>1</v>
      </c>
    </row>
    <row r="388" spans="1:6" ht="11.25" customHeight="1">
      <c r="A388" s="9"/>
      <c r="B388" s="92"/>
      <c r="C388" s="243"/>
      <c r="D388" s="254"/>
      <c r="E388" s="243"/>
      <c r="F388" s="244"/>
    </row>
    <row r="389" spans="1:6" s="100" customFormat="1" ht="11.25" customHeight="1">
      <c r="A389" s="248" t="s">
        <v>59</v>
      </c>
      <c r="B389" s="235">
        <v>62</v>
      </c>
      <c r="C389" s="236">
        <v>18</v>
      </c>
      <c r="D389" s="237">
        <v>0</v>
      </c>
      <c r="E389" s="235">
        <v>39</v>
      </c>
      <c r="F389" s="237">
        <v>5</v>
      </c>
    </row>
    <row r="390" spans="1:6" ht="11.25" customHeight="1">
      <c r="A390" s="65" t="s">
        <v>90</v>
      </c>
      <c r="B390" s="241">
        <v>7</v>
      </c>
      <c r="C390" s="242">
        <v>3</v>
      </c>
      <c r="D390" s="243">
        <v>0</v>
      </c>
      <c r="E390" s="241">
        <v>1</v>
      </c>
      <c r="F390" s="243">
        <v>3</v>
      </c>
    </row>
    <row r="391" spans="1:6" ht="11.25" customHeight="1">
      <c r="A391" s="65" t="s">
        <v>88</v>
      </c>
      <c r="B391" s="241">
        <v>17</v>
      </c>
      <c r="C391" s="242">
        <v>8</v>
      </c>
      <c r="D391" s="243">
        <v>0</v>
      </c>
      <c r="E391" s="241">
        <v>7</v>
      </c>
      <c r="F391" s="243">
        <v>2</v>
      </c>
    </row>
    <row r="392" spans="1:6" ht="11.25" customHeight="1">
      <c r="A392" s="65" t="s">
        <v>87</v>
      </c>
      <c r="B392" s="241">
        <v>38</v>
      </c>
      <c r="C392" s="242">
        <v>7</v>
      </c>
      <c r="D392" s="243">
        <v>0</v>
      </c>
      <c r="E392" s="241">
        <v>31</v>
      </c>
      <c r="F392" s="243">
        <v>0</v>
      </c>
    </row>
    <row r="393" spans="1:6" ht="11.25" customHeight="1">
      <c r="A393" s="65"/>
      <c r="B393" s="237"/>
      <c r="C393" s="237"/>
      <c r="D393" s="258"/>
      <c r="E393" s="237"/>
      <c r="F393" s="245"/>
    </row>
    <row r="394" spans="1:6" ht="11.25" customHeight="1">
      <c r="A394" s="248" t="s">
        <v>57</v>
      </c>
      <c r="B394" s="235">
        <v>128</v>
      </c>
      <c r="C394" s="236">
        <v>58</v>
      </c>
      <c r="D394" s="237">
        <v>0</v>
      </c>
      <c r="E394" s="235">
        <v>53</v>
      </c>
      <c r="F394" s="237">
        <v>17</v>
      </c>
    </row>
    <row r="395" spans="1:6" ht="11.25" customHeight="1">
      <c r="A395" s="9" t="s">
        <v>71</v>
      </c>
      <c r="B395" s="241">
        <v>15</v>
      </c>
      <c r="C395" s="242">
        <v>8</v>
      </c>
      <c r="D395" s="243">
        <v>0</v>
      </c>
      <c r="E395" s="241">
        <v>7</v>
      </c>
      <c r="F395" s="243">
        <v>0</v>
      </c>
    </row>
    <row r="396" spans="1:6" ht="11.25" customHeight="1">
      <c r="A396" s="9" t="s">
        <v>56</v>
      </c>
      <c r="B396" s="241">
        <v>51</v>
      </c>
      <c r="C396" s="242">
        <v>15</v>
      </c>
      <c r="D396" s="243">
        <v>0</v>
      </c>
      <c r="E396" s="241">
        <v>22</v>
      </c>
      <c r="F396" s="243">
        <v>14</v>
      </c>
    </row>
    <row r="397" spans="1:6" ht="11.25" customHeight="1">
      <c r="A397" s="9" t="s">
        <v>85</v>
      </c>
      <c r="B397" s="241">
        <v>25</v>
      </c>
      <c r="C397" s="242">
        <v>13</v>
      </c>
      <c r="D397" s="243">
        <v>0</v>
      </c>
      <c r="E397" s="241">
        <v>10</v>
      </c>
      <c r="F397" s="243">
        <v>2</v>
      </c>
    </row>
    <row r="398" spans="1:6" ht="11.25" customHeight="1">
      <c r="A398" s="65" t="s">
        <v>77</v>
      </c>
      <c r="B398" s="241">
        <v>27</v>
      </c>
      <c r="C398" s="242">
        <v>17</v>
      </c>
      <c r="D398" s="243">
        <v>0</v>
      </c>
      <c r="E398" s="241">
        <v>10</v>
      </c>
      <c r="F398" s="243">
        <v>0</v>
      </c>
    </row>
    <row r="399" spans="1:6" ht="24.75" customHeight="1">
      <c r="A399" s="8" t="s">
        <v>222</v>
      </c>
      <c r="B399" s="241">
        <v>10</v>
      </c>
      <c r="C399" s="242">
        <v>5</v>
      </c>
      <c r="D399" s="243">
        <v>0</v>
      </c>
      <c r="E399" s="241">
        <v>4</v>
      </c>
      <c r="F399" s="243">
        <v>1</v>
      </c>
    </row>
    <row r="400" spans="1:6" ht="12" customHeight="1">
      <c r="A400" s="9"/>
      <c r="B400" s="92"/>
      <c r="C400" s="92"/>
      <c r="D400" s="262"/>
      <c r="E400" s="92"/>
      <c r="F400" s="94"/>
    </row>
    <row r="401" spans="1:6" ht="25.5" customHeight="1">
      <c r="A401" s="99" t="s">
        <v>221</v>
      </c>
      <c r="B401" s="235">
        <v>33</v>
      </c>
      <c r="C401" s="236">
        <v>4</v>
      </c>
      <c r="D401" s="237">
        <v>0</v>
      </c>
      <c r="E401" s="235">
        <v>24</v>
      </c>
      <c r="F401" s="237">
        <v>5</v>
      </c>
    </row>
    <row r="402" spans="1:6" ht="11.25" customHeight="1">
      <c r="A402" s="65" t="s">
        <v>43</v>
      </c>
      <c r="B402" s="241">
        <v>8</v>
      </c>
      <c r="C402" s="242">
        <v>2</v>
      </c>
      <c r="D402" s="243">
        <v>0</v>
      </c>
      <c r="E402" s="241">
        <v>6</v>
      </c>
      <c r="F402" s="243">
        <v>0</v>
      </c>
    </row>
    <row r="403" spans="1:6" ht="11.25" customHeight="1">
      <c r="A403" s="66" t="s">
        <v>42</v>
      </c>
      <c r="B403" s="241">
        <v>25</v>
      </c>
      <c r="C403" s="242">
        <v>2</v>
      </c>
      <c r="D403" s="243">
        <v>0</v>
      </c>
      <c r="E403" s="241">
        <v>18</v>
      </c>
      <c r="F403" s="243">
        <v>5</v>
      </c>
    </row>
    <row r="404" spans="1:6" ht="11.25" customHeight="1">
      <c r="A404" s="65"/>
    </row>
    <row r="405" spans="1:6" ht="11.25" customHeight="1">
      <c r="A405" s="248" t="s">
        <v>2</v>
      </c>
      <c r="B405" s="235">
        <v>277</v>
      </c>
      <c r="C405" s="236">
        <v>110</v>
      </c>
      <c r="D405" s="237">
        <v>5</v>
      </c>
      <c r="E405" s="235">
        <v>134</v>
      </c>
      <c r="F405" s="237">
        <v>28</v>
      </c>
    </row>
    <row r="406" spans="1:6" s="18" customFormat="1" ht="11.25" customHeight="1">
      <c r="B406" s="259"/>
      <c r="C406" s="259"/>
      <c r="D406" s="263"/>
      <c r="E406" s="264"/>
      <c r="F406" s="264"/>
    </row>
    <row r="407" spans="1:6" ht="11.25" customHeight="1">
      <c r="A407" s="18"/>
      <c r="B407" s="701" t="s">
        <v>92</v>
      </c>
      <c r="C407" s="605"/>
      <c r="D407" s="605"/>
      <c r="E407" s="605"/>
      <c r="F407" s="605"/>
    </row>
    <row r="408" spans="1:6" ht="11.25" customHeight="1">
      <c r="A408" s="18"/>
      <c r="B408" s="206"/>
      <c r="C408" s="206"/>
      <c r="D408" s="206"/>
      <c r="E408" s="206"/>
      <c r="F408" s="206"/>
    </row>
    <row r="409" spans="1:6" s="100" customFormat="1" ht="25.5" customHeight="1">
      <c r="A409" s="185" t="s">
        <v>510</v>
      </c>
      <c r="B409" s="235">
        <v>74</v>
      </c>
      <c r="C409" s="236">
        <v>47</v>
      </c>
      <c r="D409" s="237">
        <v>0</v>
      </c>
      <c r="E409" s="235">
        <v>12</v>
      </c>
      <c r="F409" s="237">
        <v>15</v>
      </c>
    </row>
    <row r="410" spans="1:6" s="100" customFormat="1" ht="12" customHeight="1">
      <c r="A410" s="9" t="s">
        <v>54</v>
      </c>
      <c r="B410" s="241">
        <v>8</v>
      </c>
      <c r="C410" s="242">
        <v>6</v>
      </c>
      <c r="D410" s="243">
        <v>0</v>
      </c>
      <c r="E410" s="241">
        <v>0</v>
      </c>
      <c r="F410" s="243">
        <v>2</v>
      </c>
    </row>
    <row r="411" spans="1:6" s="100" customFormat="1" ht="12" customHeight="1">
      <c r="A411" s="9" t="s">
        <v>91</v>
      </c>
      <c r="B411" s="241">
        <v>7</v>
      </c>
      <c r="C411" s="242">
        <v>3</v>
      </c>
      <c r="D411" s="243">
        <v>0</v>
      </c>
      <c r="E411" s="241">
        <v>1</v>
      </c>
      <c r="F411" s="243">
        <v>3</v>
      </c>
    </row>
    <row r="412" spans="1:6" s="100" customFormat="1" ht="25.5" customHeight="1">
      <c r="A412" s="324" t="s">
        <v>63</v>
      </c>
      <c r="B412" s="241">
        <v>18</v>
      </c>
      <c r="C412" s="242">
        <v>13</v>
      </c>
      <c r="D412" s="243">
        <v>0</v>
      </c>
      <c r="E412" s="241">
        <v>0</v>
      </c>
      <c r="F412" s="243">
        <v>5</v>
      </c>
    </row>
    <row r="413" spans="1:6" ht="11.25" customHeight="1">
      <c r="A413" s="65" t="s">
        <v>62</v>
      </c>
      <c r="B413" s="241">
        <v>14</v>
      </c>
      <c r="C413" s="242">
        <v>12</v>
      </c>
      <c r="D413" s="243">
        <v>0</v>
      </c>
      <c r="E413" s="241">
        <v>1</v>
      </c>
      <c r="F413" s="243">
        <v>1</v>
      </c>
    </row>
    <row r="414" spans="1:6" ht="11.25" customHeight="1">
      <c r="A414" s="65" t="s">
        <v>60</v>
      </c>
      <c r="B414" s="241">
        <v>27</v>
      </c>
      <c r="C414" s="242">
        <v>13</v>
      </c>
      <c r="D414" s="243">
        <v>0</v>
      </c>
      <c r="E414" s="241">
        <v>10</v>
      </c>
      <c r="F414" s="243">
        <v>4</v>
      </c>
    </row>
    <row r="415" spans="1:6" ht="11.25" customHeight="1">
      <c r="A415" s="65"/>
      <c r="B415" s="237"/>
      <c r="C415" s="237"/>
      <c r="D415" s="258"/>
      <c r="E415" s="237"/>
      <c r="F415" s="245"/>
    </row>
    <row r="416" spans="1:6" s="100" customFormat="1" ht="11.25" customHeight="1">
      <c r="A416" s="248" t="s">
        <v>59</v>
      </c>
      <c r="B416" s="235">
        <v>31</v>
      </c>
      <c r="C416" s="236">
        <v>18</v>
      </c>
      <c r="D416" s="237">
        <v>0</v>
      </c>
      <c r="E416" s="235">
        <v>11</v>
      </c>
      <c r="F416" s="237">
        <v>2</v>
      </c>
    </row>
    <row r="417" spans="1:6" s="100" customFormat="1" ht="11.25" customHeight="1">
      <c r="A417" s="9" t="s">
        <v>90</v>
      </c>
      <c r="B417" s="241">
        <v>15</v>
      </c>
      <c r="C417" s="242">
        <v>8</v>
      </c>
      <c r="D417" s="243">
        <v>0</v>
      </c>
      <c r="E417" s="241">
        <v>7</v>
      </c>
      <c r="F417" s="243">
        <v>0</v>
      </c>
    </row>
    <row r="418" spans="1:6" s="100" customFormat="1" ht="11.25" customHeight="1">
      <c r="A418" s="9" t="s">
        <v>89</v>
      </c>
      <c r="B418" s="241">
        <v>8</v>
      </c>
      <c r="C418" s="242">
        <v>2</v>
      </c>
      <c r="D418" s="243">
        <v>0</v>
      </c>
      <c r="E418" s="241">
        <v>4</v>
      </c>
      <c r="F418" s="243">
        <v>2</v>
      </c>
    </row>
    <row r="419" spans="1:6" ht="11.25" customHeight="1">
      <c r="A419" s="9" t="s">
        <v>88</v>
      </c>
      <c r="B419" s="241">
        <v>6</v>
      </c>
      <c r="C419" s="242">
        <v>6</v>
      </c>
      <c r="D419" s="243">
        <v>0</v>
      </c>
      <c r="E419" s="241">
        <v>0</v>
      </c>
      <c r="F419" s="243">
        <v>0</v>
      </c>
    </row>
    <row r="420" spans="1:6" ht="11.25" customHeight="1">
      <c r="A420" s="9" t="s">
        <v>87</v>
      </c>
      <c r="B420" s="241">
        <v>2</v>
      </c>
      <c r="C420" s="242">
        <v>2</v>
      </c>
      <c r="D420" s="243">
        <v>0</v>
      </c>
      <c r="E420" s="241">
        <v>0</v>
      </c>
      <c r="F420" s="243">
        <v>0</v>
      </c>
    </row>
    <row r="421" spans="1:6" ht="11.25" customHeight="1">
      <c r="A421" s="65"/>
      <c r="B421" s="243"/>
      <c r="C421" s="243"/>
      <c r="D421" s="254"/>
      <c r="E421" s="243"/>
      <c r="F421" s="244"/>
    </row>
    <row r="422" spans="1:6" s="100" customFormat="1" ht="11.25" customHeight="1">
      <c r="A422" s="248" t="s">
        <v>57</v>
      </c>
      <c r="B422" s="235">
        <v>88</v>
      </c>
      <c r="C422" s="236">
        <v>38</v>
      </c>
      <c r="D422" s="237">
        <v>0</v>
      </c>
      <c r="E422" s="235">
        <v>46</v>
      </c>
      <c r="F422" s="237">
        <v>4</v>
      </c>
    </row>
    <row r="423" spans="1:6" ht="11.25" customHeight="1">
      <c r="A423" s="9" t="s">
        <v>71</v>
      </c>
      <c r="B423" s="241">
        <v>18</v>
      </c>
      <c r="C423" s="242">
        <v>6</v>
      </c>
      <c r="D423" s="243">
        <v>0</v>
      </c>
      <c r="E423" s="241">
        <v>12</v>
      </c>
      <c r="F423" s="243">
        <v>0</v>
      </c>
    </row>
    <row r="424" spans="1:6" ht="11.25">
      <c r="A424" s="9" t="s">
        <v>56</v>
      </c>
      <c r="B424" s="241">
        <v>18</v>
      </c>
      <c r="C424" s="242">
        <v>9</v>
      </c>
      <c r="D424" s="243">
        <v>0</v>
      </c>
      <c r="E424" s="241">
        <v>7</v>
      </c>
      <c r="F424" s="243">
        <v>2</v>
      </c>
    </row>
    <row r="425" spans="1:6" ht="11.25">
      <c r="A425" s="65" t="s">
        <v>85</v>
      </c>
      <c r="B425" s="241">
        <v>8</v>
      </c>
      <c r="C425" s="242">
        <v>5</v>
      </c>
      <c r="D425" s="243">
        <v>0</v>
      </c>
      <c r="E425" s="241">
        <v>3</v>
      </c>
      <c r="F425" s="243">
        <v>0</v>
      </c>
    </row>
    <row r="426" spans="1:6" ht="11.25">
      <c r="A426" s="65" t="s">
        <v>77</v>
      </c>
      <c r="B426" s="241">
        <v>38</v>
      </c>
      <c r="C426" s="242">
        <v>13</v>
      </c>
      <c r="D426" s="243">
        <v>0</v>
      </c>
      <c r="E426" s="241">
        <v>23</v>
      </c>
      <c r="F426" s="243">
        <v>2</v>
      </c>
    </row>
    <row r="427" spans="1:6" ht="22.5">
      <c r="A427" s="8" t="s">
        <v>222</v>
      </c>
      <c r="B427" s="241">
        <v>6</v>
      </c>
      <c r="C427" s="242">
        <v>5</v>
      </c>
      <c r="D427" s="243">
        <v>0</v>
      </c>
      <c r="E427" s="241">
        <v>1</v>
      </c>
      <c r="F427" s="243">
        <v>0</v>
      </c>
    </row>
    <row r="428" spans="1:6" ht="12" customHeight="1">
      <c r="A428" s="65"/>
      <c r="B428" s="237"/>
      <c r="C428" s="92"/>
      <c r="D428" s="262"/>
      <c r="E428" s="92"/>
      <c r="F428" s="94"/>
    </row>
    <row r="429" spans="1:6" ht="22.5">
      <c r="A429" s="99" t="s">
        <v>221</v>
      </c>
      <c r="B429" s="235">
        <v>66</v>
      </c>
      <c r="C429" s="236">
        <v>1</v>
      </c>
      <c r="D429" s="237">
        <v>0</v>
      </c>
      <c r="E429" s="235">
        <v>52</v>
      </c>
      <c r="F429" s="237">
        <v>13</v>
      </c>
    </row>
    <row r="430" spans="1:6" ht="11.25">
      <c r="A430" s="9" t="s">
        <v>83</v>
      </c>
      <c r="B430" s="241">
        <v>5</v>
      </c>
      <c r="C430" s="242">
        <v>0</v>
      </c>
      <c r="D430" s="243">
        <v>0</v>
      </c>
      <c r="E430" s="241">
        <v>0</v>
      </c>
      <c r="F430" s="243">
        <v>5</v>
      </c>
    </row>
    <row r="431" spans="1:6" ht="11.25">
      <c r="A431" s="65" t="s">
        <v>43</v>
      </c>
      <c r="B431" s="241">
        <v>1</v>
      </c>
      <c r="C431" s="242">
        <v>1</v>
      </c>
      <c r="D431" s="243">
        <v>0</v>
      </c>
      <c r="E431" s="241">
        <v>0</v>
      </c>
      <c r="F431" s="243">
        <v>0</v>
      </c>
    </row>
    <row r="432" spans="1:6" ht="11.25">
      <c r="A432" s="66" t="s">
        <v>42</v>
      </c>
      <c r="B432" s="241">
        <v>60</v>
      </c>
      <c r="C432" s="242">
        <v>0</v>
      </c>
      <c r="D432" s="243">
        <v>0</v>
      </c>
      <c r="E432" s="241">
        <v>52</v>
      </c>
      <c r="F432" s="243">
        <v>8</v>
      </c>
    </row>
    <row r="433" spans="1:6" ht="12" customHeight="1">
      <c r="A433" s="65"/>
    </row>
    <row r="434" spans="1:6" ht="11.25">
      <c r="A434" s="248" t="s">
        <v>2</v>
      </c>
      <c r="B434" s="235">
        <v>259</v>
      </c>
      <c r="C434" s="236">
        <v>104</v>
      </c>
      <c r="D434" s="237">
        <v>0</v>
      </c>
      <c r="E434" s="235">
        <v>121</v>
      </c>
      <c r="F434" s="237">
        <v>34</v>
      </c>
    </row>
    <row r="435" spans="1:6" ht="11.25">
      <c r="A435" s="95"/>
      <c r="B435" s="235"/>
      <c r="C435" s="236"/>
      <c r="D435" s="237"/>
      <c r="E435" s="235"/>
      <c r="F435" s="237"/>
    </row>
    <row r="436" spans="1:6" s="18" customFormat="1" ht="12.2" customHeight="1">
      <c r="B436" s="701" t="s">
        <v>82</v>
      </c>
      <c r="C436" s="605"/>
      <c r="D436" s="605"/>
      <c r="E436" s="605"/>
      <c r="F436" s="605"/>
    </row>
    <row r="437" spans="1:6" s="18" customFormat="1" ht="11.25">
      <c r="B437" s="206"/>
      <c r="C437" s="206"/>
      <c r="D437" s="206"/>
      <c r="E437" s="206"/>
      <c r="F437" s="206"/>
    </row>
    <row r="438" spans="1:6" s="100" customFormat="1" ht="12.2" customHeight="1">
      <c r="A438" s="11" t="s">
        <v>66</v>
      </c>
      <c r="B438" s="235">
        <v>32</v>
      </c>
      <c r="C438" s="236">
        <v>7</v>
      </c>
      <c r="D438" s="237">
        <v>0</v>
      </c>
      <c r="E438" s="235">
        <v>5</v>
      </c>
      <c r="F438" s="237">
        <v>20</v>
      </c>
    </row>
    <row r="439" spans="1:6" ht="24.75" customHeight="1">
      <c r="A439" s="8" t="s">
        <v>499</v>
      </c>
      <c r="B439" s="241">
        <v>32</v>
      </c>
      <c r="C439" s="242">
        <v>7</v>
      </c>
      <c r="D439" s="243">
        <v>0</v>
      </c>
      <c r="E439" s="241">
        <v>5</v>
      </c>
      <c r="F439" s="243">
        <v>20</v>
      </c>
    </row>
    <row r="440" spans="1:6" ht="12" customHeight="1">
      <c r="A440" s="66"/>
      <c r="B440" s="243"/>
      <c r="C440" s="243"/>
      <c r="D440" s="254"/>
      <c r="E440" s="243"/>
      <c r="F440" s="244"/>
    </row>
    <row r="441" spans="1:6" s="100" customFormat="1" ht="25.5" customHeight="1">
      <c r="A441" s="185" t="s">
        <v>510</v>
      </c>
      <c r="B441" s="235">
        <v>70</v>
      </c>
      <c r="C441" s="236">
        <v>27</v>
      </c>
      <c r="D441" s="237">
        <v>0</v>
      </c>
      <c r="E441" s="235">
        <v>40</v>
      </c>
      <c r="F441" s="237">
        <v>3</v>
      </c>
    </row>
    <row r="442" spans="1:6" ht="12.2" customHeight="1">
      <c r="A442" s="65" t="s">
        <v>60</v>
      </c>
      <c r="B442" s="241">
        <v>70</v>
      </c>
      <c r="C442" s="242">
        <v>27</v>
      </c>
      <c r="D442" s="243">
        <v>0</v>
      </c>
      <c r="E442" s="241">
        <v>40</v>
      </c>
      <c r="F442" s="243">
        <v>3</v>
      </c>
    </row>
    <row r="443" spans="1:6" ht="12" customHeight="1">
      <c r="A443" s="65"/>
      <c r="B443" s="243"/>
      <c r="C443" s="243"/>
      <c r="D443" s="254"/>
      <c r="E443" s="243"/>
      <c r="F443" s="244"/>
    </row>
    <row r="444" spans="1:6" s="100" customFormat="1" ht="12.2" customHeight="1">
      <c r="A444" s="99" t="s">
        <v>59</v>
      </c>
      <c r="B444" s="235">
        <v>35</v>
      </c>
      <c r="C444" s="236">
        <v>19</v>
      </c>
      <c r="D444" s="237">
        <v>0</v>
      </c>
      <c r="E444" s="235">
        <v>15</v>
      </c>
      <c r="F444" s="237">
        <v>1</v>
      </c>
    </row>
    <row r="445" spans="1:6" ht="12" customHeight="1">
      <c r="A445" s="66" t="s">
        <v>87</v>
      </c>
      <c r="B445" s="241">
        <v>35</v>
      </c>
      <c r="C445" s="242">
        <v>19</v>
      </c>
      <c r="D445" s="243">
        <v>0</v>
      </c>
      <c r="E445" s="241">
        <v>15</v>
      </c>
      <c r="F445" s="243">
        <v>1</v>
      </c>
    </row>
    <row r="446" spans="1:6" ht="12" customHeight="1">
      <c r="A446" s="65"/>
    </row>
    <row r="447" spans="1:6" s="100" customFormat="1" ht="11.25">
      <c r="A447" s="326" t="s">
        <v>319</v>
      </c>
      <c r="B447" s="235">
        <v>21</v>
      </c>
      <c r="C447" s="236">
        <v>10</v>
      </c>
      <c r="D447" s="237">
        <v>0</v>
      </c>
      <c r="E447" s="235">
        <v>3</v>
      </c>
      <c r="F447" s="237">
        <v>8</v>
      </c>
    </row>
    <row r="448" spans="1:6" ht="11.25">
      <c r="A448" s="66" t="s">
        <v>78</v>
      </c>
      <c r="B448" s="241">
        <v>21</v>
      </c>
      <c r="C448" s="242">
        <v>10</v>
      </c>
      <c r="D448" s="243">
        <v>0</v>
      </c>
      <c r="E448" s="241">
        <v>3</v>
      </c>
      <c r="F448" s="243">
        <v>8</v>
      </c>
    </row>
    <row r="449" spans="1:6" ht="12" customHeight="1">
      <c r="A449" s="65"/>
      <c r="B449" s="243"/>
      <c r="C449" s="243"/>
      <c r="D449" s="254"/>
      <c r="E449" s="243"/>
      <c r="F449" s="244"/>
    </row>
    <row r="450" spans="1:6" s="100" customFormat="1" ht="12.2" customHeight="1">
      <c r="A450" s="248" t="s">
        <v>57</v>
      </c>
      <c r="B450" s="235">
        <v>132</v>
      </c>
      <c r="C450" s="236">
        <v>59</v>
      </c>
      <c r="D450" s="237">
        <v>0</v>
      </c>
      <c r="E450" s="235">
        <v>63</v>
      </c>
      <c r="F450" s="237">
        <v>10</v>
      </c>
    </row>
    <row r="451" spans="1:6" ht="12.2" customHeight="1">
      <c r="A451" s="9" t="s">
        <v>71</v>
      </c>
      <c r="B451" s="241">
        <v>18</v>
      </c>
      <c r="C451" s="242">
        <v>11</v>
      </c>
      <c r="D451" s="243">
        <v>0</v>
      </c>
      <c r="E451" s="241">
        <v>6</v>
      </c>
      <c r="F451" s="243">
        <v>1</v>
      </c>
    </row>
    <row r="452" spans="1:6" ht="12.2" customHeight="1">
      <c r="A452" s="9" t="s">
        <v>56</v>
      </c>
      <c r="B452" s="241">
        <v>13</v>
      </c>
      <c r="C452" s="242">
        <v>6</v>
      </c>
      <c r="D452" s="243">
        <v>0</v>
      </c>
      <c r="E452" s="241">
        <v>5</v>
      </c>
      <c r="F452" s="243">
        <v>2</v>
      </c>
    </row>
    <row r="453" spans="1:6" ht="12.2" customHeight="1">
      <c r="A453" s="9" t="s">
        <v>77</v>
      </c>
      <c r="B453" s="241">
        <v>48</v>
      </c>
      <c r="C453" s="242">
        <v>21</v>
      </c>
      <c r="D453" s="243">
        <v>0</v>
      </c>
      <c r="E453" s="241">
        <v>23</v>
      </c>
      <c r="F453" s="243">
        <v>4</v>
      </c>
    </row>
    <row r="454" spans="1:6" ht="12.2" customHeight="1">
      <c r="A454" s="65" t="s">
        <v>76</v>
      </c>
      <c r="B454" s="241">
        <v>53</v>
      </c>
      <c r="C454" s="242">
        <v>21</v>
      </c>
      <c r="D454" s="243">
        <v>0</v>
      </c>
      <c r="E454" s="241">
        <v>29</v>
      </c>
      <c r="F454" s="243">
        <v>3</v>
      </c>
    </row>
    <row r="455" spans="1:6" ht="12" customHeight="1">
      <c r="A455" s="65"/>
      <c r="B455" s="243"/>
      <c r="C455" s="243"/>
      <c r="D455" s="254"/>
      <c r="E455" s="243"/>
      <c r="F455" s="244"/>
    </row>
    <row r="456" spans="1:6" s="100" customFormat="1" ht="12.2" customHeight="1">
      <c r="A456" s="248" t="s">
        <v>53</v>
      </c>
      <c r="B456" s="235">
        <v>14</v>
      </c>
      <c r="C456" s="236">
        <v>11</v>
      </c>
      <c r="D456" s="237">
        <v>0</v>
      </c>
      <c r="E456" s="235">
        <v>3</v>
      </c>
      <c r="F456" s="237">
        <v>0</v>
      </c>
    </row>
    <row r="457" spans="1:6" ht="12.2" customHeight="1">
      <c r="A457" s="65" t="s">
        <v>52</v>
      </c>
      <c r="B457" s="241">
        <v>14</v>
      </c>
      <c r="C457" s="242">
        <v>11</v>
      </c>
      <c r="D457" s="243">
        <v>0</v>
      </c>
      <c r="E457" s="241">
        <v>3</v>
      </c>
      <c r="F457" s="243">
        <v>0</v>
      </c>
    </row>
    <row r="458" spans="1:6" ht="12" customHeight="1">
      <c r="A458" s="65"/>
      <c r="B458" s="250"/>
      <c r="C458" s="250"/>
      <c r="D458" s="251"/>
      <c r="E458" s="250"/>
      <c r="F458" s="252"/>
    </row>
    <row r="459" spans="1:6" s="100" customFormat="1" ht="25.5" customHeight="1">
      <c r="A459" s="99" t="s">
        <v>221</v>
      </c>
      <c r="B459" s="235">
        <v>10</v>
      </c>
      <c r="C459" s="236">
        <v>2</v>
      </c>
      <c r="D459" s="237">
        <v>0</v>
      </c>
      <c r="E459" s="235">
        <v>6</v>
      </c>
      <c r="F459" s="237">
        <v>2</v>
      </c>
    </row>
    <row r="460" spans="1:6" s="100" customFormat="1" ht="12" customHeight="1">
      <c r="A460" s="9" t="s">
        <v>70</v>
      </c>
      <c r="B460" s="241">
        <v>2</v>
      </c>
      <c r="C460" s="242">
        <v>0</v>
      </c>
      <c r="D460" s="243">
        <v>0</v>
      </c>
      <c r="E460" s="241">
        <v>2</v>
      </c>
      <c r="F460" s="243">
        <v>0</v>
      </c>
    </row>
    <row r="461" spans="1:6" ht="11.25">
      <c r="A461" s="9" t="s">
        <v>44</v>
      </c>
      <c r="B461" s="241">
        <v>1</v>
      </c>
      <c r="C461" s="242">
        <v>0</v>
      </c>
      <c r="D461" s="243">
        <v>0</v>
      </c>
      <c r="E461" s="241">
        <v>1</v>
      </c>
      <c r="F461" s="243">
        <v>0</v>
      </c>
    </row>
    <row r="462" spans="1:6" ht="11.25">
      <c r="A462" s="9" t="s">
        <v>43</v>
      </c>
      <c r="B462" s="241">
        <v>7</v>
      </c>
      <c r="C462" s="242">
        <v>2</v>
      </c>
      <c r="D462" s="243">
        <v>0</v>
      </c>
      <c r="E462" s="241">
        <v>3</v>
      </c>
      <c r="F462" s="243">
        <v>2</v>
      </c>
    </row>
    <row r="463" spans="1:6" ht="11.25">
      <c r="A463" s="65"/>
    </row>
    <row r="464" spans="1:6" s="100" customFormat="1" ht="12.2" customHeight="1">
      <c r="A464" s="248" t="s">
        <v>2</v>
      </c>
      <c r="B464" s="235">
        <v>314</v>
      </c>
      <c r="C464" s="236">
        <v>135</v>
      </c>
      <c r="D464" s="237">
        <v>0</v>
      </c>
      <c r="E464" s="235">
        <v>135</v>
      </c>
      <c r="F464" s="237">
        <v>44</v>
      </c>
    </row>
    <row r="465" spans="1:6" s="18" customFormat="1" ht="12.2" customHeight="1">
      <c r="B465" s="117"/>
      <c r="C465" s="255"/>
      <c r="D465" s="255"/>
      <c r="E465" s="255"/>
      <c r="F465" s="255"/>
    </row>
    <row r="466" spans="1:6" s="18" customFormat="1" ht="12.2" customHeight="1">
      <c r="B466" s="701" t="s">
        <v>73</v>
      </c>
      <c r="C466" s="605"/>
      <c r="D466" s="605"/>
      <c r="E466" s="605"/>
      <c r="F466" s="605"/>
    </row>
    <row r="467" spans="1:6" s="18" customFormat="1" ht="12.75" customHeight="1">
      <c r="B467" s="206"/>
      <c r="C467" s="206"/>
      <c r="D467" s="206"/>
      <c r="E467" s="206"/>
      <c r="F467" s="206"/>
    </row>
    <row r="468" spans="1:6" s="100" customFormat="1" ht="22.5">
      <c r="A468" s="185" t="s">
        <v>510</v>
      </c>
      <c r="B468" s="235">
        <v>6</v>
      </c>
      <c r="C468" s="236">
        <v>3</v>
      </c>
      <c r="D468" s="237">
        <v>2</v>
      </c>
      <c r="E468" s="235">
        <v>0</v>
      </c>
      <c r="F468" s="237">
        <v>1</v>
      </c>
    </row>
    <row r="469" spans="1:6" ht="12" customHeight="1">
      <c r="A469" s="65" t="s">
        <v>60</v>
      </c>
      <c r="B469" s="241">
        <v>6</v>
      </c>
      <c r="C469" s="242">
        <v>3</v>
      </c>
      <c r="D469" s="243">
        <v>2</v>
      </c>
      <c r="E469" s="241">
        <v>0</v>
      </c>
      <c r="F469" s="243">
        <v>1</v>
      </c>
    </row>
    <row r="470" spans="1:6" ht="12" customHeight="1">
      <c r="A470" s="9"/>
      <c r="B470" s="244"/>
      <c r="C470" s="244"/>
      <c r="D470" s="254"/>
      <c r="E470" s="254"/>
      <c r="F470" s="244"/>
    </row>
    <row r="471" spans="1:6" ht="12" customHeight="1">
      <c r="A471" s="248" t="s">
        <v>57</v>
      </c>
      <c r="B471" s="235">
        <v>22</v>
      </c>
      <c r="C471" s="236">
        <v>14</v>
      </c>
      <c r="D471" s="237">
        <v>0</v>
      </c>
      <c r="E471" s="235">
        <v>0</v>
      </c>
      <c r="F471" s="237">
        <v>8</v>
      </c>
    </row>
    <row r="472" spans="1:6" ht="12" customHeight="1">
      <c r="A472" s="9" t="s">
        <v>71</v>
      </c>
      <c r="B472" s="241">
        <v>9</v>
      </c>
      <c r="C472" s="242">
        <v>6</v>
      </c>
      <c r="D472" s="243">
        <v>0</v>
      </c>
      <c r="E472" s="241">
        <v>0</v>
      </c>
      <c r="F472" s="243">
        <v>3</v>
      </c>
    </row>
    <row r="473" spans="1:6" ht="12" customHeight="1">
      <c r="A473" s="9" t="s">
        <v>56</v>
      </c>
      <c r="B473" s="241">
        <v>13</v>
      </c>
      <c r="C473" s="242">
        <v>8</v>
      </c>
      <c r="D473" s="243">
        <v>0</v>
      </c>
      <c r="E473" s="241">
        <v>0</v>
      </c>
      <c r="F473" s="243">
        <v>5</v>
      </c>
    </row>
    <row r="474" spans="1:6" ht="12" customHeight="1">
      <c r="A474" s="9"/>
    </row>
    <row r="475" spans="1:6" ht="12" customHeight="1">
      <c r="A475" s="248" t="s">
        <v>2</v>
      </c>
      <c r="B475" s="235">
        <v>28</v>
      </c>
      <c r="C475" s="236">
        <v>17</v>
      </c>
      <c r="D475" s="237">
        <v>2</v>
      </c>
      <c r="E475" s="235">
        <v>0</v>
      </c>
      <c r="F475" s="237">
        <v>9</v>
      </c>
    </row>
    <row r="476" spans="1:6" ht="12" customHeight="1">
      <c r="A476" s="95"/>
      <c r="B476" s="235"/>
      <c r="C476" s="236"/>
      <c r="D476" s="237"/>
      <c r="E476" s="235"/>
      <c r="F476" s="237"/>
    </row>
    <row r="477" spans="1:6" ht="12" customHeight="1">
      <c r="A477" s="18"/>
      <c r="B477" s="701" t="s">
        <v>69</v>
      </c>
      <c r="C477" s="605"/>
      <c r="D477" s="605"/>
      <c r="E477" s="605"/>
      <c r="F477" s="605"/>
    </row>
    <row r="478" spans="1:6" ht="12" customHeight="1">
      <c r="A478" s="18"/>
      <c r="B478" s="206"/>
      <c r="C478" s="206"/>
      <c r="D478" s="206"/>
      <c r="E478" s="206"/>
      <c r="F478" s="206"/>
    </row>
    <row r="479" spans="1:6" ht="22.5">
      <c r="A479" s="185" t="s">
        <v>510</v>
      </c>
      <c r="B479" s="235">
        <v>35</v>
      </c>
      <c r="C479" s="236">
        <v>18</v>
      </c>
      <c r="D479" s="237">
        <v>0</v>
      </c>
      <c r="E479" s="235">
        <v>17</v>
      </c>
      <c r="F479" s="237">
        <v>0</v>
      </c>
    </row>
    <row r="480" spans="1:6" ht="12" customHeight="1">
      <c r="A480" s="65" t="s">
        <v>62</v>
      </c>
      <c r="B480" s="241">
        <v>35</v>
      </c>
      <c r="C480" s="242">
        <v>18</v>
      </c>
      <c r="D480" s="243">
        <v>0</v>
      </c>
      <c r="E480" s="241">
        <v>17</v>
      </c>
      <c r="F480" s="243">
        <v>0</v>
      </c>
    </row>
    <row r="481" spans="1:6" ht="12" customHeight="1">
      <c r="A481" s="65"/>
    </row>
    <row r="482" spans="1:6" s="18" customFormat="1" ht="12" customHeight="1">
      <c r="A482" s="248" t="s">
        <v>2</v>
      </c>
      <c r="B482" s="235">
        <v>35</v>
      </c>
      <c r="C482" s="236">
        <v>18</v>
      </c>
      <c r="D482" s="237">
        <v>0</v>
      </c>
      <c r="E482" s="235">
        <v>17</v>
      </c>
      <c r="F482" s="237">
        <v>0</v>
      </c>
    </row>
    <row r="483" spans="1:6" s="18" customFormat="1" ht="12" customHeight="1">
      <c r="A483" s="95"/>
      <c r="B483" s="235"/>
      <c r="C483" s="236"/>
      <c r="D483" s="237"/>
      <c r="E483" s="235"/>
      <c r="F483" s="237"/>
    </row>
    <row r="484" spans="1:6" s="18" customFormat="1" ht="12" customHeight="1">
      <c r="B484" s="701" t="s">
        <v>68</v>
      </c>
      <c r="C484" s="605"/>
      <c r="D484" s="605"/>
      <c r="E484" s="605"/>
      <c r="F484" s="605"/>
    </row>
    <row r="485" spans="1:6" s="18" customFormat="1" ht="12" customHeight="1">
      <c r="B485" s="206"/>
      <c r="C485" s="206"/>
      <c r="D485" s="206"/>
      <c r="E485" s="206"/>
      <c r="F485" s="206"/>
    </row>
    <row r="486" spans="1:6" s="100" customFormat="1" ht="22.5">
      <c r="A486" s="185" t="s">
        <v>510</v>
      </c>
      <c r="B486" s="235">
        <v>11</v>
      </c>
      <c r="C486" s="236">
        <v>5</v>
      </c>
      <c r="D486" s="237">
        <v>6</v>
      </c>
      <c r="E486" s="235">
        <v>0</v>
      </c>
      <c r="F486" s="237">
        <v>0</v>
      </c>
    </row>
    <row r="487" spans="1:6" ht="12.2" customHeight="1">
      <c r="A487" s="65" t="s">
        <v>54</v>
      </c>
      <c r="B487" s="241">
        <v>11</v>
      </c>
      <c r="C487" s="242">
        <v>5</v>
      </c>
      <c r="D487" s="243">
        <v>6</v>
      </c>
      <c r="E487" s="241">
        <v>0</v>
      </c>
      <c r="F487" s="243">
        <v>0</v>
      </c>
    </row>
    <row r="488" spans="1:6" ht="11.25">
      <c r="A488" s="65"/>
    </row>
    <row r="489" spans="1:6" s="18" customFormat="1" ht="12" customHeight="1">
      <c r="A489" s="248" t="s">
        <v>2</v>
      </c>
      <c r="B489" s="235">
        <v>11</v>
      </c>
      <c r="C489" s="236">
        <v>5</v>
      </c>
      <c r="D489" s="237">
        <v>6</v>
      </c>
      <c r="E489" s="235">
        <v>0</v>
      </c>
      <c r="F489" s="237">
        <v>0</v>
      </c>
    </row>
    <row r="490" spans="1:6" s="18" customFormat="1" ht="12" customHeight="1">
      <c r="A490" s="95"/>
      <c r="B490" s="223"/>
      <c r="C490" s="223"/>
      <c r="D490" s="223"/>
      <c r="E490" s="223"/>
      <c r="F490" s="223"/>
    </row>
    <row r="491" spans="1:6" s="221" customFormat="1" ht="12" customHeight="1">
      <c r="B491" s="701" t="s">
        <v>67</v>
      </c>
      <c r="C491" s="605"/>
      <c r="D491" s="605"/>
      <c r="E491" s="605"/>
      <c r="F491" s="605"/>
    </row>
    <row r="492" spans="1:6" s="221" customFormat="1" ht="12" customHeight="1">
      <c r="B492" s="206"/>
      <c r="C492" s="206"/>
      <c r="D492" s="206"/>
      <c r="E492" s="206"/>
      <c r="F492" s="206"/>
    </row>
    <row r="493" spans="1:6" s="221" customFormat="1" ht="22.5">
      <c r="A493" s="185" t="s">
        <v>510</v>
      </c>
      <c r="B493" s="235">
        <v>16</v>
      </c>
      <c r="C493" s="236">
        <v>12</v>
      </c>
      <c r="D493" s="237">
        <v>0</v>
      </c>
      <c r="E493" s="235">
        <v>4</v>
      </c>
      <c r="F493" s="237">
        <v>0</v>
      </c>
    </row>
    <row r="494" spans="1:6" s="221" customFormat="1" ht="11.25">
      <c r="A494" s="182" t="s">
        <v>54</v>
      </c>
      <c r="B494" s="241">
        <v>1</v>
      </c>
      <c r="C494" s="242">
        <v>1</v>
      </c>
      <c r="D494" s="243">
        <v>0</v>
      </c>
      <c r="E494" s="241">
        <v>0</v>
      </c>
      <c r="F494" s="243">
        <v>0</v>
      </c>
    </row>
    <row r="495" spans="1:6" s="221" customFormat="1" ht="11.25">
      <c r="A495" s="182" t="s">
        <v>119</v>
      </c>
      <c r="B495" s="241">
        <v>1</v>
      </c>
      <c r="C495" s="242">
        <v>1</v>
      </c>
      <c r="D495" s="243">
        <v>0</v>
      </c>
      <c r="E495" s="241">
        <v>0</v>
      </c>
      <c r="F495" s="243">
        <v>0</v>
      </c>
    </row>
    <row r="496" spans="1:6" s="221" customFormat="1" ht="11.25">
      <c r="A496" s="182" t="s">
        <v>91</v>
      </c>
      <c r="B496" s="241">
        <v>1</v>
      </c>
      <c r="C496" s="242">
        <v>1</v>
      </c>
      <c r="D496" s="243">
        <v>0</v>
      </c>
      <c r="E496" s="241">
        <v>0</v>
      </c>
      <c r="F496" s="243">
        <v>0</v>
      </c>
    </row>
    <row r="497" spans="1:6" s="221" customFormat="1" ht="22.5">
      <c r="A497" s="324" t="s">
        <v>63</v>
      </c>
      <c r="B497" s="241">
        <v>1</v>
      </c>
      <c r="C497" s="242">
        <v>1</v>
      </c>
      <c r="D497" s="243">
        <v>0</v>
      </c>
      <c r="E497" s="241">
        <v>0</v>
      </c>
      <c r="F497" s="243">
        <v>0</v>
      </c>
    </row>
    <row r="498" spans="1:6" s="221" customFormat="1" ht="11.25">
      <c r="A498" s="182" t="s">
        <v>61</v>
      </c>
      <c r="B498" s="241">
        <v>6</v>
      </c>
      <c r="C498" s="242">
        <v>3</v>
      </c>
      <c r="D498" s="243">
        <v>0</v>
      </c>
      <c r="E498" s="241">
        <v>3</v>
      </c>
      <c r="F498" s="243">
        <v>0</v>
      </c>
    </row>
    <row r="499" spans="1:6" s="221" customFormat="1" ht="11.25">
      <c r="A499" s="182" t="s">
        <v>60</v>
      </c>
      <c r="B499" s="241">
        <v>6</v>
      </c>
      <c r="C499" s="242">
        <v>5</v>
      </c>
      <c r="D499" s="243">
        <v>0</v>
      </c>
      <c r="E499" s="241">
        <v>1</v>
      </c>
      <c r="F499" s="243">
        <v>0</v>
      </c>
    </row>
    <row r="500" spans="1:6" s="221" customFormat="1" ht="11.25">
      <c r="A500" s="182"/>
      <c r="B500" s="241"/>
      <c r="C500" s="242"/>
      <c r="D500" s="243"/>
      <c r="E500" s="241"/>
      <c r="F500" s="243"/>
    </row>
    <row r="501" spans="1:6" s="221" customFormat="1" ht="11.25">
      <c r="A501" s="184" t="s">
        <v>319</v>
      </c>
      <c r="B501" s="235">
        <v>1</v>
      </c>
      <c r="C501" s="236">
        <v>1</v>
      </c>
      <c r="D501" s="237">
        <v>0</v>
      </c>
      <c r="E501" s="235">
        <v>0</v>
      </c>
      <c r="F501" s="237">
        <v>0</v>
      </c>
    </row>
    <row r="502" spans="1:6" s="221" customFormat="1" ht="11.25">
      <c r="A502" s="182" t="s">
        <v>78</v>
      </c>
      <c r="B502" s="241">
        <v>1</v>
      </c>
      <c r="C502" s="242">
        <v>1</v>
      </c>
      <c r="D502" s="243">
        <v>0</v>
      </c>
      <c r="E502" s="241">
        <v>0</v>
      </c>
      <c r="F502" s="243">
        <v>0</v>
      </c>
    </row>
    <row r="503" spans="1:6" s="221" customFormat="1" ht="11.25">
      <c r="A503" s="182"/>
      <c r="B503" s="241"/>
      <c r="C503" s="242"/>
      <c r="D503" s="243"/>
      <c r="E503" s="241"/>
      <c r="F503" s="243"/>
    </row>
    <row r="504" spans="1:6" s="221" customFormat="1" ht="11.25">
      <c r="A504" s="184" t="s">
        <v>57</v>
      </c>
      <c r="B504" s="235">
        <v>2</v>
      </c>
      <c r="C504" s="236">
        <v>2</v>
      </c>
      <c r="D504" s="237">
        <v>0</v>
      </c>
      <c r="E504" s="235">
        <v>0</v>
      </c>
      <c r="F504" s="237">
        <v>0</v>
      </c>
    </row>
    <row r="505" spans="1:6" s="221" customFormat="1" ht="11.25">
      <c r="A505" s="182" t="s">
        <v>56</v>
      </c>
      <c r="B505" s="241">
        <v>2</v>
      </c>
      <c r="C505" s="242">
        <v>2</v>
      </c>
      <c r="D505" s="243">
        <v>0</v>
      </c>
      <c r="E505" s="241">
        <v>0</v>
      </c>
      <c r="F505" s="243">
        <v>0</v>
      </c>
    </row>
    <row r="506" spans="1:6" s="221" customFormat="1" ht="11.25">
      <c r="A506" s="182"/>
      <c r="B506" s="241"/>
      <c r="C506" s="242"/>
      <c r="D506" s="243"/>
      <c r="E506" s="241"/>
      <c r="F506" s="243"/>
    </row>
    <row r="507" spans="1:6" s="221" customFormat="1" ht="11.25">
      <c r="A507" s="11" t="s">
        <v>53</v>
      </c>
      <c r="B507" s="235">
        <v>5</v>
      </c>
      <c r="C507" s="236">
        <v>4</v>
      </c>
      <c r="D507" s="237">
        <v>0</v>
      </c>
      <c r="E507" s="235">
        <v>1</v>
      </c>
      <c r="F507" s="237">
        <v>0</v>
      </c>
    </row>
    <row r="508" spans="1:6" s="221" customFormat="1" ht="11.25">
      <c r="A508" s="182" t="s">
        <v>55</v>
      </c>
      <c r="B508" s="241">
        <v>1</v>
      </c>
      <c r="C508" s="242">
        <v>1</v>
      </c>
      <c r="D508" s="243">
        <v>0</v>
      </c>
      <c r="E508" s="241">
        <v>0</v>
      </c>
      <c r="F508" s="243">
        <v>0</v>
      </c>
    </row>
    <row r="509" spans="1:6" s="2" customFormat="1" ht="11.25">
      <c r="A509" s="9" t="s">
        <v>52</v>
      </c>
      <c r="B509" s="241">
        <v>4</v>
      </c>
      <c r="C509" s="242">
        <v>3</v>
      </c>
      <c r="D509" s="243">
        <v>0</v>
      </c>
      <c r="E509" s="241">
        <v>1</v>
      </c>
      <c r="F509" s="243">
        <v>0</v>
      </c>
    </row>
    <row r="510" spans="1:6" s="2" customFormat="1" ht="12" customHeight="1">
      <c r="A510" s="9"/>
    </row>
    <row r="511" spans="1:6" s="221" customFormat="1" ht="11.25">
      <c r="A511" s="11" t="s">
        <v>2</v>
      </c>
      <c r="B511" s="235">
        <v>24</v>
      </c>
      <c r="C511" s="236">
        <v>19</v>
      </c>
      <c r="D511" s="237">
        <v>0</v>
      </c>
      <c r="E511" s="235">
        <v>5</v>
      </c>
      <c r="F511" s="237">
        <v>0</v>
      </c>
    </row>
    <row r="512" spans="1:6" s="221" customFormat="1" ht="12" customHeight="1">
      <c r="A512" s="10"/>
      <c r="B512" s="223"/>
      <c r="C512" s="223"/>
      <c r="D512" s="223"/>
      <c r="E512" s="223"/>
      <c r="F512" s="223"/>
    </row>
    <row r="513" spans="1:6" s="221" customFormat="1" ht="12" customHeight="1">
      <c r="A513" s="10"/>
      <c r="B513" s="713" t="s">
        <v>535</v>
      </c>
      <c r="C513" s="713"/>
      <c r="D513" s="713"/>
      <c r="E513" s="713"/>
      <c r="F513" s="713"/>
    </row>
    <row r="514" spans="1:6" s="221" customFormat="1" ht="12" customHeight="1">
      <c r="A514" s="10"/>
      <c r="B514" s="193"/>
      <c r="C514" s="193"/>
      <c r="D514" s="193"/>
      <c r="E514" s="193"/>
      <c r="F514" s="193"/>
    </row>
    <row r="515" spans="1:6" s="221" customFormat="1" ht="22.5">
      <c r="A515" s="99" t="s">
        <v>221</v>
      </c>
      <c r="B515" s="235">
        <v>9</v>
      </c>
      <c r="C515" s="236">
        <v>9</v>
      </c>
      <c r="D515" s="237">
        <v>0</v>
      </c>
      <c r="E515" s="235">
        <v>0</v>
      </c>
      <c r="F515" s="237">
        <v>0</v>
      </c>
    </row>
    <row r="516" spans="1:6" s="221" customFormat="1" ht="12" customHeight="1">
      <c r="A516" s="182" t="s">
        <v>51</v>
      </c>
      <c r="B516" s="241">
        <v>7</v>
      </c>
      <c r="C516" s="242">
        <v>7</v>
      </c>
      <c r="D516" s="243">
        <v>0</v>
      </c>
      <c r="E516" s="241">
        <v>0</v>
      </c>
      <c r="F516" s="243">
        <v>0</v>
      </c>
    </row>
    <row r="517" spans="1:6" s="221" customFormat="1" ht="12" customHeight="1">
      <c r="A517" s="182" t="s">
        <v>43</v>
      </c>
      <c r="B517" s="241">
        <v>2</v>
      </c>
      <c r="C517" s="242">
        <v>2</v>
      </c>
      <c r="D517" s="243">
        <v>0</v>
      </c>
      <c r="E517" s="241">
        <v>0</v>
      </c>
      <c r="F517" s="243">
        <v>0</v>
      </c>
    </row>
    <row r="518" spans="1:6" s="221" customFormat="1" ht="12" customHeight="1">
      <c r="A518" s="182"/>
      <c r="B518" s="241"/>
      <c r="C518" s="242"/>
      <c r="D518" s="243"/>
      <c r="E518" s="241"/>
      <c r="F518" s="243"/>
    </row>
    <row r="519" spans="1:6" s="221" customFormat="1" ht="12" customHeight="1">
      <c r="A519" s="184" t="s">
        <v>2</v>
      </c>
      <c r="B519" s="235">
        <v>9</v>
      </c>
      <c r="C519" s="236">
        <v>9</v>
      </c>
      <c r="D519" s="237">
        <v>0</v>
      </c>
      <c r="E519" s="235">
        <v>0</v>
      </c>
      <c r="F519" s="237">
        <v>0</v>
      </c>
    </row>
    <row r="520" spans="1:6" s="221" customFormat="1" ht="12" customHeight="1">
      <c r="A520" s="10"/>
      <c r="B520" s="211"/>
      <c r="C520" s="211"/>
      <c r="D520" s="211"/>
      <c r="E520" s="211"/>
      <c r="F520" s="211"/>
    </row>
    <row r="521" spans="1:6" s="18" customFormat="1" ht="12" customHeight="1">
      <c r="B521" s="701" t="s">
        <v>516</v>
      </c>
      <c r="C521" s="605"/>
      <c r="D521" s="605"/>
      <c r="E521" s="605"/>
      <c r="F521" s="605"/>
    </row>
    <row r="522" spans="1:6" s="18" customFormat="1" ht="10.5" customHeight="1">
      <c r="B522" s="206"/>
      <c r="C522" s="206"/>
      <c r="D522" s="206"/>
      <c r="E522" s="206"/>
      <c r="F522" s="206"/>
    </row>
    <row r="523" spans="1:6" s="100" customFormat="1" ht="25.5" customHeight="1">
      <c r="A523" s="185" t="s">
        <v>510</v>
      </c>
      <c r="B523" s="235">
        <v>84</v>
      </c>
      <c r="C523" s="236">
        <v>5</v>
      </c>
      <c r="D523" s="237">
        <v>23</v>
      </c>
      <c r="E523" s="235">
        <v>1</v>
      </c>
      <c r="F523" s="237">
        <v>55</v>
      </c>
    </row>
    <row r="524" spans="1:6" ht="12.2" customHeight="1">
      <c r="A524" s="65" t="s">
        <v>50</v>
      </c>
      <c r="B524" s="241">
        <v>84</v>
      </c>
      <c r="C524" s="242">
        <v>5</v>
      </c>
      <c r="D524" s="243">
        <v>23</v>
      </c>
      <c r="E524" s="241">
        <v>1</v>
      </c>
      <c r="F524" s="243">
        <v>55</v>
      </c>
    </row>
    <row r="525" spans="1:6" ht="12" customHeight="1">
      <c r="A525" s="65"/>
      <c r="B525" s="17"/>
      <c r="C525" s="17"/>
      <c r="D525" s="17"/>
      <c r="E525" s="17"/>
      <c r="F525" s="17"/>
    </row>
    <row r="526" spans="1:6" s="100" customFormat="1" ht="12.2" customHeight="1">
      <c r="A526" s="248" t="s">
        <v>2</v>
      </c>
      <c r="B526" s="235">
        <v>84</v>
      </c>
      <c r="C526" s="236">
        <v>5</v>
      </c>
      <c r="D526" s="237">
        <v>23</v>
      </c>
      <c r="E526" s="235">
        <v>1</v>
      </c>
      <c r="F526" s="237">
        <v>55</v>
      </c>
    </row>
    <row r="527" spans="1:6" s="18" customFormat="1" ht="11.25">
      <c r="B527" s="120"/>
      <c r="C527" s="265"/>
      <c r="D527" s="265"/>
      <c r="E527" s="265"/>
      <c r="F527" s="265"/>
    </row>
    <row r="528" spans="1:6" s="18" customFormat="1" ht="13.5" customHeight="1">
      <c r="B528" s="654" t="s">
        <v>47</v>
      </c>
      <c r="C528" s="654"/>
      <c r="D528" s="654"/>
      <c r="E528" s="654"/>
      <c r="F528" s="654"/>
    </row>
    <row r="529" spans="1:6" s="18" customFormat="1" ht="12.2" customHeight="1">
      <c r="B529" s="701"/>
      <c r="C529" s="605"/>
      <c r="D529" s="605"/>
      <c r="E529" s="605"/>
      <c r="F529" s="605"/>
    </row>
    <row r="530" spans="1:6" s="100" customFormat="1" ht="25.5" customHeight="1">
      <c r="A530" s="185" t="s">
        <v>510</v>
      </c>
      <c r="B530" s="235">
        <v>57</v>
      </c>
      <c r="C530" s="236">
        <v>11</v>
      </c>
      <c r="D530" s="237">
        <v>46</v>
      </c>
      <c r="E530" s="235">
        <v>0</v>
      </c>
      <c r="F530" s="237">
        <v>0</v>
      </c>
    </row>
    <row r="531" spans="1:6" ht="12" customHeight="1">
      <c r="A531" s="65" t="s">
        <v>50</v>
      </c>
      <c r="B531" s="241">
        <v>57</v>
      </c>
      <c r="C531" s="242">
        <v>11</v>
      </c>
      <c r="D531" s="243">
        <v>46</v>
      </c>
      <c r="E531" s="241">
        <v>0</v>
      </c>
      <c r="F531" s="243">
        <v>0</v>
      </c>
    </row>
    <row r="532" spans="1:6" ht="12" customHeight="1">
      <c r="A532" s="30"/>
      <c r="B532" s="17"/>
      <c r="C532" s="17"/>
      <c r="D532" s="17"/>
      <c r="E532" s="17"/>
      <c r="F532" s="17"/>
    </row>
    <row r="533" spans="1:6" ht="12" customHeight="1">
      <c r="A533" s="248" t="s">
        <v>2</v>
      </c>
      <c r="B533" s="235">
        <v>57</v>
      </c>
      <c r="C533" s="236">
        <v>11</v>
      </c>
      <c r="D533" s="237">
        <v>46</v>
      </c>
      <c r="E533" s="235">
        <v>0</v>
      </c>
      <c r="F533" s="237">
        <v>0</v>
      </c>
    </row>
    <row r="534" spans="1:6" ht="11.25"/>
    <row r="535" spans="1:6" ht="10.5" customHeight="1">
      <c r="A535" s="18"/>
      <c r="B535" s="17"/>
      <c r="C535" s="17"/>
      <c r="D535" s="17"/>
      <c r="E535" s="17"/>
      <c r="F535" s="17"/>
    </row>
    <row r="536" spans="1:6" ht="12.75" customHeight="1">
      <c r="A536" s="18"/>
      <c r="B536" s="17"/>
      <c r="C536" s="17"/>
      <c r="D536" s="17"/>
      <c r="E536" s="17"/>
      <c r="F536" s="17"/>
    </row>
    <row r="542" spans="1:6" ht="12.75" customHeight="1">
      <c r="B542" s="17"/>
      <c r="C542" s="17"/>
      <c r="D542" s="17"/>
      <c r="E542" s="17"/>
      <c r="F542" s="17"/>
    </row>
    <row r="543" spans="1:6" ht="12.75" customHeight="1">
      <c r="B543" s="17"/>
      <c r="C543" s="17"/>
      <c r="D543" s="17"/>
      <c r="E543" s="17"/>
      <c r="F543" s="17"/>
    </row>
    <row r="544" spans="1:6" ht="12.75" customHeight="1">
      <c r="B544" s="17"/>
      <c r="C544" s="17"/>
      <c r="D544" s="17"/>
      <c r="E544" s="17"/>
      <c r="F544" s="17"/>
    </row>
  </sheetData>
  <mergeCells count="36">
    <mergeCell ref="B182:F182"/>
    <mergeCell ref="B218:F218"/>
    <mergeCell ref="B324:F324"/>
    <mergeCell ref="B254:F254"/>
    <mergeCell ref="B310:F310"/>
    <mergeCell ref="B317:F317"/>
    <mergeCell ref="B300:F300"/>
    <mergeCell ref="B267:F267"/>
    <mergeCell ref="B292:F292"/>
    <mergeCell ref="B279:F279"/>
    <mergeCell ref="B10:F10"/>
    <mergeCell ref="B50:F50"/>
    <mergeCell ref="A3:F3"/>
    <mergeCell ref="B5:B8"/>
    <mergeCell ref="C5:C8"/>
    <mergeCell ref="D5:D8"/>
    <mergeCell ref="E5:E8"/>
    <mergeCell ref="F5:F8"/>
    <mergeCell ref="A5:A8"/>
    <mergeCell ref="B14:F14"/>
    <mergeCell ref="B75:F75"/>
    <mergeCell ref="B513:F513"/>
    <mergeCell ref="B529:F529"/>
    <mergeCell ref="B521:F521"/>
    <mergeCell ref="B528:F528"/>
    <mergeCell ref="B353:F353"/>
    <mergeCell ref="B407:F407"/>
    <mergeCell ref="B436:F436"/>
    <mergeCell ref="B491:F491"/>
    <mergeCell ref="B466:F466"/>
    <mergeCell ref="B477:F477"/>
    <mergeCell ref="B484:F484"/>
    <mergeCell ref="B383:F383"/>
    <mergeCell ref="B101:F101"/>
    <mergeCell ref="B164:F164"/>
    <mergeCell ref="B243:F243"/>
  </mergeCells>
  <hyperlinks>
    <hyperlink ref="A1" location="Inhalt!A1" tooltip="Inhalt" display="Inhalt"/>
  </hyperlinks>
  <pageMargins left="0.59055118110236227" right="0.59055118110236227" top="0.59055118110236227" bottom="0.59055118110236227" header="0.31496062992125984" footer="0.31496062992125984"/>
  <pageSetup paperSize="9" scale="93" firstPageNumber="5" orientation="portrait" useFirstPageNumber="1" r:id="rId1"/>
  <headerFooter>
    <oddFooter>&amp;C&amp;"Arial,Standard"&amp;6© Statistisches Landesamt des Freistaates Sachsen |  B III 4 - j/19</oddFooter>
  </headerFooter>
  <rowBreaks count="3" manualBreakCount="3">
    <brk id="405" max="5" man="1"/>
    <brk id="464" max="16383" man="1"/>
    <brk id="52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7"/>
  <sheetViews>
    <sheetView showGridLines="0" zoomScaleNormal="100" workbookViewId="0"/>
  </sheetViews>
  <sheetFormatPr baseColWidth="10" defaultRowHeight="12.75" customHeight="1"/>
  <cols>
    <col min="1" max="1" width="29.5703125" style="17" customWidth="1"/>
    <col min="2" max="2" width="2.85546875" style="18" customWidth="1"/>
    <col min="3" max="3" width="12.7109375" style="215" customWidth="1"/>
    <col min="4" max="4" width="12.7109375" style="268" customWidth="1"/>
    <col min="5" max="5" width="12.7109375" style="269" customWidth="1"/>
    <col min="6" max="7" width="12.7109375" style="270" customWidth="1"/>
    <col min="8" max="16384" width="11.42578125" style="17"/>
  </cols>
  <sheetData>
    <row r="1" spans="1:7" ht="12" customHeight="1">
      <c r="A1" s="467" t="s">
        <v>41</v>
      </c>
    </row>
    <row r="2" spans="1:7" ht="12" customHeight="1"/>
    <row r="3" spans="1:7" ht="24" customHeight="1">
      <c r="A3" s="666" t="s">
        <v>455</v>
      </c>
      <c r="B3" s="667"/>
      <c r="C3" s="667"/>
      <c r="D3" s="667"/>
      <c r="E3" s="667"/>
      <c r="F3" s="667"/>
      <c r="G3" s="667"/>
    </row>
    <row r="4" spans="1:7" ht="12" customHeight="1">
      <c r="A4" s="16" t="s">
        <v>532</v>
      </c>
      <c r="B4" s="131"/>
    </row>
    <row r="5" spans="1:7" s="20" customFormat="1" ht="11.25" customHeight="1">
      <c r="A5" s="664" t="s">
        <v>40</v>
      </c>
      <c r="B5" s="28"/>
      <c r="C5" s="731" t="s">
        <v>353</v>
      </c>
      <c r="D5" s="730" t="s">
        <v>569</v>
      </c>
      <c r="E5" s="730" t="s">
        <v>241</v>
      </c>
      <c r="F5" s="648" t="s">
        <v>240</v>
      </c>
      <c r="G5" s="636"/>
    </row>
    <row r="6" spans="1:7" s="20" customFormat="1" ht="11.25" customHeight="1">
      <c r="A6" s="665"/>
      <c r="B6" s="29"/>
      <c r="C6" s="732"/>
      <c r="D6" s="627"/>
      <c r="E6" s="627"/>
      <c r="F6" s="627"/>
      <c r="G6" s="630"/>
    </row>
    <row r="7" spans="1:7" s="20" customFormat="1" ht="11.25" customHeight="1">
      <c r="A7" s="665"/>
      <c r="B7" s="196"/>
      <c r="C7" s="732"/>
      <c r="D7" s="627"/>
      <c r="E7" s="627"/>
      <c r="F7" s="649" t="s">
        <v>239</v>
      </c>
      <c r="G7" s="630" t="s">
        <v>238</v>
      </c>
    </row>
    <row r="8" spans="1:7" s="20" customFormat="1" ht="12" customHeight="1">
      <c r="A8" s="21" t="s">
        <v>163</v>
      </c>
      <c r="B8" s="196" t="s">
        <v>157</v>
      </c>
      <c r="C8" s="732"/>
      <c r="D8" s="627"/>
      <c r="E8" s="627"/>
      <c r="F8" s="627"/>
      <c r="G8" s="630"/>
    </row>
    <row r="9" spans="1:7" s="20" customFormat="1" ht="12" customHeight="1">
      <c r="A9" s="23" t="s">
        <v>169</v>
      </c>
      <c r="B9" s="22" t="s">
        <v>156</v>
      </c>
      <c r="C9" s="733"/>
      <c r="D9" s="628"/>
      <c r="E9" s="628"/>
      <c r="F9" s="628"/>
      <c r="G9" s="631"/>
    </row>
    <row r="10" spans="1:7" ht="12.2" customHeight="1">
      <c r="A10" s="114"/>
      <c r="B10" s="114"/>
      <c r="C10" s="204"/>
      <c r="D10" s="271"/>
      <c r="E10" s="204"/>
      <c r="F10" s="272"/>
      <c r="G10" s="272"/>
    </row>
    <row r="11" spans="1:7" ht="12.2" customHeight="1">
      <c r="A11" s="114"/>
      <c r="B11" s="114"/>
      <c r="C11" s="701" t="s">
        <v>31</v>
      </c>
      <c r="D11" s="661"/>
      <c r="E11" s="661"/>
      <c r="F11" s="661"/>
      <c r="G11" s="605"/>
    </row>
    <row r="12" spans="1:7" ht="11.25">
      <c r="A12" s="114"/>
      <c r="B12" s="114"/>
      <c r="C12" s="206"/>
      <c r="D12" s="206"/>
      <c r="E12" s="206"/>
      <c r="F12" s="206"/>
      <c r="G12" s="206"/>
    </row>
    <row r="13" spans="1:7" s="207" customFormat="1" ht="12.2" customHeight="1">
      <c r="A13" s="207" t="s">
        <v>30</v>
      </c>
      <c r="B13" s="135" t="s">
        <v>157</v>
      </c>
      <c r="C13" s="235">
        <v>10821</v>
      </c>
      <c r="D13" s="245">
        <v>29</v>
      </c>
      <c r="E13" s="236">
        <v>2473</v>
      </c>
      <c r="F13" s="236">
        <v>8319</v>
      </c>
      <c r="G13" s="236">
        <v>5485</v>
      </c>
    </row>
    <row r="14" spans="1:7" ht="12" customHeight="1">
      <c r="A14" s="207"/>
      <c r="B14" s="135" t="s">
        <v>156</v>
      </c>
      <c r="C14" s="235">
        <v>5135</v>
      </c>
      <c r="D14" s="245">
        <v>1</v>
      </c>
      <c r="E14" s="236">
        <v>978</v>
      </c>
      <c r="F14" s="236">
        <v>4156</v>
      </c>
      <c r="G14" s="236">
        <v>2781</v>
      </c>
    </row>
    <row r="15" spans="1:7" ht="12" customHeight="1">
      <c r="A15" s="207"/>
      <c r="B15" s="208"/>
      <c r="C15" s="209"/>
      <c r="D15" s="209"/>
      <c r="E15" s="209"/>
      <c r="F15" s="209"/>
      <c r="G15" s="209"/>
    </row>
    <row r="16" spans="1:7" ht="12.2" customHeight="1">
      <c r="B16" s="208"/>
      <c r="C16" s="701" t="s">
        <v>29</v>
      </c>
      <c r="D16" s="661"/>
      <c r="E16" s="661"/>
      <c r="F16" s="661"/>
      <c r="G16" s="605"/>
    </row>
    <row r="17" spans="1:7" ht="12.2" customHeight="1">
      <c r="B17" s="208"/>
      <c r="C17" s="205"/>
      <c r="D17" s="194"/>
      <c r="E17" s="194"/>
      <c r="F17" s="194"/>
      <c r="G17" s="200"/>
    </row>
    <row r="18" spans="1:7" ht="12.2" customHeight="1">
      <c r="A18" s="210" t="s">
        <v>306</v>
      </c>
      <c r="B18" s="273" t="s">
        <v>157</v>
      </c>
      <c r="C18" s="241">
        <v>2508</v>
      </c>
      <c r="D18" s="244">
        <v>0</v>
      </c>
      <c r="E18" s="242">
        <v>505</v>
      </c>
      <c r="F18" s="242">
        <v>2003</v>
      </c>
      <c r="G18" s="242">
        <v>1193</v>
      </c>
    </row>
    <row r="19" spans="1:7" ht="12.2" customHeight="1">
      <c r="A19" s="115" t="s">
        <v>216</v>
      </c>
      <c r="B19" s="273" t="s">
        <v>156</v>
      </c>
      <c r="C19" s="241">
        <v>1356</v>
      </c>
      <c r="D19" s="244">
        <v>0</v>
      </c>
      <c r="E19" s="242">
        <v>201</v>
      </c>
      <c r="F19" s="242">
        <v>1155</v>
      </c>
      <c r="G19" s="242">
        <v>686</v>
      </c>
    </row>
    <row r="20" spans="1:7" ht="12.2" customHeight="1">
      <c r="B20" s="135"/>
    </row>
    <row r="21" spans="1:7" ht="12.2" customHeight="1">
      <c r="A21" s="17" t="s">
        <v>215</v>
      </c>
      <c r="B21" s="273" t="s">
        <v>157</v>
      </c>
      <c r="C21" s="241">
        <v>450</v>
      </c>
      <c r="D21" s="244">
        <v>0</v>
      </c>
      <c r="E21" s="242">
        <v>1</v>
      </c>
      <c r="F21" s="242">
        <v>449</v>
      </c>
      <c r="G21" s="242">
        <v>346</v>
      </c>
    </row>
    <row r="22" spans="1:7" ht="12.2" customHeight="1">
      <c r="A22" s="115" t="s">
        <v>337</v>
      </c>
      <c r="B22" s="273" t="s">
        <v>156</v>
      </c>
      <c r="C22" s="241">
        <v>289</v>
      </c>
      <c r="D22" s="244">
        <v>0</v>
      </c>
      <c r="E22" s="242">
        <v>1</v>
      </c>
      <c r="F22" s="242">
        <v>288</v>
      </c>
      <c r="G22" s="242">
        <v>214</v>
      </c>
    </row>
    <row r="23" spans="1:7" ht="12.2" customHeight="1">
      <c r="A23" s="115" t="s">
        <v>5</v>
      </c>
      <c r="B23" s="135"/>
    </row>
    <row r="24" spans="1:7" ht="12.2" customHeight="1">
      <c r="A24" s="17" t="s">
        <v>213</v>
      </c>
      <c r="B24" s="273" t="s">
        <v>157</v>
      </c>
      <c r="C24" s="241">
        <v>3068</v>
      </c>
      <c r="D24" s="244">
        <v>25</v>
      </c>
      <c r="E24" s="242">
        <v>285</v>
      </c>
      <c r="F24" s="242">
        <v>2758</v>
      </c>
      <c r="G24" s="242">
        <v>2084</v>
      </c>
    </row>
    <row r="25" spans="1:7" ht="12.2" customHeight="1">
      <c r="A25" s="115" t="s">
        <v>216</v>
      </c>
      <c r="B25" s="273" t="s">
        <v>156</v>
      </c>
      <c r="C25" s="241">
        <v>1358</v>
      </c>
      <c r="D25" s="244">
        <v>0</v>
      </c>
      <c r="E25" s="242">
        <v>125</v>
      </c>
      <c r="F25" s="242">
        <v>1233</v>
      </c>
      <c r="G25" s="242">
        <v>919</v>
      </c>
    </row>
    <row r="26" spans="1:7" ht="12.2" customHeight="1">
      <c r="B26" s="135"/>
    </row>
    <row r="27" spans="1:7" ht="12.2" customHeight="1">
      <c r="A27" s="17" t="s">
        <v>298</v>
      </c>
      <c r="B27" s="273" t="s">
        <v>157</v>
      </c>
      <c r="C27" s="241">
        <v>376</v>
      </c>
      <c r="D27" s="244">
        <v>2</v>
      </c>
      <c r="E27" s="242">
        <v>0</v>
      </c>
      <c r="F27" s="242">
        <v>374</v>
      </c>
      <c r="G27" s="242">
        <v>332</v>
      </c>
    </row>
    <row r="28" spans="1:7" ht="12.2" customHeight="1">
      <c r="A28" s="115" t="s">
        <v>337</v>
      </c>
      <c r="B28" s="273" t="s">
        <v>156</v>
      </c>
      <c r="C28" s="241">
        <v>255</v>
      </c>
      <c r="D28" s="244">
        <v>0</v>
      </c>
      <c r="E28" s="242">
        <v>0</v>
      </c>
      <c r="F28" s="242">
        <v>255</v>
      </c>
      <c r="G28" s="242">
        <v>226</v>
      </c>
    </row>
    <row r="29" spans="1:7" ht="12.2" customHeight="1">
      <c r="A29" s="115" t="s">
        <v>5</v>
      </c>
      <c r="B29" s="135"/>
    </row>
    <row r="30" spans="1:7" ht="12.2" customHeight="1">
      <c r="A30" s="17" t="s">
        <v>164</v>
      </c>
      <c r="B30" s="273" t="s">
        <v>157</v>
      </c>
      <c r="C30" s="241">
        <v>1279</v>
      </c>
      <c r="D30" s="244">
        <v>0</v>
      </c>
      <c r="E30" s="242">
        <v>165</v>
      </c>
      <c r="F30" s="242">
        <v>1114</v>
      </c>
      <c r="G30" s="242">
        <v>600</v>
      </c>
    </row>
    <row r="31" spans="1:7" ht="12.2" customHeight="1">
      <c r="B31" s="273" t="s">
        <v>156</v>
      </c>
      <c r="C31" s="241">
        <v>543</v>
      </c>
      <c r="D31" s="244">
        <v>0</v>
      </c>
      <c r="E31" s="242">
        <v>40</v>
      </c>
      <c r="F31" s="242">
        <v>503</v>
      </c>
      <c r="G31" s="242">
        <v>288</v>
      </c>
    </row>
    <row r="32" spans="1:7" ht="12.2" customHeight="1">
      <c r="B32" s="135"/>
    </row>
    <row r="33" spans="1:7" ht="12.2" customHeight="1">
      <c r="A33" s="17" t="s">
        <v>341</v>
      </c>
      <c r="B33" s="273" t="s">
        <v>157</v>
      </c>
      <c r="C33" s="241">
        <v>517</v>
      </c>
      <c r="D33" s="244">
        <v>0</v>
      </c>
      <c r="E33" s="242">
        <v>47</v>
      </c>
      <c r="F33" s="242">
        <v>470</v>
      </c>
      <c r="G33" s="242">
        <v>155</v>
      </c>
    </row>
    <row r="34" spans="1:7" ht="12.2" customHeight="1">
      <c r="A34" s="115" t="s">
        <v>340</v>
      </c>
      <c r="B34" s="273" t="s">
        <v>156</v>
      </c>
      <c r="C34" s="241">
        <v>184</v>
      </c>
      <c r="D34" s="244">
        <v>0</v>
      </c>
      <c r="E34" s="242">
        <v>16</v>
      </c>
      <c r="F34" s="242">
        <v>168</v>
      </c>
      <c r="G34" s="242">
        <v>57</v>
      </c>
    </row>
    <row r="35" spans="1:7" ht="12.2" customHeight="1">
      <c r="B35" s="135"/>
    </row>
    <row r="36" spans="1:7" ht="12.2" customHeight="1">
      <c r="A36" s="275" t="s">
        <v>23</v>
      </c>
      <c r="B36" s="273" t="s">
        <v>157</v>
      </c>
      <c r="C36" s="241">
        <v>7</v>
      </c>
      <c r="D36" s="244">
        <v>2</v>
      </c>
      <c r="E36" s="242">
        <v>0</v>
      </c>
      <c r="F36" s="242">
        <v>5</v>
      </c>
      <c r="G36" s="242">
        <v>0</v>
      </c>
    </row>
    <row r="37" spans="1:7" ht="12.2" customHeight="1">
      <c r="B37" s="273" t="s">
        <v>156</v>
      </c>
      <c r="C37" s="241">
        <v>4</v>
      </c>
      <c r="D37" s="244">
        <v>1</v>
      </c>
      <c r="E37" s="242">
        <v>0</v>
      </c>
      <c r="F37" s="242">
        <v>3</v>
      </c>
      <c r="G37" s="242">
        <v>0</v>
      </c>
    </row>
    <row r="38" spans="1:7" ht="12.2" customHeight="1">
      <c r="B38" s="273"/>
      <c r="C38" s="17"/>
      <c r="D38" s="17"/>
      <c r="E38" s="17"/>
      <c r="F38" s="17"/>
      <c r="G38" s="17"/>
    </row>
    <row r="39" spans="1:7" ht="12.2" customHeight="1">
      <c r="A39" s="18" t="s">
        <v>224</v>
      </c>
      <c r="B39" s="273" t="s">
        <v>157</v>
      </c>
      <c r="C39" s="241">
        <v>5</v>
      </c>
      <c r="D39" s="244">
        <v>0</v>
      </c>
      <c r="E39" s="242">
        <v>1</v>
      </c>
      <c r="F39" s="242">
        <v>4</v>
      </c>
      <c r="G39" s="242">
        <v>0</v>
      </c>
    </row>
    <row r="40" spans="1:7" ht="12.2" customHeight="1">
      <c r="B40" s="273" t="s">
        <v>156</v>
      </c>
      <c r="C40" s="241">
        <v>3</v>
      </c>
      <c r="D40" s="244">
        <v>0</v>
      </c>
      <c r="E40" s="242">
        <v>1</v>
      </c>
      <c r="F40" s="242">
        <v>2</v>
      </c>
      <c r="G40" s="242">
        <v>0</v>
      </c>
    </row>
    <row r="41" spans="1:7" ht="12.2" customHeight="1">
      <c r="B41" s="135"/>
      <c r="C41" s="17"/>
      <c r="D41" s="17"/>
      <c r="E41" s="17"/>
      <c r="F41" s="17"/>
      <c r="G41" s="17"/>
    </row>
    <row r="42" spans="1:7" ht="12.2" customHeight="1">
      <c r="A42" s="100" t="s">
        <v>2</v>
      </c>
      <c r="B42" s="273" t="s">
        <v>157</v>
      </c>
      <c r="C42" s="235">
        <v>8210</v>
      </c>
      <c r="D42" s="245">
        <v>29</v>
      </c>
      <c r="E42" s="236">
        <v>1004</v>
      </c>
      <c r="F42" s="236">
        <v>7177</v>
      </c>
      <c r="G42" s="236">
        <v>4710</v>
      </c>
    </row>
    <row r="43" spans="1:7" ht="12.2" customHeight="1">
      <c r="B43" s="273" t="s">
        <v>156</v>
      </c>
      <c r="C43" s="235">
        <v>3992</v>
      </c>
      <c r="D43" s="245">
        <v>1</v>
      </c>
      <c r="E43" s="236">
        <v>384</v>
      </c>
      <c r="F43" s="236">
        <v>3607</v>
      </c>
      <c r="G43" s="236">
        <v>2390</v>
      </c>
    </row>
    <row r="44" spans="1:7" ht="12.2" customHeight="1">
      <c r="B44" s="208"/>
      <c r="C44" s="205"/>
      <c r="D44" s="194"/>
      <c r="E44" s="194"/>
      <c r="F44" s="194"/>
      <c r="G44" s="200"/>
    </row>
    <row r="45" spans="1:7" ht="12.2" customHeight="1">
      <c r="B45" s="208"/>
      <c r="C45" s="713" t="s">
        <v>21</v>
      </c>
      <c r="D45" s="713"/>
      <c r="E45" s="713"/>
      <c r="F45" s="713"/>
      <c r="G45" s="713"/>
    </row>
    <row r="46" spans="1:7" ht="12.2" customHeight="1">
      <c r="B46" s="208"/>
      <c r="C46" s="205"/>
      <c r="D46" s="194"/>
      <c r="E46" s="194"/>
      <c r="F46" s="194"/>
      <c r="G46" s="200"/>
    </row>
    <row r="47" spans="1:7" ht="12.2" customHeight="1">
      <c r="A47" s="210" t="s">
        <v>237</v>
      </c>
      <c r="B47" s="273" t="s">
        <v>157</v>
      </c>
      <c r="C47" s="241">
        <v>165</v>
      </c>
      <c r="D47" s="244">
        <v>0</v>
      </c>
      <c r="E47" s="242">
        <v>84</v>
      </c>
      <c r="F47" s="242">
        <v>81</v>
      </c>
      <c r="G47" s="242">
        <v>57</v>
      </c>
    </row>
    <row r="48" spans="1:7" ht="12.2" customHeight="1">
      <c r="A48" s="115" t="s">
        <v>207</v>
      </c>
      <c r="B48" s="273" t="s">
        <v>156</v>
      </c>
      <c r="C48" s="241">
        <v>95</v>
      </c>
      <c r="D48" s="244">
        <v>0</v>
      </c>
      <c r="E48" s="242">
        <v>58</v>
      </c>
      <c r="F48" s="242">
        <v>37</v>
      </c>
      <c r="G48" s="242">
        <v>27</v>
      </c>
    </row>
    <row r="49" spans="1:7" ht="12.2" customHeight="1">
      <c r="B49" s="273"/>
    </row>
    <row r="50" spans="1:7" ht="12.2" customHeight="1">
      <c r="A50" s="17" t="s">
        <v>295</v>
      </c>
      <c r="B50" s="273" t="s">
        <v>157</v>
      </c>
      <c r="C50" s="241">
        <v>90</v>
      </c>
      <c r="D50" s="244">
        <v>0</v>
      </c>
      <c r="E50" s="242">
        <v>39</v>
      </c>
      <c r="F50" s="242">
        <v>51</v>
      </c>
      <c r="G50" s="242">
        <v>35</v>
      </c>
    </row>
    <row r="51" spans="1:7" ht="12.2" customHeight="1">
      <c r="A51" s="115" t="s">
        <v>296</v>
      </c>
      <c r="B51" s="273" t="s">
        <v>156</v>
      </c>
      <c r="C51" s="241">
        <v>44</v>
      </c>
      <c r="D51" s="244">
        <v>0</v>
      </c>
      <c r="E51" s="242">
        <v>20</v>
      </c>
      <c r="F51" s="242">
        <v>24</v>
      </c>
      <c r="G51" s="242">
        <v>17</v>
      </c>
    </row>
    <row r="52" spans="1:7" ht="12.2" customHeight="1">
      <c r="A52" s="100"/>
      <c r="B52" s="273"/>
    </row>
    <row r="53" spans="1:7" ht="12.2" customHeight="1">
      <c r="A53" s="17" t="s">
        <v>334</v>
      </c>
      <c r="B53" s="273" t="s">
        <v>157</v>
      </c>
      <c r="C53" s="241">
        <v>410</v>
      </c>
      <c r="D53" s="244">
        <v>0</v>
      </c>
      <c r="E53" s="242">
        <v>383</v>
      </c>
      <c r="F53" s="242">
        <v>27</v>
      </c>
      <c r="G53" s="242">
        <v>23</v>
      </c>
    </row>
    <row r="54" spans="1:7" ht="12.2" customHeight="1">
      <c r="A54" s="115" t="s">
        <v>161</v>
      </c>
      <c r="B54" s="273" t="s">
        <v>156</v>
      </c>
      <c r="C54" s="241">
        <v>170</v>
      </c>
      <c r="D54" s="244">
        <v>0</v>
      </c>
      <c r="E54" s="242">
        <v>154</v>
      </c>
      <c r="F54" s="242">
        <v>16</v>
      </c>
      <c r="G54" s="242">
        <v>13</v>
      </c>
    </row>
    <row r="55" spans="1:7" ht="12.2" customHeight="1">
      <c r="B55" s="273"/>
    </row>
    <row r="56" spans="1:7" ht="12.2" customHeight="1">
      <c r="A56" s="17" t="s">
        <v>106</v>
      </c>
      <c r="B56" s="273" t="s">
        <v>157</v>
      </c>
      <c r="C56" s="241">
        <v>268</v>
      </c>
      <c r="D56" s="244">
        <v>0</v>
      </c>
      <c r="E56" s="242">
        <v>237</v>
      </c>
      <c r="F56" s="242">
        <v>31</v>
      </c>
      <c r="G56" s="242">
        <v>27</v>
      </c>
    </row>
    <row r="57" spans="1:7" ht="12.2" customHeight="1">
      <c r="B57" s="273" t="s">
        <v>156</v>
      </c>
      <c r="C57" s="241">
        <v>108</v>
      </c>
      <c r="D57" s="244">
        <v>0</v>
      </c>
      <c r="E57" s="242">
        <v>97</v>
      </c>
      <c r="F57" s="242">
        <v>11</v>
      </c>
      <c r="G57" s="242">
        <v>10</v>
      </c>
    </row>
    <row r="58" spans="1:7" ht="12.2" customHeight="1">
      <c r="A58" s="18"/>
      <c r="B58" s="273"/>
    </row>
    <row r="59" spans="1:7" ht="12.2" customHeight="1">
      <c r="A59" s="17" t="s">
        <v>294</v>
      </c>
      <c r="B59" s="273" t="s">
        <v>157</v>
      </c>
      <c r="C59" s="241">
        <v>73</v>
      </c>
      <c r="D59" s="244">
        <v>0</v>
      </c>
      <c r="E59" s="242">
        <v>67</v>
      </c>
      <c r="F59" s="242">
        <v>6</v>
      </c>
      <c r="G59" s="242">
        <v>6</v>
      </c>
    </row>
    <row r="60" spans="1:7" ht="12.2" customHeight="1">
      <c r="A60" s="115" t="s">
        <v>207</v>
      </c>
      <c r="B60" s="273" t="s">
        <v>156</v>
      </c>
      <c r="C60" s="241">
        <v>37</v>
      </c>
      <c r="D60" s="244">
        <v>0</v>
      </c>
      <c r="E60" s="242">
        <v>31</v>
      </c>
      <c r="F60" s="242">
        <v>6</v>
      </c>
      <c r="G60" s="242">
        <v>6</v>
      </c>
    </row>
    <row r="61" spans="1:7" ht="12.2" customHeight="1">
      <c r="A61" s="115"/>
      <c r="B61" s="273"/>
    </row>
    <row r="62" spans="1:7" ht="12.2" customHeight="1">
      <c r="A62" s="100" t="s">
        <v>2</v>
      </c>
      <c r="B62" s="274" t="s">
        <v>157</v>
      </c>
      <c r="C62" s="235">
        <v>1006</v>
      </c>
      <c r="D62" s="245">
        <v>0</v>
      </c>
      <c r="E62" s="236">
        <v>810</v>
      </c>
      <c r="F62" s="236">
        <v>196</v>
      </c>
      <c r="G62" s="236">
        <v>148</v>
      </c>
    </row>
    <row r="63" spans="1:7" ht="12.2" customHeight="1">
      <c r="A63" s="266"/>
      <c r="B63" s="274" t="s">
        <v>156</v>
      </c>
      <c r="C63" s="235">
        <v>454</v>
      </c>
      <c r="D63" s="245">
        <v>0</v>
      </c>
      <c r="E63" s="236">
        <v>360</v>
      </c>
      <c r="F63" s="236">
        <v>94</v>
      </c>
      <c r="G63" s="236">
        <v>73</v>
      </c>
    </row>
    <row r="64" spans="1:7" ht="12.2" customHeight="1">
      <c r="B64" s="208"/>
      <c r="C64" s="205"/>
      <c r="D64" s="194"/>
      <c r="E64" s="194"/>
      <c r="F64" s="194"/>
      <c r="G64" s="200"/>
    </row>
    <row r="65" spans="1:7" ht="12.2" customHeight="1">
      <c r="B65" s="208"/>
      <c r="C65" s="701" t="s">
        <v>352</v>
      </c>
      <c r="D65" s="661"/>
      <c r="E65" s="661"/>
      <c r="F65" s="661"/>
      <c r="G65" s="727"/>
    </row>
    <row r="66" spans="1:7" ht="12.2" customHeight="1">
      <c r="B66" s="208"/>
      <c r="C66" s="205"/>
      <c r="D66" s="194"/>
      <c r="E66" s="194"/>
      <c r="F66" s="194"/>
      <c r="G66" s="200"/>
    </row>
    <row r="67" spans="1:7" ht="12.2" customHeight="1">
      <c r="A67" s="115" t="s">
        <v>206</v>
      </c>
      <c r="B67" s="110" t="s">
        <v>157</v>
      </c>
      <c r="C67" s="241">
        <v>295</v>
      </c>
      <c r="D67" s="244">
        <v>0</v>
      </c>
      <c r="E67" s="242">
        <v>69</v>
      </c>
      <c r="F67" s="242">
        <v>226</v>
      </c>
      <c r="G67" s="242">
        <v>126</v>
      </c>
    </row>
    <row r="68" spans="1:7" ht="12.2" customHeight="1">
      <c r="A68" s="115" t="s">
        <v>332</v>
      </c>
      <c r="B68" s="110" t="s">
        <v>156</v>
      </c>
      <c r="C68" s="241">
        <v>109</v>
      </c>
      <c r="D68" s="244">
        <v>0</v>
      </c>
      <c r="E68" s="242">
        <v>26</v>
      </c>
      <c r="F68" s="242">
        <v>83</v>
      </c>
      <c r="G68" s="242">
        <v>53</v>
      </c>
    </row>
    <row r="69" spans="1:7" ht="12.2" customHeight="1">
      <c r="A69" s="115"/>
      <c r="B69" s="110"/>
    </row>
    <row r="70" spans="1:7" ht="12.2" customHeight="1">
      <c r="A70" s="115" t="s">
        <v>331</v>
      </c>
      <c r="B70" s="110" t="s">
        <v>157</v>
      </c>
      <c r="C70" s="241">
        <v>398</v>
      </c>
      <c r="D70" s="244">
        <v>0</v>
      </c>
      <c r="E70" s="242">
        <v>118</v>
      </c>
      <c r="F70" s="242">
        <v>280</v>
      </c>
      <c r="G70" s="242">
        <v>193</v>
      </c>
    </row>
    <row r="71" spans="1:7" ht="12.2" customHeight="1">
      <c r="A71" s="115" t="s">
        <v>205</v>
      </c>
      <c r="B71" s="110" t="s">
        <v>156</v>
      </c>
      <c r="C71" s="241">
        <v>169</v>
      </c>
      <c r="D71" s="244">
        <v>0</v>
      </c>
      <c r="E71" s="242">
        <v>36</v>
      </c>
      <c r="F71" s="242">
        <v>133</v>
      </c>
      <c r="G71" s="242">
        <v>97</v>
      </c>
    </row>
    <row r="72" spans="1:7" ht="12.2" customHeight="1">
      <c r="A72" s="18"/>
      <c r="B72" s="110"/>
    </row>
    <row r="73" spans="1:7" ht="12.2" customHeight="1">
      <c r="A73" s="115" t="s">
        <v>93</v>
      </c>
      <c r="B73" s="110" t="s">
        <v>157</v>
      </c>
      <c r="C73" s="241">
        <v>204</v>
      </c>
      <c r="D73" s="244">
        <v>0</v>
      </c>
      <c r="E73" s="242">
        <v>109</v>
      </c>
      <c r="F73" s="242">
        <v>95</v>
      </c>
      <c r="G73" s="242">
        <v>78</v>
      </c>
    </row>
    <row r="74" spans="1:7" ht="12.2" customHeight="1">
      <c r="A74" s="115"/>
      <c r="B74" s="110" t="s">
        <v>156</v>
      </c>
      <c r="C74" s="241">
        <v>86</v>
      </c>
      <c r="D74" s="244">
        <v>0</v>
      </c>
      <c r="E74" s="242">
        <v>38</v>
      </c>
      <c r="F74" s="242">
        <v>48</v>
      </c>
      <c r="G74" s="242">
        <v>36</v>
      </c>
    </row>
    <row r="75" spans="1:7" ht="12.2" customHeight="1">
      <c r="A75" s="115"/>
      <c r="B75" s="110"/>
    </row>
    <row r="76" spans="1:7" ht="12.2" customHeight="1">
      <c r="A76" s="115" t="s">
        <v>92</v>
      </c>
      <c r="B76" s="110" t="s">
        <v>157</v>
      </c>
      <c r="C76" s="241">
        <v>320</v>
      </c>
      <c r="D76" s="244">
        <v>0</v>
      </c>
      <c r="E76" s="242">
        <v>144</v>
      </c>
      <c r="F76" s="242">
        <v>176</v>
      </c>
      <c r="G76" s="242">
        <v>132</v>
      </c>
    </row>
    <row r="77" spans="1:7" ht="12.2" customHeight="1">
      <c r="A77" s="115"/>
      <c r="B77" s="110" t="s">
        <v>156</v>
      </c>
      <c r="C77" s="241">
        <v>154</v>
      </c>
      <c r="D77" s="244">
        <v>0</v>
      </c>
      <c r="E77" s="242">
        <v>48</v>
      </c>
      <c r="F77" s="242">
        <v>106</v>
      </c>
      <c r="G77" s="242">
        <v>83</v>
      </c>
    </row>
    <row r="78" spans="1:7" ht="12.2" customHeight="1">
      <c r="A78" s="115"/>
      <c r="B78" s="110"/>
    </row>
    <row r="79" spans="1:7" ht="12.2" customHeight="1">
      <c r="A79" s="115" t="s">
        <v>204</v>
      </c>
      <c r="B79" s="110" t="s">
        <v>157</v>
      </c>
      <c r="C79" s="241">
        <v>230</v>
      </c>
      <c r="D79" s="244">
        <v>0</v>
      </c>
      <c r="E79" s="242">
        <v>61</v>
      </c>
      <c r="F79" s="242">
        <v>169</v>
      </c>
      <c r="G79" s="242">
        <v>98</v>
      </c>
    </row>
    <row r="80" spans="1:7" ht="12.2" customHeight="1">
      <c r="A80" s="115" t="s">
        <v>236</v>
      </c>
      <c r="B80" s="110" t="s">
        <v>156</v>
      </c>
      <c r="C80" s="241">
        <v>105</v>
      </c>
      <c r="D80" s="244">
        <v>0</v>
      </c>
      <c r="E80" s="242">
        <v>20</v>
      </c>
      <c r="F80" s="242">
        <v>85</v>
      </c>
      <c r="G80" s="242">
        <v>49</v>
      </c>
    </row>
    <row r="81" spans="1:7" ht="12.2" customHeight="1">
      <c r="A81" s="115"/>
      <c r="B81" s="110"/>
    </row>
    <row r="82" spans="1:7" ht="12.2" customHeight="1">
      <c r="A82" s="115" t="s">
        <v>69</v>
      </c>
      <c r="B82" s="110" t="s">
        <v>157</v>
      </c>
      <c r="C82" s="241">
        <v>10</v>
      </c>
      <c r="D82" s="244">
        <v>0</v>
      </c>
      <c r="E82" s="242">
        <v>10</v>
      </c>
      <c r="F82" s="242">
        <v>0</v>
      </c>
      <c r="G82" s="242">
        <v>0</v>
      </c>
    </row>
    <row r="83" spans="1:7" ht="12.2" customHeight="1">
      <c r="A83" s="115"/>
      <c r="B83" s="110" t="s">
        <v>156</v>
      </c>
      <c r="C83" s="241">
        <v>3</v>
      </c>
      <c r="D83" s="244">
        <v>0</v>
      </c>
      <c r="E83" s="242">
        <v>3</v>
      </c>
      <c r="F83" s="242">
        <v>0</v>
      </c>
      <c r="G83" s="242">
        <v>0</v>
      </c>
    </row>
    <row r="84" spans="1:7" ht="12.2" customHeight="1">
      <c r="A84" s="115"/>
      <c r="B84" s="110"/>
    </row>
    <row r="85" spans="1:7" ht="12.2" customHeight="1">
      <c r="A85" s="115" t="s">
        <v>201</v>
      </c>
      <c r="B85" s="110" t="s">
        <v>157</v>
      </c>
      <c r="C85" s="241">
        <v>16</v>
      </c>
      <c r="D85" s="244">
        <v>0</v>
      </c>
      <c r="E85" s="242">
        <v>16</v>
      </c>
      <c r="F85" s="242">
        <v>0</v>
      </c>
      <c r="G85" s="242">
        <v>0</v>
      </c>
    </row>
    <row r="86" spans="1:7" ht="12.2" customHeight="1">
      <c r="A86" s="115" t="s">
        <v>200</v>
      </c>
      <c r="B86" s="110" t="s">
        <v>156</v>
      </c>
      <c r="C86" s="241">
        <v>9</v>
      </c>
      <c r="D86" s="244">
        <v>0</v>
      </c>
      <c r="E86" s="242">
        <v>9</v>
      </c>
      <c r="F86" s="242">
        <v>0</v>
      </c>
      <c r="G86" s="242">
        <v>0</v>
      </c>
    </row>
    <row r="87" spans="1:7" ht="12.2" customHeight="1">
      <c r="A87" s="115"/>
      <c r="B87" s="110"/>
    </row>
    <row r="88" spans="1:7" ht="12.2" customHeight="1">
      <c r="A88" s="181" t="s">
        <v>199</v>
      </c>
      <c r="B88" s="273" t="s">
        <v>157</v>
      </c>
      <c r="C88" s="241">
        <v>40</v>
      </c>
      <c r="D88" s="244">
        <v>0</v>
      </c>
      <c r="E88" s="242">
        <v>40</v>
      </c>
      <c r="F88" s="242">
        <v>0</v>
      </c>
      <c r="G88" s="242">
        <v>0</v>
      </c>
    </row>
    <row r="89" spans="1:7" ht="12.2" customHeight="1">
      <c r="A89" s="181" t="s">
        <v>198</v>
      </c>
      <c r="B89" s="273" t="s">
        <v>156</v>
      </c>
      <c r="C89" s="241">
        <v>25</v>
      </c>
      <c r="D89" s="244">
        <v>0</v>
      </c>
      <c r="E89" s="242">
        <v>25</v>
      </c>
      <c r="F89" s="242">
        <v>0</v>
      </c>
      <c r="G89" s="242">
        <v>0</v>
      </c>
    </row>
    <row r="90" spans="1:7" ht="12" customHeight="1">
      <c r="A90" s="181"/>
      <c r="B90" s="273"/>
      <c r="C90" s="282"/>
      <c r="D90" s="262"/>
      <c r="E90" s="92"/>
      <c r="F90" s="282"/>
      <c r="G90" s="92"/>
    </row>
    <row r="91" spans="1:7" ht="12" customHeight="1">
      <c r="A91" s="207" t="s">
        <v>2</v>
      </c>
      <c r="B91" s="103" t="s">
        <v>157</v>
      </c>
      <c r="C91" s="235">
        <v>1513</v>
      </c>
      <c r="D91" s="245">
        <v>0</v>
      </c>
      <c r="E91" s="236">
        <v>567</v>
      </c>
      <c r="F91" s="236">
        <v>946</v>
      </c>
      <c r="G91" s="236">
        <v>627</v>
      </c>
    </row>
    <row r="92" spans="1:7" ht="12" customHeight="1">
      <c r="A92" s="207"/>
      <c r="B92" s="103" t="s">
        <v>156</v>
      </c>
      <c r="C92" s="235">
        <v>660</v>
      </c>
      <c r="D92" s="245">
        <v>0</v>
      </c>
      <c r="E92" s="236">
        <v>205</v>
      </c>
      <c r="F92" s="236">
        <v>455</v>
      </c>
      <c r="G92" s="236">
        <v>318</v>
      </c>
    </row>
    <row r="93" spans="1:7" ht="12" customHeight="1">
      <c r="A93" s="115"/>
      <c r="B93" s="114"/>
      <c r="C93" s="284"/>
      <c r="D93" s="285"/>
      <c r="E93" s="285"/>
      <c r="F93" s="285"/>
      <c r="G93" s="198"/>
    </row>
    <row r="94" spans="1:7" ht="12" customHeight="1">
      <c r="A94" s="115"/>
      <c r="B94" s="114"/>
      <c r="C94" s="728" t="s">
        <v>4</v>
      </c>
      <c r="D94" s="729"/>
      <c r="E94" s="729"/>
      <c r="F94" s="729"/>
      <c r="G94" s="700"/>
    </row>
    <row r="95" spans="1:7" ht="12" customHeight="1">
      <c r="A95" s="115"/>
      <c r="B95" s="114"/>
      <c r="C95" s="284"/>
      <c r="D95" s="285"/>
      <c r="E95" s="285"/>
      <c r="F95" s="285"/>
      <c r="G95" s="198"/>
    </row>
    <row r="96" spans="1:7" ht="12" customHeight="1">
      <c r="A96" s="115" t="s">
        <v>197</v>
      </c>
      <c r="B96" s="110" t="s">
        <v>157</v>
      </c>
      <c r="C96" s="241">
        <v>7</v>
      </c>
      <c r="D96" s="244">
        <v>0</v>
      </c>
      <c r="E96" s="242">
        <v>7</v>
      </c>
      <c r="F96" s="242">
        <v>0</v>
      </c>
      <c r="G96" s="242">
        <v>0</v>
      </c>
    </row>
    <row r="97" spans="1:7" ht="12" customHeight="1">
      <c r="A97" s="115" t="s">
        <v>517</v>
      </c>
      <c r="B97" s="110" t="s">
        <v>156</v>
      </c>
      <c r="C97" s="241">
        <v>3</v>
      </c>
      <c r="D97" s="244">
        <v>0</v>
      </c>
      <c r="E97" s="242">
        <v>3</v>
      </c>
      <c r="F97" s="242">
        <v>0</v>
      </c>
      <c r="G97" s="242">
        <v>0</v>
      </c>
    </row>
    <row r="98" spans="1:7" ht="12" customHeight="1">
      <c r="B98" s="110"/>
      <c r="C98" s="17"/>
      <c r="D98" s="17"/>
      <c r="E98" s="17"/>
      <c r="F98" s="17"/>
      <c r="G98" s="17"/>
    </row>
    <row r="99" spans="1:7" s="100" customFormat="1" ht="12.2" customHeight="1">
      <c r="A99" s="116" t="s">
        <v>159</v>
      </c>
      <c r="B99" s="110" t="s">
        <v>157</v>
      </c>
      <c r="C99" s="241">
        <v>85</v>
      </c>
      <c r="D99" s="244">
        <v>0</v>
      </c>
      <c r="E99" s="242">
        <v>85</v>
      </c>
      <c r="F99" s="242">
        <v>0</v>
      </c>
      <c r="G99" s="242">
        <v>0</v>
      </c>
    </row>
    <row r="100" spans="1:7" s="100" customFormat="1" ht="12.2" customHeight="1">
      <c r="A100" s="117" t="s">
        <v>158</v>
      </c>
      <c r="B100" s="110" t="s">
        <v>156</v>
      </c>
      <c r="C100" s="241">
        <v>26</v>
      </c>
      <c r="D100" s="244">
        <v>0</v>
      </c>
      <c r="E100" s="242">
        <v>26</v>
      </c>
      <c r="F100" s="242">
        <v>0</v>
      </c>
      <c r="G100" s="242">
        <v>0</v>
      </c>
    </row>
    <row r="101" spans="1:7" s="100" customFormat="1" ht="12.2" customHeight="1">
      <c r="A101" s="115"/>
      <c r="B101" s="110"/>
    </row>
    <row r="102" spans="1:7" ht="12.2" customHeight="1">
      <c r="A102" s="207" t="s">
        <v>2</v>
      </c>
      <c r="B102" s="135" t="s">
        <v>157</v>
      </c>
      <c r="C102" s="235">
        <v>92</v>
      </c>
      <c r="D102" s="245">
        <v>0</v>
      </c>
      <c r="E102" s="236">
        <v>92</v>
      </c>
      <c r="F102" s="236">
        <v>0</v>
      </c>
      <c r="G102" s="236">
        <v>0</v>
      </c>
    </row>
    <row r="103" spans="1:7" ht="12.2" customHeight="1">
      <c r="A103" s="207"/>
      <c r="B103" s="135" t="s">
        <v>156</v>
      </c>
      <c r="C103" s="235">
        <v>29</v>
      </c>
      <c r="D103" s="245">
        <v>0</v>
      </c>
      <c r="E103" s="236">
        <v>29</v>
      </c>
      <c r="F103" s="236">
        <v>0</v>
      </c>
      <c r="G103" s="236">
        <v>0</v>
      </c>
    </row>
    <row r="104" spans="1:7" ht="12.2" customHeight="1">
      <c r="B104" s="17"/>
      <c r="C104" s="17"/>
      <c r="D104" s="17"/>
      <c r="E104" s="17"/>
      <c r="F104" s="17"/>
      <c r="G104" s="17"/>
    </row>
    <row r="105" spans="1:7" s="35" customFormat="1" ht="10.5" customHeight="1">
      <c r="A105" s="119" t="s">
        <v>1</v>
      </c>
    </row>
    <row r="106" spans="1:7" s="35" customFormat="1" ht="10.5" customHeight="1">
      <c r="A106" s="35" t="s">
        <v>0</v>
      </c>
    </row>
    <row r="107" spans="1:7" ht="12.2" customHeight="1">
      <c r="B107" s="17"/>
      <c r="C107" s="17"/>
      <c r="D107" s="17"/>
      <c r="E107" s="17"/>
      <c r="F107" s="17"/>
      <c r="G107" s="17"/>
    </row>
    <row r="108" spans="1:7" ht="12.2" customHeight="1">
      <c r="B108" s="17"/>
      <c r="C108" s="17"/>
      <c r="D108" s="17"/>
      <c r="E108" s="17"/>
      <c r="F108" s="17"/>
      <c r="G108" s="17"/>
    </row>
    <row r="109" spans="1:7" ht="12.2" customHeight="1">
      <c r="B109" s="17"/>
      <c r="C109" s="17"/>
      <c r="D109" s="17"/>
      <c r="E109" s="17"/>
      <c r="F109" s="17"/>
      <c r="G109" s="17"/>
    </row>
    <row r="110" spans="1:7" ht="12.2" customHeight="1">
      <c r="B110" s="17"/>
      <c r="C110" s="17"/>
      <c r="D110" s="17"/>
      <c r="E110" s="17"/>
      <c r="F110" s="17"/>
      <c r="G110" s="17"/>
    </row>
    <row r="111" spans="1:7" ht="12.2" customHeight="1">
      <c r="B111" s="17"/>
      <c r="C111" s="17"/>
      <c r="D111" s="17"/>
      <c r="E111" s="17"/>
      <c r="F111" s="17"/>
      <c r="G111" s="17"/>
    </row>
    <row r="112" spans="1:7" ht="12.2" customHeight="1">
      <c r="B112" s="17"/>
      <c r="C112" s="17"/>
      <c r="D112" s="17"/>
      <c r="E112" s="17"/>
      <c r="F112" s="17"/>
      <c r="G112" s="17"/>
    </row>
    <row r="113" spans="2:7" ht="12.2" customHeight="1">
      <c r="B113" s="17"/>
      <c r="C113" s="17"/>
      <c r="D113" s="17"/>
      <c r="E113" s="17"/>
      <c r="F113" s="17"/>
      <c r="G113" s="17"/>
    </row>
    <row r="114" spans="2:7" ht="12.2" customHeight="1">
      <c r="B114" s="17"/>
      <c r="C114" s="17"/>
      <c r="D114" s="17"/>
      <c r="E114" s="17"/>
      <c r="F114" s="17"/>
      <c r="G114" s="17"/>
    </row>
    <row r="115" spans="2:7" ht="12.2" customHeight="1">
      <c r="B115" s="17"/>
      <c r="C115" s="17"/>
      <c r="D115" s="17"/>
      <c r="E115" s="17"/>
      <c r="F115" s="17"/>
      <c r="G115" s="17"/>
    </row>
    <row r="116" spans="2:7" ht="12.2" customHeight="1">
      <c r="B116" s="17"/>
      <c r="C116" s="17"/>
      <c r="D116" s="17"/>
      <c r="E116" s="17"/>
      <c r="F116" s="17"/>
      <c r="G116" s="17"/>
    </row>
    <row r="117" spans="2:7" ht="12.2" customHeight="1">
      <c r="B117" s="17"/>
      <c r="C117" s="17"/>
      <c r="D117" s="17"/>
      <c r="E117" s="17"/>
      <c r="F117" s="17"/>
      <c r="G117" s="17"/>
    </row>
    <row r="118" spans="2:7" ht="12.2" customHeight="1">
      <c r="B118" s="17"/>
      <c r="C118" s="17"/>
      <c r="D118" s="17"/>
      <c r="E118" s="17"/>
      <c r="F118" s="17"/>
      <c r="G118" s="17"/>
    </row>
    <row r="119" spans="2:7" ht="12.2" customHeight="1">
      <c r="B119" s="17"/>
      <c r="C119" s="17"/>
      <c r="D119" s="17"/>
      <c r="E119" s="17"/>
      <c r="F119" s="17"/>
      <c r="G119" s="17"/>
    </row>
    <row r="120" spans="2:7" ht="12.2" customHeight="1">
      <c r="B120" s="17"/>
      <c r="C120" s="17"/>
      <c r="D120" s="17"/>
      <c r="E120" s="17"/>
      <c r="F120" s="17"/>
      <c r="G120" s="17"/>
    </row>
    <row r="121" spans="2:7" ht="12.2" customHeight="1">
      <c r="B121" s="17"/>
      <c r="C121" s="17"/>
      <c r="D121" s="17"/>
      <c r="E121" s="17"/>
      <c r="F121" s="17"/>
      <c r="G121" s="17"/>
    </row>
    <row r="122" spans="2:7" ht="12.2" customHeight="1">
      <c r="B122" s="17"/>
      <c r="C122" s="17"/>
      <c r="D122" s="17"/>
      <c r="E122" s="17"/>
      <c r="F122" s="17"/>
      <c r="G122" s="17"/>
    </row>
    <row r="123" spans="2:7" ht="12.2" customHeight="1">
      <c r="B123" s="17"/>
      <c r="C123" s="17"/>
      <c r="D123" s="17"/>
      <c r="E123" s="17"/>
      <c r="F123" s="17"/>
      <c r="G123" s="17"/>
    </row>
    <row r="124" spans="2:7" ht="12.2" customHeight="1">
      <c r="B124" s="17"/>
      <c r="C124" s="17"/>
      <c r="D124" s="17"/>
      <c r="E124" s="17"/>
      <c r="F124" s="17"/>
      <c r="G124" s="17"/>
    </row>
    <row r="125" spans="2:7" ht="12.2" customHeight="1">
      <c r="B125" s="17"/>
      <c r="C125" s="17"/>
      <c r="D125" s="17"/>
      <c r="E125" s="17"/>
      <c r="F125" s="17"/>
      <c r="G125" s="17"/>
    </row>
    <row r="126" spans="2:7" ht="12.2" customHeight="1">
      <c r="B126" s="17"/>
      <c r="C126" s="17"/>
      <c r="D126" s="17"/>
      <c r="E126" s="17"/>
      <c r="F126" s="17"/>
      <c r="G126" s="17"/>
    </row>
    <row r="127" spans="2:7" ht="12.2" customHeight="1">
      <c r="B127" s="17"/>
      <c r="C127" s="17"/>
      <c r="D127" s="17"/>
      <c r="E127" s="17"/>
      <c r="F127" s="17"/>
      <c r="G127" s="17"/>
    </row>
    <row r="128" spans="2:7" ht="12.2" customHeight="1">
      <c r="B128" s="17"/>
      <c r="C128" s="17"/>
      <c r="D128" s="17"/>
      <c r="E128" s="17"/>
      <c r="F128" s="17"/>
      <c r="G128" s="17"/>
    </row>
    <row r="129" spans="2:7" ht="12.2" customHeight="1">
      <c r="B129" s="17"/>
      <c r="C129" s="17"/>
      <c r="D129" s="17"/>
      <c r="E129" s="17"/>
      <c r="F129" s="17"/>
      <c r="G129" s="17"/>
    </row>
    <row r="130" spans="2:7" ht="12.2" customHeight="1">
      <c r="B130" s="17"/>
      <c r="C130" s="17"/>
      <c r="D130" s="17"/>
      <c r="E130" s="17"/>
      <c r="F130" s="17"/>
      <c r="G130" s="17"/>
    </row>
    <row r="131" spans="2:7" ht="12.2" customHeight="1">
      <c r="B131" s="17"/>
      <c r="C131" s="17"/>
      <c r="D131" s="17"/>
      <c r="E131" s="17"/>
      <c r="F131" s="17"/>
      <c r="G131" s="17"/>
    </row>
    <row r="132" spans="2:7" ht="12.2" customHeight="1">
      <c r="B132" s="17"/>
      <c r="C132" s="17"/>
      <c r="D132" s="17"/>
      <c r="E132" s="17"/>
      <c r="F132" s="17"/>
      <c r="G132" s="17"/>
    </row>
    <row r="133" spans="2:7" ht="12.2" customHeight="1">
      <c r="B133" s="17"/>
      <c r="C133" s="17"/>
      <c r="D133" s="17"/>
      <c r="E133" s="17"/>
      <c r="F133" s="17"/>
      <c r="G133" s="17"/>
    </row>
    <row r="134" spans="2:7" ht="12.2" customHeight="1">
      <c r="B134" s="17"/>
      <c r="C134" s="17"/>
      <c r="D134" s="17"/>
      <c r="E134" s="17"/>
      <c r="F134" s="17"/>
      <c r="G134" s="17"/>
    </row>
    <row r="135" spans="2:7" ht="12.2" customHeight="1">
      <c r="B135" s="17"/>
      <c r="C135" s="17"/>
      <c r="D135" s="17"/>
      <c r="E135" s="17"/>
      <c r="F135" s="17"/>
      <c r="G135" s="17"/>
    </row>
    <row r="136" spans="2:7" ht="12.2" customHeight="1">
      <c r="B136" s="17"/>
      <c r="C136" s="17"/>
      <c r="D136" s="17"/>
      <c r="E136" s="17"/>
      <c r="F136" s="17"/>
      <c r="G136" s="17"/>
    </row>
    <row r="137" spans="2:7" ht="12.2" customHeight="1">
      <c r="B137" s="17"/>
      <c r="C137" s="17"/>
      <c r="D137" s="17"/>
      <c r="E137" s="17"/>
      <c r="F137" s="17"/>
      <c r="G137" s="17"/>
    </row>
    <row r="138" spans="2:7" ht="12.2" customHeight="1">
      <c r="B138" s="17"/>
      <c r="C138" s="17"/>
      <c r="D138" s="17"/>
      <c r="E138" s="17"/>
      <c r="F138" s="17"/>
      <c r="G138" s="17"/>
    </row>
    <row r="139" spans="2:7" ht="12.2" customHeight="1">
      <c r="B139" s="17"/>
      <c r="C139" s="17"/>
      <c r="D139" s="17"/>
      <c r="E139" s="17"/>
      <c r="F139" s="17"/>
      <c r="G139" s="17"/>
    </row>
    <row r="140" spans="2:7" ht="12.2" customHeight="1">
      <c r="B140" s="17"/>
      <c r="C140" s="17"/>
      <c r="D140" s="17"/>
      <c r="E140" s="17"/>
      <c r="F140" s="17"/>
      <c r="G140" s="17"/>
    </row>
    <row r="141" spans="2:7" ht="12.2" customHeight="1">
      <c r="B141" s="17"/>
      <c r="C141" s="17"/>
      <c r="D141" s="17"/>
      <c r="E141" s="17"/>
      <c r="F141" s="17"/>
      <c r="G141" s="17"/>
    </row>
    <row r="142" spans="2:7" ht="12.2" customHeight="1">
      <c r="B142" s="17"/>
      <c r="C142" s="17"/>
      <c r="D142" s="17"/>
      <c r="E142" s="17"/>
      <c r="F142" s="17"/>
      <c r="G142" s="17"/>
    </row>
    <row r="143" spans="2:7" ht="12.2" customHeight="1">
      <c r="B143" s="17"/>
      <c r="C143" s="17"/>
      <c r="D143" s="17"/>
      <c r="E143" s="17"/>
      <c r="F143" s="17"/>
      <c r="G143" s="17"/>
    </row>
    <row r="144" spans="2:7" ht="12.2" customHeight="1">
      <c r="B144" s="17"/>
      <c r="C144" s="17"/>
      <c r="D144" s="17"/>
      <c r="E144" s="17"/>
      <c r="F144" s="17"/>
      <c r="G144" s="17"/>
    </row>
    <row r="145" spans="2:7" ht="12.2" customHeight="1">
      <c r="B145" s="17"/>
      <c r="C145" s="17"/>
      <c r="D145" s="17"/>
      <c r="E145" s="17"/>
      <c r="F145" s="17"/>
      <c r="G145" s="17"/>
    </row>
    <row r="146" spans="2:7" ht="12.2" customHeight="1">
      <c r="B146" s="17"/>
      <c r="C146" s="17"/>
      <c r="D146" s="17"/>
      <c r="E146" s="17"/>
      <c r="F146" s="17"/>
      <c r="G146" s="17"/>
    </row>
    <row r="147" spans="2:7" ht="12.2" customHeight="1">
      <c r="B147" s="17"/>
      <c r="C147" s="17"/>
      <c r="D147" s="17"/>
      <c r="E147" s="17"/>
      <c r="F147" s="17"/>
      <c r="G147" s="17"/>
    </row>
    <row r="148" spans="2:7" ht="12.2" customHeight="1">
      <c r="B148" s="17"/>
      <c r="C148" s="17"/>
      <c r="D148" s="17"/>
      <c r="E148" s="17"/>
      <c r="F148" s="17"/>
      <c r="G148" s="17"/>
    </row>
    <row r="149" spans="2:7" ht="12.2" customHeight="1">
      <c r="B149" s="17"/>
      <c r="C149" s="17"/>
      <c r="D149" s="17"/>
      <c r="E149" s="17"/>
      <c r="F149" s="17"/>
      <c r="G149" s="17"/>
    </row>
    <row r="150" spans="2:7" ht="12.2" customHeight="1">
      <c r="B150" s="17"/>
      <c r="C150" s="17"/>
      <c r="D150" s="17"/>
      <c r="E150" s="17"/>
      <c r="F150" s="17"/>
      <c r="G150" s="17"/>
    </row>
    <row r="151" spans="2:7" ht="12.2" customHeight="1">
      <c r="B151" s="17"/>
      <c r="C151" s="17"/>
      <c r="D151" s="17"/>
      <c r="E151" s="17"/>
      <c r="F151" s="17"/>
      <c r="G151" s="17"/>
    </row>
    <row r="152" spans="2:7" ht="12.2" customHeight="1">
      <c r="B152" s="17"/>
      <c r="C152" s="17"/>
      <c r="D152" s="17"/>
      <c r="E152" s="17"/>
      <c r="F152" s="17"/>
      <c r="G152" s="17"/>
    </row>
    <row r="153" spans="2:7" ht="12.2" customHeight="1">
      <c r="B153" s="17"/>
      <c r="C153" s="17"/>
      <c r="D153" s="17"/>
      <c r="E153" s="17"/>
      <c r="F153" s="17"/>
      <c r="G153" s="17"/>
    </row>
    <row r="154" spans="2:7" ht="12.2" customHeight="1">
      <c r="B154" s="17"/>
      <c r="C154" s="17"/>
      <c r="D154" s="17"/>
      <c r="E154" s="17"/>
      <c r="F154" s="17"/>
      <c r="G154" s="17"/>
    </row>
    <row r="155" spans="2:7" ht="12.2" customHeight="1">
      <c r="B155" s="17"/>
      <c r="C155" s="17"/>
      <c r="D155" s="17"/>
      <c r="E155" s="17"/>
      <c r="F155" s="17"/>
      <c r="G155" s="17"/>
    </row>
    <row r="156" spans="2:7" ht="12.2" customHeight="1">
      <c r="B156" s="17"/>
      <c r="C156" s="17"/>
      <c r="D156" s="17"/>
      <c r="E156" s="17"/>
      <c r="F156" s="17"/>
      <c r="G156" s="17"/>
    </row>
    <row r="157" spans="2:7" ht="12.2" customHeight="1">
      <c r="B157" s="17"/>
      <c r="C157" s="17"/>
      <c r="D157" s="17"/>
      <c r="E157" s="17"/>
      <c r="F157" s="17"/>
      <c r="G157" s="17"/>
    </row>
    <row r="158" spans="2:7" ht="12.2" customHeight="1">
      <c r="B158" s="17"/>
      <c r="C158" s="17"/>
      <c r="D158" s="17"/>
      <c r="E158" s="17"/>
      <c r="F158" s="17"/>
      <c r="G158" s="17"/>
    </row>
    <row r="159" spans="2:7" ht="12.2" customHeight="1">
      <c r="B159" s="17"/>
      <c r="C159" s="17"/>
      <c r="D159" s="17"/>
      <c r="E159" s="17"/>
      <c r="F159" s="17"/>
      <c r="G159" s="17"/>
    </row>
    <row r="160" spans="2:7" ht="12.2" customHeight="1">
      <c r="B160" s="17"/>
      <c r="C160" s="17"/>
      <c r="D160" s="17"/>
      <c r="E160" s="17"/>
      <c r="F160" s="17"/>
      <c r="G160" s="17"/>
    </row>
    <row r="161" spans="2:7" ht="12.2" customHeight="1">
      <c r="B161" s="17"/>
      <c r="C161" s="17"/>
      <c r="D161" s="17"/>
      <c r="E161" s="17"/>
      <c r="F161" s="17"/>
      <c r="G161" s="17"/>
    </row>
    <row r="162" spans="2:7" ht="12.2" customHeight="1">
      <c r="B162" s="17"/>
      <c r="C162" s="17"/>
      <c r="D162" s="17"/>
      <c r="E162" s="17"/>
      <c r="F162" s="17"/>
      <c r="G162" s="17"/>
    </row>
    <row r="163" spans="2:7" ht="12.2" customHeight="1">
      <c r="B163" s="17"/>
      <c r="C163" s="17"/>
      <c r="D163" s="17"/>
      <c r="E163" s="17"/>
      <c r="F163" s="17"/>
      <c r="G163" s="17"/>
    </row>
    <row r="164" spans="2:7" ht="12.2" customHeight="1">
      <c r="B164" s="17"/>
      <c r="C164" s="17"/>
      <c r="D164" s="17"/>
      <c r="E164" s="17"/>
      <c r="F164" s="17"/>
      <c r="G164" s="17"/>
    </row>
    <row r="165" spans="2:7" ht="12.2" customHeight="1">
      <c r="B165" s="17"/>
      <c r="C165" s="17"/>
      <c r="D165" s="17"/>
      <c r="E165" s="17"/>
      <c r="F165" s="17"/>
      <c r="G165" s="17"/>
    </row>
    <row r="166" spans="2:7" ht="12.2" customHeight="1">
      <c r="B166" s="17"/>
      <c r="C166" s="17"/>
      <c r="D166" s="17"/>
      <c r="E166" s="17"/>
      <c r="F166" s="17"/>
      <c r="G166" s="17"/>
    </row>
    <row r="167" spans="2:7" ht="12.2" customHeight="1">
      <c r="B167" s="17"/>
      <c r="C167" s="17"/>
      <c r="D167" s="17"/>
      <c r="E167" s="17"/>
      <c r="F167" s="17"/>
      <c r="G167" s="17"/>
    </row>
    <row r="168" spans="2:7" ht="12.2" customHeight="1">
      <c r="B168" s="17"/>
      <c r="C168" s="17"/>
      <c r="D168" s="17"/>
      <c r="E168" s="17"/>
      <c r="F168" s="17"/>
      <c r="G168" s="17"/>
    </row>
    <row r="169" spans="2:7" ht="12.2" customHeight="1">
      <c r="B169" s="17"/>
      <c r="C169" s="17"/>
      <c r="D169" s="17"/>
      <c r="E169" s="17"/>
      <c r="F169" s="17"/>
      <c r="G169" s="17"/>
    </row>
    <row r="170" spans="2:7" ht="12.2" customHeight="1">
      <c r="B170" s="17"/>
      <c r="C170" s="17"/>
      <c r="D170" s="17"/>
      <c r="E170" s="17"/>
      <c r="F170" s="17"/>
      <c r="G170" s="17"/>
    </row>
    <row r="171" spans="2:7" ht="12.2" customHeight="1">
      <c r="B171" s="17"/>
      <c r="C171" s="17"/>
      <c r="D171" s="17"/>
      <c r="E171" s="17"/>
      <c r="F171" s="17"/>
      <c r="G171" s="17"/>
    </row>
    <row r="172" spans="2:7" ht="12.2" customHeight="1">
      <c r="B172" s="17"/>
      <c r="C172" s="17"/>
      <c r="D172" s="17"/>
      <c r="E172" s="17"/>
      <c r="F172" s="17"/>
      <c r="G172" s="17"/>
    </row>
    <row r="173" spans="2:7" ht="12.2" customHeight="1">
      <c r="B173" s="17"/>
      <c r="C173" s="17"/>
      <c r="D173" s="17"/>
      <c r="E173" s="17"/>
      <c r="F173" s="17"/>
      <c r="G173" s="17"/>
    </row>
    <row r="174" spans="2:7" ht="12.2" customHeight="1">
      <c r="B174" s="17"/>
      <c r="C174" s="17"/>
      <c r="D174" s="17"/>
      <c r="E174" s="17"/>
      <c r="F174" s="17"/>
      <c r="G174" s="17"/>
    </row>
    <row r="175" spans="2:7" ht="12.2" customHeight="1">
      <c r="B175" s="17"/>
      <c r="C175" s="17"/>
      <c r="D175" s="17"/>
      <c r="E175" s="17"/>
      <c r="F175" s="17"/>
      <c r="G175" s="17"/>
    </row>
    <row r="176" spans="2:7" ht="12.2" customHeight="1">
      <c r="B176" s="17"/>
      <c r="C176" s="17"/>
      <c r="D176" s="17"/>
      <c r="E176" s="17"/>
      <c r="F176" s="17"/>
      <c r="G176" s="17"/>
    </row>
    <row r="177" spans="2:7" ht="12.2" customHeight="1">
      <c r="B177" s="17"/>
      <c r="C177" s="17"/>
      <c r="D177" s="17"/>
      <c r="E177" s="17"/>
      <c r="F177" s="17"/>
      <c r="G177" s="17"/>
    </row>
    <row r="183" spans="2:7" ht="12.75" customHeight="1">
      <c r="B183" s="17"/>
      <c r="C183" s="17"/>
      <c r="D183" s="17"/>
      <c r="E183" s="17"/>
      <c r="F183" s="17"/>
      <c r="G183" s="17"/>
    </row>
    <row r="184" spans="2:7" ht="12.75" customHeight="1">
      <c r="B184" s="17"/>
      <c r="C184" s="17"/>
      <c r="D184" s="17"/>
      <c r="E184" s="17"/>
      <c r="F184" s="17"/>
      <c r="G184" s="17"/>
    </row>
    <row r="185" spans="2:7" ht="12.75" customHeight="1">
      <c r="B185" s="17"/>
      <c r="C185" s="17"/>
      <c r="D185" s="17"/>
      <c r="E185" s="17"/>
      <c r="F185" s="17"/>
      <c r="G185" s="17"/>
    </row>
    <row r="186" spans="2:7" ht="12.75" customHeight="1">
      <c r="B186" s="17"/>
      <c r="C186" s="17"/>
      <c r="D186" s="17"/>
      <c r="E186" s="17"/>
      <c r="F186" s="17"/>
      <c r="G186" s="17"/>
    </row>
    <row r="187" spans="2:7" ht="12.75" customHeight="1">
      <c r="B187" s="17"/>
      <c r="C187" s="17"/>
      <c r="D187" s="17"/>
      <c r="E187" s="17"/>
      <c r="F187" s="17"/>
      <c r="G187" s="17"/>
    </row>
  </sheetData>
  <mergeCells count="13">
    <mergeCell ref="C45:G45"/>
    <mergeCell ref="C65:G65"/>
    <mergeCell ref="A3:G3"/>
    <mergeCell ref="C94:G94"/>
    <mergeCell ref="D5:D9"/>
    <mergeCell ref="C11:G11"/>
    <mergeCell ref="C16:G16"/>
    <mergeCell ref="E5:E9"/>
    <mergeCell ref="G7:G9"/>
    <mergeCell ref="C5:C9"/>
    <mergeCell ref="F5:G6"/>
    <mergeCell ref="F7:F9"/>
    <mergeCell ref="A5:A7"/>
  </mergeCells>
  <hyperlinks>
    <hyperlink ref="A1" location="Inhalt!A1" tooltip="Inhalt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useFirstPageNumber="1" r:id="rId1"/>
  <headerFooter>
    <oddFooter>&amp;C&amp;"Arial,Standard"&amp;6© Statistisches Landesamt des Freistaates Sachsen |  B III 4 - j/19</oddFooter>
  </headerFooter>
  <rowBreaks count="1" manualBreakCount="1">
    <brk id="64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9"/>
  <sheetViews>
    <sheetView showGridLines="0" zoomScaleNormal="100" zoomScaleSheetLayoutView="100" workbookViewId="0"/>
  </sheetViews>
  <sheetFormatPr baseColWidth="10" defaultRowHeight="11.25"/>
  <cols>
    <col min="1" max="1" width="34.7109375" style="35" customWidth="1"/>
    <col min="2" max="2" width="3.140625" style="35" customWidth="1"/>
    <col min="3" max="4" width="15.140625" style="35" customWidth="1"/>
    <col min="5" max="5" width="14.140625" style="35" customWidth="1"/>
    <col min="6" max="6" width="15.85546875" style="35" customWidth="1"/>
    <col min="7" max="7" width="11.42578125" style="119"/>
    <col min="8" max="16384" width="11.42578125" style="35"/>
  </cols>
  <sheetData>
    <row r="1" spans="1:7" ht="12" customHeight="1">
      <c r="A1" s="467" t="s">
        <v>41</v>
      </c>
    </row>
    <row r="2" spans="1:7" ht="12" customHeight="1"/>
    <row r="3" spans="1:7" ht="36" customHeight="1">
      <c r="A3" s="736" t="s">
        <v>456</v>
      </c>
      <c r="B3" s="736"/>
      <c r="C3" s="737"/>
      <c r="D3" s="737"/>
      <c r="E3" s="737"/>
      <c r="F3" s="737"/>
    </row>
    <row r="4" spans="1:7" ht="12" customHeight="1">
      <c r="A4" s="16" t="s">
        <v>532</v>
      </c>
    </row>
    <row r="5" spans="1:7" ht="11.25" customHeight="1">
      <c r="A5" s="683" t="s">
        <v>189</v>
      </c>
      <c r="B5" s="744"/>
      <c r="C5" s="731" t="s">
        <v>353</v>
      </c>
      <c r="D5" s="738" t="s">
        <v>569</v>
      </c>
      <c r="E5" s="738" t="s">
        <v>243</v>
      </c>
      <c r="F5" s="741" t="s">
        <v>242</v>
      </c>
    </row>
    <row r="6" spans="1:7" ht="11.25" customHeight="1">
      <c r="A6" s="745"/>
      <c r="B6" s="746"/>
      <c r="C6" s="732"/>
      <c r="D6" s="739"/>
      <c r="E6" s="739"/>
      <c r="F6" s="742"/>
    </row>
    <row r="7" spans="1:7" ht="11.25" customHeight="1">
      <c r="A7" s="21" t="s">
        <v>163</v>
      </c>
      <c r="B7" s="196" t="s">
        <v>172</v>
      </c>
      <c r="C7" s="732"/>
      <c r="D7" s="739"/>
      <c r="E7" s="739"/>
      <c r="F7" s="742"/>
    </row>
    <row r="8" spans="1:7" ht="11.25" customHeight="1">
      <c r="A8" s="23" t="s">
        <v>169</v>
      </c>
      <c r="B8" s="22" t="s">
        <v>168</v>
      </c>
      <c r="C8" s="733"/>
      <c r="D8" s="740"/>
      <c r="E8" s="740"/>
      <c r="F8" s="743"/>
    </row>
    <row r="9" spans="1:7" ht="11.25" customHeight="1">
      <c r="A9" s="21"/>
      <c r="C9" s="32"/>
      <c r="D9" s="31"/>
      <c r="E9" s="31"/>
      <c r="F9" s="197"/>
    </row>
    <row r="10" spans="1:7" ht="11.25" customHeight="1">
      <c r="A10" s="197"/>
      <c r="B10" s="197"/>
      <c r="C10" s="735" t="s">
        <v>182</v>
      </c>
      <c r="D10" s="735"/>
      <c r="E10" s="735"/>
      <c r="F10" s="735"/>
      <c r="G10" s="302"/>
    </row>
    <row r="11" spans="1:7" ht="11.25" customHeight="1">
      <c r="C11" s="114"/>
      <c r="G11" s="35"/>
    </row>
    <row r="12" spans="1:7" ht="11.25" customHeight="1">
      <c r="A12" s="118" t="s">
        <v>66</v>
      </c>
      <c r="B12" s="110" t="s">
        <v>157</v>
      </c>
      <c r="C12" s="291">
        <v>954</v>
      </c>
      <c r="D12" s="299">
        <v>2</v>
      </c>
      <c r="E12" s="293">
        <v>193</v>
      </c>
      <c r="F12" s="293">
        <v>759</v>
      </c>
      <c r="G12" s="150"/>
    </row>
    <row r="13" spans="1:7" ht="11.25" customHeight="1">
      <c r="A13" s="118"/>
      <c r="B13" s="110" t="s">
        <v>156</v>
      </c>
      <c r="C13" s="291">
        <v>584</v>
      </c>
      <c r="D13" s="299">
        <v>0</v>
      </c>
      <c r="E13" s="293">
        <v>96</v>
      </c>
      <c r="F13" s="293">
        <v>488</v>
      </c>
      <c r="G13" s="150"/>
    </row>
    <row r="14" spans="1:7" ht="11.25" customHeight="1">
      <c r="A14" s="119"/>
      <c r="B14" s="303"/>
      <c r="G14" s="150"/>
    </row>
    <row r="15" spans="1:7" ht="11.25" customHeight="1">
      <c r="A15" s="35" t="s">
        <v>121</v>
      </c>
      <c r="B15" s="110" t="s">
        <v>157</v>
      </c>
      <c r="C15" s="291">
        <v>219</v>
      </c>
      <c r="D15" s="299">
        <v>0</v>
      </c>
      <c r="E15" s="293">
        <v>114</v>
      </c>
      <c r="F15" s="293">
        <v>105</v>
      </c>
      <c r="G15" s="150"/>
    </row>
    <row r="16" spans="1:7" ht="11.25" customHeight="1">
      <c r="A16" s="119"/>
      <c r="B16" s="110" t="s">
        <v>156</v>
      </c>
      <c r="C16" s="291">
        <v>90</v>
      </c>
      <c r="D16" s="299">
        <v>0</v>
      </c>
      <c r="E16" s="293">
        <v>30</v>
      </c>
      <c r="F16" s="293">
        <v>60</v>
      </c>
      <c r="G16" s="150"/>
    </row>
    <row r="17" spans="1:7" ht="11.25" customHeight="1">
      <c r="A17" s="119"/>
      <c r="B17" s="110"/>
      <c r="G17" s="150"/>
    </row>
    <row r="18" spans="1:7" ht="12.75" customHeight="1">
      <c r="A18" s="189" t="s">
        <v>218</v>
      </c>
      <c r="B18" s="110" t="s">
        <v>157</v>
      </c>
      <c r="C18" s="291">
        <v>2337</v>
      </c>
      <c r="D18" s="299">
        <v>3</v>
      </c>
      <c r="E18" s="293">
        <v>600</v>
      </c>
      <c r="F18" s="293">
        <v>1734</v>
      </c>
      <c r="G18" s="150"/>
    </row>
    <row r="19" spans="1:7" ht="12.75" customHeight="1">
      <c r="A19" s="189" t="s">
        <v>190</v>
      </c>
      <c r="B19" s="110" t="s">
        <v>156</v>
      </c>
      <c r="C19" s="291">
        <v>1311</v>
      </c>
      <c r="D19" s="299">
        <v>1</v>
      </c>
      <c r="E19" s="293">
        <v>237</v>
      </c>
      <c r="F19" s="293">
        <v>1073</v>
      </c>
      <c r="G19" s="150"/>
    </row>
    <row r="20" spans="1:7" ht="11.25" customHeight="1">
      <c r="A20" s="119"/>
      <c r="B20" s="110"/>
      <c r="G20" s="150"/>
    </row>
    <row r="21" spans="1:7" ht="11.25" customHeight="1">
      <c r="A21" s="118" t="s">
        <v>59</v>
      </c>
      <c r="B21" s="110" t="s">
        <v>157</v>
      </c>
      <c r="C21" s="291">
        <v>1181</v>
      </c>
      <c r="D21" s="299">
        <v>3</v>
      </c>
      <c r="E21" s="293">
        <v>109</v>
      </c>
      <c r="F21" s="293">
        <v>1069</v>
      </c>
      <c r="G21" s="150"/>
    </row>
    <row r="22" spans="1:7" ht="11.25" customHeight="1">
      <c r="A22" s="118"/>
      <c r="B22" s="110" t="s">
        <v>156</v>
      </c>
      <c r="C22" s="291">
        <v>496</v>
      </c>
      <c r="D22" s="299">
        <v>0</v>
      </c>
      <c r="E22" s="293">
        <v>33</v>
      </c>
      <c r="F22" s="293">
        <v>463</v>
      </c>
      <c r="G22" s="150"/>
    </row>
    <row r="23" spans="1:7" ht="11.25" customHeight="1">
      <c r="A23" s="118"/>
      <c r="B23" s="110"/>
      <c r="G23" s="150"/>
    </row>
    <row r="24" spans="1:7" ht="12.75" customHeight="1">
      <c r="A24" s="118" t="s">
        <v>319</v>
      </c>
      <c r="B24" s="110" t="s">
        <v>157</v>
      </c>
      <c r="C24" s="291">
        <v>604</v>
      </c>
      <c r="D24" s="299">
        <v>2</v>
      </c>
      <c r="E24" s="293">
        <v>5</v>
      </c>
      <c r="F24" s="293">
        <v>597</v>
      </c>
      <c r="G24" s="150"/>
    </row>
    <row r="25" spans="1:7" ht="12.75" customHeight="1">
      <c r="A25" s="118" t="s">
        <v>5</v>
      </c>
      <c r="B25" s="110" t="s">
        <v>156</v>
      </c>
      <c r="C25" s="291">
        <v>396</v>
      </c>
      <c r="D25" s="299">
        <v>0</v>
      </c>
      <c r="E25" s="293">
        <v>4</v>
      </c>
      <c r="F25" s="293">
        <v>392</v>
      </c>
      <c r="G25" s="150"/>
    </row>
    <row r="26" spans="1:7" ht="11.25" customHeight="1">
      <c r="A26" s="119"/>
      <c r="B26" s="110"/>
    </row>
    <row r="27" spans="1:7" ht="12.75" customHeight="1">
      <c r="A27" s="118" t="s">
        <v>180</v>
      </c>
      <c r="B27" s="110" t="s">
        <v>157</v>
      </c>
      <c r="C27" s="291">
        <v>269</v>
      </c>
      <c r="D27" s="299">
        <v>0</v>
      </c>
      <c r="E27" s="293">
        <v>32</v>
      </c>
      <c r="F27" s="293">
        <v>237</v>
      </c>
      <c r="G27" s="150"/>
    </row>
    <row r="28" spans="1:7" ht="12.75" customHeight="1">
      <c r="A28" s="118" t="s">
        <v>179</v>
      </c>
      <c r="B28" s="110" t="s">
        <v>156</v>
      </c>
      <c r="C28" s="291">
        <v>161</v>
      </c>
      <c r="D28" s="299">
        <v>0</v>
      </c>
      <c r="E28" s="293">
        <v>10</v>
      </c>
      <c r="F28" s="293">
        <v>151</v>
      </c>
      <c r="G28" s="150"/>
    </row>
    <row r="29" spans="1:7" ht="11.25" customHeight="1">
      <c r="A29" s="118"/>
      <c r="B29" s="110"/>
      <c r="G29" s="118"/>
    </row>
    <row r="30" spans="1:7" ht="11.25" customHeight="1">
      <c r="A30" s="118" t="s">
        <v>57</v>
      </c>
      <c r="B30" s="110" t="s">
        <v>157</v>
      </c>
      <c r="C30" s="291">
        <v>2432</v>
      </c>
      <c r="D30" s="299">
        <v>18</v>
      </c>
      <c r="E30" s="293">
        <v>250</v>
      </c>
      <c r="F30" s="293">
        <v>2164</v>
      </c>
      <c r="G30" s="150"/>
    </row>
    <row r="31" spans="1:7" ht="11.25" customHeight="1">
      <c r="A31" s="118"/>
      <c r="B31" s="110" t="s">
        <v>156</v>
      </c>
      <c r="C31" s="291">
        <v>589</v>
      </c>
      <c r="D31" s="299">
        <v>0</v>
      </c>
      <c r="E31" s="293">
        <v>30</v>
      </c>
      <c r="F31" s="293">
        <v>559</v>
      </c>
      <c r="G31" s="150"/>
    </row>
    <row r="32" spans="1:7" ht="11.25" customHeight="1">
      <c r="B32" s="110"/>
      <c r="G32" s="150"/>
    </row>
    <row r="33" spans="1:7" ht="11.25" customHeight="1">
      <c r="A33" s="118" t="s">
        <v>53</v>
      </c>
      <c r="B33" s="110" t="s">
        <v>157</v>
      </c>
      <c r="C33" s="291">
        <v>1135</v>
      </c>
      <c r="D33" s="299">
        <v>0</v>
      </c>
      <c r="E33" s="293">
        <v>860</v>
      </c>
      <c r="F33" s="293">
        <v>275</v>
      </c>
      <c r="G33" s="150"/>
    </row>
    <row r="34" spans="1:7" ht="11.25" customHeight="1">
      <c r="A34" s="118"/>
      <c r="B34" s="110" t="s">
        <v>156</v>
      </c>
      <c r="C34" s="291">
        <v>532</v>
      </c>
      <c r="D34" s="299">
        <v>0</v>
      </c>
      <c r="E34" s="293">
        <v>386</v>
      </c>
      <c r="F34" s="293">
        <v>146</v>
      </c>
      <c r="G34" s="150"/>
    </row>
    <row r="35" spans="1:7" ht="11.25" customHeight="1">
      <c r="A35" s="119"/>
      <c r="B35" s="110"/>
      <c r="G35" s="218"/>
    </row>
    <row r="36" spans="1:7" ht="12.75" customHeight="1">
      <c r="A36" s="189" t="s">
        <v>506</v>
      </c>
      <c r="B36" s="110" t="s">
        <v>157</v>
      </c>
      <c r="C36" s="291">
        <v>1627</v>
      </c>
      <c r="D36" s="299">
        <v>1</v>
      </c>
      <c r="E36" s="293">
        <v>310</v>
      </c>
      <c r="F36" s="293">
        <v>1316</v>
      </c>
      <c r="G36" s="150"/>
    </row>
    <row r="37" spans="1:7" ht="12.75" customHeight="1">
      <c r="A37" s="189" t="s">
        <v>505</v>
      </c>
      <c r="B37" s="110" t="s">
        <v>156</v>
      </c>
      <c r="C37" s="291">
        <v>940</v>
      </c>
      <c r="D37" s="299">
        <v>0</v>
      </c>
      <c r="E37" s="293">
        <v>152</v>
      </c>
      <c r="F37" s="293">
        <v>788</v>
      </c>
      <c r="G37" s="150"/>
    </row>
    <row r="38" spans="1:7" ht="11.25" customHeight="1">
      <c r="A38" s="305"/>
      <c r="B38" s="110"/>
      <c r="G38" s="150"/>
    </row>
    <row r="39" spans="1:7" ht="12" customHeight="1">
      <c r="A39" s="134" t="s">
        <v>504</v>
      </c>
      <c r="B39" s="110" t="s">
        <v>157</v>
      </c>
      <c r="C39" s="291">
        <v>63</v>
      </c>
      <c r="D39" s="299">
        <v>0</v>
      </c>
      <c r="E39" s="293">
        <v>0</v>
      </c>
      <c r="F39" s="293">
        <v>63</v>
      </c>
      <c r="G39" s="150"/>
    </row>
    <row r="40" spans="1:7" ht="12" customHeight="1">
      <c r="A40" s="134" t="s">
        <v>220</v>
      </c>
      <c r="B40" s="110" t="s">
        <v>156</v>
      </c>
      <c r="C40" s="291">
        <v>36</v>
      </c>
      <c r="D40" s="299">
        <v>0</v>
      </c>
      <c r="E40" s="293">
        <v>0</v>
      </c>
      <c r="F40" s="293">
        <v>36</v>
      </c>
      <c r="G40" s="150"/>
    </row>
    <row r="41" spans="1:7" ht="11.25" customHeight="1">
      <c r="B41" s="110"/>
      <c r="G41" s="150"/>
    </row>
    <row r="42" spans="1:7" ht="11.25" customHeight="1">
      <c r="A42" s="306" t="s">
        <v>30</v>
      </c>
      <c r="B42" s="103" t="s">
        <v>157</v>
      </c>
      <c r="C42" s="292">
        <v>10821</v>
      </c>
      <c r="D42" s="300">
        <v>29</v>
      </c>
      <c r="E42" s="294">
        <v>2473</v>
      </c>
      <c r="F42" s="294">
        <v>8319</v>
      </c>
      <c r="G42" s="150"/>
    </row>
    <row r="43" spans="1:7" ht="11.25" customHeight="1">
      <c r="A43" s="119"/>
      <c r="B43" s="103" t="s">
        <v>156</v>
      </c>
      <c r="C43" s="292">
        <v>5135</v>
      </c>
      <c r="D43" s="300">
        <v>1</v>
      </c>
      <c r="E43" s="294">
        <v>978</v>
      </c>
      <c r="F43" s="294">
        <v>4156</v>
      </c>
      <c r="G43" s="150"/>
    </row>
    <row r="44" spans="1:7" s="119" customFormat="1" ht="11.25" customHeight="1">
      <c r="A44" s="21"/>
      <c r="B44" s="195"/>
      <c r="C44" s="32"/>
      <c r="D44" s="31"/>
      <c r="E44" s="31"/>
      <c r="F44" s="197"/>
    </row>
    <row r="45" spans="1:7" s="119" customFormat="1" ht="11.25" customHeight="1">
      <c r="A45" s="21"/>
      <c r="B45" s="195"/>
      <c r="C45" s="734" t="s">
        <v>29</v>
      </c>
      <c r="D45" s="734"/>
      <c r="E45" s="734"/>
      <c r="F45" s="734"/>
    </row>
    <row r="46" spans="1:7" ht="10.5" customHeight="1"/>
    <row r="47" spans="1:7" ht="10.5" customHeight="1">
      <c r="A47" s="118" t="s">
        <v>66</v>
      </c>
      <c r="B47" s="110" t="s">
        <v>157</v>
      </c>
      <c r="C47" s="291">
        <v>907</v>
      </c>
      <c r="D47" s="299">
        <v>2</v>
      </c>
      <c r="E47" s="293">
        <v>180</v>
      </c>
      <c r="F47" s="293">
        <v>725</v>
      </c>
    </row>
    <row r="48" spans="1:7">
      <c r="A48" s="118"/>
      <c r="B48" s="110" t="s">
        <v>156</v>
      </c>
      <c r="C48" s="291">
        <v>548</v>
      </c>
      <c r="D48" s="299">
        <v>0</v>
      </c>
      <c r="E48" s="293">
        <v>85</v>
      </c>
      <c r="F48" s="293">
        <v>463</v>
      </c>
    </row>
    <row r="49" spans="1:7">
      <c r="A49" s="119"/>
      <c r="B49" s="303"/>
    </row>
    <row r="50" spans="1:7">
      <c r="A50" s="35" t="s">
        <v>121</v>
      </c>
      <c r="B50" s="110" t="s">
        <v>157</v>
      </c>
      <c r="C50" s="291">
        <v>219</v>
      </c>
      <c r="D50" s="299">
        <v>0</v>
      </c>
      <c r="E50" s="293">
        <v>114</v>
      </c>
      <c r="F50" s="293">
        <v>105</v>
      </c>
      <c r="G50" s="35"/>
    </row>
    <row r="51" spans="1:7">
      <c r="A51" s="119"/>
      <c r="B51" s="110" t="s">
        <v>156</v>
      </c>
      <c r="C51" s="291">
        <v>90</v>
      </c>
      <c r="D51" s="299">
        <v>0</v>
      </c>
      <c r="E51" s="293">
        <v>30</v>
      </c>
      <c r="F51" s="293">
        <v>60</v>
      </c>
      <c r="G51" s="35"/>
    </row>
    <row r="52" spans="1:7">
      <c r="A52" s="119"/>
      <c r="B52" s="110"/>
      <c r="G52" s="35"/>
    </row>
    <row r="53" spans="1:7">
      <c r="A53" s="189" t="s">
        <v>218</v>
      </c>
      <c r="B53" s="110" t="s">
        <v>157</v>
      </c>
      <c r="C53" s="291">
        <v>1880</v>
      </c>
      <c r="D53" s="299">
        <v>3</v>
      </c>
      <c r="E53" s="293">
        <v>300</v>
      </c>
      <c r="F53" s="293">
        <v>1577</v>
      </c>
      <c r="G53" s="35"/>
    </row>
    <row r="54" spans="1:7">
      <c r="A54" s="189" t="s">
        <v>190</v>
      </c>
      <c r="B54" s="110" t="s">
        <v>156</v>
      </c>
      <c r="C54" s="291">
        <v>1082</v>
      </c>
      <c r="D54" s="299">
        <v>1</v>
      </c>
      <c r="E54" s="293">
        <v>109</v>
      </c>
      <c r="F54" s="293">
        <v>972</v>
      </c>
      <c r="G54" s="35"/>
    </row>
    <row r="55" spans="1:7">
      <c r="A55" s="119"/>
      <c r="B55" s="110"/>
      <c r="G55" s="35"/>
    </row>
    <row r="56" spans="1:7">
      <c r="A56" s="118" t="s">
        <v>59</v>
      </c>
      <c r="B56" s="110" t="s">
        <v>157</v>
      </c>
      <c r="C56" s="291">
        <v>1085</v>
      </c>
      <c r="D56" s="299">
        <v>3</v>
      </c>
      <c r="E56" s="293">
        <v>76</v>
      </c>
      <c r="F56" s="293">
        <v>1006</v>
      </c>
      <c r="G56" s="35"/>
    </row>
    <row r="57" spans="1:7">
      <c r="A57" s="118"/>
      <c r="B57" s="110" t="s">
        <v>156</v>
      </c>
      <c r="C57" s="291">
        <v>466</v>
      </c>
      <c r="D57" s="299">
        <v>0</v>
      </c>
      <c r="E57" s="293">
        <v>30</v>
      </c>
      <c r="F57" s="293">
        <v>436</v>
      </c>
      <c r="G57" s="35"/>
    </row>
    <row r="58" spans="1:7">
      <c r="A58" s="118"/>
      <c r="B58" s="110"/>
      <c r="G58" s="35"/>
    </row>
    <row r="59" spans="1:7">
      <c r="A59" s="118" t="s">
        <v>319</v>
      </c>
      <c r="B59" s="110" t="s">
        <v>157</v>
      </c>
      <c r="C59" s="291">
        <v>595</v>
      </c>
      <c r="D59" s="299">
        <v>2</v>
      </c>
      <c r="E59" s="293">
        <v>1</v>
      </c>
      <c r="F59" s="293">
        <v>592</v>
      </c>
      <c r="G59" s="35"/>
    </row>
    <row r="60" spans="1:7">
      <c r="A60" s="118" t="s">
        <v>5</v>
      </c>
      <c r="B60" s="110" t="s">
        <v>156</v>
      </c>
      <c r="C60" s="291">
        <v>388</v>
      </c>
      <c r="D60" s="299">
        <v>0</v>
      </c>
      <c r="E60" s="293">
        <v>1</v>
      </c>
      <c r="F60" s="293">
        <v>387</v>
      </c>
      <c r="G60" s="35"/>
    </row>
    <row r="61" spans="1:7">
      <c r="A61" s="118"/>
      <c r="B61" s="110"/>
      <c r="G61" s="35"/>
    </row>
    <row r="62" spans="1:7">
      <c r="A62" s="118" t="s">
        <v>180</v>
      </c>
      <c r="B62" s="110" t="s">
        <v>157</v>
      </c>
      <c r="C62" s="291">
        <v>226</v>
      </c>
      <c r="D62" s="299">
        <v>0</v>
      </c>
      <c r="E62" s="293">
        <v>17</v>
      </c>
      <c r="F62" s="293">
        <v>209</v>
      </c>
      <c r="G62" s="35"/>
    </row>
    <row r="63" spans="1:7">
      <c r="A63" s="118" t="s">
        <v>179</v>
      </c>
      <c r="B63" s="110" t="s">
        <v>156</v>
      </c>
      <c r="C63" s="291">
        <v>140</v>
      </c>
      <c r="D63" s="299">
        <v>0</v>
      </c>
      <c r="E63" s="293">
        <v>4</v>
      </c>
      <c r="F63" s="293">
        <v>136</v>
      </c>
      <c r="G63" s="35"/>
    </row>
    <row r="64" spans="1:7">
      <c r="A64" s="118"/>
      <c r="B64" s="110"/>
      <c r="G64" s="35"/>
    </row>
    <row r="65" spans="1:7">
      <c r="A65" s="118" t="s">
        <v>57</v>
      </c>
      <c r="B65" s="110" t="s">
        <v>157</v>
      </c>
      <c r="C65" s="291">
        <v>1941</v>
      </c>
      <c r="D65" s="299">
        <v>18</v>
      </c>
      <c r="E65" s="293">
        <v>85</v>
      </c>
      <c r="F65" s="293">
        <v>1838</v>
      </c>
      <c r="G65" s="35"/>
    </row>
    <row r="66" spans="1:7">
      <c r="A66" s="118"/>
      <c r="B66" s="110" t="s">
        <v>156</v>
      </c>
      <c r="C66" s="291">
        <v>484</v>
      </c>
      <c r="D66" s="299">
        <v>0</v>
      </c>
      <c r="E66" s="293">
        <v>9</v>
      </c>
      <c r="F66" s="293">
        <v>475</v>
      </c>
      <c r="G66" s="35"/>
    </row>
    <row r="67" spans="1:7">
      <c r="B67" s="110"/>
      <c r="G67" s="35"/>
    </row>
    <row r="68" spans="1:7">
      <c r="A68" s="118" t="s">
        <v>53</v>
      </c>
      <c r="B68" s="110" t="s">
        <v>157</v>
      </c>
      <c r="C68" s="291">
        <v>120</v>
      </c>
      <c r="D68" s="299">
        <v>0</v>
      </c>
      <c r="E68" s="293">
        <v>32</v>
      </c>
      <c r="F68" s="293">
        <v>88</v>
      </c>
      <c r="G68" s="35"/>
    </row>
    <row r="69" spans="1:7">
      <c r="A69" s="118"/>
      <c r="B69" s="110" t="s">
        <v>156</v>
      </c>
      <c r="C69" s="291">
        <v>76</v>
      </c>
      <c r="D69" s="299">
        <v>0</v>
      </c>
      <c r="E69" s="293">
        <v>21</v>
      </c>
      <c r="F69" s="293">
        <v>55</v>
      </c>
      <c r="G69" s="35"/>
    </row>
    <row r="70" spans="1:7">
      <c r="A70" s="119"/>
      <c r="B70" s="110"/>
      <c r="G70" s="35"/>
    </row>
    <row r="71" spans="1:7">
      <c r="A71" s="189" t="s">
        <v>506</v>
      </c>
      <c r="B71" s="110" t="s">
        <v>157</v>
      </c>
      <c r="C71" s="291">
        <v>1174</v>
      </c>
      <c r="D71" s="299">
        <v>1</v>
      </c>
      <c r="E71" s="293">
        <v>199</v>
      </c>
      <c r="F71" s="293">
        <v>974</v>
      </c>
      <c r="G71" s="35"/>
    </row>
    <row r="72" spans="1:7">
      <c r="A72" s="189" t="s">
        <v>505</v>
      </c>
      <c r="B72" s="110" t="s">
        <v>156</v>
      </c>
      <c r="C72" s="291">
        <v>682</v>
      </c>
      <c r="D72" s="299">
        <v>0</v>
      </c>
      <c r="E72" s="293">
        <v>95</v>
      </c>
      <c r="F72" s="293">
        <v>587</v>
      </c>
      <c r="G72" s="35"/>
    </row>
    <row r="73" spans="1:7">
      <c r="A73" s="305"/>
      <c r="B73" s="110"/>
      <c r="G73" s="35"/>
    </row>
    <row r="74" spans="1:7">
      <c r="A74" s="134" t="s">
        <v>504</v>
      </c>
      <c r="B74" s="110" t="s">
        <v>157</v>
      </c>
      <c r="C74" s="291">
        <v>63</v>
      </c>
      <c r="D74" s="299">
        <v>0</v>
      </c>
      <c r="E74" s="293">
        <v>0</v>
      </c>
      <c r="F74" s="293">
        <v>63</v>
      </c>
      <c r="G74" s="35"/>
    </row>
    <row r="75" spans="1:7">
      <c r="A75" s="134" t="s">
        <v>220</v>
      </c>
      <c r="B75" s="110" t="s">
        <v>156</v>
      </c>
      <c r="C75" s="291">
        <v>36</v>
      </c>
      <c r="D75" s="299">
        <v>0</v>
      </c>
      <c r="E75" s="293">
        <v>0</v>
      </c>
      <c r="F75" s="293">
        <v>36</v>
      </c>
      <c r="G75" s="35"/>
    </row>
    <row r="76" spans="1:7">
      <c r="B76" s="110"/>
      <c r="G76" s="35"/>
    </row>
    <row r="77" spans="1:7">
      <c r="A77" s="306" t="s">
        <v>2</v>
      </c>
      <c r="B77" s="103" t="s">
        <v>157</v>
      </c>
      <c r="C77" s="292">
        <v>8210</v>
      </c>
      <c r="D77" s="300">
        <v>29</v>
      </c>
      <c r="E77" s="294">
        <v>1004</v>
      </c>
      <c r="F77" s="294">
        <v>7177</v>
      </c>
      <c r="G77" s="35"/>
    </row>
    <row r="78" spans="1:7">
      <c r="A78" s="119"/>
      <c r="B78" s="103" t="s">
        <v>156</v>
      </c>
      <c r="C78" s="292">
        <v>3992</v>
      </c>
      <c r="D78" s="300">
        <v>1</v>
      </c>
      <c r="E78" s="294">
        <v>384</v>
      </c>
      <c r="F78" s="294">
        <v>3607</v>
      </c>
      <c r="G78" s="35"/>
    </row>
    <row r="79" spans="1:7">
      <c r="G79" s="35"/>
    </row>
    <row r="80" spans="1:7">
      <c r="C80" s="734" t="s">
        <v>21</v>
      </c>
      <c r="D80" s="734"/>
      <c r="E80" s="734"/>
      <c r="F80" s="734"/>
      <c r="G80" s="35"/>
    </row>
    <row r="82" spans="1:7">
      <c r="A82" s="118" t="s">
        <v>53</v>
      </c>
      <c r="B82" s="110" t="s">
        <v>157</v>
      </c>
      <c r="C82" s="291">
        <v>950</v>
      </c>
      <c r="D82" s="299">
        <v>0</v>
      </c>
      <c r="E82" s="293">
        <v>791</v>
      </c>
      <c r="F82" s="293">
        <v>159</v>
      </c>
      <c r="G82" s="35"/>
    </row>
    <row r="83" spans="1:7">
      <c r="A83" s="118"/>
      <c r="B83" s="110" t="s">
        <v>156</v>
      </c>
      <c r="C83" s="291">
        <v>426</v>
      </c>
      <c r="D83" s="299">
        <v>0</v>
      </c>
      <c r="E83" s="293">
        <v>350</v>
      </c>
      <c r="F83" s="293">
        <v>76</v>
      </c>
      <c r="G83" s="35"/>
    </row>
    <row r="84" spans="1:7">
      <c r="A84" s="119"/>
      <c r="B84" s="110"/>
      <c r="G84" s="35"/>
    </row>
    <row r="85" spans="1:7">
      <c r="A85" s="118" t="s">
        <v>178</v>
      </c>
      <c r="B85" s="110" t="s">
        <v>157</v>
      </c>
      <c r="C85" s="291">
        <v>56</v>
      </c>
      <c r="D85" s="299">
        <v>0</v>
      </c>
      <c r="E85" s="293">
        <v>19</v>
      </c>
      <c r="F85" s="293">
        <v>37</v>
      </c>
      <c r="G85" s="35"/>
    </row>
    <row r="86" spans="1:7">
      <c r="A86" s="118" t="s">
        <v>177</v>
      </c>
      <c r="B86" s="110" t="s">
        <v>156</v>
      </c>
      <c r="C86" s="291">
        <v>28</v>
      </c>
      <c r="D86" s="299">
        <v>0</v>
      </c>
      <c r="E86" s="293">
        <v>10</v>
      </c>
      <c r="F86" s="293">
        <v>18</v>
      </c>
      <c r="G86" s="35"/>
    </row>
    <row r="87" spans="1:7">
      <c r="A87" s="305"/>
      <c r="B87" s="110"/>
      <c r="G87" s="35"/>
    </row>
    <row r="88" spans="1:7">
      <c r="A88" s="306" t="s">
        <v>2</v>
      </c>
      <c r="B88" s="103" t="s">
        <v>157</v>
      </c>
      <c r="C88" s="292">
        <v>1006</v>
      </c>
      <c r="D88" s="300">
        <v>0</v>
      </c>
      <c r="E88" s="294">
        <v>810</v>
      </c>
      <c r="F88" s="294">
        <v>196</v>
      </c>
      <c r="G88" s="35"/>
    </row>
    <row r="89" spans="1:7">
      <c r="A89" s="119"/>
      <c r="B89" s="103" t="s">
        <v>156</v>
      </c>
      <c r="C89" s="292">
        <v>454</v>
      </c>
      <c r="D89" s="300">
        <v>0</v>
      </c>
      <c r="E89" s="294">
        <v>360</v>
      </c>
      <c r="F89" s="294">
        <v>94</v>
      </c>
      <c r="G89" s="35"/>
    </row>
    <row r="90" spans="1:7">
      <c r="G90" s="35"/>
    </row>
    <row r="91" spans="1:7">
      <c r="C91" s="734" t="s">
        <v>15</v>
      </c>
      <c r="D91" s="734"/>
      <c r="E91" s="734"/>
      <c r="F91" s="734"/>
      <c r="G91" s="35"/>
    </row>
    <row r="92" spans="1:7">
      <c r="G92" s="35"/>
    </row>
    <row r="93" spans="1:7">
      <c r="A93" s="118" t="s">
        <v>66</v>
      </c>
      <c r="B93" s="110" t="s">
        <v>157</v>
      </c>
      <c r="C93" s="291">
        <v>47</v>
      </c>
      <c r="D93" s="299">
        <v>0</v>
      </c>
      <c r="E93" s="293">
        <v>13</v>
      </c>
      <c r="F93" s="293">
        <v>34</v>
      </c>
      <c r="G93" s="35"/>
    </row>
    <row r="94" spans="1:7">
      <c r="A94" s="118"/>
      <c r="B94" s="110" t="s">
        <v>156</v>
      </c>
      <c r="C94" s="291">
        <v>36</v>
      </c>
      <c r="D94" s="299">
        <v>0</v>
      </c>
      <c r="E94" s="293">
        <v>11</v>
      </c>
      <c r="F94" s="293">
        <v>25</v>
      </c>
      <c r="G94" s="35"/>
    </row>
    <row r="95" spans="1:7">
      <c r="A95" s="119"/>
      <c r="B95" s="110"/>
      <c r="G95" s="35"/>
    </row>
    <row r="96" spans="1:7">
      <c r="A96" s="189" t="s">
        <v>218</v>
      </c>
      <c r="B96" s="110" t="s">
        <v>157</v>
      </c>
      <c r="C96" s="291">
        <v>365</v>
      </c>
      <c r="D96" s="299">
        <v>0</v>
      </c>
      <c r="E96" s="293">
        <v>208</v>
      </c>
      <c r="F96" s="293">
        <v>157</v>
      </c>
      <c r="G96" s="35"/>
    </row>
    <row r="97" spans="1:7">
      <c r="A97" s="189" t="s">
        <v>190</v>
      </c>
      <c r="B97" s="110" t="s">
        <v>156</v>
      </c>
      <c r="C97" s="291">
        <v>200</v>
      </c>
      <c r="D97" s="299">
        <v>0</v>
      </c>
      <c r="E97" s="293">
        <v>99</v>
      </c>
      <c r="F97" s="293">
        <v>101</v>
      </c>
      <c r="G97" s="35"/>
    </row>
    <row r="98" spans="1:7">
      <c r="A98" s="119"/>
      <c r="B98" s="110"/>
      <c r="G98" s="35"/>
    </row>
    <row r="99" spans="1:7">
      <c r="A99" s="118" t="s">
        <v>59</v>
      </c>
      <c r="B99" s="110" t="s">
        <v>157</v>
      </c>
      <c r="C99" s="291">
        <v>96</v>
      </c>
      <c r="D99" s="299">
        <v>0</v>
      </c>
      <c r="E99" s="293">
        <v>33</v>
      </c>
      <c r="F99" s="293">
        <v>63</v>
      </c>
      <c r="G99" s="35"/>
    </row>
    <row r="100" spans="1:7">
      <c r="A100" s="118"/>
      <c r="B100" s="110" t="s">
        <v>156</v>
      </c>
      <c r="C100" s="291">
        <v>30</v>
      </c>
      <c r="D100" s="299">
        <v>0</v>
      </c>
      <c r="E100" s="293">
        <v>3</v>
      </c>
      <c r="F100" s="293">
        <v>27</v>
      </c>
      <c r="G100" s="35"/>
    </row>
    <row r="101" spans="1:7">
      <c r="A101" s="118"/>
      <c r="B101" s="110"/>
      <c r="G101" s="35"/>
    </row>
    <row r="102" spans="1:7">
      <c r="A102" s="118" t="s">
        <v>319</v>
      </c>
      <c r="B102" s="110" t="s">
        <v>157</v>
      </c>
      <c r="C102" s="291">
        <v>9</v>
      </c>
      <c r="D102" s="299">
        <v>0</v>
      </c>
      <c r="E102" s="293">
        <v>4</v>
      </c>
      <c r="F102" s="293">
        <v>5</v>
      </c>
      <c r="G102" s="35"/>
    </row>
    <row r="103" spans="1:7">
      <c r="A103" s="118" t="s">
        <v>5</v>
      </c>
      <c r="B103" s="110" t="s">
        <v>156</v>
      </c>
      <c r="C103" s="291">
        <v>8</v>
      </c>
      <c r="D103" s="299">
        <v>0</v>
      </c>
      <c r="E103" s="293">
        <v>3</v>
      </c>
      <c r="F103" s="293">
        <v>5</v>
      </c>
      <c r="G103" s="35"/>
    </row>
    <row r="104" spans="1:7">
      <c r="B104" s="110"/>
      <c r="G104" s="35"/>
    </row>
    <row r="105" spans="1:7">
      <c r="A105" s="118" t="s">
        <v>180</v>
      </c>
      <c r="B105" s="110" t="s">
        <v>157</v>
      </c>
      <c r="C105" s="291">
        <v>43</v>
      </c>
      <c r="D105" s="299">
        <v>0</v>
      </c>
      <c r="E105" s="293">
        <v>15</v>
      </c>
      <c r="F105" s="293">
        <v>28</v>
      </c>
      <c r="G105" s="35"/>
    </row>
    <row r="106" spans="1:7">
      <c r="A106" s="118" t="s">
        <v>179</v>
      </c>
      <c r="B106" s="110" t="s">
        <v>156</v>
      </c>
      <c r="C106" s="291">
        <v>21</v>
      </c>
      <c r="D106" s="299">
        <v>0</v>
      </c>
      <c r="E106" s="293">
        <v>6</v>
      </c>
      <c r="F106" s="293">
        <v>15</v>
      </c>
      <c r="G106" s="35"/>
    </row>
    <row r="107" spans="1:7">
      <c r="A107" s="118"/>
      <c r="B107" s="110"/>
      <c r="G107" s="35"/>
    </row>
    <row r="108" spans="1:7">
      <c r="A108" s="118" t="s">
        <v>57</v>
      </c>
      <c r="B108" s="110" t="s">
        <v>157</v>
      </c>
      <c r="C108" s="291">
        <v>491</v>
      </c>
      <c r="D108" s="299">
        <v>0</v>
      </c>
      <c r="E108" s="293">
        <v>165</v>
      </c>
      <c r="F108" s="293">
        <v>326</v>
      </c>
      <c r="G108" s="35"/>
    </row>
    <row r="109" spans="1:7">
      <c r="A109" s="118"/>
      <c r="B109" s="110" t="s">
        <v>156</v>
      </c>
      <c r="C109" s="291">
        <v>105</v>
      </c>
      <c r="D109" s="299">
        <v>0</v>
      </c>
      <c r="E109" s="293">
        <v>21</v>
      </c>
      <c r="F109" s="293">
        <v>84</v>
      </c>
      <c r="G109" s="35"/>
    </row>
    <row r="110" spans="1:7">
      <c r="B110" s="110"/>
      <c r="G110" s="35"/>
    </row>
    <row r="111" spans="1:7">
      <c r="A111" s="118" t="s">
        <v>53</v>
      </c>
      <c r="B111" s="110" t="s">
        <v>157</v>
      </c>
      <c r="C111" s="291">
        <v>65</v>
      </c>
      <c r="D111" s="299">
        <v>0</v>
      </c>
      <c r="E111" s="293">
        <v>37</v>
      </c>
      <c r="F111" s="293">
        <v>28</v>
      </c>
      <c r="G111" s="35"/>
    </row>
    <row r="112" spans="1:7">
      <c r="A112" s="118"/>
      <c r="B112" s="110" t="s">
        <v>156</v>
      </c>
      <c r="C112" s="291">
        <v>30</v>
      </c>
      <c r="D112" s="299">
        <v>0</v>
      </c>
      <c r="E112" s="293">
        <v>15</v>
      </c>
      <c r="F112" s="293">
        <v>15</v>
      </c>
      <c r="G112" s="35"/>
    </row>
    <row r="113" spans="1:7">
      <c r="A113" s="119"/>
      <c r="B113" s="110"/>
      <c r="G113" s="35"/>
    </row>
    <row r="114" spans="1:7">
      <c r="A114" s="189" t="s">
        <v>506</v>
      </c>
      <c r="B114" s="110" t="s">
        <v>157</v>
      </c>
      <c r="C114" s="291">
        <v>397</v>
      </c>
      <c r="D114" s="299">
        <v>0</v>
      </c>
      <c r="E114" s="293">
        <v>92</v>
      </c>
      <c r="F114" s="293">
        <v>305</v>
      </c>
      <c r="G114" s="35"/>
    </row>
    <row r="115" spans="1:7">
      <c r="A115" s="189" t="s">
        <v>505</v>
      </c>
      <c r="B115" s="110" t="s">
        <v>156</v>
      </c>
      <c r="C115" s="291">
        <v>230</v>
      </c>
      <c r="D115" s="299">
        <v>0</v>
      </c>
      <c r="E115" s="293">
        <v>47</v>
      </c>
      <c r="F115" s="293">
        <v>183</v>
      </c>
      <c r="G115" s="35"/>
    </row>
    <row r="116" spans="1:7">
      <c r="A116" s="305"/>
      <c r="B116" s="110"/>
      <c r="G116" s="35"/>
    </row>
    <row r="117" spans="1:7">
      <c r="A117" s="306" t="s">
        <v>2</v>
      </c>
      <c r="B117" s="103" t="s">
        <v>157</v>
      </c>
      <c r="C117" s="292">
        <v>1513</v>
      </c>
      <c r="D117" s="300">
        <v>0</v>
      </c>
      <c r="E117" s="294">
        <v>567</v>
      </c>
      <c r="F117" s="294">
        <v>946</v>
      </c>
      <c r="G117" s="35"/>
    </row>
    <row r="118" spans="1:7">
      <c r="A118" s="119"/>
      <c r="B118" s="103" t="s">
        <v>156</v>
      </c>
      <c r="C118" s="292">
        <v>660</v>
      </c>
      <c r="D118" s="300">
        <v>0</v>
      </c>
      <c r="E118" s="294">
        <v>205</v>
      </c>
      <c r="F118" s="294">
        <v>455</v>
      </c>
      <c r="G118" s="35"/>
    </row>
    <row r="119" spans="1:7">
      <c r="G119" s="35"/>
    </row>
    <row r="120" spans="1:7">
      <c r="C120" s="734" t="s">
        <v>4</v>
      </c>
      <c r="D120" s="734"/>
      <c r="E120" s="734"/>
      <c r="F120" s="734"/>
      <c r="G120" s="35"/>
    </row>
    <row r="121" spans="1:7">
      <c r="G121" s="35"/>
    </row>
    <row r="122" spans="1:7">
      <c r="A122" s="189" t="s">
        <v>218</v>
      </c>
      <c r="B122" s="110" t="s">
        <v>157</v>
      </c>
      <c r="C122" s="291">
        <v>92</v>
      </c>
      <c r="D122" s="299">
        <v>0</v>
      </c>
      <c r="E122" s="293">
        <v>92</v>
      </c>
      <c r="F122" s="293">
        <v>0</v>
      </c>
      <c r="G122" s="35"/>
    </row>
    <row r="123" spans="1:7">
      <c r="A123" s="189" t="s">
        <v>190</v>
      </c>
      <c r="B123" s="110" t="s">
        <v>156</v>
      </c>
      <c r="C123" s="291">
        <v>29</v>
      </c>
      <c r="D123" s="299">
        <v>0</v>
      </c>
      <c r="E123" s="293">
        <v>29</v>
      </c>
      <c r="F123" s="293">
        <v>0</v>
      </c>
      <c r="G123" s="35"/>
    </row>
    <row r="124" spans="1:7">
      <c r="A124" s="119"/>
      <c r="B124" s="110"/>
      <c r="G124" s="35"/>
    </row>
    <row r="125" spans="1:7">
      <c r="A125" s="306" t="s">
        <v>2</v>
      </c>
      <c r="B125" s="103" t="s">
        <v>157</v>
      </c>
      <c r="C125" s="292">
        <v>92</v>
      </c>
      <c r="D125" s="300">
        <v>0</v>
      </c>
      <c r="E125" s="294">
        <v>92</v>
      </c>
      <c r="F125" s="294">
        <v>0</v>
      </c>
      <c r="G125" s="35"/>
    </row>
    <row r="126" spans="1:7">
      <c r="A126" s="119"/>
      <c r="B126" s="103" t="s">
        <v>156</v>
      </c>
      <c r="C126" s="292">
        <v>29</v>
      </c>
      <c r="D126" s="300">
        <v>0</v>
      </c>
      <c r="E126" s="294">
        <v>29</v>
      </c>
      <c r="F126" s="294">
        <v>0</v>
      </c>
      <c r="G126" s="35"/>
    </row>
    <row r="127" spans="1:7">
      <c r="A127" s="119"/>
      <c r="B127" s="123"/>
      <c r="C127" s="292"/>
      <c r="D127" s="300"/>
      <c r="E127" s="294"/>
      <c r="F127" s="294"/>
      <c r="G127" s="35"/>
    </row>
    <row r="128" spans="1:7" ht="10.5" customHeight="1">
      <c r="A128" s="119" t="s">
        <v>1</v>
      </c>
      <c r="G128" s="35"/>
    </row>
    <row r="129" spans="1:7" ht="10.5" customHeight="1">
      <c r="A129" s="35" t="s">
        <v>0</v>
      </c>
      <c r="G129" s="35"/>
    </row>
    <row r="130" spans="1:7">
      <c r="G130" s="35"/>
    </row>
    <row r="131" spans="1:7">
      <c r="G131" s="35"/>
    </row>
    <row r="132" spans="1:7">
      <c r="G132" s="35"/>
    </row>
    <row r="133" spans="1:7">
      <c r="G133" s="35"/>
    </row>
    <row r="134" spans="1:7">
      <c r="G134" s="35"/>
    </row>
    <row r="135" spans="1:7">
      <c r="G135" s="35"/>
    </row>
    <row r="136" spans="1:7">
      <c r="G136" s="35"/>
    </row>
    <row r="137" spans="1:7">
      <c r="G137" s="35"/>
    </row>
    <row r="138" spans="1:7">
      <c r="G138" s="35"/>
    </row>
    <row r="139" spans="1:7">
      <c r="G139" s="35"/>
    </row>
    <row r="140" spans="1:7">
      <c r="G140" s="35"/>
    </row>
    <row r="141" spans="1:7">
      <c r="G141" s="35"/>
    </row>
    <row r="142" spans="1:7">
      <c r="G142" s="35"/>
    </row>
    <row r="143" spans="1:7">
      <c r="G143" s="35"/>
    </row>
    <row r="144" spans="1:7">
      <c r="G144" s="35"/>
    </row>
    <row r="145" spans="7:7">
      <c r="G145" s="35"/>
    </row>
    <row r="146" spans="7:7">
      <c r="G146" s="35"/>
    </row>
    <row r="147" spans="7:7">
      <c r="G147" s="35"/>
    </row>
    <row r="148" spans="7:7">
      <c r="G148" s="35"/>
    </row>
    <row r="149" spans="7:7">
      <c r="G149" s="35"/>
    </row>
    <row r="150" spans="7:7">
      <c r="G150" s="35"/>
    </row>
    <row r="151" spans="7:7">
      <c r="G151" s="35"/>
    </row>
    <row r="152" spans="7:7">
      <c r="G152" s="35"/>
    </row>
    <row r="153" spans="7:7">
      <c r="G153" s="35"/>
    </row>
    <row r="154" spans="7:7">
      <c r="G154" s="35"/>
    </row>
    <row r="155" spans="7:7">
      <c r="G155" s="35"/>
    </row>
    <row r="156" spans="7:7">
      <c r="G156" s="35"/>
    </row>
    <row r="157" spans="7:7">
      <c r="G157" s="35"/>
    </row>
    <row r="158" spans="7:7">
      <c r="G158" s="35"/>
    </row>
    <row r="159" spans="7:7">
      <c r="G159" s="35"/>
    </row>
    <row r="160" spans="7:7">
      <c r="G160" s="35"/>
    </row>
    <row r="161" spans="7:7">
      <c r="G161" s="35"/>
    </row>
    <row r="162" spans="7:7">
      <c r="G162" s="35"/>
    </row>
    <row r="163" spans="7:7">
      <c r="G163" s="35"/>
    </row>
    <row r="164" spans="7:7">
      <c r="G164" s="35"/>
    </row>
    <row r="165" spans="7:7">
      <c r="G165" s="35"/>
    </row>
    <row r="166" spans="7:7">
      <c r="G166" s="35"/>
    </row>
    <row r="167" spans="7:7">
      <c r="G167" s="35"/>
    </row>
    <row r="168" spans="7:7">
      <c r="G168" s="35"/>
    </row>
    <row r="169" spans="7:7">
      <c r="G169" s="35"/>
    </row>
    <row r="170" spans="7:7">
      <c r="G170" s="35"/>
    </row>
    <row r="171" spans="7:7">
      <c r="G171" s="35"/>
    </row>
    <row r="172" spans="7:7">
      <c r="G172" s="35"/>
    </row>
    <row r="173" spans="7:7">
      <c r="G173" s="35"/>
    </row>
    <row r="174" spans="7:7">
      <c r="G174" s="35"/>
    </row>
    <row r="175" spans="7:7">
      <c r="G175" s="35"/>
    </row>
    <row r="176" spans="7:7">
      <c r="G176" s="35"/>
    </row>
    <row r="177" spans="7:7">
      <c r="G177" s="35"/>
    </row>
    <row r="178" spans="7:7">
      <c r="G178" s="35"/>
    </row>
    <row r="179" spans="7:7">
      <c r="G179" s="35"/>
    </row>
    <row r="180" spans="7:7">
      <c r="G180" s="35"/>
    </row>
    <row r="181" spans="7:7">
      <c r="G181" s="35"/>
    </row>
    <row r="182" spans="7:7">
      <c r="G182" s="35"/>
    </row>
    <row r="183" spans="7:7">
      <c r="G183" s="35"/>
    </row>
    <row r="184" spans="7:7">
      <c r="G184" s="35"/>
    </row>
    <row r="185" spans="7:7">
      <c r="G185" s="35"/>
    </row>
    <row r="186" spans="7:7">
      <c r="G186" s="35"/>
    </row>
    <row r="187" spans="7:7">
      <c r="G187" s="35"/>
    </row>
    <row r="188" spans="7:7">
      <c r="G188" s="35"/>
    </row>
    <row r="189" spans="7:7">
      <c r="G189" s="35"/>
    </row>
    <row r="190" spans="7:7">
      <c r="G190" s="35"/>
    </row>
    <row r="191" spans="7:7">
      <c r="G191" s="35"/>
    </row>
    <row r="192" spans="7:7">
      <c r="G192" s="35"/>
    </row>
    <row r="193" spans="7:7">
      <c r="G193" s="35"/>
    </row>
    <row r="194" spans="7:7">
      <c r="G194" s="35"/>
    </row>
    <row r="195" spans="7:7">
      <c r="G195" s="35"/>
    </row>
    <row r="196" spans="7:7">
      <c r="G196" s="35"/>
    </row>
    <row r="197" spans="7:7">
      <c r="G197" s="35"/>
    </row>
    <row r="198" spans="7:7">
      <c r="G198" s="35"/>
    </row>
    <row r="199" spans="7:7">
      <c r="G199" s="35"/>
    </row>
    <row r="200" spans="7:7">
      <c r="G200" s="35"/>
    </row>
    <row r="201" spans="7:7">
      <c r="G201" s="35"/>
    </row>
    <row r="202" spans="7:7">
      <c r="G202" s="35"/>
    </row>
    <row r="203" spans="7:7">
      <c r="G203" s="35"/>
    </row>
    <row r="204" spans="7:7">
      <c r="G204" s="35"/>
    </row>
    <row r="205" spans="7:7">
      <c r="G205" s="35"/>
    </row>
    <row r="206" spans="7:7">
      <c r="G206" s="35"/>
    </row>
    <row r="207" spans="7:7">
      <c r="G207" s="35"/>
    </row>
    <row r="208" spans="7:7">
      <c r="G208" s="35"/>
    </row>
    <row r="209" spans="7:7">
      <c r="G209" s="35"/>
    </row>
    <row r="210" spans="7:7">
      <c r="G210" s="35"/>
    </row>
    <row r="211" spans="7:7">
      <c r="G211" s="35"/>
    </row>
    <row r="212" spans="7:7">
      <c r="G212" s="35"/>
    </row>
    <row r="213" spans="7:7">
      <c r="G213" s="35"/>
    </row>
    <row r="214" spans="7:7">
      <c r="G214" s="35"/>
    </row>
    <row r="215" spans="7:7">
      <c r="G215" s="35"/>
    </row>
    <row r="216" spans="7:7">
      <c r="G216" s="35"/>
    </row>
    <row r="217" spans="7:7">
      <c r="G217" s="35"/>
    </row>
    <row r="218" spans="7:7">
      <c r="G218" s="35"/>
    </row>
    <row r="219" spans="7:7">
      <c r="G219" s="35"/>
    </row>
    <row r="220" spans="7:7">
      <c r="G220" s="35"/>
    </row>
    <row r="221" spans="7:7">
      <c r="G221" s="35"/>
    </row>
    <row r="222" spans="7:7">
      <c r="G222" s="35"/>
    </row>
    <row r="223" spans="7:7">
      <c r="G223" s="35"/>
    </row>
    <row r="224" spans="7:7">
      <c r="G224" s="35"/>
    </row>
    <row r="225" spans="7:7">
      <c r="G225" s="35"/>
    </row>
    <row r="226" spans="7:7">
      <c r="G226" s="35"/>
    </row>
    <row r="227" spans="7:7">
      <c r="G227" s="35"/>
    </row>
    <row r="228" spans="7:7">
      <c r="G228" s="35"/>
    </row>
    <row r="229" spans="7:7">
      <c r="G229" s="35"/>
    </row>
    <row r="230" spans="7:7">
      <c r="G230" s="35"/>
    </row>
    <row r="231" spans="7:7">
      <c r="G231" s="35"/>
    </row>
    <row r="232" spans="7:7">
      <c r="G232" s="35"/>
    </row>
    <row r="233" spans="7:7">
      <c r="G233" s="35"/>
    </row>
    <row r="234" spans="7:7">
      <c r="G234" s="35"/>
    </row>
    <row r="235" spans="7:7">
      <c r="G235" s="35"/>
    </row>
    <row r="236" spans="7:7">
      <c r="G236" s="35"/>
    </row>
    <row r="237" spans="7:7">
      <c r="G237" s="35"/>
    </row>
    <row r="238" spans="7:7">
      <c r="G238" s="35"/>
    </row>
    <row r="239" spans="7:7">
      <c r="G239" s="35"/>
    </row>
    <row r="240" spans="7:7">
      <c r="G240" s="35"/>
    </row>
    <row r="241" spans="7:7">
      <c r="G241" s="35"/>
    </row>
    <row r="242" spans="7:7">
      <c r="G242" s="35"/>
    </row>
    <row r="243" spans="7:7">
      <c r="G243" s="35"/>
    </row>
    <row r="244" spans="7:7">
      <c r="G244" s="35"/>
    </row>
    <row r="245" spans="7:7">
      <c r="G245" s="35"/>
    </row>
    <row r="246" spans="7:7">
      <c r="G246" s="35"/>
    </row>
    <row r="247" spans="7:7">
      <c r="G247" s="35"/>
    </row>
    <row r="248" spans="7:7">
      <c r="G248" s="35"/>
    </row>
    <row r="249" spans="7:7">
      <c r="G249" s="35"/>
    </row>
    <row r="250" spans="7:7">
      <c r="G250" s="35"/>
    </row>
    <row r="251" spans="7:7">
      <c r="G251" s="35"/>
    </row>
    <row r="252" spans="7:7">
      <c r="G252" s="35"/>
    </row>
    <row r="253" spans="7:7">
      <c r="G253" s="35"/>
    </row>
    <row r="254" spans="7:7">
      <c r="G254" s="35"/>
    </row>
    <row r="255" spans="7:7">
      <c r="G255" s="35"/>
    </row>
    <row r="256" spans="7:7">
      <c r="G256" s="35"/>
    </row>
    <row r="257" spans="7:7">
      <c r="G257" s="35"/>
    </row>
    <row r="258" spans="7:7">
      <c r="G258" s="35"/>
    </row>
    <row r="259" spans="7:7">
      <c r="G259" s="35"/>
    </row>
    <row r="260" spans="7:7">
      <c r="G260" s="35"/>
    </row>
    <row r="261" spans="7:7">
      <c r="G261" s="35"/>
    </row>
    <row r="262" spans="7:7">
      <c r="G262" s="35"/>
    </row>
    <row r="263" spans="7:7">
      <c r="G263" s="35"/>
    </row>
    <row r="264" spans="7:7">
      <c r="G264" s="35"/>
    </row>
    <row r="265" spans="7:7">
      <c r="G265" s="35"/>
    </row>
    <row r="266" spans="7:7">
      <c r="G266" s="35"/>
    </row>
    <row r="269" spans="7:7">
      <c r="G269" s="35"/>
    </row>
    <row r="270" spans="7:7">
      <c r="G270" s="35"/>
    </row>
    <row r="271" spans="7:7">
      <c r="G271" s="35"/>
    </row>
    <row r="272" spans="7:7">
      <c r="G272" s="35"/>
    </row>
    <row r="273" spans="7:7">
      <c r="G273" s="35"/>
    </row>
    <row r="274" spans="7:7">
      <c r="G274" s="35"/>
    </row>
    <row r="275" spans="7:7">
      <c r="G275" s="35"/>
    </row>
    <row r="276" spans="7:7">
      <c r="G276" s="35"/>
    </row>
    <row r="286" spans="7:7">
      <c r="G286" s="35"/>
    </row>
    <row r="287" spans="7:7">
      <c r="G287" s="35"/>
    </row>
    <row r="288" spans="7:7">
      <c r="G288" s="35"/>
    </row>
    <row r="289" spans="7:7">
      <c r="G289" s="35"/>
    </row>
    <row r="290" spans="7:7">
      <c r="G290" s="35"/>
    </row>
    <row r="291" spans="7:7">
      <c r="G291" s="35"/>
    </row>
    <row r="292" spans="7:7">
      <c r="G292" s="35"/>
    </row>
    <row r="293" spans="7:7">
      <c r="G293" s="35"/>
    </row>
    <row r="294" spans="7:7">
      <c r="G294" s="35"/>
    </row>
    <row r="295" spans="7:7">
      <c r="G295" s="35"/>
    </row>
    <row r="296" spans="7:7">
      <c r="G296" s="35"/>
    </row>
    <row r="297" spans="7:7">
      <c r="G297" s="35"/>
    </row>
    <row r="298" spans="7:7">
      <c r="G298" s="35"/>
    </row>
    <row r="299" spans="7:7">
      <c r="G299" s="35"/>
    </row>
    <row r="300" spans="7:7">
      <c r="G300" s="35"/>
    </row>
    <row r="301" spans="7:7">
      <c r="G301" s="35"/>
    </row>
    <row r="302" spans="7:7">
      <c r="G302" s="35"/>
    </row>
    <row r="303" spans="7:7">
      <c r="G303" s="35"/>
    </row>
    <row r="304" spans="7:7">
      <c r="G304" s="35"/>
    </row>
    <row r="305" spans="7:7">
      <c r="G305" s="35"/>
    </row>
    <row r="306" spans="7:7">
      <c r="G306" s="35"/>
    </row>
    <row r="307" spans="7:7">
      <c r="G307" s="35"/>
    </row>
    <row r="308" spans="7:7">
      <c r="G308" s="35"/>
    </row>
    <row r="309" spans="7:7">
      <c r="G309" s="35"/>
    </row>
    <row r="310" spans="7:7">
      <c r="G310" s="35"/>
    </row>
    <row r="311" spans="7:7">
      <c r="G311" s="35"/>
    </row>
    <row r="312" spans="7:7">
      <c r="G312" s="35"/>
    </row>
    <row r="313" spans="7:7">
      <c r="G313" s="35"/>
    </row>
    <row r="314" spans="7:7">
      <c r="G314" s="35"/>
    </row>
    <row r="315" spans="7:7">
      <c r="G315" s="35"/>
    </row>
    <row r="316" spans="7:7">
      <c r="G316" s="35"/>
    </row>
    <row r="317" spans="7:7">
      <c r="G317" s="35"/>
    </row>
    <row r="318" spans="7:7">
      <c r="G318" s="35"/>
    </row>
    <row r="319" spans="7:7">
      <c r="G319" s="35"/>
    </row>
    <row r="320" spans="7:7">
      <c r="G320" s="35"/>
    </row>
    <row r="321" spans="7:7">
      <c r="G321" s="35"/>
    </row>
    <row r="322" spans="7:7">
      <c r="G322" s="35"/>
    </row>
    <row r="323" spans="7:7">
      <c r="G323" s="35"/>
    </row>
    <row r="324" spans="7:7">
      <c r="G324" s="35"/>
    </row>
    <row r="325" spans="7:7">
      <c r="G325" s="35"/>
    </row>
    <row r="326" spans="7:7">
      <c r="G326" s="35"/>
    </row>
    <row r="327" spans="7:7">
      <c r="G327" s="35"/>
    </row>
    <row r="328" spans="7:7">
      <c r="G328" s="35"/>
    </row>
    <row r="329" spans="7:7">
      <c r="G329" s="35"/>
    </row>
    <row r="330" spans="7:7">
      <c r="G330" s="35"/>
    </row>
    <row r="331" spans="7:7">
      <c r="G331" s="35"/>
    </row>
    <row r="332" spans="7:7">
      <c r="G332" s="35"/>
    </row>
    <row r="333" spans="7:7">
      <c r="G333" s="35"/>
    </row>
    <row r="334" spans="7:7">
      <c r="G334" s="35"/>
    </row>
    <row r="335" spans="7:7">
      <c r="G335" s="35"/>
    </row>
    <row r="336" spans="7:7">
      <c r="G336" s="35"/>
    </row>
    <row r="337" spans="7:7">
      <c r="G337" s="35"/>
    </row>
    <row r="338" spans="7:7">
      <c r="G338" s="35"/>
    </row>
    <row r="339" spans="7:7">
      <c r="G339" s="35"/>
    </row>
    <row r="340" spans="7:7">
      <c r="G340" s="35"/>
    </row>
    <row r="341" spans="7:7">
      <c r="G341" s="35"/>
    </row>
    <row r="342" spans="7:7">
      <c r="G342" s="35"/>
    </row>
    <row r="343" spans="7:7">
      <c r="G343" s="35"/>
    </row>
    <row r="344" spans="7:7">
      <c r="G344" s="35"/>
    </row>
    <row r="345" spans="7:7">
      <c r="G345" s="35"/>
    </row>
    <row r="346" spans="7:7">
      <c r="G346" s="35"/>
    </row>
    <row r="347" spans="7:7">
      <c r="G347" s="35"/>
    </row>
    <row r="348" spans="7:7">
      <c r="G348" s="35"/>
    </row>
    <row r="349" spans="7:7">
      <c r="G349" s="35"/>
    </row>
    <row r="350" spans="7:7">
      <c r="G350" s="35"/>
    </row>
    <row r="351" spans="7:7">
      <c r="G351" s="35"/>
    </row>
    <row r="352" spans="7:7">
      <c r="G352" s="35"/>
    </row>
    <row r="353" spans="7:7">
      <c r="G353" s="35"/>
    </row>
    <row r="354" spans="7:7">
      <c r="G354" s="35"/>
    </row>
    <row r="355" spans="7:7">
      <c r="G355" s="35"/>
    </row>
    <row r="356" spans="7:7">
      <c r="G356" s="35"/>
    </row>
    <row r="357" spans="7:7">
      <c r="G357" s="35"/>
    </row>
    <row r="358" spans="7:7">
      <c r="G358" s="35"/>
    </row>
    <row r="359" spans="7:7">
      <c r="G359" s="35"/>
    </row>
    <row r="360" spans="7:7">
      <c r="G360" s="35"/>
    </row>
    <row r="361" spans="7:7">
      <c r="G361" s="35"/>
    </row>
    <row r="362" spans="7:7">
      <c r="G362" s="35"/>
    </row>
    <row r="363" spans="7:7">
      <c r="G363" s="35"/>
    </row>
    <row r="364" spans="7:7">
      <c r="G364" s="35"/>
    </row>
    <row r="365" spans="7:7">
      <c r="G365" s="35"/>
    </row>
    <row r="366" spans="7:7">
      <c r="G366" s="35"/>
    </row>
    <row r="367" spans="7:7">
      <c r="G367" s="35"/>
    </row>
    <row r="368" spans="7:7">
      <c r="G368" s="35"/>
    </row>
    <row r="369" spans="7:7">
      <c r="G369" s="35"/>
    </row>
    <row r="370" spans="7:7">
      <c r="G370" s="35"/>
    </row>
    <row r="371" spans="7:7">
      <c r="G371" s="35"/>
    </row>
    <row r="372" spans="7:7">
      <c r="G372" s="35"/>
    </row>
    <row r="373" spans="7:7">
      <c r="G373" s="35"/>
    </row>
    <row r="374" spans="7:7">
      <c r="G374" s="35"/>
    </row>
    <row r="375" spans="7:7">
      <c r="G375" s="35"/>
    </row>
    <row r="376" spans="7:7">
      <c r="G376" s="35"/>
    </row>
    <row r="377" spans="7:7">
      <c r="G377" s="35"/>
    </row>
    <row r="378" spans="7:7">
      <c r="G378" s="35"/>
    </row>
    <row r="379" spans="7:7">
      <c r="G379" s="35"/>
    </row>
    <row r="380" spans="7:7">
      <c r="G380" s="35"/>
    </row>
    <row r="381" spans="7:7">
      <c r="G381" s="35"/>
    </row>
    <row r="382" spans="7:7">
      <c r="G382" s="35"/>
    </row>
    <row r="383" spans="7:7">
      <c r="G383" s="35"/>
    </row>
    <row r="384" spans="7:7">
      <c r="G384" s="35"/>
    </row>
    <row r="385" spans="7:7">
      <c r="G385" s="35"/>
    </row>
    <row r="386" spans="7:7">
      <c r="G386" s="35"/>
    </row>
    <row r="387" spans="7:7">
      <c r="G387" s="35"/>
    </row>
    <row r="388" spans="7:7">
      <c r="G388" s="35"/>
    </row>
    <row r="389" spans="7:7">
      <c r="G389" s="35"/>
    </row>
    <row r="390" spans="7:7">
      <c r="G390" s="35"/>
    </row>
    <row r="391" spans="7:7">
      <c r="G391" s="35"/>
    </row>
    <row r="392" spans="7:7">
      <c r="G392" s="35"/>
    </row>
    <row r="393" spans="7:7">
      <c r="G393" s="35"/>
    </row>
    <row r="394" spans="7:7">
      <c r="G394" s="35"/>
    </row>
    <row r="395" spans="7:7">
      <c r="G395" s="35"/>
    </row>
    <row r="396" spans="7:7">
      <c r="G396" s="35"/>
    </row>
    <row r="397" spans="7:7">
      <c r="G397" s="35"/>
    </row>
    <row r="398" spans="7:7">
      <c r="G398" s="35"/>
    </row>
    <row r="399" spans="7:7">
      <c r="G399" s="35"/>
    </row>
    <row r="400" spans="7:7">
      <c r="G400" s="35"/>
    </row>
    <row r="401" spans="7:7">
      <c r="G401" s="35"/>
    </row>
    <row r="402" spans="7:7">
      <c r="G402" s="35"/>
    </row>
    <row r="403" spans="7:7">
      <c r="G403" s="35"/>
    </row>
    <row r="404" spans="7:7">
      <c r="G404" s="35"/>
    </row>
    <row r="405" spans="7:7">
      <c r="G405" s="35"/>
    </row>
    <row r="406" spans="7:7">
      <c r="G406" s="35"/>
    </row>
    <row r="407" spans="7:7">
      <c r="G407" s="35"/>
    </row>
    <row r="408" spans="7:7">
      <c r="G408" s="35"/>
    </row>
    <row r="409" spans="7:7">
      <c r="G409" s="35"/>
    </row>
    <row r="410" spans="7:7">
      <c r="G410" s="35"/>
    </row>
    <row r="411" spans="7:7">
      <c r="G411" s="35"/>
    </row>
    <row r="412" spans="7:7">
      <c r="G412" s="35"/>
    </row>
    <row r="413" spans="7:7">
      <c r="G413" s="35"/>
    </row>
    <row r="414" spans="7:7">
      <c r="G414" s="35"/>
    </row>
    <row r="415" spans="7:7">
      <c r="G415" s="35"/>
    </row>
    <row r="416" spans="7:7">
      <c r="G416" s="35"/>
    </row>
    <row r="417" spans="7:7">
      <c r="G417" s="35"/>
    </row>
    <row r="418" spans="7:7">
      <c r="G418" s="35"/>
    </row>
    <row r="419" spans="7:7">
      <c r="G419" s="35"/>
    </row>
    <row r="420" spans="7:7">
      <c r="G420" s="35"/>
    </row>
    <row r="421" spans="7:7">
      <c r="G421" s="35"/>
    </row>
    <row r="422" spans="7:7">
      <c r="G422" s="35"/>
    </row>
    <row r="423" spans="7:7">
      <c r="G423" s="35"/>
    </row>
    <row r="424" spans="7:7">
      <c r="G424" s="35"/>
    </row>
    <row r="425" spans="7:7">
      <c r="G425" s="35"/>
    </row>
    <row r="426" spans="7:7">
      <c r="G426" s="35"/>
    </row>
    <row r="427" spans="7:7">
      <c r="G427" s="35"/>
    </row>
    <row r="428" spans="7:7">
      <c r="G428" s="35"/>
    </row>
    <row r="429" spans="7:7">
      <c r="G429" s="35"/>
    </row>
    <row r="430" spans="7:7">
      <c r="G430" s="35"/>
    </row>
    <row r="431" spans="7:7">
      <c r="G431" s="35"/>
    </row>
    <row r="432" spans="7:7">
      <c r="G432" s="35"/>
    </row>
    <row r="433" spans="7:7">
      <c r="G433" s="35"/>
    </row>
    <row r="434" spans="7:7">
      <c r="G434" s="35"/>
    </row>
    <row r="435" spans="7:7">
      <c r="G435" s="35"/>
    </row>
    <row r="436" spans="7:7">
      <c r="G436" s="35"/>
    </row>
    <row r="437" spans="7:7">
      <c r="G437" s="35"/>
    </row>
    <row r="438" spans="7:7">
      <c r="G438" s="35"/>
    </row>
    <row r="439" spans="7:7">
      <c r="G439" s="35"/>
    </row>
    <row r="440" spans="7:7">
      <c r="G440" s="35"/>
    </row>
    <row r="441" spans="7:7">
      <c r="G441" s="35"/>
    </row>
    <row r="442" spans="7:7">
      <c r="G442" s="35"/>
    </row>
    <row r="443" spans="7:7">
      <c r="G443" s="35"/>
    </row>
    <row r="444" spans="7:7">
      <c r="G444" s="35"/>
    </row>
    <row r="445" spans="7:7">
      <c r="G445" s="35"/>
    </row>
    <row r="446" spans="7:7">
      <c r="G446" s="35"/>
    </row>
    <row r="447" spans="7:7">
      <c r="G447" s="35"/>
    </row>
    <row r="448" spans="7:7">
      <c r="G448" s="35"/>
    </row>
    <row r="449" spans="7:7">
      <c r="G449" s="35"/>
    </row>
    <row r="450" spans="7:7">
      <c r="G450" s="35"/>
    </row>
    <row r="451" spans="7:7">
      <c r="G451" s="35"/>
    </row>
    <row r="452" spans="7:7">
      <c r="G452" s="35"/>
    </row>
    <row r="453" spans="7:7">
      <c r="G453" s="35"/>
    </row>
    <row r="454" spans="7:7">
      <c r="G454" s="35"/>
    </row>
    <row r="455" spans="7:7">
      <c r="G455" s="35"/>
    </row>
    <row r="456" spans="7:7">
      <c r="G456" s="35"/>
    </row>
    <row r="457" spans="7:7">
      <c r="G457" s="35"/>
    </row>
    <row r="458" spans="7:7">
      <c r="G458" s="35"/>
    </row>
    <row r="459" spans="7:7">
      <c r="G459" s="35"/>
    </row>
    <row r="460" spans="7:7">
      <c r="G460" s="35"/>
    </row>
    <row r="461" spans="7:7">
      <c r="G461" s="35"/>
    </row>
    <row r="462" spans="7:7">
      <c r="G462" s="35"/>
    </row>
    <row r="463" spans="7:7">
      <c r="G463" s="35"/>
    </row>
    <row r="464" spans="7:7">
      <c r="G464" s="35"/>
    </row>
    <row r="465" spans="7:7">
      <c r="G465" s="35"/>
    </row>
    <row r="466" spans="7:7">
      <c r="G466" s="35"/>
    </row>
    <row r="467" spans="7:7">
      <c r="G467" s="35"/>
    </row>
    <row r="468" spans="7:7">
      <c r="G468" s="35"/>
    </row>
    <row r="469" spans="7:7">
      <c r="G469" s="35"/>
    </row>
    <row r="470" spans="7:7">
      <c r="G470" s="35"/>
    </row>
    <row r="471" spans="7:7">
      <c r="G471" s="35"/>
    </row>
    <row r="472" spans="7:7">
      <c r="G472" s="35"/>
    </row>
    <row r="473" spans="7:7">
      <c r="G473" s="35"/>
    </row>
    <row r="474" spans="7:7">
      <c r="G474" s="35"/>
    </row>
    <row r="475" spans="7:7">
      <c r="G475" s="35"/>
    </row>
    <row r="476" spans="7:7">
      <c r="G476" s="35"/>
    </row>
    <row r="477" spans="7:7">
      <c r="G477" s="35"/>
    </row>
    <row r="478" spans="7:7">
      <c r="G478" s="35"/>
    </row>
    <row r="479" spans="7:7">
      <c r="G479" s="35"/>
    </row>
    <row r="480" spans="7:7">
      <c r="G480" s="35"/>
    </row>
    <row r="481" spans="7:7">
      <c r="G481" s="35"/>
    </row>
    <row r="482" spans="7:7">
      <c r="G482" s="35"/>
    </row>
    <row r="483" spans="7:7">
      <c r="G483" s="35"/>
    </row>
    <row r="484" spans="7:7">
      <c r="G484" s="35"/>
    </row>
    <row r="485" spans="7:7">
      <c r="G485" s="35"/>
    </row>
    <row r="486" spans="7:7">
      <c r="G486" s="35"/>
    </row>
    <row r="487" spans="7:7">
      <c r="G487" s="35"/>
    </row>
    <row r="488" spans="7:7">
      <c r="G488" s="35"/>
    </row>
    <row r="489" spans="7:7">
      <c r="G489" s="35"/>
    </row>
    <row r="490" spans="7:7">
      <c r="G490" s="35"/>
    </row>
    <row r="491" spans="7:7">
      <c r="G491" s="35"/>
    </row>
    <row r="492" spans="7:7">
      <c r="G492" s="35"/>
    </row>
    <row r="493" spans="7:7">
      <c r="G493" s="35"/>
    </row>
    <row r="494" spans="7:7">
      <c r="G494" s="35"/>
    </row>
    <row r="495" spans="7:7">
      <c r="G495" s="35"/>
    </row>
    <row r="496" spans="7:7">
      <c r="G496" s="35"/>
    </row>
    <row r="497" spans="7:7">
      <c r="G497" s="35"/>
    </row>
    <row r="498" spans="7:7">
      <c r="G498" s="35"/>
    </row>
    <row r="499" spans="7:7">
      <c r="G499" s="35"/>
    </row>
    <row r="500" spans="7:7">
      <c r="G500" s="35"/>
    </row>
    <row r="501" spans="7:7">
      <c r="G501" s="35"/>
    </row>
    <row r="502" spans="7:7">
      <c r="G502" s="35"/>
    </row>
    <row r="503" spans="7:7">
      <c r="G503" s="35"/>
    </row>
    <row r="504" spans="7:7">
      <c r="G504" s="35"/>
    </row>
    <row r="505" spans="7:7">
      <c r="G505" s="35"/>
    </row>
    <row r="506" spans="7:7">
      <c r="G506" s="35"/>
    </row>
    <row r="507" spans="7:7">
      <c r="G507" s="35"/>
    </row>
    <row r="508" spans="7:7">
      <c r="G508" s="35"/>
    </row>
    <row r="509" spans="7:7">
      <c r="G509" s="35"/>
    </row>
    <row r="510" spans="7:7">
      <c r="G510" s="35"/>
    </row>
    <row r="511" spans="7:7">
      <c r="G511" s="35"/>
    </row>
    <row r="512" spans="7:7">
      <c r="G512" s="35"/>
    </row>
    <row r="513" spans="7:7">
      <c r="G513" s="35"/>
    </row>
    <row r="514" spans="7:7">
      <c r="G514" s="35"/>
    </row>
    <row r="515" spans="7:7">
      <c r="G515" s="35"/>
    </row>
    <row r="516" spans="7:7">
      <c r="G516" s="35"/>
    </row>
    <row r="517" spans="7:7">
      <c r="G517" s="35"/>
    </row>
    <row r="518" spans="7:7">
      <c r="G518" s="35"/>
    </row>
    <row r="519" spans="7:7">
      <c r="G519" s="35"/>
    </row>
    <row r="520" spans="7:7">
      <c r="G520" s="35"/>
    </row>
    <row r="521" spans="7:7">
      <c r="G521" s="35"/>
    </row>
    <row r="522" spans="7:7">
      <c r="G522" s="35"/>
    </row>
    <row r="523" spans="7:7">
      <c r="G523" s="35"/>
    </row>
    <row r="524" spans="7:7">
      <c r="G524" s="35"/>
    </row>
    <row r="525" spans="7:7">
      <c r="G525" s="35"/>
    </row>
    <row r="526" spans="7:7">
      <c r="G526" s="35"/>
    </row>
    <row r="527" spans="7:7">
      <c r="G527" s="35"/>
    </row>
    <row r="528" spans="7:7">
      <c r="G528" s="35"/>
    </row>
    <row r="529" spans="7:7">
      <c r="G529" s="35"/>
    </row>
    <row r="530" spans="7:7">
      <c r="G530" s="35"/>
    </row>
    <row r="531" spans="7:7">
      <c r="G531" s="35"/>
    </row>
    <row r="532" spans="7:7">
      <c r="G532" s="35"/>
    </row>
    <row r="533" spans="7:7">
      <c r="G533" s="35"/>
    </row>
    <row r="534" spans="7:7">
      <c r="G534" s="35"/>
    </row>
    <row r="535" spans="7:7">
      <c r="G535" s="35"/>
    </row>
    <row r="536" spans="7:7">
      <c r="G536" s="35"/>
    </row>
    <row r="537" spans="7:7">
      <c r="G537" s="35"/>
    </row>
    <row r="538" spans="7:7">
      <c r="G538" s="35"/>
    </row>
    <row r="539" spans="7:7">
      <c r="G539" s="35"/>
    </row>
    <row r="540" spans="7:7">
      <c r="G540" s="35"/>
    </row>
    <row r="541" spans="7:7">
      <c r="G541" s="35"/>
    </row>
    <row r="542" spans="7:7">
      <c r="G542" s="35"/>
    </row>
    <row r="543" spans="7:7">
      <c r="G543" s="35"/>
    </row>
    <row r="544" spans="7:7">
      <c r="G544" s="35"/>
    </row>
    <row r="545" spans="7:7">
      <c r="G545" s="35"/>
    </row>
    <row r="546" spans="7:7">
      <c r="G546" s="35"/>
    </row>
    <row r="547" spans="7:7">
      <c r="G547" s="35"/>
    </row>
    <row r="548" spans="7:7">
      <c r="G548" s="35"/>
    </row>
    <row r="549" spans="7:7">
      <c r="G549" s="35"/>
    </row>
    <row r="550" spans="7:7">
      <c r="G550" s="35"/>
    </row>
    <row r="551" spans="7:7">
      <c r="G551" s="35"/>
    </row>
    <row r="552" spans="7:7">
      <c r="G552" s="35"/>
    </row>
    <row r="553" spans="7:7">
      <c r="G553" s="35"/>
    </row>
    <row r="554" spans="7:7">
      <c r="G554" s="35"/>
    </row>
    <row r="555" spans="7:7">
      <c r="G555" s="35"/>
    </row>
    <row r="556" spans="7:7">
      <c r="G556" s="35"/>
    </row>
    <row r="557" spans="7:7">
      <c r="G557" s="35"/>
    </row>
    <row r="558" spans="7:7">
      <c r="G558" s="35"/>
    </row>
    <row r="559" spans="7:7">
      <c r="G559" s="35"/>
    </row>
    <row r="560" spans="7:7">
      <c r="G560" s="35"/>
    </row>
    <row r="561" spans="7:7">
      <c r="G561" s="35"/>
    </row>
    <row r="562" spans="7:7">
      <c r="G562" s="35"/>
    </row>
    <row r="563" spans="7:7">
      <c r="G563" s="35"/>
    </row>
    <row r="564" spans="7:7">
      <c r="G564" s="35"/>
    </row>
    <row r="565" spans="7:7">
      <c r="G565" s="35"/>
    </row>
    <row r="566" spans="7:7">
      <c r="G566" s="35"/>
    </row>
    <row r="567" spans="7:7">
      <c r="G567" s="35"/>
    </row>
    <row r="568" spans="7:7">
      <c r="G568" s="35"/>
    </row>
    <row r="569" spans="7:7">
      <c r="G569" s="35"/>
    </row>
    <row r="570" spans="7:7">
      <c r="G570" s="35"/>
    </row>
    <row r="571" spans="7:7">
      <c r="G571" s="35"/>
    </row>
    <row r="572" spans="7:7">
      <c r="G572" s="35"/>
    </row>
    <row r="573" spans="7:7">
      <c r="G573" s="35"/>
    </row>
    <row r="574" spans="7:7">
      <c r="G574" s="35"/>
    </row>
    <row r="575" spans="7:7">
      <c r="G575" s="35"/>
    </row>
    <row r="576" spans="7:7">
      <c r="G576" s="35"/>
    </row>
    <row r="577" spans="7:7">
      <c r="G577" s="35"/>
    </row>
    <row r="578" spans="7:7">
      <c r="G578" s="35"/>
    </row>
    <row r="579" spans="7:7">
      <c r="G579" s="35"/>
    </row>
    <row r="580" spans="7:7">
      <c r="G580" s="35"/>
    </row>
    <row r="581" spans="7:7">
      <c r="G581" s="35"/>
    </row>
    <row r="582" spans="7:7">
      <c r="G582" s="35"/>
    </row>
    <row r="583" spans="7:7">
      <c r="G583" s="35"/>
    </row>
    <row r="584" spans="7:7">
      <c r="G584" s="35"/>
    </row>
    <row r="585" spans="7:7">
      <c r="G585" s="35"/>
    </row>
    <row r="586" spans="7:7">
      <c r="G586" s="35"/>
    </row>
    <row r="587" spans="7:7">
      <c r="G587" s="35"/>
    </row>
    <row r="588" spans="7:7">
      <c r="G588" s="35"/>
    </row>
    <row r="589" spans="7:7">
      <c r="G589" s="35"/>
    </row>
    <row r="590" spans="7:7">
      <c r="G590" s="35"/>
    </row>
    <row r="591" spans="7:7">
      <c r="G591" s="35"/>
    </row>
    <row r="592" spans="7:7">
      <c r="G592" s="35"/>
    </row>
    <row r="593" spans="7:7">
      <c r="G593" s="35"/>
    </row>
    <row r="594" spans="7:7">
      <c r="G594" s="35"/>
    </row>
    <row r="595" spans="7:7">
      <c r="G595" s="35"/>
    </row>
    <row r="596" spans="7:7">
      <c r="G596" s="35"/>
    </row>
    <row r="597" spans="7:7">
      <c r="G597" s="35"/>
    </row>
    <row r="598" spans="7:7">
      <c r="G598" s="35"/>
    </row>
    <row r="599" spans="7:7">
      <c r="G599" s="35"/>
    </row>
    <row r="600" spans="7:7">
      <c r="G600" s="35"/>
    </row>
    <row r="601" spans="7:7">
      <c r="G601" s="35"/>
    </row>
    <row r="602" spans="7:7">
      <c r="G602" s="35"/>
    </row>
    <row r="603" spans="7:7">
      <c r="G603" s="35"/>
    </row>
    <row r="604" spans="7:7">
      <c r="G604" s="35"/>
    </row>
    <row r="605" spans="7:7">
      <c r="G605" s="35"/>
    </row>
    <row r="606" spans="7:7">
      <c r="G606" s="35"/>
    </row>
    <row r="607" spans="7:7">
      <c r="G607" s="35"/>
    </row>
    <row r="608" spans="7:7">
      <c r="G608" s="35"/>
    </row>
    <row r="609" spans="7:7">
      <c r="G609" s="35"/>
    </row>
    <row r="610" spans="7:7">
      <c r="G610" s="35"/>
    </row>
    <row r="611" spans="7:7">
      <c r="G611" s="35"/>
    </row>
    <row r="612" spans="7:7">
      <c r="G612" s="35"/>
    </row>
    <row r="613" spans="7:7">
      <c r="G613" s="35"/>
    </row>
    <row r="614" spans="7:7">
      <c r="G614" s="35"/>
    </row>
    <row r="615" spans="7:7">
      <c r="G615" s="35"/>
    </row>
    <row r="616" spans="7:7">
      <c r="G616" s="35"/>
    </row>
    <row r="617" spans="7:7">
      <c r="G617" s="35"/>
    </row>
    <row r="618" spans="7:7">
      <c r="G618" s="35"/>
    </row>
    <row r="619" spans="7:7">
      <c r="G619" s="35"/>
    </row>
    <row r="620" spans="7:7">
      <c r="G620" s="35"/>
    </row>
    <row r="621" spans="7:7">
      <c r="G621" s="35"/>
    </row>
    <row r="622" spans="7:7">
      <c r="G622" s="35"/>
    </row>
    <row r="623" spans="7:7">
      <c r="G623" s="35"/>
    </row>
    <row r="624" spans="7:7">
      <c r="G624" s="35"/>
    </row>
    <row r="625" spans="7:7">
      <c r="G625" s="35"/>
    </row>
    <row r="626" spans="7:7">
      <c r="G626" s="35"/>
    </row>
    <row r="627" spans="7:7">
      <c r="G627" s="35"/>
    </row>
    <row r="628" spans="7:7">
      <c r="G628" s="35"/>
    </row>
    <row r="629" spans="7:7">
      <c r="G629" s="35"/>
    </row>
    <row r="630" spans="7:7">
      <c r="G630" s="35"/>
    </row>
    <row r="631" spans="7:7">
      <c r="G631" s="35"/>
    </row>
    <row r="632" spans="7:7">
      <c r="G632" s="35"/>
    </row>
    <row r="633" spans="7:7">
      <c r="G633" s="35"/>
    </row>
    <row r="634" spans="7:7">
      <c r="G634" s="35"/>
    </row>
    <row r="635" spans="7:7">
      <c r="G635" s="35"/>
    </row>
    <row r="636" spans="7:7">
      <c r="G636" s="35"/>
    </row>
    <row r="637" spans="7:7">
      <c r="G637" s="35"/>
    </row>
    <row r="638" spans="7:7">
      <c r="G638" s="35"/>
    </row>
    <row r="639" spans="7:7">
      <c r="G639" s="35"/>
    </row>
    <row r="640" spans="7:7">
      <c r="G640" s="35"/>
    </row>
    <row r="641" spans="7:7">
      <c r="G641" s="35"/>
    </row>
    <row r="642" spans="7:7">
      <c r="G642" s="35"/>
    </row>
    <row r="643" spans="7:7">
      <c r="G643" s="35"/>
    </row>
    <row r="644" spans="7:7">
      <c r="G644" s="35"/>
    </row>
    <row r="645" spans="7:7">
      <c r="G645" s="35"/>
    </row>
    <row r="646" spans="7:7">
      <c r="G646" s="35"/>
    </row>
    <row r="647" spans="7:7">
      <c r="G647" s="35"/>
    </row>
    <row r="648" spans="7:7">
      <c r="G648" s="35"/>
    </row>
    <row r="649" spans="7:7">
      <c r="G649" s="35"/>
    </row>
    <row r="650" spans="7:7">
      <c r="G650" s="35"/>
    </row>
    <row r="651" spans="7:7">
      <c r="G651" s="35"/>
    </row>
    <row r="652" spans="7:7">
      <c r="G652" s="35"/>
    </row>
    <row r="653" spans="7:7">
      <c r="G653" s="35"/>
    </row>
    <row r="654" spans="7:7">
      <c r="G654" s="35"/>
    </row>
    <row r="655" spans="7:7">
      <c r="G655" s="35"/>
    </row>
    <row r="656" spans="7:7">
      <c r="G656" s="35"/>
    </row>
    <row r="657" spans="7:7">
      <c r="G657" s="35"/>
    </row>
    <row r="658" spans="7:7">
      <c r="G658" s="35"/>
    </row>
    <row r="659" spans="7:7">
      <c r="G659" s="35"/>
    </row>
    <row r="660" spans="7:7">
      <c r="G660" s="35"/>
    </row>
    <row r="661" spans="7:7">
      <c r="G661" s="35"/>
    </row>
    <row r="662" spans="7:7">
      <c r="G662" s="35"/>
    </row>
    <row r="663" spans="7:7">
      <c r="G663" s="35"/>
    </row>
    <row r="664" spans="7:7">
      <c r="G664" s="35"/>
    </row>
    <row r="665" spans="7:7">
      <c r="G665" s="35"/>
    </row>
    <row r="666" spans="7:7">
      <c r="G666" s="35"/>
    </row>
    <row r="667" spans="7:7">
      <c r="G667" s="35"/>
    </row>
    <row r="668" spans="7:7">
      <c r="G668" s="35"/>
    </row>
    <row r="669" spans="7:7">
      <c r="G669" s="35"/>
    </row>
    <row r="670" spans="7:7">
      <c r="G670" s="35"/>
    </row>
    <row r="671" spans="7:7">
      <c r="G671" s="35"/>
    </row>
    <row r="672" spans="7:7">
      <c r="G672" s="35"/>
    </row>
    <row r="673" spans="7:7">
      <c r="G673" s="35"/>
    </row>
    <row r="674" spans="7:7">
      <c r="G674" s="35"/>
    </row>
    <row r="675" spans="7:7">
      <c r="G675" s="35"/>
    </row>
    <row r="676" spans="7:7">
      <c r="G676" s="35"/>
    </row>
    <row r="677" spans="7:7">
      <c r="G677" s="35"/>
    </row>
    <row r="678" spans="7:7">
      <c r="G678" s="35"/>
    </row>
    <row r="679" spans="7:7">
      <c r="G679" s="35"/>
    </row>
    <row r="680" spans="7:7">
      <c r="G680" s="35"/>
    </row>
    <row r="681" spans="7:7">
      <c r="G681" s="35"/>
    </row>
    <row r="682" spans="7:7">
      <c r="G682" s="35"/>
    </row>
    <row r="683" spans="7:7">
      <c r="G683" s="35"/>
    </row>
    <row r="684" spans="7:7">
      <c r="G684" s="35"/>
    </row>
    <row r="685" spans="7:7">
      <c r="G685" s="35"/>
    </row>
    <row r="686" spans="7:7">
      <c r="G686" s="35"/>
    </row>
    <row r="687" spans="7:7">
      <c r="G687" s="35"/>
    </row>
    <row r="688" spans="7:7">
      <c r="G688" s="35"/>
    </row>
    <row r="689" spans="7:7">
      <c r="G689" s="35"/>
    </row>
    <row r="690" spans="7:7">
      <c r="G690" s="35"/>
    </row>
    <row r="691" spans="7:7">
      <c r="G691" s="35"/>
    </row>
    <row r="692" spans="7:7">
      <c r="G692" s="35"/>
    </row>
    <row r="693" spans="7:7">
      <c r="G693" s="35"/>
    </row>
    <row r="694" spans="7:7">
      <c r="G694" s="35"/>
    </row>
    <row r="695" spans="7:7">
      <c r="G695" s="35"/>
    </row>
    <row r="696" spans="7:7">
      <c r="G696" s="35"/>
    </row>
    <row r="697" spans="7:7">
      <c r="G697" s="35"/>
    </row>
    <row r="698" spans="7:7">
      <c r="G698" s="35"/>
    </row>
    <row r="699" spans="7:7">
      <c r="G699" s="35"/>
    </row>
    <row r="700" spans="7:7">
      <c r="G700" s="35"/>
    </row>
    <row r="701" spans="7:7">
      <c r="G701" s="35"/>
    </row>
    <row r="702" spans="7:7">
      <c r="G702" s="35"/>
    </row>
    <row r="703" spans="7:7">
      <c r="G703" s="35"/>
    </row>
    <row r="704" spans="7:7">
      <c r="G704" s="35"/>
    </row>
    <row r="705" spans="7:7">
      <c r="G705" s="35"/>
    </row>
    <row r="706" spans="7:7">
      <c r="G706" s="35"/>
    </row>
    <row r="707" spans="7:7">
      <c r="G707" s="35"/>
    </row>
    <row r="708" spans="7:7">
      <c r="G708" s="35"/>
    </row>
    <row r="709" spans="7:7">
      <c r="G709" s="35"/>
    </row>
    <row r="710" spans="7:7">
      <c r="G710" s="35"/>
    </row>
    <row r="711" spans="7:7">
      <c r="G711" s="35"/>
    </row>
    <row r="712" spans="7:7">
      <c r="G712" s="35"/>
    </row>
    <row r="713" spans="7:7">
      <c r="G713" s="35"/>
    </row>
    <row r="714" spans="7:7">
      <c r="G714" s="35"/>
    </row>
    <row r="715" spans="7:7">
      <c r="G715" s="35"/>
    </row>
    <row r="716" spans="7:7">
      <c r="G716" s="35"/>
    </row>
    <row r="717" spans="7:7">
      <c r="G717" s="35"/>
    </row>
    <row r="718" spans="7:7">
      <c r="G718" s="35"/>
    </row>
    <row r="719" spans="7:7">
      <c r="G719" s="35"/>
    </row>
    <row r="720" spans="7:7">
      <c r="G720" s="35"/>
    </row>
    <row r="721" spans="7:7">
      <c r="G721" s="35"/>
    </row>
    <row r="722" spans="7:7">
      <c r="G722" s="35"/>
    </row>
    <row r="723" spans="7:7">
      <c r="G723" s="35"/>
    </row>
    <row r="724" spans="7:7">
      <c r="G724" s="35"/>
    </row>
    <row r="725" spans="7:7">
      <c r="G725" s="35"/>
    </row>
    <row r="726" spans="7:7">
      <c r="G726" s="35"/>
    </row>
    <row r="727" spans="7:7">
      <c r="G727" s="35"/>
    </row>
    <row r="728" spans="7:7">
      <c r="G728" s="35"/>
    </row>
    <row r="729" spans="7:7">
      <c r="G729" s="35"/>
    </row>
    <row r="730" spans="7:7">
      <c r="G730" s="35"/>
    </row>
    <row r="731" spans="7:7">
      <c r="G731" s="35"/>
    </row>
    <row r="732" spans="7:7">
      <c r="G732" s="35"/>
    </row>
    <row r="733" spans="7:7">
      <c r="G733" s="35"/>
    </row>
    <row r="734" spans="7:7">
      <c r="G734" s="35"/>
    </row>
    <row r="735" spans="7:7">
      <c r="G735" s="35"/>
    </row>
    <row r="736" spans="7:7">
      <c r="G736" s="35"/>
    </row>
    <row r="737" spans="7:7">
      <c r="G737" s="35"/>
    </row>
    <row r="738" spans="7:7">
      <c r="G738" s="35"/>
    </row>
    <row r="739" spans="7:7">
      <c r="G739" s="35"/>
    </row>
    <row r="740" spans="7:7">
      <c r="G740" s="35"/>
    </row>
    <row r="741" spans="7:7">
      <c r="G741" s="35"/>
    </row>
    <row r="742" spans="7:7">
      <c r="G742" s="35"/>
    </row>
    <row r="743" spans="7:7">
      <c r="G743" s="35"/>
    </row>
    <row r="744" spans="7:7">
      <c r="G744" s="35"/>
    </row>
    <row r="745" spans="7:7">
      <c r="G745" s="35"/>
    </row>
    <row r="746" spans="7:7">
      <c r="G746" s="35"/>
    </row>
    <row r="747" spans="7:7">
      <c r="G747" s="35"/>
    </row>
    <row r="748" spans="7:7">
      <c r="G748" s="35"/>
    </row>
    <row r="749" spans="7:7">
      <c r="G749" s="35"/>
    </row>
    <row r="750" spans="7:7">
      <c r="G750" s="35"/>
    </row>
    <row r="751" spans="7:7">
      <c r="G751" s="35"/>
    </row>
    <row r="752" spans="7:7">
      <c r="G752" s="35"/>
    </row>
    <row r="753" spans="7:7">
      <c r="G753" s="35"/>
    </row>
    <row r="754" spans="7:7">
      <c r="G754" s="35"/>
    </row>
    <row r="755" spans="7:7">
      <c r="G755" s="35"/>
    </row>
    <row r="756" spans="7:7">
      <c r="G756" s="35"/>
    </row>
    <row r="757" spans="7:7">
      <c r="G757" s="35"/>
    </row>
    <row r="758" spans="7:7">
      <c r="G758" s="35"/>
    </row>
    <row r="759" spans="7:7">
      <c r="G759" s="35"/>
    </row>
    <row r="760" spans="7:7">
      <c r="G760" s="35"/>
    </row>
    <row r="761" spans="7:7">
      <c r="G761" s="35"/>
    </row>
    <row r="762" spans="7:7">
      <c r="G762" s="35"/>
    </row>
    <row r="763" spans="7:7">
      <c r="G763" s="35"/>
    </row>
    <row r="764" spans="7:7">
      <c r="G764" s="35"/>
    </row>
    <row r="765" spans="7:7">
      <c r="G765" s="35"/>
    </row>
    <row r="766" spans="7:7">
      <c r="G766" s="35"/>
    </row>
    <row r="767" spans="7:7">
      <c r="G767" s="35"/>
    </row>
    <row r="768" spans="7:7">
      <c r="G768" s="35"/>
    </row>
    <row r="769" spans="7:7">
      <c r="G769" s="35"/>
    </row>
    <row r="770" spans="7:7">
      <c r="G770" s="35"/>
    </row>
    <row r="771" spans="7:7">
      <c r="G771" s="35"/>
    </row>
    <row r="772" spans="7:7">
      <c r="G772" s="35"/>
    </row>
    <row r="773" spans="7:7">
      <c r="G773" s="35"/>
    </row>
    <row r="774" spans="7:7">
      <c r="G774" s="35"/>
    </row>
    <row r="775" spans="7:7">
      <c r="G775" s="35"/>
    </row>
    <row r="776" spans="7:7">
      <c r="G776" s="35"/>
    </row>
    <row r="777" spans="7:7">
      <c r="G777" s="35"/>
    </row>
    <row r="778" spans="7:7">
      <c r="G778" s="35"/>
    </row>
    <row r="779" spans="7:7">
      <c r="G779" s="35"/>
    </row>
    <row r="780" spans="7:7">
      <c r="G780" s="35"/>
    </row>
    <row r="781" spans="7:7">
      <c r="G781" s="35"/>
    </row>
    <row r="782" spans="7:7">
      <c r="G782" s="35"/>
    </row>
    <row r="783" spans="7:7">
      <c r="G783" s="35"/>
    </row>
    <row r="784" spans="7:7">
      <c r="G784" s="35"/>
    </row>
    <row r="785" spans="7:7">
      <c r="G785" s="35"/>
    </row>
    <row r="786" spans="7:7">
      <c r="G786" s="35"/>
    </row>
    <row r="787" spans="7:7">
      <c r="G787" s="35"/>
    </row>
    <row r="788" spans="7:7">
      <c r="G788" s="35"/>
    </row>
    <row r="789" spans="7:7">
      <c r="G789" s="35"/>
    </row>
    <row r="790" spans="7:7">
      <c r="G790" s="35"/>
    </row>
    <row r="791" spans="7:7">
      <c r="G791" s="35"/>
    </row>
    <row r="792" spans="7:7">
      <c r="G792" s="35"/>
    </row>
    <row r="793" spans="7:7">
      <c r="G793" s="35"/>
    </row>
    <row r="794" spans="7:7">
      <c r="G794" s="35"/>
    </row>
    <row r="795" spans="7:7">
      <c r="G795" s="35"/>
    </row>
    <row r="796" spans="7:7">
      <c r="G796" s="35"/>
    </row>
    <row r="797" spans="7:7">
      <c r="G797" s="35"/>
    </row>
    <row r="798" spans="7:7">
      <c r="G798" s="35"/>
    </row>
    <row r="799" spans="7:7">
      <c r="G799" s="35"/>
    </row>
    <row r="800" spans="7:7">
      <c r="G800" s="35"/>
    </row>
    <row r="801" spans="7:7">
      <c r="G801" s="35"/>
    </row>
    <row r="802" spans="7:7">
      <c r="G802" s="35"/>
    </row>
    <row r="803" spans="7:7">
      <c r="G803" s="35"/>
    </row>
    <row r="804" spans="7:7">
      <c r="G804" s="35"/>
    </row>
    <row r="805" spans="7:7">
      <c r="G805" s="35"/>
    </row>
    <row r="806" spans="7:7">
      <c r="G806" s="35"/>
    </row>
    <row r="807" spans="7:7">
      <c r="G807" s="35"/>
    </row>
    <row r="808" spans="7:7">
      <c r="G808" s="35"/>
    </row>
    <row r="809" spans="7:7">
      <c r="G809" s="35"/>
    </row>
    <row r="810" spans="7:7">
      <c r="G810" s="35"/>
    </row>
    <row r="811" spans="7:7">
      <c r="G811" s="35"/>
    </row>
    <row r="822" spans="7:7">
      <c r="G822" s="35"/>
    </row>
    <row r="823" spans="7:7">
      <c r="G823" s="35"/>
    </row>
    <row r="838" spans="7:7">
      <c r="G838" s="35"/>
    </row>
    <row r="839" spans="7:7">
      <c r="G839" s="35"/>
    </row>
  </sheetData>
  <mergeCells count="11">
    <mergeCell ref="A3:F3"/>
    <mergeCell ref="C5:C8"/>
    <mergeCell ref="D5:D8"/>
    <mergeCell ref="E5:E8"/>
    <mergeCell ref="F5:F8"/>
    <mergeCell ref="A5:B6"/>
    <mergeCell ref="C80:F80"/>
    <mergeCell ref="C91:F91"/>
    <mergeCell ref="C120:F120"/>
    <mergeCell ref="C45:F45"/>
    <mergeCell ref="C10:F10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firstPageNumber="47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4"/>
  <sheetViews>
    <sheetView showGridLines="0" zoomScaleNormal="100" workbookViewId="0">
      <selection activeCell="J372" sqref="J372"/>
    </sheetView>
  </sheetViews>
  <sheetFormatPr baseColWidth="10" defaultRowHeight="12.75" customHeight="1"/>
  <cols>
    <col min="1" max="1" width="38.28515625" style="17" customWidth="1"/>
    <col min="2" max="2" width="12" style="215" customWidth="1"/>
    <col min="3" max="3" width="12" style="268" customWidth="1"/>
    <col min="4" max="4" width="11.140625" style="269" customWidth="1"/>
    <col min="5" max="5" width="12" style="270" customWidth="1"/>
    <col min="6" max="6" width="12.7109375" style="270" customWidth="1"/>
    <col min="7" max="16384" width="11.42578125" style="17"/>
  </cols>
  <sheetData>
    <row r="1" spans="1:6" ht="12" customHeight="1">
      <c r="A1" s="467" t="s">
        <v>41</v>
      </c>
    </row>
    <row r="2" spans="1:6" ht="12" customHeight="1"/>
    <row r="3" spans="1:6" ht="36" customHeight="1">
      <c r="A3" s="750" t="s">
        <v>457</v>
      </c>
      <c r="B3" s="750"/>
      <c r="C3" s="750"/>
      <c r="D3" s="750"/>
      <c r="E3" s="750"/>
      <c r="F3" s="750"/>
    </row>
    <row r="4" spans="1:6" ht="12" customHeight="1">
      <c r="A4" s="16" t="s">
        <v>532</v>
      </c>
    </row>
    <row r="5" spans="1:6" s="20" customFormat="1" ht="12.2" customHeight="1">
      <c r="A5" s="751" t="s">
        <v>233</v>
      </c>
      <c r="B5" s="731" t="s">
        <v>353</v>
      </c>
      <c r="C5" s="730" t="s">
        <v>569</v>
      </c>
      <c r="D5" s="730" t="s">
        <v>243</v>
      </c>
      <c r="E5" s="648" t="s">
        <v>240</v>
      </c>
      <c r="F5" s="636"/>
    </row>
    <row r="6" spans="1:6" s="20" customFormat="1" ht="12.2" customHeight="1">
      <c r="A6" s="752"/>
      <c r="B6" s="732"/>
      <c r="C6" s="756"/>
      <c r="D6" s="756"/>
      <c r="E6" s="649" t="s">
        <v>153</v>
      </c>
      <c r="F6" s="754" t="s">
        <v>238</v>
      </c>
    </row>
    <row r="7" spans="1:6" s="20" customFormat="1" ht="12.2" customHeight="1">
      <c r="A7" s="752"/>
      <c r="B7" s="732"/>
      <c r="C7" s="756"/>
      <c r="D7" s="756"/>
      <c r="E7" s="672"/>
      <c r="F7" s="754"/>
    </row>
    <row r="8" spans="1:6" s="20" customFormat="1" ht="12.2" customHeight="1">
      <c r="A8" s="753"/>
      <c r="B8" s="733"/>
      <c r="C8" s="757"/>
      <c r="D8" s="757"/>
      <c r="E8" s="758"/>
      <c r="F8" s="755"/>
    </row>
    <row r="9" spans="1:6" ht="12.2" customHeight="1">
      <c r="A9" s="114"/>
      <c r="B9" s="204"/>
      <c r="C9" s="271"/>
      <c r="D9" s="204"/>
      <c r="E9" s="272"/>
      <c r="F9" s="272"/>
    </row>
    <row r="10" spans="1:6" ht="12.2" customHeight="1">
      <c r="A10" s="114"/>
      <c r="B10" s="701" t="s">
        <v>31</v>
      </c>
      <c r="C10" s="661"/>
      <c r="D10" s="661"/>
      <c r="E10" s="661"/>
      <c r="F10" s="661"/>
    </row>
    <row r="11" spans="1:6" ht="12.2" customHeight="1">
      <c r="A11" s="114"/>
      <c r="B11" s="322"/>
      <c r="C11" s="322"/>
      <c r="D11" s="322"/>
      <c r="E11" s="322"/>
      <c r="F11" s="322"/>
    </row>
    <row r="12" spans="1:6" s="207" customFormat="1" ht="12.2" customHeight="1">
      <c r="A12" s="234" t="s">
        <v>30</v>
      </c>
      <c r="B12" s="292">
        <v>10821</v>
      </c>
      <c r="C12" s="300">
        <v>29</v>
      </c>
      <c r="D12" s="294">
        <v>2473</v>
      </c>
      <c r="E12" s="294">
        <v>8319</v>
      </c>
      <c r="F12" s="294">
        <v>5485</v>
      </c>
    </row>
    <row r="13" spans="1:6" s="207" customFormat="1" ht="12.2" customHeight="1">
      <c r="B13" s="249"/>
      <c r="C13" s="249"/>
      <c r="D13" s="249"/>
      <c r="E13" s="249"/>
      <c r="F13" s="249"/>
    </row>
    <row r="14" spans="1:6" s="100" customFormat="1" ht="11.25">
      <c r="A14" s="102"/>
      <c r="B14" s="749" t="s">
        <v>329</v>
      </c>
      <c r="C14" s="749"/>
      <c r="D14" s="749"/>
      <c r="E14" s="749"/>
      <c r="F14" s="749"/>
    </row>
    <row r="15" spans="1:6" s="102" customFormat="1" ht="12.2" customHeight="1">
      <c r="B15" s="322"/>
      <c r="C15" s="322"/>
      <c r="D15" s="322"/>
      <c r="E15" s="322"/>
      <c r="F15" s="322"/>
    </row>
    <row r="16" spans="1:6" ht="12.2" customHeight="1">
      <c r="A16" s="323" t="s">
        <v>66</v>
      </c>
      <c r="B16" s="292">
        <v>515</v>
      </c>
      <c r="C16" s="300">
        <v>0</v>
      </c>
      <c r="D16" s="294">
        <v>111</v>
      </c>
      <c r="E16" s="294">
        <v>404</v>
      </c>
      <c r="F16" s="294">
        <v>182</v>
      </c>
    </row>
    <row r="17" spans="1:6" ht="24.75" customHeight="1">
      <c r="A17" s="324" t="s">
        <v>499</v>
      </c>
      <c r="B17" s="291">
        <v>34</v>
      </c>
      <c r="C17" s="299">
        <v>0</v>
      </c>
      <c r="D17" s="293">
        <v>16</v>
      </c>
      <c r="E17" s="293">
        <v>18</v>
      </c>
      <c r="F17" s="293">
        <v>6</v>
      </c>
    </row>
    <row r="18" spans="1:6" ht="12.2" customHeight="1">
      <c r="A18" s="325" t="s">
        <v>143</v>
      </c>
      <c r="B18" s="291">
        <v>10</v>
      </c>
      <c r="C18" s="299">
        <v>0</v>
      </c>
      <c r="D18" s="293">
        <v>5</v>
      </c>
      <c r="E18" s="293">
        <v>5</v>
      </c>
      <c r="F18" s="293">
        <v>5</v>
      </c>
    </row>
    <row r="19" spans="1:6" ht="12.2" customHeight="1">
      <c r="A19" s="325" t="s">
        <v>65</v>
      </c>
      <c r="B19" s="291">
        <v>30</v>
      </c>
      <c r="C19" s="299">
        <v>0</v>
      </c>
      <c r="D19" s="293">
        <v>3</v>
      </c>
      <c r="E19" s="293">
        <v>27</v>
      </c>
      <c r="F19" s="293">
        <v>12</v>
      </c>
    </row>
    <row r="20" spans="1:6" ht="12.2" customHeight="1">
      <c r="A20" s="325" t="s">
        <v>142</v>
      </c>
      <c r="B20" s="291">
        <v>47</v>
      </c>
      <c r="C20" s="299">
        <v>0</v>
      </c>
      <c r="D20" s="293">
        <v>9</v>
      </c>
      <c r="E20" s="293">
        <v>38</v>
      </c>
      <c r="F20" s="293">
        <v>30</v>
      </c>
    </row>
    <row r="21" spans="1:6" ht="12.2" customHeight="1">
      <c r="A21" s="325" t="s">
        <v>95</v>
      </c>
      <c r="B21" s="291">
        <v>96</v>
      </c>
      <c r="C21" s="299">
        <v>0</v>
      </c>
      <c r="D21" s="293">
        <v>8</v>
      </c>
      <c r="E21" s="293">
        <v>88</v>
      </c>
      <c r="F21" s="293">
        <v>39</v>
      </c>
    </row>
    <row r="22" spans="1:6" ht="24.75" customHeight="1">
      <c r="A22" s="324" t="s">
        <v>64</v>
      </c>
      <c r="B22" s="291">
        <v>69</v>
      </c>
      <c r="C22" s="299">
        <v>0</v>
      </c>
      <c r="D22" s="293">
        <v>5</v>
      </c>
      <c r="E22" s="293">
        <v>64</v>
      </c>
      <c r="F22" s="293">
        <v>24</v>
      </c>
    </row>
    <row r="23" spans="1:6" ht="12.2" customHeight="1">
      <c r="A23" s="325" t="s">
        <v>122</v>
      </c>
      <c r="B23" s="291">
        <v>51</v>
      </c>
      <c r="C23" s="299">
        <v>0</v>
      </c>
      <c r="D23" s="293">
        <v>9</v>
      </c>
      <c r="E23" s="293">
        <v>42</v>
      </c>
      <c r="F23" s="293">
        <v>22</v>
      </c>
    </row>
    <row r="24" spans="1:6" ht="12.2" customHeight="1">
      <c r="A24" s="325" t="s">
        <v>328</v>
      </c>
      <c r="B24" s="291">
        <v>43</v>
      </c>
      <c r="C24" s="299">
        <v>0</v>
      </c>
      <c r="D24" s="293">
        <v>16</v>
      </c>
      <c r="E24" s="293">
        <v>27</v>
      </c>
      <c r="F24" s="293">
        <v>7</v>
      </c>
    </row>
    <row r="25" spans="1:6" ht="12.2" customHeight="1">
      <c r="A25" s="325" t="s">
        <v>140</v>
      </c>
      <c r="B25" s="291">
        <v>30</v>
      </c>
      <c r="C25" s="299">
        <v>0</v>
      </c>
      <c r="D25" s="293">
        <v>8</v>
      </c>
      <c r="E25" s="293">
        <v>22</v>
      </c>
      <c r="F25" s="293">
        <v>8</v>
      </c>
    </row>
    <row r="26" spans="1:6" ht="12.2" customHeight="1">
      <c r="A26" s="325" t="s">
        <v>139</v>
      </c>
      <c r="B26" s="291">
        <v>22</v>
      </c>
      <c r="C26" s="299">
        <v>0</v>
      </c>
      <c r="D26" s="293">
        <v>8</v>
      </c>
      <c r="E26" s="293">
        <v>14</v>
      </c>
      <c r="F26" s="293">
        <v>10</v>
      </c>
    </row>
    <row r="27" spans="1:6" ht="12.2" customHeight="1">
      <c r="A27" s="325" t="s">
        <v>138</v>
      </c>
      <c r="B27" s="291">
        <v>9</v>
      </c>
      <c r="C27" s="299">
        <v>0</v>
      </c>
      <c r="D27" s="293">
        <v>3</v>
      </c>
      <c r="E27" s="293">
        <v>6</v>
      </c>
      <c r="F27" s="293">
        <v>3</v>
      </c>
    </row>
    <row r="28" spans="1:6" ht="24.75" customHeight="1">
      <c r="A28" s="324" t="s">
        <v>327</v>
      </c>
      <c r="B28" s="291">
        <v>74</v>
      </c>
      <c r="C28" s="299">
        <v>0</v>
      </c>
      <c r="D28" s="293">
        <v>21</v>
      </c>
      <c r="E28" s="293">
        <v>53</v>
      </c>
      <c r="F28" s="293">
        <v>16</v>
      </c>
    </row>
    <row r="29" spans="1:6" s="100" customFormat="1" ht="11.25">
      <c r="A29" s="325"/>
      <c r="B29" s="246"/>
      <c r="C29" s="246"/>
      <c r="D29" s="246"/>
      <c r="E29" s="246"/>
      <c r="F29" s="253"/>
    </row>
    <row r="30" spans="1:6" s="100" customFormat="1" ht="12.2" customHeight="1">
      <c r="A30" s="248" t="s">
        <v>121</v>
      </c>
      <c r="B30" s="292">
        <v>173</v>
      </c>
      <c r="C30" s="300">
        <v>0</v>
      </c>
      <c r="D30" s="294">
        <v>111</v>
      </c>
      <c r="E30" s="294">
        <v>62</v>
      </c>
      <c r="F30" s="294">
        <v>17</v>
      </c>
    </row>
    <row r="31" spans="1:6" s="100" customFormat="1" ht="12.2" customHeight="1">
      <c r="A31" s="65" t="s">
        <v>120</v>
      </c>
      <c r="B31" s="291">
        <v>173</v>
      </c>
      <c r="C31" s="299">
        <v>0</v>
      </c>
      <c r="D31" s="293">
        <v>111</v>
      </c>
      <c r="E31" s="293">
        <v>62</v>
      </c>
      <c r="F31" s="293">
        <v>17</v>
      </c>
    </row>
    <row r="32" spans="1:6" ht="11.25">
      <c r="A32" s="30"/>
      <c r="B32" s="246"/>
      <c r="C32" s="246"/>
      <c r="D32" s="246"/>
      <c r="E32" s="246"/>
      <c r="F32" s="246"/>
    </row>
    <row r="33" spans="1:6" s="100" customFormat="1" ht="25.5" customHeight="1">
      <c r="A33" s="99" t="s">
        <v>510</v>
      </c>
      <c r="B33" s="292">
        <v>775</v>
      </c>
      <c r="C33" s="300">
        <v>0</v>
      </c>
      <c r="D33" s="294">
        <v>153</v>
      </c>
      <c r="E33" s="294">
        <v>622</v>
      </c>
      <c r="F33" s="294">
        <v>398</v>
      </c>
    </row>
    <row r="34" spans="1:6" s="100" customFormat="1" ht="12" customHeight="1">
      <c r="A34" s="325" t="s">
        <v>54</v>
      </c>
      <c r="B34" s="291">
        <v>301</v>
      </c>
      <c r="C34" s="299">
        <v>0</v>
      </c>
      <c r="D34" s="293">
        <v>34</v>
      </c>
      <c r="E34" s="293">
        <v>267</v>
      </c>
      <c r="F34" s="293">
        <v>199</v>
      </c>
    </row>
    <row r="35" spans="1:6" s="100" customFormat="1" ht="12.2" customHeight="1">
      <c r="A35" s="324" t="s">
        <v>119</v>
      </c>
      <c r="B35" s="291">
        <v>31</v>
      </c>
      <c r="C35" s="299">
        <v>0</v>
      </c>
      <c r="D35" s="293">
        <v>9</v>
      </c>
      <c r="E35" s="293">
        <v>22</v>
      </c>
      <c r="F35" s="293">
        <v>7</v>
      </c>
    </row>
    <row r="36" spans="1:6" s="100" customFormat="1" ht="12.2" customHeight="1">
      <c r="A36" s="325" t="s">
        <v>91</v>
      </c>
      <c r="B36" s="291">
        <v>35</v>
      </c>
      <c r="C36" s="299">
        <v>0</v>
      </c>
      <c r="D36" s="293">
        <v>5</v>
      </c>
      <c r="E36" s="293">
        <v>30</v>
      </c>
      <c r="F36" s="293">
        <v>10</v>
      </c>
    </row>
    <row r="37" spans="1:6" ht="24.75" customHeight="1">
      <c r="A37" s="324" t="s">
        <v>63</v>
      </c>
      <c r="B37" s="291">
        <v>62</v>
      </c>
      <c r="C37" s="299">
        <v>0</v>
      </c>
      <c r="D37" s="293">
        <v>22</v>
      </c>
      <c r="E37" s="293">
        <v>40</v>
      </c>
      <c r="F37" s="293">
        <v>21</v>
      </c>
    </row>
    <row r="38" spans="1:6" ht="12.2" customHeight="1">
      <c r="A38" s="65" t="s">
        <v>114</v>
      </c>
      <c r="B38" s="291">
        <v>180</v>
      </c>
      <c r="C38" s="299">
        <v>0</v>
      </c>
      <c r="D38" s="293">
        <v>39</v>
      </c>
      <c r="E38" s="293">
        <v>141</v>
      </c>
      <c r="F38" s="293">
        <v>114</v>
      </c>
    </row>
    <row r="39" spans="1:6" ht="12.2" customHeight="1">
      <c r="A39" s="65" t="s">
        <v>61</v>
      </c>
      <c r="B39" s="291">
        <v>59</v>
      </c>
      <c r="C39" s="299">
        <v>0</v>
      </c>
      <c r="D39" s="293">
        <v>14</v>
      </c>
      <c r="E39" s="293">
        <v>45</v>
      </c>
      <c r="F39" s="293">
        <v>18</v>
      </c>
    </row>
    <row r="40" spans="1:6" ht="12.2" customHeight="1">
      <c r="A40" s="65" t="s">
        <v>60</v>
      </c>
      <c r="B40" s="291">
        <v>107</v>
      </c>
      <c r="C40" s="299">
        <v>0</v>
      </c>
      <c r="D40" s="293">
        <v>30</v>
      </c>
      <c r="E40" s="293">
        <v>77</v>
      </c>
      <c r="F40" s="293">
        <v>29</v>
      </c>
    </row>
    <row r="41" spans="1:6" ht="11.25">
      <c r="A41" s="30"/>
      <c r="B41" s="246"/>
      <c r="C41" s="246"/>
      <c r="D41" s="246"/>
      <c r="E41" s="246"/>
      <c r="F41" s="253"/>
    </row>
    <row r="42" spans="1:6" s="100" customFormat="1" ht="12.2" customHeight="1">
      <c r="A42" s="248" t="s">
        <v>59</v>
      </c>
      <c r="B42" s="292">
        <v>348</v>
      </c>
      <c r="C42" s="300">
        <v>0</v>
      </c>
      <c r="D42" s="294">
        <v>34</v>
      </c>
      <c r="E42" s="294">
        <v>314</v>
      </c>
      <c r="F42" s="294">
        <v>201</v>
      </c>
    </row>
    <row r="43" spans="1:6" s="100" customFormat="1" ht="12.2" customHeight="1">
      <c r="A43" s="66" t="s">
        <v>90</v>
      </c>
      <c r="B43" s="291">
        <v>88</v>
      </c>
      <c r="C43" s="299">
        <v>0</v>
      </c>
      <c r="D43" s="293">
        <v>2</v>
      </c>
      <c r="E43" s="293">
        <v>86</v>
      </c>
      <c r="F43" s="293">
        <v>59</v>
      </c>
    </row>
    <row r="44" spans="1:6" s="100" customFormat="1" ht="12.2" customHeight="1">
      <c r="A44" s="65" t="s">
        <v>89</v>
      </c>
      <c r="B44" s="291">
        <v>72</v>
      </c>
      <c r="C44" s="299">
        <v>0</v>
      </c>
      <c r="D44" s="293">
        <v>5</v>
      </c>
      <c r="E44" s="293">
        <v>67</v>
      </c>
      <c r="F44" s="293">
        <v>39</v>
      </c>
    </row>
    <row r="45" spans="1:6" ht="12.2" customHeight="1">
      <c r="A45" s="65" t="s">
        <v>137</v>
      </c>
      <c r="B45" s="291">
        <v>41</v>
      </c>
      <c r="C45" s="299">
        <v>0</v>
      </c>
      <c r="D45" s="293">
        <v>19</v>
      </c>
      <c r="E45" s="293">
        <v>22</v>
      </c>
      <c r="F45" s="293">
        <v>10</v>
      </c>
    </row>
    <row r="46" spans="1:6" ht="12.2" customHeight="1">
      <c r="A46" s="65" t="s">
        <v>136</v>
      </c>
      <c r="B46" s="291">
        <v>24</v>
      </c>
      <c r="C46" s="299">
        <v>0</v>
      </c>
      <c r="D46" s="293">
        <v>3</v>
      </c>
      <c r="E46" s="293">
        <v>21</v>
      </c>
      <c r="F46" s="293">
        <v>10</v>
      </c>
    </row>
    <row r="47" spans="1:6" ht="12.2" customHeight="1">
      <c r="A47" s="65" t="s">
        <v>88</v>
      </c>
      <c r="B47" s="291">
        <v>38</v>
      </c>
      <c r="C47" s="299">
        <v>0</v>
      </c>
      <c r="D47" s="293">
        <v>2</v>
      </c>
      <c r="E47" s="293">
        <v>36</v>
      </c>
      <c r="F47" s="293">
        <v>34</v>
      </c>
    </row>
    <row r="48" spans="1:6" ht="11.25">
      <c r="A48" s="66" t="s">
        <v>350</v>
      </c>
      <c r="B48" s="291">
        <v>42</v>
      </c>
      <c r="C48" s="299">
        <v>0</v>
      </c>
      <c r="D48" s="293">
        <v>2</v>
      </c>
      <c r="E48" s="293">
        <v>40</v>
      </c>
      <c r="F48" s="293">
        <v>24</v>
      </c>
    </row>
    <row r="49" spans="1:6" ht="12.2" customHeight="1">
      <c r="A49" s="65" t="s">
        <v>87</v>
      </c>
      <c r="B49" s="291">
        <v>43</v>
      </c>
      <c r="C49" s="299">
        <v>0</v>
      </c>
      <c r="D49" s="293">
        <v>1</v>
      </c>
      <c r="E49" s="293">
        <v>42</v>
      </c>
      <c r="F49" s="293">
        <v>25</v>
      </c>
    </row>
    <row r="50" spans="1:6" ht="11.25">
      <c r="A50" s="65"/>
      <c r="B50" s="246"/>
      <c r="C50" s="197"/>
      <c r="D50" s="197"/>
      <c r="E50" s="197"/>
      <c r="F50" s="197"/>
    </row>
    <row r="51" spans="1:6" s="100" customFormat="1" ht="24.75" customHeight="1">
      <c r="A51" s="326" t="s">
        <v>100</v>
      </c>
      <c r="B51" s="292">
        <v>132</v>
      </c>
      <c r="C51" s="300">
        <v>0</v>
      </c>
      <c r="D51" s="294">
        <v>11</v>
      </c>
      <c r="E51" s="294">
        <v>121</v>
      </c>
      <c r="F51" s="294">
        <v>100</v>
      </c>
    </row>
    <row r="52" spans="1:6" s="100" customFormat="1" ht="12.2" customHeight="1">
      <c r="A52" s="65" t="s">
        <v>150</v>
      </c>
      <c r="B52" s="291">
        <v>67</v>
      </c>
      <c r="C52" s="299">
        <v>0</v>
      </c>
      <c r="D52" s="293">
        <v>0</v>
      </c>
      <c r="E52" s="293">
        <v>67</v>
      </c>
      <c r="F52" s="293">
        <v>61</v>
      </c>
    </row>
    <row r="53" spans="1:6" s="100" customFormat="1" ht="11.25">
      <c r="A53" s="66" t="s">
        <v>149</v>
      </c>
      <c r="B53" s="291">
        <v>25</v>
      </c>
      <c r="C53" s="299">
        <v>0</v>
      </c>
      <c r="D53" s="293">
        <v>0</v>
      </c>
      <c r="E53" s="293">
        <v>25</v>
      </c>
      <c r="F53" s="293">
        <v>16</v>
      </c>
    </row>
    <row r="54" spans="1:6" s="100" customFormat="1" ht="12.2" customHeight="1">
      <c r="A54" s="66" t="s">
        <v>148</v>
      </c>
      <c r="B54" s="291">
        <v>23</v>
      </c>
      <c r="C54" s="299">
        <v>0</v>
      </c>
      <c r="D54" s="293">
        <v>11</v>
      </c>
      <c r="E54" s="293">
        <v>12</v>
      </c>
      <c r="F54" s="293">
        <v>11</v>
      </c>
    </row>
    <row r="55" spans="1:6" s="100" customFormat="1" ht="12.2" customHeight="1">
      <c r="A55" s="66" t="s">
        <v>231</v>
      </c>
      <c r="B55" s="291">
        <v>17</v>
      </c>
      <c r="C55" s="299">
        <v>0</v>
      </c>
      <c r="D55" s="293">
        <v>0</v>
      </c>
      <c r="E55" s="293">
        <v>17</v>
      </c>
      <c r="F55" s="293">
        <v>12</v>
      </c>
    </row>
    <row r="56" spans="1:6" s="100" customFormat="1" ht="11.25">
      <c r="A56" s="65"/>
      <c r="B56" s="246"/>
      <c r="C56" s="246"/>
      <c r="D56" s="246"/>
      <c r="E56" s="246"/>
      <c r="F56" s="253"/>
    </row>
    <row r="57" spans="1:6" s="100" customFormat="1" ht="12.2" customHeight="1">
      <c r="A57" s="248" t="s">
        <v>57</v>
      </c>
      <c r="B57" s="292">
        <v>73</v>
      </c>
      <c r="C57" s="300">
        <v>0</v>
      </c>
      <c r="D57" s="294">
        <v>3</v>
      </c>
      <c r="E57" s="294">
        <v>70</v>
      </c>
      <c r="F57" s="294">
        <v>45</v>
      </c>
    </row>
    <row r="58" spans="1:6" s="100" customFormat="1" ht="12.2" customHeight="1">
      <c r="A58" s="325" t="s">
        <v>56</v>
      </c>
      <c r="B58" s="291">
        <v>73</v>
      </c>
      <c r="C58" s="299">
        <v>0</v>
      </c>
      <c r="D58" s="293">
        <v>3</v>
      </c>
      <c r="E58" s="293">
        <v>70</v>
      </c>
      <c r="F58" s="293">
        <v>45</v>
      </c>
    </row>
    <row r="59" spans="1:6" ht="11.25">
      <c r="A59" s="65"/>
      <c r="B59" s="246"/>
      <c r="C59" s="246"/>
      <c r="D59" s="246"/>
      <c r="E59" s="246"/>
      <c r="F59" s="253"/>
    </row>
    <row r="60" spans="1:6" s="100" customFormat="1" ht="12.2" customHeight="1">
      <c r="A60" s="248" t="s">
        <v>53</v>
      </c>
      <c r="B60" s="292">
        <v>71</v>
      </c>
      <c r="C60" s="300">
        <v>0</v>
      </c>
      <c r="D60" s="294">
        <v>8</v>
      </c>
      <c r="E60" s="294">
        <v>63</v>
      </c>
      <c r="F60" s="294">
        <v>26</v>
      </c>
    </row>
    <row r="61" spans="1:6" s="100" customFormat="1" ht="12.2" customHeight="1">
      <c r="A61" s="325" t="s">
        <v>55</v>
      </c>
      <c r="B61" s="291">
        <v>6</v>
      </c>
      <c r="C61" s="299">
        <v>0</v>
      </c>
      <c r="D61" s="293">
        <v>0</v>
      </c>
      <c r="E61" s="293">
        <v>6</v>
      </c>
      <c r="F61" s="293">
        <v>1</v>
      </c>
    </row>
    <row r="62" spans="1:6" ht="24.75" customHeight="1">
      <c r="A62" s="66" t="s">
        <v>110</v>
      </c>
      <c r="B62" s="291">
        <v>26</v>
      </c>
      <c r="C62" s="299">
        <v>0</v>
      </c>
      <c r="D62" s="293">
        <v>3</v>
      </c>
      <c r="E62" s="293">
        <v>23</v>
      </c>
      <c r="F62" s="293">
        <v>8</v>
      </c>
    </row>
    <row r="63" spans="1:6" ht="11.25">
      <c r="A63" s="66" t="s">
        <v>108</v>
      </c>
      <c r="B63" s="291">
        <v>14</v>
      </c>
      <c r="C63" s="299">
        <v>0</v>
      </c>
      <c r="D63" s="293">
        <v>3</v>
      </c>
      <c r="E63" s="293">
        <v>11</v>
      </c>
      <c r="F63" s="293">
        <v>3</v>
      </c>
    </row>
    <row r="64" spans="1:6" ht="12.2" customHeight="1">
      <c r="A64" s="65" t="s">
        <v>102</v>
      </c>
      <c r="B64" s="291">
        <v>25</v>
      </c>
      <c r="C64" s="299">
        <v>0</v>
      </c>
      <c r="D64" s="293">
        <v>2</v>
      </c>
      <c r="E64" s="293">
        <v>23</v>
      </c>
      <c r="F64" s="293">
        <v>14</v>
      </c>
    </row>
    <row r="65" spans="1:6" ht="11.25">
      <c r="A65" s="65"/>
      <c r="B65" s="246"/>
      <c r="C65" s="246"/>
      <c r="D65" s="246"/>
      <c r="E65" s="246"/>
      <c r="F65" s="253"/>
    </row>
    <row r="66" spans="1:6" s="100" customFormat="1" ht="25.5" customHeight="1">
      <c r="A66" s="99" t="s">
        <v>221</v>
      </c>
      <c r="B66" s="292">
        <v>421</v>
      </c>
      <c r="C66" s="300">
        <v>0</v>
      </c>
      <c r="D66" s="294">
        <v>74</v>
      </c>
      <c r="E66" s="294">
        <v>347</v>
      </c>
      <c r="F66" s="294">
        <v>224</v>
      </c>
    </row>
    <row r="67" spans="1:6" ht="12.2" customHeight="1">
      <c r="A67" s="325" t="s">
        <v>70</v>
      </c>
      <c r="B67" s="291">
        <v>30</v>
      </c>
      <c r="C67" s="299">
        <v>0</v>
      </c>
      <c r="D67" s="293">
        <v>0</v>
      </c>
      <c r="E67" s="293">
        <v>30</v>
      </c>
      <c r="F67" s="293">
        <v>19</v>
      </c>
    </row>
    <row r="68" spans="1:6" ht="12.2" customHeight="1">
      <c r="A68" s="65" t="s">
        <v>83</v>
      </c>
      <c r="B68" s="291">
        <v>30</v>
      </c>
      <c r="C68" s="299">
        <v>0</v>
      </c>
      <c r="D68" s="293">
        <v>21</v>
      </c>
      <c r="E68" s="293">
        <v>9</v>
      </c>
      <c r="F68" s="293">
        <v>4</v>
      </c>
    </row>
    <row r="69" spans="1:6" ht="12.2" customHeight="1">
      <c r="A69" s="66" t="s">
        <v>44</v>
      </c>
      <c r="B69" s="291">
        <v>128</v>
      </c>
      <c r="C69" s="299">
        <v>0</v>
      </c>
      <c r="D69" s="293">
        <v>0</v>
      </c>
      <c r="E69" s="293">
        <v>128</v>
      </c>
      <c r="F69" s="293">
        <v>114</v>
      </c>
    </row>
    <row r="70" spans="1:6" ht="12.2" customHeight="1">
      <c r="A70" s="182" t="s">
        <v>493</v>
      </c>
      <c r="B70" s="291">
        <v>4</v>
      </c>
      <c r="C70" s="299">
        <v>0</v>
      </c>
      <c r="D70" s="293">
        <v>0</v>
      </c>
      <c r="E70" s="293">
        <v>4</v>
      </c>
      <c r="F70" s="293">
        <v>3</v>
      </c>
    </row>
    <row r="71" spans="1:6" ht="12.2" customHeight="1">
      <c r="A71" s="65" t="s">
        <v>43</v>
      </c>
      <c r="B71" s="291">
        <v>141</v>
      </c>
      <c r="C71" s="299">
        <v>0</v>
      </c>
      <c r="D71" s="293">
        <v>30</v>
      </c>
      <c r="E71" s="293">
        <v>111</v>
      </c>
      <c r="F71" s="293">
        <v>62</v>
      </c>
    </row>
    <row r="72" spans="1:6" ht="11.25">
      <c r="A72" s="66" t="s">
        <v>42</v>
      </c>
      <c r="B72" s="291">
        <v>88</v>
      </c>
      <c r="C72" s="299">
        <v>0</v>
      </c>
      <c r="D72" s="293">
        <v>23</v>
      </c>
      <c r="E72" s="293">
        <v>65</v>
      </c>
      <c r="F72" s="293">
        <v>22</v>
      </c>
    </row>
    <row r="73" spans="1:6" ht="11.25">
      <c r="A73" s="65"/>
      <c r="B73" s="17"/>
      <c r="C73" s="17"/>
      <c r="D73" s="17"/>
      <c r="E73" s="17"/>
      <c r="F73" s="17"/>
    </row>
    <row r="74" spans="1:6" s="100" customFormat="1" ht="12.2" customHeight="1">
      <c r="A74" s="248" t="s">
        <v>2</v>
      </c>
      <c r="B74" s="292">
        <v>2508</v>
      </c>
      <c r="C74" s="300">
        <v>0</v>
      </c>
      <c r="D74" s="294">
        <v>505</v>
      </c>
      <c r="E74" s="294">
        <v>2003</v>
      </c>
      <c r="F74" s="294">
        <v>1193</v>
      </c>
    </row>
    <row r="75" spans="1:6" ht="12.2" customHeight="1">
      <c r="A75" s="117"/>
      <c r="B75" s="292"/>
      <c r="C75" s="300"/>
      <c r="D75" s="294"/>
      <c r="E75" s="294"/>
      <c r="F75" s="294"/>
    </row>
    <row r="76" spans="1:6" ht="12" customHeight="1">
      <c r="A76" s="117"/>
      <c r="B76" s="749" t="s">
        <v>147</v>
      </c>
      <c r="C76" s="749"/>
      <c r="D76" s="749"/>
      <c r="E76" s="749"/>
      <c r="F76" s="749"/>
    </row>
    <row r="77" spans="1:6" ht="12" customHeight="1">
      <c r="A77" s="117"/>
      <c r="B77" s="327"/>
      <c r="C77" s="327"/>
      <c r="D77" s="327"/>
      <c r="E77" s="327"/>
      <c r="F77" s="327"/>
    </row>
    <row r="78" spans="1:6" ht="11.25">
      <c r="A78" s="323" t="s">
        <v>59</v>
      </c>
      <c r="B78" s="292">
        <v>9</v>
      </c>
      <c r="C78" s="300">
        <v>0</v>
      </c>
      <c r="D78" s="294">
        <v>0</v>
      </c>
      <c r="E78" s="294">
        <v>9</v>
      </c>
      <c r="F78" s="294">
        <v>6</v>
      </c>
    </row>
    <row r="79" spans="1:6" ht="11.25">
      <c r="A79" s="325" t="s">
        <v>58</v>
      </c>
      <c r="B79" s="291">
        <v>9</v>
      </c>
      <c r="C79" s="299">
        <v>0</v>
      </c>
      <c r="D79" s="293">
        <v>0</v>
      </c>
      <c r="E79" s="293">
        <v>9</v>
      </c>
      <c r="F79" s="293">
        <v>6</v>
      </c>
    </row>
    <row r="80" spans="1:6" ht="12.2" customHeight="1">
      <c r="A80" s="328"/>
      <c r="B80" s="322"/>
      <c r="C80" s="322"/>
      <c r="D80" s="322"/>
      <c r="E80" s="322"/>
      <c r="F80" s="329"/>
    </row>
    <row r="81" spans="1:6" s="100" customFormat="1" ht="11.25">
      <c r="A81" s="99" t="s">
        <v>319</v>
      </c>
      <c r="B81" s="292">
        <v>331</v>
      </c>
      <c r="C81" s="300">
        <v>0</v>
      </c>
      <c r="D81" s="294">
        <v>1</v>
      </c>
      <c r="E81" s="294">
        <v>330</v>
      </c>
      <c r="F81" s="294">
        <v>237</v>
      </c>
    </row>
    <row r="82" spans="1:6" s="100" customFormat="1" ht="11.25">
      <c r="A82" s="325" t="s">
        <v>78</v>
      </c>
      <c r="B82" s="291">
        <v>29</v>
      </c>
      <c r="C82" s="299">
        <v>0</v>
      </c>
      <c r="D82" s="293">
        <v>0</v>
      </c>
      <c r="E82" s="293">
        <v>29</v>
      </c>
      <c r="F82" s="293">
        <v>14</v>
      </c>
    </row>
    <row r="83" spans="1:6" s="100" customFormat="1" ht="12.2" customHeight="1">
      <c r="A83" s="325" t="s">
        <v>146</v>
      </c>
      <c r="B83" s="291">
        <v>17</v>
      </c>
      <c r="C83" s="299">
        <v>0</v>
      </c>
      <c r="D83" s="293">
        <v>0</v>
      </c>
      <c r="E83" s="293">
        <v>17</v>
      </c>
      <c r="F83" s="293">
        <v>16</v>
      </c>
    </row>
    <row r="84" spans="1:6" ht="24.75" customHeight="1">
      <c r="A84" s="66" t="s">
        <v>230</v>
      </c>
      <c r="B84" s="291">
        <v>177</v>
      </c>
      <c r="C84" s="299">
        <v>0</v>
      </c>
      <c r="D84" s="293">
        <v>1</v>
      </c>
      <c r="E84" s="293">
        <v>176</v>
      </c>
      <c r="F84" s="293">
        <v>130</v>
      </c>
    </row>
    <row r="85" spans="1:6" ht="24.75" customHeight="1">
      <c r="A85" s="66" t="s">
        <v>229</v>
      </c>
      <c r="B85" s="291">
        <v>54</v>
      </c>
      <c r="C85" s="299">
        <v>0</v>
      </c>
      <c r="D85" s="293">
        <v>0</v>
      </c>
      <c r="E85" s="293">
        <v>54</v>
      </c>
      <c r="F85" s="293">
        <v>40</v>
      </c>
    </row>
    <row r="86" spans="1:6" ht="24.75" customHeight="1">
      <c r="A86" s="66" t="s">
        <v>128</v>
      </c>
      <c r="B86" s="291">
        <v>49</v>
      </c>
      <c r="C86" s="299">
        <v>0</v>
      </c>
      <c r="D86" s="293">
        <v>0</v>
      </c>
      <c r="E86" s="293">
        <v>49</v>
      </c>
      <c r="F86" s="293">
        <v>32</v>
      </c>
    </row>
    <row r="87" spans="1:6" ht="11.25">
      <c r="A87" s="325" t="s">
        <v>228</v>
      </c>
      <c r="B87" s="291">
        <v>5</v>
      </c>
      <c r="C87" s="299">
        <v>0</v>
      </c>
      <c r="D87" s="293">
        <v>0</v>
      </c>
      <c r="E87" s="293">
        <v>5</v>
      </c>
      <c r="F87" s="293">
        <v>5</v>
      </c>
    </row>
    <row r="88" spans="1:6" ht="12" customHeight="1">
      <c r="A88" s="325"/>
      <c r="B88" s="143"/>
      <c r="C88" s="310"/>
      <c r="D88" s="310"/>
      <c r="E88" s="143"/>
      <c r="F88" s="143"/>
    </row>
    <row r="89" spans="1:6" s="100" customFormat="1" ht="25.5" customHeight="1">
      <c r="A89" s="99" t="s">
        <v>221</v>
      </c>
      <c r="B89" s="292">
        <v>54</v>
      </c>
      <c r="C89" s="300">
        <v>0</v>
      </c>
      <c r="D89" s="294">
        <v>0</v>
      </c>
      <c r="E89" s="294">
        <v>54</v>
      </c>
      <c r="F89" s="294">
        <v>47</v>
      </c>
    </row>
    <row r="90" spans="1:6" ht="12.2" customHeight="1">
      <c r="A90" s="65" t="s">
        <v>43</v>
      </c>
      <c r="B90" s="291">
        <v>54</v>
      </c>
      <c r="C90" s="299">
        <v>0</v>
      </c>
      <c r="D90" s="293">
        <v>0</v>
      </c>
      <c r="E90" s="293">
        <v>54</v>
      </c>
      <c r="F90" s="293">
        <v>47</v>
      </c>
    </row>
    <row r="91" spans="1:6" s="18" customFormat="1" ht="11.25">
      <c r="A91" s="328"/>
      <c r="B91" s="322"/>
      <c r="C91" s="253"/>
      <c r="D91" s="253"/>
      <c r="E91" s="253"/>
      <c r="F91" s="253"/>
    </row>
    <row r="92" spans="1:6" s="18" customFormat="1" ht="22.5">
      <c r="A92" s="99" t="s">
        <v>227</v>
      </c>
      <c r="B92" s="292">
        <v>56</v>
      </c>
      <c r="C92" s="300">
        <v>0</v>
      </c>
      <c r="D92" s="294">
        <v>0</v>
      </c>
      <c r="E92" s="294">
        <v>56</v>
      </c>
      <c r="F92" s="294">
        <v>56</v>
      </c>
    </row>
    <row r="93" spans="1:6" s="18" customFormat="1" ht="11.25">
      <c r="A93" s="65" t="s">
        <v>124</v>
      </c>
      <c r="B93" s="291">
        <v>56</v>
      </c>
      <c r="C93" s="299">
        <v>0</v>
      </c>
      <c r="D93" s="293">
        <v>0</v>
      </c>
      <c r="E93" s="293">
        <v>56</v>
      </c>
      <c r="F93" s="293">
        <v>56</v>
      </c>
    </row>
    <row r="94" spans="1:6" s="18" customFormat="1" ht="11.25">
      <c r="A94" s="65"/>
    </row>
    <row r="95" spans="1:6" s="18" customFormat="1" ht="11.25">
      <c r="A95" s="248" t="s">
        <v>2</v>
      </c>
      <c r="B95" s="292">
        <v>450</v>
      </c>
      <c r="C95" s="300">
        <v>0</v>
      </c>
      <c r="D95" s="294">
        <v>1</v>
      </c>
      <c r="E95" s="294">
        <v>449</v>
      </c>
      <c r="F95" s="294">
        <v>346</v>
      </c>
    </row>
    <row r="96" spans="1:6" s="18" customFormat="1" ht="12" customHeight="1">
      <c r="A96" s="95"/>
      <c r="B96" s="35"/>
      <c r="C96" s="35"/>
      <c r="D96" s="35"/>
      <c r="E96" s="35"/>
      <c r="F96" s="35"/>
    </row>
    <row r="97" spans="1:6" ht="11.25">
      <c r="A97" s="115"/>
      <c r="B97" s="749" t="s">
        <v>144</v>
      </c>
      <c r="C97" s="749"/>
      <c r="D97" s="749"/>
      <c r="E97" s="749"/>
      <c r="F97" s="749"/>
    </row>
    <row r="98" spans="1:6" ht="12.2" customHeight="1">
      <c r="A98" s="115"/>
      <c r="B98" s="322"/>
      <c r="C98" s="322"/>
      <c r="D98" s="322"/>
      <c r="E98" s="322"/>
      <c r="F98" s="322"/>
    </row>
    <row r="99" spans="1:6" s="100" customFormat="1" ht="12.2" customHeight="1">
      <c r="A99" s="323" t="s">
        <v>66</v>
      </c>
      <c r="B99" s="292">
        <v>320</v>
      </c>
      <c r="C99" s="300">
        <v>2</v>
      </c>
      <c r="D99" s="294">
        <v>63</v>
      </c>
      <c r="E99" s="294">
        <v>255</v>
      </c>
      <c r="F99" s="294">
        <v>204</v>
      </c>
    </row>
    <row r="100" spans="1:6" ht="24" customHeight="1">
      <c r="A100" s="324" t="s">
        <v>499</v>
      </c>
      <c r="B100" s="291">
        <v>3</v>
      </c>
      <c r="C100" s="299">
        <v>0</v>
      </c>
      <c r="D100" s="293">
        <v>1</v>
      </c>
      <c r="E100" s="293">
        <v>2</v>
      </c>
      <c r="F100" s="293">
        <v>2</v>
      </c>
    </row>
    <row r="101" spans="1:6" ht="12.2" customHeight="1">
      <c r="A101" s="325" t="s">
        <v>143</v>
      </c>
      <c r="B101" s="291">
        <v>10</v>
      </c>
      <c r="C101" s="299">
        <v>0</v>
      </c>
      <c r="D101" s="293">
        <v>3</v>
      </c>
      <c r="E101" s="293">
        <v>7</v>
      </c>
      <c r="F101" s="293">
        <v>6</v>
      </c>
    </row>
    <row r="102" spans="1:6" s="100" customFormat="1" ht="12.2" customHeight="1">
      <c r="A102" s="325" t="s">
        <v>65</v>
      </c>
      <c r="B102" s="291">
        <v>31</v>
      </c>
      <c r="C102" s="299">
        <v>0</v>
      </c>
      <c r="D102" s="293">
        <v>6</v>
      </c>
      <c r="E102" s="293">
        <v>25</v>
      </c>
      <c r="F102" s="293">
        <v>22</v>
      </c>
    </row>
    <row r="103" spans="1:6" ht="12.2" customHeight="1">
      <c r="A103" s="325" t="s">
        <v>142</v>
      </c>
      <c r="B103" s="291">
        <v>15</v>
      </c>
      <c r="C103" s="299">
        <v>0</v>
      </c>
      <c r="D103" s="293">
        <v>2</v>
      </c>
      <c r="E103" s="293">
        <v>13</v>
      </c>
      <c r="F103" s="293">
        <v>10</v>
      </c>
    </row>
    <row r="104" spans="1:6" ht="12.2" customHeight="1">
      <c r="A104" s="325" t="s">
        <v>95</v>
      </c>
      <c r="B104" s="291">
        <v>44</v>
      </c>
      <c r="C104" s="299">
        <v>0</v>
      </c>
      <c r="D104" s="293">
        <v>0</v>
      </c>
      <c r="E104" s="293">
        <v>44</v>
      </c>
      <c r="F104" s="293">
        <v>35</v>
      </c>
    </row>
    <row r="105" spans="1:6" ht="22.5" customHeight="1">
      <c r="A105" s="324" t="s">
        <v>64</v>
      </c>
      <c r="B105" s="291">
        <v>54</v>
      </c>
      <c r="C105" s="299">
        <v>0</v>
      </c>
      <c r="D105" s="293">
        <v>11</v>
      </c>
      <c r="E105" s="293">
        <v>43</v>
      </c>
      <c r="F105" s="293">
        <v>40</v>
      </c>
    </row>
    <row r="106" spans="1:6" ht="12.2" customHeight="1">
      <c r="A106" s="325" t="s">
        <v>122</v>
      </c>
      <c r="B106" s="291">
        <v>82</v>
      </c>
      <c r="C106" s="299">
        <v>1</v>
      </c>
      <c r="D106" s="293">
        <v>21</v>
      </c>
      <c r="E106" s="293">
        <v>60</v>
      </c>
      <c r="F106" s="293">
        <v>46</v>
      </c>
    </row>
    <row r="107" spans="1:6" ht="11.25">
      <c r="A107" s="325" t="s">
        <v>141</v>
      </c>
      <c r="B107" s="291">
        <v>20</v>
      </c>
      <c r="C107" s="299">
        <v>0</v>
      </c>
      <c r="D107" s="293">
        <v>2</v>
      </c>
      <c r="E107" s="293">
        <v>18</v>
      </c>
      <c r="F107" s="293">
        <v>16</v>
      </c>
    </row>
    <row r="108" spans="1:6" ht="12.2" customHeight="1">
      <c r="A108" s="325" t="s">
        <v>140</v>
      </c>
      <c r="B108" s="291">
        <v>25</v>
      </c>
      <c r="C108" s="299">
        <v>1</v>
      </c>
      <c r="D108" s="293">
        <v>10</v>
      </c>
      <c r="E108" s="293">
        <v>14</v>
      </c>
      <c r="F108" s="293">
        <v>14</v>
      </c>
    </row>
    <row r="109" spans="1:6" ht="12.2" customHeight="1">
      <c r="A109" s="325" t="s">
        <v>139</v>
      </c>
      <c r="B109" s="291">
        <v>25</v>
      </c>
      <c r="C109" s="299">
        <v>0</v>
      </c>
      <c r="D109" s="293">
        <v>6</v>
      </c>
      <c r="E109" s="293">
        <v>19</v>
      </c>
      <c r="F109" s="293">
        <v>10</v>
      </c>
    </row>
    <row r="110" spans="1:6" ht="12.2" customHeight="1">
      <c r="A110" s="325" t="s">
        <v>138</v>
      </c>
      <c r="B110" s="291">
        <v>11</v>
      </c>
      <c r="C110" s="299">
        <v>0</v>
      </c>
      <c r="D110" s="293">
        <v>1</v>
      </c>
      <c r="E110" s="293">
        <v>10</v>
      </c>
      <c r="F110" s="293">
        <v>3</v>
      </c>
    </row>
    <row r="111" spans="1:6" ht="11.25">
      <c r="A111" s="324"/>
      <c r="B111" s="17"/>
      <c r="C111" s="17"/>
      <c r="D111" s="17"/>
      <c r="E111" s="17"/>
      <c r="F111" s="17"/>
    </row>
    <row r="112" spans="1:6" ht="22.5">
      <c r="A112" s="99" t="s">
        <v>510</v>
      </c>
      <c r="B112" s="292">
        <v>754</v>
      </c>
      <c r="C112" s="300">
        <v>1</v>
      </c>
      <c r="D112" s="294">
        <v>118</v>
      </c>
      <c r="E112" s="294">
        <v>635</v>
      </c>
      <c r="F112" s="294">
        <v>538</v>
      </c>
    </row>
    <row r="113" spans="1:6" ht="11.25">
      <c r="A113" s="325" t="s">
        <v>54</v>
      </c>
      <c r="B113" s="291">
        <v>235</v>
      </c>
      <c r="C113" s="299">
        <v>0</v>
      </c>
      <c r="D113" s="293">
        <v>45</v>
      </c>
      <c r="E113" s="293">
        <v>190</v>
      </c>
      <c r="F113" s="293">
        <v>171</v>
      </c>
    </row>
    <row r="114" spans="1:6" ht="11.25">
      <c r="A114" s="66" t="s">
        <v>119</v>
      </c>
      <c r="B114" s="291">
        <v>46</v>
      </c>
      <c r="C114" s="299">
        <v>0</v>
      </c>
      <c r="D114" s="293">
        <v>10</v>
      </c>
      <c r="E114" s="293">
        <v>36</v>
      </c>
      <c r="F114" s="293">
        <v>31</v>
      </c>
    </row>
    <row r="115" spans="1:6" ht="11.25">
      <c r="A115" s="325" t="s">
        <v>91</v>
      </c>
      <c r="B115" s="291">
        <v>195</v>
      </c>
      <c r="C115" s="299">
        <v>0</v>
      </c>
      <c r="D115" s="293">
        <v>6</v>
      </c>
      <c r="E115" s="293">
        <v>189</v>
      </c>
      <c r="F115" s="293">
        <v>162</v>
      </c>
    </row>
    <row r="116" spans="1:6" s="100" customFormat="1" ht="22.5" customHeight="1">
      <c r="A116" s="324" t="s">
        <v>63</v>
      </c>
      <c r="B116" s="291">
        <v>23</v>
      </c>
      <c r="C116" s="299">
        <v>0</v>
      </c>
      <c r="D116" s="293">
        <v>8</v>
      </c>
      <c r="E116" s="293">
        <v>15</v>
      </c>
      <c r="F116" s="293">
        <v>14</v>
      </c>
    </row>
    <row r="117" spans="1:6" s="100" customFormat="1" ht="12.2" customHeight="1">
      <c r="A117" s="65" t="s">
        <v>114</v>
      </c>
      <c r="B117" s="291">
        <v>44</v>
      </c>
      <c r="C117" s="299">
        <v>0</v>
      </c>
      <c r="D117" s="293">
        <v>12</v>
      </c>
      <c r="E117" s="293">
        <v>32</v>
      </c>
      <c r="F117" s="293">
        <v>17</v>
      </c>
    </row>
    <row r="118" spans="1:6" ht="12.2" customHeight="1">
      <c r="A118" s="65" t="s">
        <v>62</v>
      </c>
      <c r="B118" s="291">
        <v>20</v>
      </c>
      <c r="C118" s="299">
        <v>0</v>
      </c>
      <c r="D118" s="293">
        <v>1</v>
      </c>
      <c r="E118" s="293">
        <v>19</v>
      </c>
      <c r="F118" s="293">
        <v>16</v>
      </c>
    </row>
    <row r="119" spans="1:6" ht="12.2" customHeight="1">
      <c r="A119" s="65" t="s">
        <v>61</v>
      </c>
      <c r="B119" s="291">
        <v>31</v>
      </c>
      <c r="C119" s="299">
        <v>1</v>
      </c>
      <c r="D119" s="293">
        <v>6</v>
      </c>
      <c r="E119" s="293">
        <v>24</v>
      </c>
      <c r="F119" s="293">
        <v>22</v>
      </c>
    </row>
    <row r="120" spans="1:6" ht="12.2" customHeight="1">
      <c r="A120" s="65" t="s">
        <v>60</v>
      </c>
      <c r="B120" s="291">
        <v>160</v>
      </c>
      <c r="C120" s="299">
        <v>0</v>
      </c>
      <c r="D120" s="293">
        <v>30</v>
      </c>
      <c r="E120" s="293">
        <v>130</v>
      </c>
      <c r="F120" s="293">
        <v>105</v>
      </c>
    </row>
    <row r="121" spans="1:6" ht="11.25">
      <c r="A121" s="65"/>
      <c r="B121" s="17"/>
      <c r="C121" s="17"/>
      <c r="D121" s="17"/>
      <c r="E121" s="17"/>
      <c r="F121" s="17"/>
    </row>
    <row r="122" spans="1:6" s="100" customFormat="1" ht="12.2" customHeight="1">
      <c r="A122" s="248" t="s">
        <v>59</v>
      </c>
      <c r="B122" s="292">
        <v>467</v>
      </c>
      <c r="C122" s="300">
        <v>3</v>
      </c>
      <c r="D122" s="294">
        <v>27</v>
      </c>
      <c r="E122" s="294">
        <v>437</v>
      </c>
      <c r="F122" s="294">
        <v>309</v>
      </c>
    </row>
    <row r="123" spans="1:6" ht="12.2" customHeight="1">
      <c r="A123" s="65" t="s">
        <v>90</v>
      </c>
      <c r="B123" s="291">
        <v>106</v>
      </c>
      <c r="C123" s="299">
        <v>0</v>
      </c>
      <c r="D123" s="293">
        <v>7</v>
      </c>
      <c r="E123" s="293">
        <v>99</v>
      </c>
      <c r="F123" s="293">
        <v>40</v>
      </c>
    </row>
    <row r="124" spans="1:6" ht="12.2" customHeight="1">
      <c r="A124" s="65" t="s">
        <v>89</v>
      </c>
      <c r="B124" s="291">
        <v>88</v>
      </c>
      <c r="C124" s="299">
        <v>2</v>
      </c>
      <c r="D124" s="293">
        <v>2</v>
      </c>
      <c r="E124" s="293">
        <v>84</v>
      </c>
      <c r="F124" s="293">
        <v>65</v>
      </c>
    </row>
    <row r="125" spans="1:6" ht="12.2" customHeight="1">
      <c r="A125" s="65" t="s">
        <v>137</v>
      </c>
      <c r="B125" s="291">
        <v>35</v>
      </c>
      <c r="C125" s="299">
        <v>0</v>
      </c>
      <c r="D125" s="293">
        <v>13</v>
      </c>
      <c r="E125" s="293">
        <v>22</v>
      </c>
      <c r="F125" s="293">
        <v>14</v>
      </c>
    </row>
    <row r="126" spans="1:6" s="100" customFormat="1" ht="12.2" customHeight="1">
      <c r="A126" s="65" t="s">
        <v>136</v>
      </c>
      <c r="B126" s="291">
        <v>9</v>
      </c>
      <c r="C126" s="299">
        <v>0</v>
      </c>
      <c r="D126" s="293">
        <v>0</v>
      </c>
      <c r="E126" s="293">
        <v>9</v>
      </c>
      <c r="F126" s="293">
        <v>1</v>
      </c>
    </row>
    <row r="127" spans="1:6" s="100" customFormat="1" ht="12.2" customHeight="1">
      <c r="A127" s="30" t="s">
        <v>88</v>
      </c>
      <c r="B127" s="291">
        <v>146</v>
      </c>
      <c r="C127" s="299">
        <v>0</v>
      </c>
      <c r="D127" s="293">
        <v>1</v>
      </c>
      <c r="E127" s="293">
        <v>145</v>
      </c>
      <c r="F127" s="293">
        <v>137</v>
      </c>
    </row>
    <row r="128" spans="1:6" ht="12.2" customHeight="1">
      <c r="A128" s="65" t="s">
        <v>87</v>
      </c>
      <c r="B128" s="291">
        <v>83</v>
      </c>
      <c r="C128" s="299">
        <v>1</v>
      </c>
      <c r="D128" s="293">
        <v>4</v>
      </c>
      <c r="E128" s="293">
        <v>78</v>
      </c>
      <c r="F128" s="293">
        <v>52</v>
      </c>
    </row>
    <row r="129" spans="1:6" s="18" customFormat="1" ht="11.25">
      <c r="A129" s="65"/>
      <c r="B129" s="260"/>
      <c r="C129" s="263"/>
      <c r="D129" s="259"/>
      <c r="E129" s="259"/>
      <c r="F129" s="259"/>
    </row>
    <row r="130" spans="1:6" s="18" customFormat="1" ht="22.5">
      <c r="A130" s="326" t="s">
        <v>100</v>
      </c>
      <c r="B130" s="292">
        <v>94</v>
      </c>
      <c r="C130" s="300">
        <v>0</v>
      </c>
      <c r="D130" s="294">
        <v>6</v>
      </c>
      <c r="E130" s="294">
        <v>88</v>
      </c>
      <c r="F130" s="294">
        <v>42</v>
      </c>
    </row>
    <row r="131" spans="1:6" s="18" customFormat="1" ht="11.25">
      <c r="A131" s="65" t="s">
        <v>134</v>
      </c>
      <c r="B131" s="291">
        <v>61</v>
      </c>
      <c r="C131" s="299">
        <v>0</v>
      </c>
      <c r="D131" s="293">
        <v>6</v>
      </c>
      <c r="E131" s="293">
        <v>55</v>
      </c>
      <c r="F131" s="293">
        <v>26</v>
      </c>
    </row>
    <row r="132" spans="1:6" s="18" customFormat="1" ht="11.25">
      <c r="A132" s="65" t="s">
        <v>133</v>
      </c>
      <c r="B132" s="291">
        <v>33</v>
      </c>
      <c r="C132" s="299">
        <v>0</v>
      </c>
      <c r="D132" s="293">
        <v>0</v>
      </c>
      <c r="E132" s="293">
        <v>33</v>
      </c>
      <c r="F132" s="293">
        <v>16</v>
      </c>
    </row>
    <row r="133" spans="1:6" s="18" customFormat="1" ht="11.25" customHeight="1">
      <c r="A133" s="65"/>
      <c r="B133" s="260"/>
      <c r="C133" s="35"/>
      <c r="D133" s="35"/>
      <c r="E133" s="35"/>
      <c r="F133" s="35"/>
    </row>
    <row r="134" spans="1:6" s="18" customFormat="1" ht="11.25">
      <c r="A134" s="248" t="s">
        <v>57</v>
      </c>
      <c r="B134" s="292">
        <v>1128</v>
      </c>
      <c r="C134" s="300">
        <v>18</v>
      </c>
      <c r="D134" s="294">
        <v>44</v>
      </c>
      <c r="E134" s="294">
        <v>1066</v>
      </c>
      <c r="F134" s="294">
        <v>798</v>
      </c>
    </row>
    <row r="135" spans="1:6" s="18" customFormat="1" ht="11.25" customHeight="1">
      <c r="A135" s="65" t="s">
        <v>94</v>
      </c>
      <c r="B135" s="291">
        <v>86</v>
      </c>
      <c r="C135" s="299">
        <v>3</v>
      </c>
      <c r="D135" s="293">
        <v>3</v>
      </c>
      <c r="E135" s="293">
        <v>80</v>
      </c>
      <c r="F135" s="293">
        <v>59</v>
      </c>
    </row>
    <row r="136" spans="1:6" s="100" customFormat="1" ht="11.25" customHeight="1">
      <c r="A136" s="65" t="s">
        <v>86</v>
      </c>
      <c r="B136" s="291">
        <v>179</v>
      </c>
      <c r="C136" s="299">
        <v>2</v>
      </c>
      <c r="D136" s="293">
        <v>11</v>
      </c>
      <c r="E136" s="293">
        <v>166</v>
      </c>
      <c r="F136" s="293">
        <v>101</v>
      </c>
    </row>
    <row r="137" spans="1:6" ht="11.25" customHeight="1">
      <c r="A137" s="325" t="s">
        <v>71</v>
      </c>
      <c r="B137" s="291">
        <v>128</v>
      </c>
      <c r="C137" s="299">
        <v>3</v>
      </c>
      <c r="D137" s="293">
        <v>4</v>
      </c>
      <c r="E137" s="293">
        <v>121</v>
      </c>
      <c r="F137" s="293">
        <v>88</v>
      </c>
    </row>
    <row r="138" spans="1:6" ht="11.25" customHeight="1">
      <c r="A138" s="325" t="s">
        <v>56</v>
      </c>
      <c r="B138" s="291">
        <v>183</v>
      </c>
      <c r="C138" s="299">
        <v>3</v>
      </c>
      <c r="D138" s="293">
        <v>4</v>
      </c>
      <c r="E138" s="293">
        <v>176</v>
      </c>
      <c r="F138" s="293">
        <v>125</v>
      </c>
    </row>
    <row r="139" spans="1:6" ht="11.25" customHeight="1">
      <c r="A139" s="65" t="s">
        <v>85</v>
      </c>
      <c r="B139" s="291">
        <v>8</v>
      </c>
      <c r="C139" s="299">
        <v>0</v>
      </c>
      <c r="D139" s="293">
        <v>0</v>
      </c>
      <c r="E139" s="293">
        <v>8</v>
      </c>
      <c r="F139" s="293">
        <v>6</v>
      </c>
    </row>
    <row r="140" spans="1:6" ht="11.25" customHeight="1">
      <c r="A140" s="65" t="s">
        <v>77</v>
      </c>
      <c r="B140" s="291">
        <v>382</v>
      </c>
      <c r="C140" s="299">
        <v>6</v>
      </c>
      <c r="D140" s="293">
        <v>6</v>
      </c>
      <c r="E140" s="293">
        <v>370</v>
      </c>
      <c r="F140" s="293">
        <v>294</v>
      </c>
    </row>
    <row r="141" spans="1:6" ht="11.25" customHeight="1">
      <c r="A141" s="325" t="s">
        <v>225</v>
      </c>
      <c r="B141" s="291">
        <v>29</v>
      </c>
      <c r="C141" s="299">
        <v>0</v>
      </c>
      <c r="D141" s="293">
        <v>13</v>
      </c>
      <c r="E141" s="293">
        <v>16</v>
      </c>
      <c r="F141" s="293">
        <v>11</v>
      </c>
    </row>
    <row r="142" spans="1:6" s="100" customFormat="1" ht="11.25" customHeight="1">
      <c r="A142" s="65" t="s">
        <v>132</v>
      </c>
      <c r="B142" s="291">
        <v>29</v>
      </c>
      <c r="C142" s="299">
        <v>0</v>
      </c>
      <c r="D142" s="293">
        <v>0</v>
      </c>
      <c r="E142" s="293">
        <v>29</v>
      </c>
      <c r="F142" s="293">
        <v>25</v>
      </c>
    </row>
    <row r="143" spans="1:6" ht="11.25" customHeight="1">
      <c r="A143" s="65" t="s">
        <v>76</v>
      </c>
      <c r="B143" s="291">
        <v>74</v>
      </c>
      <c r="C143" s="299">
        <v>1</v>
      </c>
      <c r="D143" s="293">
        <v>2</v>
      </c>
      <c r="E143" s="293">
        <v>71</v>
      </c>
      <c r="F143" s="293">
        <v>69</v>
      </c>
    </row>
    <row r="144" spans="1:6" ht="11.25" customHeight="1">
      <c r="A144" s="65" t="s">
        <v>98</v>
      </c>
      <c r="B144" s="291">
        <v>30</v>
      </c>
      <c r="C144" s="299">
        <v>0</v>
      </c>
      <c r="D144" s="293">
        <v>1</v>
      </c>
      <c r="E144" s="293">
        <v>29</v>
      </c>
      <c r="F144" s="293">
        <v>20</v>
      </c>
    </row>
    <row r="145" spans="1:6" ht="11.25" customHeight="1">
      <c r="A145" s="65"/>
      <c r="B145" s="108"/>
      <c r="C145" s="164"/>
      <c r="D145" s="109"/>
      <c r="E145" s="109"/>
      <c r="F145" s="109"/>
    </row>
    <row r="146" spans="1:6" s="100" customFormat="1" ht="12.2" customHeight="1">
      <c r="A146" s="248" t="s">
        <v>53</v>
      </c>
      <c r="B146" s="292">
        <v>49</v>
      </c>
      <c r="C146" s="300">
        <v>0</v>
      </c>
      <c r="D146" s="294">
        <v>24</v>
      </c>
      <c r="E146" s="294">
        <v>25</v>
      </c>
      <c r="F146" s="294">
        <v>22</v>
      </c>
    </row>
    <row r="147" spans="1:6" ht="24.75" customHeight="1">
      <c r="A147" s="66" t="s">
        <v>110</v>
      </c>
      <c r="B147" s="291">
        <v>2</v>
      </c>
      <c r="C147" s="299">
        <v>0</v>
      </c>
      <c r="D147" s="293">
        <v>0</v>
      </c>
      <c r="E147" s="293">
        <v>2</v>
      </c>
      <c r="F147" s="293">
        <v>1</v>
      </c>
    </row>
    <row r="148" spans="1:6" ht="11.25" customHeight="1">
      <c r="A148" s="66" t="s">
        <v>108</v>
      </c>
      <c r="B148" s="291">
        <v>36</v>
      </c>
      <c r="C148" s="299">
        <v>0</v>
      </c>
      <c r="D148" s="293">
        <v>22</v>
      </c>
      <c r="E148" s="293">
        <v>14</v>
      </c>
      <c r="F148" s="293">
        <v>14</v>
      </c>
    </row>
    <row r="149" spans="1:6" ht="11.25" customHeight="1">
      <c r="A149" s="65" t="s">
        <v>102</v>
      </c>
      <c r="B149" s="291">
        <v>11</v>
      </c>
      <c r="C149" s="299">
        <v>0</v>
      </c>
      <c r="D149" s="293">
        <v>2</v>
      </c>
      <c r="E149" s="293">
        <v>9</v>
      </c>
      <c r="F149" s="293">
        <v>7</v>
      </c>
    </row>
    <row r="150" spans="1:6" ht="11.25" customHeight="1">
      <c r="A150" s="65"/>
      <c r="B150" s="108"/>
      <c r="C150" s="164"/>
      <c r="D150" s="109"/>
      <c r="E150" s="109"/>
      <c r="F150" s="109"/>
    </row>
    <row r="151" spans="1:6" s="100" customFormat="1" ht="25.5" customHeight="1">
      <c r="A151" s="99" t="s">
        <v>221</v>
      </c>
      <c r="B151" s="292">
        <v>256</v>
      </c>
      <c r="C151" s="300">
        <v>1</v>
      </c>
      <c r="D151" s="294">
        <v>3</v>
      </c>
      <c r="E151" s="294">
        <v>252</v>
      </c>
      <c r="F151" s="294">
        <v>171</v>
      </c>
    </row>
    <row r="152" spans="1:6" ht="12.2" customHeight="1">
      <c r="A152" s="65" t="s">
        <v>51</v>
      </c>
      <c r="B152" s="291">
        <v>20</v>
      </c>
      <c r="C152" s="299">
        <v>0</v>
      </c>
      <c r="D152" s="293">
        <v>0</v>
      </c>
      <c r="E152" s="293">
        <v>20</v>
      </c>
      <c r="F152" s="293">
        <v>14</v>
      </c>
    </row>
    <row r="153" spans="1:6" ht="12.2" customHeight="1">
      <c r="A153" s="325" t="s">
        <v>70</v>
      </c>
      <c r="B153" s="291">
        <v>32</v>
      </c>
      <c r="C153" s="299">
        <v>0</v>
      </c>
      <c r="D153" s="293">
        <v>0</v>
      </c>
      <c r="E153" s="293">
        <v>32</v>
      </c>
      <c r="F153" s="293">
        <v>19</v>
      </c>
    </row>
    <row r="154" spans="1:6" ht="11.25">
      <c r="A154" s="66" t="s">
        <v>493</v>
      </c>
      <c r="B154" s="291">
        <v>29</v>
      </c>
      <c r="C154" s="299">
        <v>0</v>
      </c>
      <c r="D154" s="293">
        <v>0</v>
      </c>
      <c r="E154" s="293">
        <v>29</v>
      </c>
      <c r="F154" s="293">
        <v>12</v>
      </c>
    </row>
    <row r="155" spans="1:6" ht="11.25" customHeight="1">
      <c r="A155" s="65" t="s">
        <v>43</v>
      </c>
      <c r="B155" s="291">
        <v>155</v>
      </c>
      <c r="C155" s="299">
        <v>0</v>
      </c>
      <c r="D155" s="293">
        <v>3</v>
      </c>
      <c r="E155" s="293">
        <v>152</v>
      </c>
      <c r="F155" s="293">
        <v>108</v>
      </c>
    </row>
    <row r="156" spans="1:6" ht="11.25">
      <c r="A156" s="66" t="s">
        <v>42</v>
      </c>
      <c r="B156" s="291">
        <v>20</v>
      </c>
      <c r="C156" s="299">
        <v>1</v>
      </c>
      <c r="D156" s="293">
        <v>0</v>
      </c>
      <c r="E156" s="293">
        <v>19</v>
      </c>
      <c r="F156" s="293">
        <v>18</v>
      </c>
    </row>
    <row r="157" spans="1:6" ht="11.25" customHeight="1">
      <c r="A157" s="65"/>
    </row>
    <row r="158" spans="1:6" s="100" customFormat="1" ht="11.25" customHeight="1">
      <c r="A158" s="248" t="s">
        <v>2</v>
      </c>
      <c r="B158" s="292">
        <v>3068</v>
      </c>
      <c r="C158" s="300">
        <v>25</v>
      </c>
      <c r="D158" s="294">
        <v>285</v>
      </c>
      <c r="E158" s="294">
        <v>2758</v>
      </c>
      <c r="F158" s="294">
        <v>2084</v>
      </c>
    </row>
    <row r="159" spans="1:6" s="18" customFormat="1" ht="11.25" customHeight="1">
      <c r="B159" s="330"/>
      <c r="C159" s="331"/>
      <c r="D159" s="332"/>
      <c r="E159" s="333"/>
      <c r="F159" s="333"/>
    </row>
    <row r="160" spans="1:6" s="18" customFormat="1" ht="11.25">
      <c r="B160" s="749" t="s">
        <v>131</v>
      </c>
      <c r="C160" s="749"/>
      <c r="D160" s="749"/>
      <c r="E160" s="749"/>
      <c r="F160" s="749"/>
    </row>
    <row r="161" spans="1:6" s="18" customFormat="1" ht="12" customHeight="1">
      <c r="B161" s="322"/>
      <c r="C161" s="322"/>
      <c r="D161" s="322"/>
      <c r="E161" s="322"/>
      <c r="F161" s="322"/>
    </row>
    <row r="162" spans="1:6" s="100" customFormat="1" ht="11.25">
      <c r="A162" s="99" t="s">
        <v>319</v>
      </c>
      <c r="B162" s="292">
        <v>264</v>
      </c>
      <c r="C162" s="300">
        <v>2</v>
      </c>
      <c r="D162" s="294">
        <v>0</v>
      </c>
      <c r="E162" s="294">
        <v>262</v>
      </c>
      <c r="F162" s="294">
        <v>223</v>
      </c>
    </row>
    <row r="163" spans="1:6" ht="24.75" customHeight="1">
      <c r="A163" s="66" t="s">
        <v>230</v>
      </c>
      <c r="B163" s="291">
        <v>177</v>
      </c>
      <c r="C163" s="299">
        <v>1</v>
      </c>
      <c r="D163" s="293">
        <v>0</v>
      </c>
      <c r="E163" s="293">
        <v>176</v>
      </c>
      <c r="F163" s="293">
        <v>151</v>
      </c>
    </row>
    <row r="164" spans="1:6" ht="24.75" customHeight="1">
      <c r="A164" s="66" t="s">
        <v>229</v>
      </c>
      <c r="B164" s="291">
        <v>47</v>
      </c>
      <c r="C164" s="299">
        <v>0</v>
      </c>
      <c r="D164" s="293">
        <v>0</v>
      </c>
      <c r="E164" s="293">
        <v>47</v>
      </c>
      <c r="F164" s="293">
        <v>34</v>
      </c>
    </row>
    <row r="165" spans="1:6" ht="24.75" customHeight="1">
      <c r="A165" s="66" t="s">
        <v>128</v>
      </c>
      <c r="B165" s="291">
        <v>29</v>
      </c>
      <c r="C165" s="299">
        <v>0</v>
      </c>
      <c r="D165" s="293">
        <v>0</v>
      </c>
      <c r="E165" s="293">
        <v>29</v>
      </c>
      <c r="F165" s="293">
        <v>28</v>
      </c>
    </row>
    <row r="166" spans="1:6" ht="12.2" customHeight="1">
      <c r="A166" s="65" t="s">
        <v>228</v>
      </c>
      <c r="B166" s="291">
        <v>11</v>
      </c>
      <c r="C166" s="299">
        <v>1</v>
      </c>
      <c r="D166" s="293">
        <v>0</v>
      </c>
      <c r="E166" s="293">
        <v>10</v>
      </c>
      <c r="F166" s="293">
        <v>10</v>
      </c>
    </row>
    <row r="167" spans="1:6" ht="12" customHeight="1">
      <c r="A167" s="65"/>
    </row>
    <row r="168" spans="1:6" s="100" customFormat="1" ht="25.5" customHeight="1">
      <c r="A168" s="99" t="s">
        <v>221</v>
      </c>
      <c r="B168" s="292">
        <v>105</v>
      </c>
      <c r="C168" s="300">
        <v>0</v>
      </c>
      <c r="D168" s="294">
        <v>0</v>
      </c>
      <c r="E168" s="294">
        <v>105</v>
      </c>
      <c r="F168" s="294">
        <v>103</v>
      </c>
    </row>
    <row r="169" spans="1:6" ht="12" customHeight="1">
      <c r="A169" s="65" t="s">
        <v>43</v>
      </c>
      <c r="B169" s="291">
        <v>105</v>
      </c>
      <c r="C169" s="299">
        <v>0</v>
      </c>
      <c r="D169" s="293">
        <v>0</v>
      </c>
      <c r="E169" s="293">
        <v>105</v>
      </c>
      <c r="F169" s="293">
        <v>103</v>
      </c>
    </row>
    <row r="170" spans="1:6" ht="12" customHeight="1">
      <c r="A170" s="65"/>
      <c r="B170" s="334"/>
      <c r="C170" s="308"/>
      <c r="D170" s="308"/>
      <c r="E170" s="309"/>
      <c r="F170" s="309"/>
    </row>
    <row r="171" spans="1:6" ht="22.5">
      <c r="A171" s="99" t="s">
        <v>227</v>
      </c>
      <c r="B171" s="292">
        <v>7</v>
      </c>
      <c r="C171" s="300">
        <v>0</v>
      </c>
      <c r="D171" s="294">
        <v>0</v>
      </c>
      <c r="E171" s="294">
        <v>7</v>
      </c>
      <c r="F171" s="294">
        <v>6</v>
      </c>
    </row>
    <row r="172" spans="1:6" ht="11.25" customHeight="1">
      <c r="A172" s="65" t="s">
        <v>124</v>
      </c>
      <c r="B172" s="291">
        <v>7</v>
      </c>
      <c r="C172" s="299">
        <v>0</v>
      </c>
      <c r="D172" s="293">
        <v>0</v>
      </c>
      <c r="E172" s="293">
        <v>7</v>
      </c>
      <c r="F172" s="293">
        <v>6</v>
      </c>
    </row>
    <row r="173" spans="1:6" ht="11.25" customHeight="1">
      <c r="A173" s="65"/>
      <c r="B173" s="17"/>
      <c r="C173" s="17"/>
      <c r="D173" s="17"/>
      <c r="E173" s="17"/>
      <c r="F173" s="17"/>
    </row>
    <row r="174" spans="1:6" ht="11.25" customHeight="1">
      <c r="A174" s="248" t="s">
        <v>2</v>
      </c>
      <c r="B174" s="292">
        <v>376</v>
      </c>
      <c r="C174" s="300">
        <v>2</v>
      </c>
      <c r="D174" s="294">
        <v>0</v>
      </c>
      <c r="E174" s="294">
        <v>374</v>
      </c>
      <c r="F174" s="294">
        <v>332</v>
      </c>
    </row>
    <row r="175" spans="1:6" s="18" customFormat="1" ht="11.25" customHeight="1">
      <c r="A175" s="179"/>
      <c r="B175" s="253"/>
      <c r="C175" s="253"/>
      <c r="D175" s="253"/>
      <c r="E175" s="253"/>
      <c r="F175" s="253"/>
    </row>
    <row r="176" spans="1:6" s="18" customFormat="1" ht="11.25" customHeight="1">
      <c r="B176" s="728" t="s">
        <v>164</v>
      </c>
      <c r="C176" s="728"/>
      <c r="D176" s="728"/>
      <c r="E176" s="728"/>
      <c r="F176" s="728"/>
    </row>
    <row r="177" spans="1:6" s="18" customFormat="1" ht="11.25" customHeight="1">
      <c r="B177" s="748" t="s">
        <v>5</v>
      </c>
      <c r="C177" s="748"/>
      <c r="D177" s="748"/>
      <c r="E177" s="748"/>
      <c r="F177" s="748"/>
    </row>
    <row r="178" spans="1:6" s="100" customFormat="1" ht="11.25" customHeight="1">
      <c r="A178" s="323" t="s">
        <v>66</v>
      </c>
      <c r="B178" s="292">
        <v>72</v>
      </c>
      <c r="C178" s="300">
        <v>0</v>
      </c>
      <c r="D178" s="294">
        <v>6</v>
      </c>
      <c r="E178" s="294">
        <v>66</v>
      </c>
      <c r="F178" s="294">
        <v>47</v>
      </c>
    </row>
    <row r="179" spans="1:6" ht="11.25" customHeight="1">
      <c r="A179" s="325" t="s">
        <v>65</v>
      </c>
      <c r="B179" s="291">
        <v>14</v>
      </c>
      <c r="C179" s="299">
        <v>0</v>
      </c>
      <c r="D179" s="293">
        <v>2</v>
      </c>
      <c r="E179" s="293">
        <v>12</v>
      </c>
      <c r="F179" s="293">
        <v>6</v>
      </c>
    </row>
    <row r="180" spans="1:6" ht="11.25" customHeight="1">
      <c r="A180" s="325" t="s">
        <v>95</v>
      </c>
      <c r="B180" s="291">
        <v>24</v>
      </c>
      <c r="C180" s="299">
        <v>0</v>
      </c>
      <c r="D180" s="293">
        <v>2</v>
      </c>
      <c r="E180" s="293">
        <v>22</v>
      </c>
      <c r="F180" s="293">
        <v>15</v>
      </c>
    </row>
    <row r="181" spans="1:6" ht="22.5" customHeight="1">
      <c r="A181" s="66" t="s">
        <v>64</v>
      </c>
      <c r="B181" s="291">
        <v>34</v>
      </c>
      <c r="C181" s="299">
        <v>0</v>
      </c>
      <c r="D181" s="293">
        <v>2</v>
      </c>
      <c r="E181" s="293">
        <v>32</v>
      </c>
      <c r="F181" s="293">
        <v>26</v>
      </c>
    </row>
    <row r="182" spans="1:6" ht="11.25">
      <c r="A182" s="66"/>
    </row>
    <row r="183" spans="1:6" s="100" customFormat="1" ht="12.2" customHeight="1">
      <c r="A183" s="248" t="s">
        <v>121</v>
      </c>
      <c r="B183" s="292">
        <v>46</v>
      </c>
      <c r="C183" s="300">
        <v>0</v>
      </c>
      <c r="D183" s="294">
        <v>3</v>
      </c>
      <c r="E183" s="294">
        <v>43</v>
      </c>
      <c r="F183" s="294">
        <v>19</v>
      </c>
    </row>
    <row r="184" spans="1:6" ht="12.2" customHeight="1">
      <c r="A184" s="65" t="s">
        <v>120</v>
      </c>
      <c r="B184" s="291">
        <v>46</v>
      </c>
      <c r="C184" s="299">
        <v>0</v>
      </c>
      <c r="D184" s="293">
        <v>3</v>
      </c>
      <c r="E184" s="293">
        <v>43</v>
      </c>
      <c r="F184" s="293">
        <v>19</v>
      </c>
    </row>
    <row r="185" spans="1:6" ht="11.25">
      <c r="A185" s="65"/>
      <c r="B185" s="304"/>
      <c r="C185" s="261"/>
      <c r="D185" s="260"/>
      <c r="E185" s="304"/>
      <c r="F185" s="259"/>
    </row>
    <row r="186" spans="1:6" s="100" customFormat="1" ht="25.5" customHeight="1">
      <c r="A186" s="99" t="s">
        <v>510</v>
      </c>
      <c r="B186" s="292">
        <v>289</v>
      </c>
      <c r="C186" s="300">
        <v>0</v>
      </c>
      <c r="D186" s="294">
        <v>22</v>
      </c>
      <c r="E186" s="294">
        <v>267</v>
      </c>
      <c r="F186" s="294">
        <v>125</v>
      </c>
    </row>
    <row r="187" spans="1:6" s="100" customFormat="1" ht="12" customHeight="1">
      <c r="A187" s="325" t="s">
        <v>54</v>
      </c>
      <c r="B187" s="291">
        <v>23</v>
      </c>
      <c r="C187" s="299">
        <v>0</v>
      </c>
      <c r="D187" s="293">
        <v>0</v>
      </c>
      <c r="E187" s="293">
        <v>23</v>
      </c>
      <c r="F187" s="293">
        <v>11</v>
      </c>
    </row>
    <row r="188" spans="1:6" s="100" customFormat="1" ht="12.2" customHeight="1">
      <c r="A188" s="325" t="s">
        <v>119</v>
      </c>
      <c r="B188" s="291">
        <v>19</v>
      </c>
      <c r="C188" s="299">
        <v>0</v>
      </c>
      <c r="D188" s="293">
        <v>0</v>
      </c>
      <c r="E188" s="293">
        <v>19</v>
      </c>
      <c r="F188" s="293">
        <v>8</v>
      </c>
    </row>
    <row r="189" spans="1:6" s="100" customFormat="1" ht="12.2" customHeight="1">
      <c r="A189" s="325" t="s">
        <v>91</v>
      </c>
      <c r="B189" s="291">
        <v>77</v>
      </c>
      <c r="C189" s="299">
        <v>0</v>
      </c>
      <c r="D189" s="293">
        <v>3</v>
      </c>
      <c r="E189" s="293">
        <v>74</v>
      </c>
      <c r="F189" s="293">
        <v>27</v>
      </c>
    </row>
    <row r="190" spans="1:6" ht="12.2" customHeight="1">
      <c r="A190" s="65" t="s">
        <v>118</v>
      </c>
      <c r="B190" s="291">
        <v>31</v>
      </c>
      <c r="C190" s="299">
        <v>0</v>
      </c>
      <c r="D190" s="293">
        <v>4</v>
      </c>
      <c r="E190" s="293">
        <v>27</v>
      </c>
      <c r="F190" s="293">
        <v>18</v>
      </c>
    </row>
    <row r="191" spans="1:6" ht="12.2" customHeight="1">
      <c r="A191" s="65" t="s">
        <v>61</v>
      </c>
      <c r="B191" s="291">
        <v>25</v>
      </c>
      <c r="C191" s="299">
        <v>0</v>
      </c>
      <c r="D191" s="293">
        <v>1</v>
      </c>
      <c r="E191" s="293">
        <v>24</v>
      </c>
      <c r="F191" s="293">
        <v>11</v>
      </c>
    </row>
    <row r="192" spans="1:6" ht="12.2" customHeight="1">
      <c r="A192" s="65" t="s">
        <v>60</v>
      </c>
      <c r="B192" s="291">
        <v>114</v>
      </c>
      <c r="C192" s="299">
        <v>0</v>
      </c>
      <c r="D192" s="293">
        <v>14</v>
      </c>
      <c r="E192" s="293">
        <v>100</v>
      </c>
      <c r="F192" s="293">
        <v>50</v>
      </c>
    </row>
    <row r="193" spans="1:6" ht="10.5" customHeight="1">
      <c r="A193" s="65"/>
      <c r="B193" s="304"/>
      <c r="C193" s="261"/>
      <c r="D193" s="260"/>
      <c r="E193" s="304"/>
      <c r="F193" s="259"/>
    </row>
    <row r="194" spans="1:6" s="100" customFormat="1" ht="12.2" customHeight="1">
      <c r="A194" s="248" t="s">
        <v>59</v>
      </c>
      <c r="B194" s="292">
        <v>102</v>
      </c>
      <c r="C194" s="300">
        <v>0</v>
      </c>
      <c r="D194" s="294">
        <v>12</v>
      </c>
      <c r="E194" s="294">
        <v>90</v>
      </c>
      <c r="F194" s="294">
        <v>31</v>
      </c>
    </row>
    <row r="195" spans="1:6" s="100" customFormat="1" ht="11.25">
      <c r="A195" s="66" t="s">
        <v>89</v>
      </c>
      <c r="B195" s="291">
        <v>20</v>
      </c>
      <c r="C195" s="299">
        <v>0</v>
      </c>
      <c r="D195" s="293">
        <v>4</v>
      </c>
      <c r="E195" s="293">
        <v>16</v>
      </c>
      <c r="F195" s="293">
        <v>2</v>
      </c>
    </row>
    <row r="196" spans="1:6" ht="12.2" customHeight="1">
      <c r="A196" s="65" t="s">
        <v>88</v>
      </c>
      <c r="B196" s="291">
        <v>28</v>
      </c>
      <c r="C196" s="299">
        <v>0</v>
      </c>
      <c r="D196" s="293">
        <v>2</v>
      </c>
      <c r="E196" s="293">
        <v>26</v>
      </c>
      <c r="F196" s="293">
        <v>13</v>
      </c>
    </row>
    <row r="197" spans="1:6" ht="12.2" customHeight="1">
      <c r="A197" s="65" t="s">
        <v>87</v>
      </c>
      <c r="B197" s="291">
        <v>54</v>
      </c>
      <c r="C197" s="299">
        <v>0</v>
      </c>
      <c r="D197" s="293">
        <v>6</v>
      </c>
      <c r="E197" s="293">
        <v>48</v>
      </c>
      <c r="F197" s="293">
        <v>16</v>
      </c>
    </row>
    <row r="198" spans="1:6" s="18" customFormat="1" ht="10.5" customHeight="1">
      <c r="A198" s="65"/>
      <c r="B198" s="304"/>
      <c r="C198" s="261"/>
      <c r="D198" s="260"/>
      <c r="E198" s="304"/>
      <c r="F198" s="259"/>
    </row>
    <row r="199" spans="1:6" s="100" customFormat="1" ht="12.2" customHeight="1">
      <c r="A199" s="248" t="s">
        <v>57</v>
      </c>
      <c r="B199" s="292">
        <v>472</v>
      </c>
      <c r="C199" s="300">
        <v>0</v>
      </c>
      <c r="D199" s="294">
        <v>18</v>
      </c>
      <c r="E199" s="294">
        <v>454</v>
      </c>
      <c r="F199" s="294">
        <v>227</v>
      </c>
    </row>
    <row r="200" spans="1:6" ht="12.2" customHeight="1">
      <c r="A200" s="325" t="s">
        <v>71</v>
      </c>
      <c r="B200" s="291">
        <v>133</v>
      </c>
      <c r="C200" s="299">
        <v>0</v>
      </c>
      <c r="D200" s="293">
        <v>13</v>
      </c>
      <c r="E200" s="293">
        <v>120</v>
      </c>
      <c r="F200" s="293">
        <v>50</v>
      </c>
    </row>
    <row r="201" spans="1:6" ht="12.2" customHeight="1">
      <c r="A201" s="325" t="s">
        <v>56</v>
      </c>
      <c r="B201" s="291">
        <v>64</v>
      </c>
      <c r="C201" s="299">
        <v>0</v>
      </c>
      <c r="D201" s="293">
        <v>2</v>
      </c>
      <c r="E201" s="293">
        <v>62</v>
      </c>
      <c r="F201" s="293">
        <v>13</v>
      </c>
    </row>
    <row r="202" spans="1:6" ht="12.2" customHeight="1">
      <c r="A202" s="65" t="s">
        <v>77</v>
      </c>
      <c r="B202" s="291">
        <v>275</v>
      </c>
      <c r="C202" s="299">
        <v>0</v>
      </c>
      <c r="D202" s="293">
        <v>3</v>
      </c>
      <c r="E202" s="293">
        <v>272</v>
      </c>
      <c r="F202" s="293">
        <v>164</v>
      </c>
    </row>
    <row r="203" spans="1:6" ht="10.5" customHeight="1">
      <c r="A203" s="65"/>
      <c r="B203" s="304"/>
      <c r="C203" s="261"/>
      <c r="D203" s="260"/>
      <c r="E203" s="304"/>
      <c r="F203" s="259"/>
    </row>
    <row r="204" spans="1:6" s="100" customFormat="1" ht="25.5" customHeight="1">
      <c r="A204" s="99" t="s">
        <v>221</v>
      </c>
      <c r="B204" s="292">
        <v>298</v>
      </c>
      <c r="C204" s="300">
        <v>0</v>
      </c>
      <c r="D204" s="294">
        <v>104</v>
      </c>
      <c r="E204" s="294">
        <v>194</v>
      </c>
      <c r="F204" s="294">
        <v>151</v>
      </c>
    </row>
    <row r="205" spans="1:6" ht="12.2" customHeight="1">
      <c r="A205" s="65" t="s">
        <v>70</v>
      </c>
      <c r="B205" s="291">
        <v>10</v>
      </c>
      <c r="C205" s="299">
        <v>0</v>
      </c>
      <c r="D205" s="293">
        <v>0</v>
      </c>
      <c r="E205" s="293">
        <v>10</v>
      </c>
      <c r="F205" s="293">
        <v>5</v>
      </c>
    </row>
    <row r="206" spans="1:6" ht="12.2" customHeight="1">
      <c r="A206" s="325" t="s">
        <v>83</v>
      </c>
      <c r="B206" s="291">
        <v>40</v>
      </c>
      <c r="C206" s="299">
        <v>0</v>
      </c>
      <c r="D206" s="293">
        <v>0</v>
      </c>
      <c r="E206" s="293">
        <v>40</v>
      </c>
      <c r="F206" s="293">
        <v>35</v>
      </c>
    </row>
    <row r="207" spans="1:6" ht="12.2" customHeight="1">
      <c r="A207" s="65" t="s">
        <v>44</v>
      </c>
      <c r="B207" s="291">
        <v>2</v>
      </c>
      <c r="C207" s="299">
        <v>0</v>
      </c>
      <c r="D207" s="293">
        <v>0</v>
      </c>
      <c r="E207" s="293">
        <v>2</v>
      </c>
      <c r="F207" s="293">
        <v>2</v>
      </c>
    </row>
    <row r="208" spans="1:6" ht="12.2" customHeight="1">
      <c r="A208" s="65" t="s">
        <v>43</v>
      </c>
      <c r="B208" s="291">
        <v>183</v>
      </c>
      <c r="C208" s="299">
        <v>0</v>
      </c>
      <c r="D208" s="293">
        <v>85</v>
      </c>
      <c r="E208" s="293">
        <v>98</v>
      </c>
      <c r="F208" s="293">
        <v>76</v>
      </c>
    </row>
    <row r="209" spans="1:6" ht="11.25">
      <c r="A209" s="66" t="s">
        <v>42</v>
      </c>
      <c r="B209" s="291">
        <v>63</v>
      </c>
      <c r="C209" s="299">
        <v>0</v>
      </c>
      <c r="D209" s="293">
        <v>19</v>
      </c>
      <c r="E209" s="293">
        <v>44</v>
      </c>
      <c r="F209" s="293">
        <v>33</v>
      </c>
    </row>
    <row r="210" spans="1:6" ht="10.5" customHeight="1">
      <c r="A210" s="65"/>
      <c r="B210" s="17"/>
      <c r="C210" s="17"/>
      <c r="D210" s="17"/>
      <c r="E210" s="17"/>
      <c r="F210" s="17"/>
    </row>
    <row r="211" spans="1:6" s="100" customFormat="1" ht="12.2" customHeight="1">
      <c r="A211" s="248" t="s">
        <v>2</v>
      </c>
      <c r="B211" s="292">
        <v>1279</v>
      </c>
      <c r="C211" s="300">
        <v>0</v>
      </c>
      <c r="D211" s="294">
        <v>165</v>
      </c>
      <c r="E211" s="294">
        <v>1114</v>
      </c>
      <c r="F211" s="294">
        <v>600</v>
      </c>
    </row>
    <row r="212" spans="1:6" s="100" customFormat="1" ht="12.2" customHeight="1">
      <c r="A212" s="95"/>
      <c r="B212" s="211"/>
      <c r="C212" s="211"/>
      <c r="D212" s="211"/>
      <c r="E212" s="211"/>
      <c r="F212" s="335"/>
    </row>
    <row r="213" spans="1:6" s="100" customFormat="1" ht="12.2" customHeight="1">
      <c r="A213" s="95"/>
      <c r="B213" s="747" t="s">
        <v>117</v>
      </c>
      <c r="C213" s="747"/>
      <c r="D213" s="747"/>
      <c r="E213" s="747"/>
      <c r="F213" s="747"/>
    </row>
    <row r="214" spans="1:6" s="100" customFormat="1" ht="12.2" customHeight="1">
      <c r="A214" s="95"/>
    </row>
    <row r="215" spans="1:6" s="100" customFormat="1" ht="22.5">
      <c r="A215" s="99" t="s">
        <v>510</v>
      </c>
      <c r="B215" s="292">
        <v>50</v>
      </c>
      <c r="C215" s="300">
        <v>0</v>
      </c>
      <c r="D215" s="294">
        <v>6</v>
      </c>
      <c r="E215" s="294">
        <v>44</v>
      </c>
      <c r="F215" s="294">
        <v>13</v>
      </c>
    </row>
    <row r="216" spans="1:6" s="100" customFormat="1" ht="12" customHeight="1">
      <c r="A216" s="65" t="s">
        <v>60</v>
      </c>
      <c r="B216" s="291">
        <v>50</v>
      </c>
      <c r="C216" s="299">
        <v>0</v>
      </c>
      <c r="D216" s="293">
        <v>6</v>
      </c>
      <c r="E216" s="293">
        <v>44</v>
      </c>
      <c r="F216" s="293">
        <v>13</v>
      </c>
    </row>
    <row r="217" spans="1:6" s="100" customFormat="1" ht="12" customHeight="1">
      <c r="A217" s="248"/>
      <c r="B217" s="211"/>
      <c r="C217" s="211"/>
      <c r="D217" s="211"/>
      <c r="E217" s="211"/>
      <c r="F217" s="335"/>
    </row>
    <row r="218" spans="1:6" s="100" customFormat="1" ht="12" customHeight="1">
      <c r="A218" s="248" t="s">
        <v>59</v>
      </c>
      <c r="B218" s="292">
        <v>159</v>
      </c>
      <c r="C218" s="300">
        <v>0</v>
      </c>
      <c r="D218" s="294">
        <v>3</v>
      </c>
      <c r="E218" s="294">
        <v>156</v>
      </c>
      <c r="F218" s="294">
        <v>44</v>
      </c>
    </row>
    <row r="219" spans="1:6" s="100" customFormat="1" ht="12" customHeight="1">
      <c r="A219" s="65" t="s">
        <v>89</v>
      </c>
      <c r="B219" s="291">
        <v>63</v>
      </c>
      <c r="C219" s="299">
        <v>0</v>
      </c>
      <c r="D219" s="293">
        <v>1</v>
      </c>
      <c r="E219" s="293">
        <v>62</v>
      </c>
      <c r="F219" s="293">
        <v>14</v>
      </c>
    </row>
    <row r="220" spans="1:6" s="100" customFormat="1" ht="12" customHeight="1">
      <c r="A220" s="65" t="s">
        <v>136</v>
      </c>
      <c r="B220" s="291">
        <v>63</v>
      </c>
      <c r="C220" s="299">
        <v>0</v>
      </c>
      <c r="D220" s="293">
        <v>0</v>
      </c>
      <c r="E220" s="293">
        <v>63</v>
      </c>
      <c r="F220" s="293">
        <v>21</v>
      </c>
    </row>
    <row r="221" spans="1:6" s="100" customFormat="1" ht="12" customHeight="1">
      <c r="A221" s="65" t="s">
        <v>88</v>
      </c>
      <c r="B221" s="291">
        <v>14</v>
      </c>
      <c r="C221" s="299">
        <v>0</v>
      </c>
      <c r="D221" s="293">
        <v>2</v>
      </c>
      <c r="E221" s="293">
        <v>12</v>
      </c>
      <c r="F221" s="293">
        <v>3</v>
      </c>
    </row>
    <row r="222" spans="1:6" s="100" customFormat="1" ht="12" customHeight="1">
      <c r="A222" s="65" t="s">
        <v>87</v>
      </c>
      <c r="B222" s="291">
        <v>19</v>
      </c>
      <c r="C222" s="299">
        <v>0</v>
      </c>
      <c r="D222" s="293">
        <v>0</v>
      </c>
      <c r="E222" s="293">
        <v>19</v>
      </c>
      <c r="F222" s="293">
        <v>6</v>
      </c>
    </row>
    <row r="223" spans="1:6" s="18" customFormat="1" ht="12" customHeight="1">
      <c r="A223" s="248"/>
      <c r="B223" s="211"/>
      <c r="C223" s="322"/>
      <c r="D223" s="322"/>
      <c r="E223" s="322"/>
      <c r="F223" s="322"/>
    </row>
    <row r="224" spans="1:6" s="100" customFormat="1" ht="12" customHeight="1">
      <c r="A224" s="248" t="s">
        <v>57</v>
      </c>
      <c r="B224" s="292">
        <v>268</v>
      </c>
      <c r="C224" s="300">
        <v>0</v>
      </c>
      <c r="D224" s="294">
        <v>20</v>
      </c>
      <c r="E224" s="294">
        <v>248</v>
      </c>
      <c r="F224" s="294">
        <v>95</v>
      </c>
    </row>
    <row r="225" spans="1:6" ht="12" customHeight="1">
      <c r="A225" s="65" t="s">
        <v>115</v>
      </c>
      <c r="B225" s="291">
        <v>72</v>
      </c>
      <c r="C225" s="299">
        <v>0</v>
      </c>
      <c r="D225" s="293">
        <v>5</v>
      </c>
      <c r="E225" s="293">
        <v>67</v>
      </c>
      <c r="F225" s="293">
        <v>25</v>
      </c>
    </row>
    <row r="226" spans="1:6" ht="12" customHeight="1">
      <c r="A226" s="182" t="s">
        <v>71</v>
      </c>
      <c r="B226" s="291">
        <v>1</v>
      </c>
      <c r="C226" s="299">
        <v>0</v>
      </c>
      <c r="D226" s="293">
        <v>0</v>
      </c>
      <c r="E226" s="293">
        <v>1</v>
      </c>
      <c r="F226" s="293">
        <v>0</v>
      </c>
    </row>
    <row r="227" spans="1:6" ht="11.25" customHeight="1">
      <c r="A227" s="325" t="s">
        <v>56</v>
      </c>
      <c r="B227" s="291">
        <v>16</v>
      </c>
      <c r="C227" s="299">
        <v>0</v>
      </c>
      <c r="D227" s="293">
        <v>0</v>
      </c>
      <c r="E227" s="293">
        <v>16</v>
      </c>
      <c r="F227" s="293">
        <v>8</v>
      </c>
    </row>
    <row r="228" spans="1:6" ht="12" customHeight="1">
      <c r="A228" s="65" t="s">
        <v>77</v>
      </c>
      <c r="B228" s="291">
        <v>146</v>
      </c>
      <c r="C228" s="299">
        <v>0</v>
      </c>
      <c r="D228" s="293">
        <v>14</v>
      </c>
      <c r="E228" s="293">
        <v>132</v>
      </c>
      <c r="F228" s="293">
        <v>43</v>
      </c>
    </row>
    <row r="229" spans="1:6" ht="12" customHeight="1">
      <c r="A229" s="325" t="s">
        <v>225</v>
      </c>
      <c r="B229" s="291">
        <v>33</v>
      </c>
      <c r="C229" s="299">
        <v>0</v>
      </c>
      <c r="D229" s="293">
        <v>1</v>
      </c>
      <c r="E229" s="293">
        <v>32</v>
      </c>
      <c r="F229" s="293">
        <v>19</v>
      </c>
    </row>
    <row r="230" spans="1:6" ht="12" customHeight="1">
      <c r="A230" s="325"/>
      <c r="B230" s="143"/>
      <c r="C230" s="310"/>
      <c r="D230" s="164"/>
      <c r="E230" s="143"/>
      <c r="F230" s="143"/>
    </row>
    <row r="231" spans="1:6" s="100" customFormat="1" ht="25.5" customHeight="1">
      <c r="A231" s="99" t="s">
        <v>221</v>
      </c>
      <c r="B231" s="292">
        <v>40</v>
      </c>
      <c r="C231" s="300">
        <v>0</v>
      </c>
      <c r="D231" s="294">
        <v>18</v>
      </c>
      <c r="E231" s="294">
        <v>22</v>
      </c>
      <c r="F231" s="294">
        <v>3</v>
      </c>
    </row>
    <row r="232" spans="1:6" ht="11.25" customHeight="1">
      <c r="A232" s="65" t="s">
        <v>70</v>
      </c>
      <c r="B232" s="291">
        <v>10</v>
      </c>
      <c r="C232" s="299">
        <v>0</v>
      </c>
      <c r="D232" s="293">
        <v>0</v>
      </c>
      <c r="E232" s="293">
        <v>10</v>
      </c>
      <c r="F232" s="293">
        <v>1</v>
      </c>
    </row>
    <row r="233" spans="1:6" ht="11.25" customHeight="1">
      <c r="A233" s="65" t="s">
        <v>83</v>
      </c>
      <c r="B233" s="291">
        <v>30</v>
      </c>
      <c r="C233" s="299">
        <v>0</v>
      </c>
      <c r="D233" s="293">
        <v>18</v>
      </c>
      <c r="E233" s="293">
        <v>12</v>
      </c>
      <c r="F233" s="293">
        <v>2</v>
      </c>
    </row>
    <row r="234" spans="1:6" ht="11.25" customHeight="1">
      <c r="A234" s="65"/>
      <c r="B234" s="17"/>
      <c r="C234" s="17"/>
      <c r="D234" s="17"/>
      <c r="E234" s="17"/>
      <c r="F234" s="17"/>
    </row>
    <row r="235" spans="1:6" s="100" customFormat="1" ht="11.25" customHeight="1">
      <c r="A235" s="248" t="s">
        <v>2</v>
      </c>
      <c r="B235" s="292">
        <v>517</v>
      </c>
      <c r="C235" s="300">
        <v>0</v>
      </c>
      <c r="D235" s="294">
        <v>47</v>
      </c>
      <c r="E235" s="294">
        <v>470</v>
      </c>
      <c r="F235" s="294">
        <v>155</v>
      </c>
    </row>
    <row r="236" spans="1:6" s="18" customFormat="1" ht="11.25" customHeight="1">
      <c r="B236" s="330"/>
      <c r="C236" s="331"/>
      <c r="D236" s="332"/>
      <c r="E236" s="333"/>
      <c r="F236" s="333"/>
    </row>
    <row r="237" spans="1:6" s="18" customFormat="1" ht="11.25" customHeight="1">
      <c r="B237" s="734" t="s">
        <v>23</v>
      </c>
      <c r="C237" s="734"/>
      <c r="D237" s="734"/>
      <c r="E237" s="734"/>
      <c r="F237" s="734"/>
    </row>
    <row r="238" spans="1:6" s="18" customFormat="1" ht="11.25" customHeight="1">
      <c r="B238" s="330"/>
      <c r="C238" s="331"/>
      <c r="D238" s="332"/>
      <c r="E238" s="333"/>
      <c r="F238" s="333"/>
    </row>
    <row r="239" spans="1:6" s="18" customFormat="1" ht="22.5">
      <c r="A239" s="99" t="s">
        <v>510</v>
      </c>
      <c r="B239" s="292">
        <v>7</v>
      </c>
      <c r="C239" s="300">
        <v>2</v>
      </c>
      <c r="D239" s="294">
        <v>0</v>
      </c>
      <c r="E239" s="294">
        <v>5</v>
      </c>
      <c r="F239" s="294">
        <v>0</v>
      </c>
    </row>
    <row r="240" spans="1:6" s="18" customFormat="1" ht="11.25" customHeight="1">
      <c r="A240" s="325" t="s">
        <v>60</v>
      </c>
      <c r="B240" s="291">
        <v>7</v>
      </c>
      <c r="C240" s="299">
        <v>2</v>
      </c>
      <c r="D240" s="293">
        <v>0</v>
      </c>
      <c r="E240" s="293">
        <v>5</v>
      </c>
      <c r="F240" s="293">
        <v>0</v>
      </c>
    </row>
    <row r="241" spans="1:6" s="18" customFormat="1" ht="11.25" customHeight="1">
      <c r="A241" s="325"/>
    </row>
    <row r="242" spans="1:6" s="18" customFormat="1" ht="11.25" customHeight="1">
      <c r="A242" s="323" t="s">
        <v>2</v>
      </c>
      <c r="B242" s="292">
        <v>7</v>
      </c>
      <c r="C242" s="300">
        <v>2</v>
      </c>
      <c r="D242" s="294">
        <v>0</v>
      </c>
      <c r="E242" s="294">
        <v>5</v>
      </c>
      <c r="F242" s="294">
        <v>0</v>
      </c>
    </row>
    <row r="243" spans="1:6" s="18" customFormat="1" ht="11.25" customHeight="1">
      <c r="B243" s="330"/>
      <c r="C243" s="331"/>
      <c r="D243" s="332"/>
      <c r="E243" s="333"/>
      <c r="F243" s="333"/>
    </row>
    <row r="244" spans="1:6" s="18" customFormat="1" ht="11.25" customHeight="1">
      <c r="A244"/>
      <c r="B244" s="713" t="s">
        <v>224</v>
      </c>
      <c r="C244" s="713"/>
      <c r="D244" s="713"/>
      <c r="E244" s="713"/>
      <c r="F244" s="713"/>
    </row>
    <row r="245" spans="1:6" s="18" customFormat="1" ht="11.25" customHeight="1">
      <c r="A245"/>
      <c r="B245"/>
      <c r="C245"/>
      <c r="D245"/>
      <c r="E245"/>
      <c r="F245"/>
    </row>
    <row r="246" spans="1:6" s="18" customFormat="1" ht="22.5">
      <c r="A246" s="99" t="s">
        <v>510</v>
      </c>
      <c r="B246" s="292">
        <v>5</v>
      </c>
      <c r="C246" s="300">
        <v>0</v>
      </c>
      <c r="D246" s="294">
        <v>1</v>
      </c>
      <c r="E246" s="294">
        <v>4</v>
      </c>
      <c r="F246" s="294">
        <v>0</v>
      </c>
    </row>
    <row r="247" spans="1:6" s="18" customFormat="1" ht="22.5">
      <c r="A247" s="324" t="s">
        <v>63</v>
      </c>
      <c r="B247" s="291">
        <v>5</v>
      </c>
      <c r="C247" s="299">
        <v>0</v>
      </c>
      <c r="D247" s="293">
        <v>1</v>
      </c>
      <c r="E247" s="293">
        <v>4</v>
      </c>
      <c r="F247" s="293">
        <v>0</v>
      </c>
    </row>
    <row r="248" spans="1:6" s="18" customFormat="1" ht="11.25">
      <c r="A248" s="324"/>
      <c r="B248" s="291"/>
      <c r="C248" s="299"/>
      <c r="D248" s="293"/>
      <c r="E248" s="293"/>
      <c r="F248" s="293"/>
    </row>
    <row r="249" spans="1:6" s="18" customFormat="1" ht="11.25" customHeight="1">
      <c r="A249" s="184" t="s">
        <v>2</v>
      </c>
      <c r="B249" s="292">
        <v>5</v>
      </c>
      <c r="C249" s="300">
        <v>0</v>
      </c>
      <c r="D249" s="294">
        <v>1</v>
      </c>
      <c r="E249" s="294">
        <v>4</v>
      </c>
      <c r="F249" s="294">
        <v>0</v>
      </c>
    </row>
    <row r="250" spans="1:6" s="18" customFormat="1" ht="11.25" customHeight="1">
      <c r="A250"/>
      <c r="B250" s="291"/>
      <c r="C250" s="299"/>
      <c r="D250" s="293"/>
      <c r="E250" s="293"/>
      <c r="F250" s="293"/>
    </row>
    <row r="251" spans="1:6" s="18" customFormat="1" ht="11.25" customHeight="1">
      <c r="B251" s="734" t="s">
        <v>111</v>
      </c>
      <c r="C251" s="734"/>
      <c r="D251" s="734"/>
      <c r="E251" s="734"/>
      <c r="F251" s="734"/>
    </row>
    <row r="252" spans="1:6" s="18" customFormat="1" ht="11.25" customHeight="1">
      <c r="B252" s="330"/>
      <c r="C252" s="331"/>
      <c r="D252" s="332"/>
      <c r="E252" s="333"/>
      <c r="F252" s="333"/>
    </row>
    <row r="253" spans="1:6" s="18" customFormat="1" ht="11.25" customHeight="1">
      <c r="A253" s="323" t="s">
        <v>53</v>
      </c>
      <c r="B253" s="292">
        <v>165</v>
      </c>
      <c r="C253" s="300">
        <v>0</v>
      </c>
      <c r="D253" s="294">
        <v>84</v>
      </c>
      <c r="E253" s="294">
        <v>81</v>
      </c>
      <c r="F253" s="294">
        <v>57</v>
      </c>
    </row>
    <row r="254" spans="1:6" s="18" customFormat="1" ht="11.25" customHeight="1">
      <c r="A254" s="325" t="s">
        <v>55</v>
      </c>
      <c r="B254" s="291">
        <v>44</v>
      </c>
      <c r="C254" s="299">
        <v>0</v>
      </c>
      <c r="D254" s="293">
        <v>2</v>
      </c>
      <c r="E254" s="293">
        <v>42</v>
      </c>
      <c r="F254" s="293">
        <v>27</v>
      </c>
    </row>
    <row r="255" spans="1:6" s="18" customFormat="1" ht="11.25" customHeight="1">
      <c r="A255" s="325" t="s">
        <v>52</v>
      </c>
      <c r="B255" s="291">
        <v>53</v>
      </c>
      <c r="C255" s="299">
        <v>0</v>
      </c>
      <c r="D255" s="293">
        <v>32</v>
      </c>
      <c r="E255" s="293">
        <v>21</v>
      </c>
      <c r="F255" s="293">
        <v>17</v>
      </c>
    </row>
    <row r="256" spans="1:6" s="18" customFormat="1" ht="11.25" customHeight="1">
      <c r="A256" s="325" t="s">
        <v>108</v>
      </c>
      <c r="B256" s="291">
        <v>68</v>
      </c>
      <c r="C256" s="299">
        <v>0</v>
      </c>
      <c r="D256" s="293">
        <v>50</v>
      </c>
      <c r="E256" s="293">
        <v>18</v>
      </c>
      <c r="F256" s="293">
        <v>13</v>
      </c>
    </row>
    <row r="257" spans="1:6" s="18" customFormat="1" ht="11.25" customHeight="1">
      <c r="A257" s="30"/>
    </row>
    <row r="258" spans="1:6" s="18" customFormat="1" ht="11.25" customHeight="1">
      <c r="A258" s="336" t="s">
        <v>2</v>
      </c>
      <c r="B258" s="292">
        <v>165</v>
      </c>
      <c r="C258" s="300">
        <v>0</v>
      </c>
      <c r="D258" s="294">
        <v>84</v>
      </c>
      <c r="E258" s="294">
        <v>81</v>
      </c>
      <c r="F258" s="294">
        <v>57</v>
      </c>
    </row>
    <row r="259" spans="1:6" s="18" customFormat="1" ht="11.25" customHeight="1">
      <c r="A259" s="102"/>
      <c r="B259" s="337"/>
      <c r="C259" s="338"/>
      <c r="D259" s="339"/>
      <c r="E259" s="337"/>
      <c r="F259" s="339"/>
    </row>
    <row r="260" spans="1:6" s="18" customFormat="1" ht="11.25" customHeight="1">
      <c r="A260" s="102"/>
      <c r="B260" s="747" t="s">
        <v>109</v>
      </c>
      <c r="C260" s="747"/>
      <c r="D260" s="747"/>
      <c r="E260" s="747"/>
      <c r="F260" s="747"/>
    </row>
    <row r="261" spans="1:6" s="18" customFormat="1" ht="11.25" customHeight="1">
      <c r="A261" s="102"/>
      <c r="B261" s="337"/>
      <c r="C261" s="338"/>
      <c r="D261" s="339"/>
      <c r="E261" s="337"/>
      <c r="F261" s="339"/>
    </row>
    <row r="262" spans="1:6" s="18" customFormat="1" ht="11.25" customHeight="1">
      <c r="A262" s="248" t="s">
        <v>53</v>
      </c>
      <c r="B262" s="292">
        <v>37</v>
      </c>
      <c r="C262" s="300">
        <v>0</v>
      </c>
      <c r="D262" s="294">
        <v>20</v>
      </c>
      <c r="E262" s="294">
        <v>17</v>
      </c>
      <c r="F262" s="294">
        <v>10</v>
      </c>
    </row>
    <row r="263" spans="1:6" s="18" customFormat="1" ht="11.25" customHeight="1">
      <c r="A263" s="65" t="s">
        <v>55</v>
      </c>
      <c r="B263" s="291">
        <v>24</v>
      </c>
      <c r="C263" s="299">
        <v>0</v>
      </c>
      <c r="D263" s="293">
        <v>14</v>
      </c>
      <c r="E263" s="293">
        <v>10</v>
      </c>
      <c r="F263" s="293">
        <v>7</v>
      </c>
    </row>
    <row r="264" spans="1:6" s="18" customFormat="1" ht="11.25" customHeight="1">
      <c r="A264" s="65" t="s">
        <v>52</v>
      </c>
      <c r="B264" s="291">
        <v>6</v>
      </c>
      <c r="C264" s="299">
        <v>0</v>
      </c>
      <c r="D264" s="293">
        <v>2</v>
      </c>
      <c r="E264" s="293">
        <v>4</v>
      </c>
      <c r="F264" s="293">
        <v>0</v>
      </c>
    </row>
    <row r="265" spans="1:6" s="18" customFormat="1" ht="11.25" customHeight="1">
      <c r="A265" s="65" t="s">
        <v>108</v>
      </c>
      <c r="B265" s="291">
        <v>7</v>
      </c>
      <c r="C265" s="299">
        <v>0</v>
      </c>
      <c r="D265" s="293">
        <v>4</v>
      </c>
      <c r="E265" s="293">
        <v>3</v>
      </c>
      <c r="F265" s="293">
        <v>3</v>
      </c>
    </row>
    <row r="266" spans="1:6" s="18" customFormat="1" ht="11.25" customHeight="1">
      <c r="A266" s="65"/>
      <c r="B266" s="337"/>
      <c r="C266" s="338"/>
      <c r="D266" s="339"/>
      <c r="E266" s="337"/>
      <c r="F266" s="339"/>
    </row>
    <row r="267" spans="1:6" s="18" customFormat="1" ht="22.5">
      <c r="A267" s="99" t="s">
        <v>221</v>
      </c>
      <c r="B267" s="292">
        <v>53</v>
      </c>
      <c r="C267" s="300">
        <v>0</v>
      </c>
      <c r="D267" s="294">
        <v>19</v>
      </c>
      <c r="E267" s="294">
        <v>34</v>
      </c>
      <c r="F267" s="294">
        <v>25</v>
      </c>
    </row>
    <row r="268" spans="1:6" s="18" customFormat="1" ht="12" customHeight="1">
      <c r="A268" s="65" t="s">
        <v>51</v>
      </c>
      <c r="B268" s="291">
        <v>4</v>
      </c>
      <c r="C268" s="299">
        <v>0</v>
      </c>
      <c r="D268" s="293">
        <v>3</v>
      </c>
      <c r="E268" s="293">
        <v>1</v>
      </c>
      <c r="F268" s="293">
        <v>1</v>
      </c>
    </row>
    <row r="269" spans="1:6" s="18" customFormat="1" ht="12" customHeight="1">
      <c r="A269" s="325" t="s">
        <v>83</v>
      </c>
      <c r="B269" s="291">
        <v>11</v>
      </c>
      <c r="C269" s="299">
        <v>0</v>
      </c>
      <c r="D269" s="293">
        <v>5</v>
      </c>
      <c r="E269" s="293">
        <v>6</v>
      </c>
      <c r="F269" s="293">
        <v>2</v>
      </c>
    </row>
    <row r="270" spans="1:6" s="18" customFormat="1" ht="12" customHeight="1">
      <c r="A270" s="325" t="s">
        <v>44</v>
      </c>
      <c r="B270" s="291">
        <v>3</v>
      </c>
      <c r="C270" s="299">
        <v>0</v>
      </c>
      <c r="D270" s="293">
        <v>0</v>
      </c>
      <c r="E270" s="293">
        <v>3</v>
      </c>
      <c r="F270" s="293">
        <v>2</v>
      </c>
    </row>
    <row r="271" spans="1:6" s="18" customFormat="1" ht="12" customHeight="1">
      <c r="A271" s="325" t="s">
        <v>43</v>
      </c>
      <c r="B271" s="291">
        <v>16</v>
      </c>
      <c r="C271" s="299">
        <v>0</v>
      </c>
      <c r="D271" s="293">
        <v>10</v>
      </c>
      <c r="E271" s="293">
        <v>6</v>
      </c>
      <c r="F271" s="293">
        <v>4</v>
      </c>
    </row>
    <row r="272" spans="1:6" s="18" customFormat="1" ht="11.25">
      <c r="A272" s="66" t="s">
        <v>42</v>
      </c>
      <c r="B272" s="291">
        <v>19</v>
      </c>
      <c r="C272" s="299">
        <v>0</v>
      </c>
      <c r="D272" s="293">
        <v>1</v>
      </c>
      <c r="E272" s="293">
        <v>18</v>
      </c>
      <c r="F272" s="293">
        <v>16</v>
      </c>
    </row>
    <row r="273" spans="1:6" s="18" customFormat="1" ht="12.75" customHeight="1">
      <c r="A273" s="65"/>
    </row>
    <row r="274" spans="1:6" s="18" customFormat="1" ht="12.75" customHeight="1">
      <c r="A274" s="248" t="s">
        <v>2</v>
      </c>
      <c r="B274" s="292">
        <v>90</v>
      </c>
      <c r="C274" s="300">
        <v>0</v>
      </c>
      <c r="D274" s="294">
        <v>39</v>
      </c>
      <c r="E274" s="294">
        <v>51</v>
      </c>
      <c r="F274" s="294">
        <v>35</v>
      </c>
    </row>
    <row r="275" spans="1:6" s="18" customFormat="1" ht="12.75" customHeight="1">
      <c r="B275" s="263"/>
      <c r="C275" s="263"/>
      <c r="D275" s="263"/>
      <c r="E275" s="263"/>
      <c r="F275" s="263"/>
    </row>
    <row r="276" spans="1:6" s="18" customFormat="1" ht="12.75" customHeight="1">
      <c r="B276" s="747" t="s">
        <v>107</v>
      </c>
      <c r="C276" s="747"/>
      <c r="D276" s="747"/>
      <c r="E276" s="747"/>
      <c r="F276" s="747"/>
    </row>
    <row r="277" spans="1:6" s="18" customFormat="1" ht="12.75" customHeight="1">
      <c r="B277" s="322"/>
      <c r="C277" s="322"/>
      <c r="D277" s="322"/>
      <c r="E277" s="322"/>
      <c r="F277" s="322"/>
    </row>
    <row r="278" spans="1:6" s="100" customFormat="1" ht="12.75" customHeight="1">
      <c r="A278" s="248" t="s">
        <v>53</v>
      </c>
      <c r="B278" s="292">
        <v>410</v>
      </c>
      <c r="C278" s="300">
        <v>0</v>
      </c>
      <c r="D278" s="294">
        <v>383</v>
      </c>
      <c r="E278" s="294">
        <v>27</v>
      </c>
      <c r="F278" s="294">
        <v>23</v>
      </c>
    </row>
    <row r="279" spans="1:6" ht="24.75" customHeight="1">
      <c r="A279" s="66" t="s">
        <v>110</v>
      </c>
      <c r="B279" s="291">
        <v>82</v>
      </c>
      <c r="C279" s="299">
        <v>0</v>
      </c>
      <c r="D279" s="293">
        <v>79</v>
      </c>
      <c r="E279" s="293">
        <v>3</v>
      </c>
      <c r="F279" s="293">
        <v>2</v>
      </c>
    </row>
    <row r="280" spans="1:6" ht="11.25" customHeight="1">
      <c r="A280" s="65" t="s">
        <v>102</v>
      </c>
      <c r="B280" s="291">
        <v>328</v>
      </c>
      <c r="C280" s="299">
        <v>0</v>
      </c>
      <c r="D280" s="293">
        <v>304</v>
      </c>
      <c r="E280" s="293">
        <v>24</v>
      </c>
      <c r="F280" s="293">
        <v>21</v>
      </c>
    </row>
    <row r="281" spans="1:6" ht="11.25" customHeight="1">
      <c r="A281" s="65"/>
    </row>
    <row r="282" spans="1:6" s="100" customFormat="1" ht="11.25" customHeight="1">
      <c r="A282" s="248" t="s">
        <v>2</v>
      </c>
      <c r="B282" s="292">
        <v>410</v>
      </c>
      <c r="C282" s="300">
        <v>0</v>
      </c>
      <c r="D282" s="294">
        <v>383</v>
      </c>
      <c r="E282" s="294">
        <v>27</v>
      </c>
      <c r="F282" s="294">
        <v>23</v>
      </c>
    </row>
    <row r="283" spans="1:6" s="100" customFormat="1" ht="11.25" customHeight="1">
      <c r="A283" s="95"/>
      <c r="B283" s="340"/>
      <c r="C283" s="341"/>
      <c r="D283" s="340"/>
      <c r="E283" s="155"/>
      <c r="F283" s="155"/>
    </row>
    <row r="284" spans="1:6" s="18" customFormat="1" ht="11.25" customHeight="1">
      <c r="B284" s="747" t="s">
        <v>106</v>
      </c>
      <c r="C284" s="747"/>
      <c r="D284" s="747"/>
      <c r="E284" s="747"/>
      <c r="F284" s="747"/>
    </row>
    <row r="285" spans="1:6" s="18" customFormat="1" ht="11.25" customHeight="1">
      <c r="B285" s="322"/>
      <c r="C285" s="322"/>
      <c r="D285" s="322"/>
      <c r="E285" s="322"/>
      <c r="F285" s="322"/>
    </row>
    <row r="286" spans="1:6" s="100" customFormat="1" ht="11.25" customHeight="1">
      <c r="A286" s="248" t="s">
        <v>53</v>
      </c>
      <c r="B286" s="292">
        <v>266</v>
      </c>
      <c r="C286" s="300">
        <v>0</v>
      </c>
      <c r="D286" s="294">
        <v>237</v>
      </c>
      <c r="E286" s="294">
        <v>29</v>
      </c>
      <c r="F286" s="294">
        <v>26</v>
      </c>
    </row>
    <row r="287" spans="1:6" ht="11.25" customHeight="1">
      <c r="A287" s="65" t="s">
        <v>102</v>
      </c>
      <c r="B287" s="291">
        <v>266</v>
      </c>
      <c r="C287" s="299">
        <v>0</v>
      </c>
      <c r="D287" s="293">
        <v>237</v>
      </c>
      <c r="E287" s="293">
        <v>29</v>
      </c>
      <c r="F287" s="293">
        <v>26</v>
      </c>
    </row>
    <row r="288" spans="1:6" ht="11.25" customHeight="1">
      <c r="A288" s="65"/>
      <c r="B288" s="291"/>
      <c r="C288" s="299"/>
      <c r="D288" s="293"/>
      <c r="E288" s="293"/>
      <c r="F288" s="293"/>
    </row>
    <row r="289" spans="1:6" ht="22.5">
      <c r="A289" s="99" t="s">
        <v>221</v>
      </c>
      <c r="B289" s="292">
        <v>2</v>
      </c>
      <c r="C289" s="300">
        <v>0</v>
      </c>
      <c r="D289" s="294">
        <v>0</v>
      </c>
      <c r="E289" s="294">
        <v>2</v>
      </c>
      <c r="F289" s="294">
        <v>1</v>
      </c>
    </row>
    <row r="290" spans="1:6" ht="11.25" customHeight="1">
      <c r="A290" s="182" t="s">
        <v>493</v>
      </c>
      <c r="B290" s="291">
        <v>2</v>
      </c>
      <c r="C290" s="299">
        <v>0</v>
      </c>
      <c r="D290" s="293">
        <v>0</v>
      </c>
      <c r="E290" s="293">
        <v>2</v>
      </c>
      <c r="F290" s="293">
        <v>1</v>
      </c>
    </row>
    <row r="291" spans="1:6" ht="11.25" customHeight="1">
      <c r="A291" s="267"/>
      <c r="B291" s="291"/>
      <c r="C291" s="299"/>
      <c r="D291" s="293"/>
      <c r="E291" s="293"/>
      <c r="F291" s="293"/>
    </row>
    <row r="292" spans="1:6" ht="11.25" customHeight="1">
      <c r="A292" s="248" t="s">
        <v>2</v>
      </c>
      <c r="B292" s="292">
        <v>268</v>
      </c>
      <c r="C292" s="300">
        <v>0</v>
      </c>
      <c r="D292" s="294">
        <v>237</v>
      </c>
      <c r="E292" s="294">
        <v>31</v>
      </c>
      <c r="F292" s="294">
        <v>27</v>
      </c>
    </row>
    <row r="293" spans="1:6" s="18" customFormat="1" ht="10.5" customHeight="1">
      <c r="B293" s="253"/>
      <c r="C293" s="253"/>
    </row>
    <row r="294" spans="1:6" s="18" customFormat="1" ht="12.2" customHeight="1">
      <c r="B294" s="747" t="s">
        <v>105</v>
      </c>
      <c r="C294" s="747"/>
      <c r="D294" s="747"/>
      <c r="E294" s="747"/>
      <c r="F294" s="747"/>
    </row>
    <row r="295" spans="1:6" s="18" customFormat="1" ht="10.5" customHeight="1">
      <c r="B295" s="322"/>
      <c r="C295" s="322"/>
      <c r="D295" s="322"/>
      <c r="E295" s="322"/>
      <c r="F295" s="322"/>
    </row>
    <row r="296" spans="1:6" s="100" customFormat="1" ht="12.2" customHeight="1">
      <c r="A296" s="248" t="s">
        <v>53</v>
      </c>
      <c r="B296" s="292">
        <v>72</v>
      </c>
      <c r="C296" s="300">
        <v>0</v>
      </c>
      <c r="D296" s="294">
        <v>67</v>
      </c>
      <c r="E296" s="294">
        <v>5</v>
      </c>
      <c r="F296" s="294">
        <v>5</v>
      </c>
    </row>
    <row r="297" spans="1:6" ht="24.75" customHeight="1">
      <c r="A297" s="66" t="s">
        <v>110</v>
      </c>
      <c r="B297" s="291">
        <v>72</v>
      </c>
      <c r="C297" s="299">
        <v>0</v>
      </c>
      <c r="D297" s="293">
        <v>67</v>
      </c>
      <c r="E297" s="293">
        <v>5</v>
      </c>
      <c r="F297" s="293">
        <v>5</v>
      </c>
    </row>
    <row r="298" spans="1:6" ht="11.25">
      <c r="A298" s="66"/>
      <c r="B298" s="291"/>
      <c r="C298" s="299"/>
      <c r="D298" s="293"/>
      <c r="E298" s="293"/>
      <c r="F298" s="293"/>
    </row>
    <row r="299" spans="1:6" ht="24.75" customHeight="1">
      <c r="A299" s="99" t="s">
        <v>221</v>
      </c>
      <c r="B299" s="292">
        <v>1</v>
      </c>
      <c r="C299" s="300">
        <v>0</v>
      </c>
      <c r="D299" s="294">
        <v>0</v>
      </c>
      <c r="E299" s="294">
        <v>1</v>
      </c>
      <c r="F299" s="294">
        <v>1</v>
      </c>
    </row>
    <row r="300" spans="1:6" ht="11.25">
      <c r="A300" s="182" t="s">
        <v>43</v>
      </c>
      <c r="B300" s="291">
        <v>1</v>
      </c>
      <c r="C300" s="299">
        <v>0</v>
      </c>
      <c r="D300" s="293">
        <v>0</v>
      </c>
      <c r="E300" s="293">
        <v>1</v>
      </c>
      <c r="F300" s="293">
        <v>1</v>
      </c>
    </row>
    <row r="301" spans="1:6" ht="11.25" customHeight="1">
      <c r="A301" s="66"/>
      <c r="B301" s="108"/>
      <c r="C301" s="164"/>
      <c r="D301" s="109"/>
      <c r="E301" s="109"/>
      <c r="F301" s="109"/>
    </row>
    <row r="302" spans="1:6" s="18" customFormat="1" ht="11.25" customHeight="1">
      <c r="A302" s="323" t="s">
        <v>2</v>
      </c>
      <c r="B302" s="292">
        <v>73</v>
      </c>
      <c r="C302" s="300">
        <v>0</v>
      </c>
      <c r="D302" s="294">
        <v>67</v>
      </c>
      <c r="E302" s="294">
        <v>6</v>
      </c>
      <c r="F302" s="294">
        <v>6</v>
      </c>
    </row>
    <row r="303" spans="1:6" s="18" customFormat="1" ht="11.25" customHeight="1">
      <c r="A303" s="306"/>
      <c r="B303" s="143"/>
      <c r="C303" s="310"/>
      <c r="D303" s="143"/>
      <c r="E303" s="164"/>
      <c r="F303" s="164"/>
    </row>
    <row r="304" spans="1:6" s="18" customFormat="1" ht="11.25" customHeight="1">
      <c r="A304" s="306"/>
      <c r="B304" s="747" t="s">
        <v>101</v>
      </c>
      <c r="C304" s="747"/>
      <c r="D304" s="747"/>
      <c r="E304" s="747"/>
      <c r="F304" s="747"/>
    </row>
    <row r="305" spans="1:6" s="18" customFormat="1" ht="11.25" customHeight="1">
      <c r="A305" s="306"/>
      <c r="B305" s="143"/>
      <c r="C305" s="310"/>
      <c r="D305" s="143"/>
      <c r="E305" s="164"/>
      <c r="F305" s="164"/>
    </row>
    <row r="306" spans="1:6" s="18" customFormat="1" ht="22.5">
      <c r="A306" s="99" t="s">
        <v>510</v>
      </c>
      <c r="B306" s="292">
        <v>56</v>
      </c>
      <c r="C306" s="300">
        <v>0</v>
      </c>
      <c r="D306" s="294">
        <v>10</v>
      </c>
      <c r="E306" s="294">
        <v>46</v>
      </c>
      <c r="F306" s="294">
        <v>30</v>
      </c>
    </row>
    <row r="307" spans="1:6" s="18" customFormat="1" ht="12.2" customHeight="1">
      <c r="A307" s="65" t="s">
        <v>60</v>
      </c>
      <c r="B307" s="291">
        <v>56</v>
      </c>
      <c r="C307" s="299">
        <v>0</v>
      </c>
      <c r="D307" s="293">
        <v>10</v>
      </c>
      <c r="E307" s="293">
        <v>46</v>
      </c>
      <c r="F307" s="293">
        <v>30</v>
      </c>
    </row>
    <row r="308" spans="1:6" s="18" customFormat="1" ht="12.2" customHeight="1">
      <c r="A308" s="65"/>
      <c r="B308" s="307"/>
      <c r="C308" s="308"/>
      <c r="D308" s="309"/>
      <c r="E308" s="307"/>
      <c r="F308" s="309"/>
    </row>
    <row r="309" spans="1:6" s="18" customFormat="1" ht="12.2" customHeight="1">
      <c r="A309" s="248" t="s">
        <v>59</v>
      </c>
      <c r="B309" s="292">
        <v>4</v>
      </c>
      <c r="C309" s="300">
        <v>0</v>
      </c>
      <c r="D309" s="294">
        <v>4</v>
      </c>
      <c r="E309" s="294">
        <v>0</v>
      </c>
      <c r="F309" s="294">
        <v>0</v>
      </c>
    </row>
    <row r="310" spans="1:6" s="18" customFormat="1" ht="12.2" customHeight="1">
      <c r="A310" s="65" t="s">
        <v>88</v>
      </c>
      <c r="B310" s="291">
        <v>4</v>
      </c>
      <c r="C310" s="299">
        <v>0</v>
      </c>
      <c r="D310" s="293">
        <v>4</v>
      </c>
      <c r="E310" s="293">
        <v>0</v>
      </c>
      <c r="F310" s="293">
        <v>0</v>
      </c>
    </row>
    <row r="311" spans="1:6" s="18" customFormat="1" ht="12.2" customHeight="1">
      <c r="A311" s="65"/>
      <c r="B311" s="32"/>
      <c r="C311" s="32"/>
      <c r="D311" s="32"/>
      <c r="E311" s="32"/>
      <c r="F311" s="32"/>
    </row>
    <row r="312" spans="1:6" s="18" customFormat="1" ht="22.5">
      <c r="A312" s="326" t="s">
        <v>100</v>
      </c>
      <c r="B312" s="292">
        <v>43</v>
      </c>
      <c r="C312" s="300">
        <v>0</v>
      </c>
      <c r="D312" s="294">
        <v>15</v>
      </c>
      <c r="E312" s="294">
        <v>28</v>
      </c>
      <c r="F312" s="294">
        <v>21</v>
      </c>
    </row>
    <row r="313" spans="1:6" s="18" customFormat="1" ht="22.5">
      <c r="A313" s="66" t="s">
        <v>223</v>
      </c>
      <c r="B313" s="291">
        <v>43</v>
      </c>
      <c r="C313" s="299">
        <v>0</v>
      </c>
      <c r="D313" s="293">
        <v>15</v>
      </c>
      <c r="E313" s="293">
        <v>28</v>
      </c>
      <c r="F313" s="293">
        <v>21</v>
      </c>
    </row>
    <row r="314" spans="1:6" s="18" customFormat="1" ht="12.2" customHeight="1">
      <c r="A314" s="66"/>
      <c r="B314" s="307"/>
      <c r="C314" s="308"/>
      <c r="D314" s="309"/>
      <c r="E314" s="307"/>
      <c r="F314" s="309"/>
    </row>
    <row r="315" spans="1:6" s="18" customFormat="1" ht="12.2" customHeight="1">
      <c r="A315" s="248" t="s">
        <v>57</v>
      </c>
      <c r="B315" s="292">
        <v>150</v>
      </c>
      <c r="C315" s="300">
        <v>0</v>
      </c>
      <c r="D315" s="294">
        <v>20</v>
      </c>
      <c r="E315" s="294">
        <v>130</v>
      </c>
      <c r="F315" s="294">
        <v>63</v>
      </c>
    </row>
    <row r="316" spans="1:6" s="18" customFormat="1" ht="12.2" customHeight="1">
      <c r="A316" s="65" t="s">
        <v>86</v>
      </c>
      <c r="B316" s="291">
        <v>31</v>
      </c>
      <c r="C316" s="299">
        <v>0</v>
      </c>
      <c r="D316" s="293">
        <v>3</v>
      </c>
      <c r="E316" s="293">
        <v>28</v>
      </c>
      <c r="F316" s="293">
        <v>14</v>
      </c>
    </row>
    <row r="317" spans="1:6" s="18" customFormat="1" ht="12.2" customHeight="1">
      <c r="A317" s="325" t="s">
        <v>71</v>
      </c>
      <c r="B317" s="291">
        <v>20</v>
      </c>
      <c r="C317" s="299">
        <v>0</v>
      </c>
      <c r="D317" s="293">
        <v>2</v>
      </c>
      <c r="E317" s="293">
        <v>18</v>
      </c>
      <c r="F317" s="293">
        <v>16</v>
      </c>
    </row>
    <row r="318" spans="1:6" s="18" customFormat="1" ht="12.2" customHeight="1">
      <c r="A318" s="325" t="s">
        <v>56</v>
      </c>
      <c r="B318" s="291">
        <v>39</v>
      </c>
      <c r="C318" s="299">
        <v>0</v>
      </c>
      <c r="D318" s="293">
        <v>2</v>
      </c>
      <c r="E318" s="293">
        <v>37</v>
      </c>
      <c r="F318" s="293">
        <v>14</v>
      </c>
    </row>
    <row r="319" spans="1:6" s="18" customFormat="1" ht="12.2" customHeight="1">
      <c r="A319" s="65" t="s">
        <v>77</v>
      </c>
      <c r="B319" s="291">
        <v>46</v>
      </c>
      <c r="C319" s="299">
        <v>0</v>
      </c>
      <c r="D319" s="293">
        <v>10</v>
      </c>
      <c r="E319" s="293">
        <v>36</v>
      </c>
      <c r="F319" s="293">
        <v>15</v>
      </c>
    </row>
    <row r="320" spans="1:6" s="18" customFormat="1" ht="12.2" customHeight="1">
      <c r="A320" s="65" t="s">
        <v>98</v>
      </c>
      <c r="B320" s="291">
        <v>14</v>
      </c>
      <c r="C320" s="299">
        <v>0</v>
      </c>
      <c r="D320" s="293">
        <v>3</v>
      </c>
      <c r="E320" s="293">
        <v>11</v>
      </c>
      <c r="F320" s="293">
        <v>4</v>
      </c>
    </row>
    <row r="321" spans="1:6" s="18" customFormat="1" ht="10.5" customHeight="1">
      <c r="A321" s="66"/>
      <c r="B321" s="307"/>
      <c r="C321" s="322"/>
      <c r="D321" s="322"/>
      <c r="E321" s="322"/>
      <c r="F321" s="322"/>
    </row>
    <row r="322" spans="1:6" s="100" customFormat="1" ht="12" customHeight="1">
      <c r="A322" s="248" t="s">
        <v>53</v>
      </c>
      <c r="B322" s="292">
        <v>7</v>
      </c>
      <c r="C322" s="300">
        <v>0</v>
      </c>
      <c r="D322" s="294">
        <v>2</v>
      </c>
      <c r="E322" s="294">
        <v>5</v>
      </c>
      <c r="F322" s="294">
        <v>0</v>
      </c>
    </row>
    <row r="323" spans="1:6" ht="12.2" customHeight="1">
      <c r="A323" s="65" t="s">
        <v>52</v>
      </c>
      <c r="B323" s="291">
        <v>7</v>
      </c>
      <c r="C323" s="299">
        <v>0</v>
      </c>
      <c r="D323" s="293">
        <v>2</v>
      </c>
      <c r="E323" s="293">
        <v>5</v>
      </c>
      <c r="F323" s="293">
        <v>0</v>
      </c>
    </row>
    <row r="324" spans="1:6" ht="10.5" customHeight="1">
      <c r="A324" s="65"/>
      <c r="B324" s="17"/>
      <c r="C324" s="17"/>
      <c r="D324" s="17"/>
      <c r="E324" s="17"/>
      <c r="F324" s="17"/>
    </row>
    <row r="325" spans="1:6" s="100" customFormat="1" ht="22.5">
      <c r="A325" s="99" t="s">
        <v>221</v>
      </c>
      <c r="B325" s="292">
        <v>35</v>
      </c>
      <c r="C325" s="300">
        <v>0</v>
      </c>
      <c r="D325" s="294">
        <v>18</v>
      </c>
      <c r="E325" s="294">
        <v>17</v>
      </c>
      <c r="F325" s="294">
        <v>12</v>
      </c>
    </row>
    <row r="326" spans="1:6" s="100" customFormat="1" ht="11.25">
      <c r="A326" s="182" t="s">
        <v>51</v>
      </c>
      <c r="B326" s="291">
        <v>12</v>
      </c>
      <c r="C326" s="299">
        <v>0</v>
      </c>
      <c r="D326" s="293">
        <v>11</v>
      </c>
      <c r="E326" s="293">
        <v>1</v>
      </c>
      <c r="F326" s="293">
        <v>1</v>
      </c>
    </row>
    <row r="327" spans="1:6" ht="12.2" customHeight="1">
      <c r="A327" s="325" t="s">
        <v>70</v>
      </c>
      <c r="B327" s="291">
        <v>1</v>
      </c>
      <c r="C327" s="299">
        <v>0</v>
      </c>
      <c r="D327" s="293">
        <v>0</v>
      </c>
      <c r="E327" s="293">
        <v>1</v>
      </c>
      <c r="F327" s="293">
        <v>0</v>
      </c>
    </row>
    <row r="328" spans="1:6" ht="12.2" customHeight="1">
      <c r="A328" s="325" t="s">
        <v>44</v>
      </c>
      <c r="B328" s="291">
        <v>1</v>
      </c>
      <c r="C328" s="299">
        <v>0</v>
      </c>
      <c r="D328" s="293">
        <v>0</v>
      </c>
      <c r="E328" s="293">
        <v>1</v>
      </c>
      <c r="F328" s="293">
        <v>1</v>
      </c>
    </row>
    <row r="329" spans="1:6" ht="12.2" customHeight="1">
      <c r="A329" s="325" t="s">
        <v>43</v>
      </c>
      <c r="B329" s="291">
        <v>15</v>
      </c>
      <c r="C329" s="299">
        <v>0</v>
      </c>
      <c r="D329" s="293">
        <v>1</v>
      </c>
      <c r="E329" s="293">
        <v>14</v>
      </c>
      <c r="F329" s="293">
        <v>10</v>
      </c>
    </row>
    <row r="330" spans="1:6" ht="11.25">
      <c r="A330" s="66" t="s">
        <v>42</v>
      </c>
      <c r="B330" s="291">
        <v>6</v>
      </c>
      <c r="C330" s="299">
        <v>0</v>
      </c>
      <c r="D330" s="293">
        <v>6</v>
      </c>
      <c r="E330" s="293">
        <v>0</v>
      </c>
      <c r="F330" s="293">
        <v>0</v>
      </c>
    </row>
    <row r="331" spans="1:6" ht="9.75" customHeight="1">
      <c r="A331" s="65"/>
      <c r="B331" s="17"/>
      <c r="C331" s="17"/>
      <c r="D331" s="17"/>
      <c r="E331" s="17"/>
      <c r="F331" s="17"/>
    </row>
    <row r="332" spans="1:6" s="100" customFormat="1" ht="12" customHeight="1">
      <c r="A332" s="248" t="s">
        <v>2</v>
      </c>
      <c r="B332" s="292">
        <v>295</v>
      </c>
      <c r="C332" s="300">
        <v>0</v>
      </c>
      <c r="D332" s="294">
        <v>69</v>
      </c>
      <c r="E332" s="294">
        <v>226</v>
      </c>
      <c r="F332" s="294">
        <v>126</v>
      </c>
    </row>
    <row r="333" spans="1:6" s="102" customFormat="1" ht="10.5" customHeight="1">
      <c r="A333" s="95"/>
      <c r="B333" s="253"/>
      <c r="C333" s="253"/>
      <c r="D333" s="253"/>
      <c r="E333" s="253"/>
      <c r="F333" s="253"/>
    </row>
    <row r="334" spans="1:6" s="18" customFormat="1" ht="11.25">
      <c r="B334" s="747" t="s">
        <v>97</v>
      </c>
      <c r="C334" s="747"/>
      <c r="D334" s="747"/>
      <c r="E334" s="747"/>
      <c r="F334" s="747"/>
    </row>
    <row r="335" spans="1:6" s="18" customFormat="1" ht="10.5" customHeight="1">
      <c r="B335" s="322"/>
      <c r="C335" s="322"/>
      <c r="D335" s="322"/>
      <c r="E335" s="322"/>
      <c r="F335" s="322"/>
    </row>
    <row r="336" spans="1:6" s="100" customFormat="1" ht="12.2" customHeight="1">
      <c r="A336" s="323" t="s">
        <v>66</v>
      </c>
      <c r="B336" s="292">
        <v>4</v>
      </c>
      <c r="C336" s="300">
        <v>0</v>
      </c>
      <c r="D336" s="294">
        <v>0</v>
      </c>
      <c r="E336" s="294">
        <v>4</v>
      </c>
      <c r="F336" s="294">
        <v>4</v>
      </c>
    </row>
    <row r="337" spans="1:6" ht="11.25">
      <c r="A337" s="66" t="s">
        <v>96</v>
      </c>
      <c r="B337" s="291">
        <v>4</v>
      </c>
      <c r="C337" s="299">
        <v>0</v>
      </c>
      <c r="D337" s="293">
        <v>0</v>
      </c>
      <c r="E337" s="293">
        <v>4</v>
      </c>
      <c r="F337" s="293">
        <v>4</v>
      </c>
    </row>
    <row r="338" spans="1:6" ht="11.25">
      <c r="A338" s="65"/>
      <c r="B338" s="246"/>
      <c r="C338" s="246"/>
      <c r="D338" s="246"/>
      <c r="E338" s="246"/>
      <c r="F338" s="253"/>
    </row>
    <row r="339" spans="1:6" s="100" customFormat="1" ht="25.5" customHeight="1">
      <c r="A339" s="99" t="s">
        <v>510</v>
      </c>
      <c r="B339" s="292">
        <v>38</v>
      </c>
      <c r="C339" s="300">
        <v>0</v>
      </c>
      <c r="D339" s="294">
        <v>23</v>
      </c>
      <c r="E339" s="294">
        <v>15</v>
      </c>
      <c r="F339" s="294">
        <v>9</v>
      </c>
    </row>
    <row r="340" spans="1:6" ht="12" customHeight="1">
      <c r="A340" s="65" t="s">
        <v>62</v>
      </c>
      <c r="B340" s="291">
        <v>25</v>
      </c>
      <c r="C340" s="299">
        <v>0</v>
      </c>
      <c r="D340" s="293">
        <v>16</v>
      </c>
      <c r="E340" s="293">
        <v>9</v>
      </c>
      <c r="F340" s="293">
        <v>5</v>
      </c>
    </row>
    <row r="341" spans="1:6" ht="12" customHeight="1">
      <c r="A341" s="65" t="s">
        <v>60</v>
      </c>
      <c r="B341" s="291">
        <v>13</v>
      </c>
      <c r="C341" s="299">
        <v>0</v>
      </c>
      <c r="D341" s="293">
        <v>7</v>
      </c>
      <c r="E341" s="293">
        <v>6</v>
      </c>
      <c r="F341" s="293">
        <v>4</v>
      </c>
    </row>
    <row r="342" spans="1:6" ht="12" customHeight="1">
      <c r="A342" s="65"/>
      <c r="B342" s="246"/>
      <c r="C342" s="246"/>
      <c r="D342" s="246"/>
      <c r="E342" s="246"/>
      <c r="F342" s="253"/>
    </row>
    <row r="343" spans="1:6" s="100" customFormat="1" ht="12" customHeight="1">
      <c r="A343" s="248" t="s">
        <v>59</v>
      </c>
      <c r="B343" s="292">
        <v>18</v>
      </c>
      <c r="C343" s="300">
        <v>0</v>
      </c>
      <c r="D343" s="294">
        <v>0</v>
      </c>
      <c r="E343" s="294">
        <v>18</v>
      </c>
      <c r="F343" s="294">
        <v>12</v>
      </c>
    </row>
    <row r="344" spans="1:6" ht="12" customHeight="1">
      <c r="A344" s="325" t="s">
        <v>88</v>
      </c>
      <c r="B344" s="291">
        <v>16</v>
      </c>
      <c r="C344" s="299">
        <v>0</v>
      </c>
      <c r="D344" s="293">
        <v>0</v>
      </c>
      <c r="E344" s="293">
        <v>16</v>
      </c>
      <c r="F344" s="293">
        <v>11</v>
      </c>
    </row>
    <row r="345" spans="1:6" ht="12" customHeight="1">
      <c r="A345" s="182" t="s">
        <v>87</v>
      </c>
      <c r="B345" s="291">
        <v>2</v>
      </c>
      <c r="C345" s="299">
        <v>0</v>
      </c>
      <c r="D345" s="293">
        <v>0</v>
      </c>
      <c r="E345" s="293">
        <v>2</v>
      </c>
      <c r="F345" s="293">
        <v>1</v>
      </c>
    </row>
    <row r="346" spans="1:6" ht="12" customHeight="1">
      <c r="A346" s="325"/>
      <c r="B346" s="307"/>
      <c r="C346" s="308"/>
      <c r="D346" s="309"/>
      <c r="E346" s="307"/>
      <c r="F346" s="309"/>
    </row>
    <row r="347" spans="1:6" ht="12" customHeight="1">
      <c r="A347" s="248" t="s">
        <v>57</v>
      </c>
      <c r="B347" s="292">
        <v>146</v>
      </c>
      <c r="C347" s="300">
        <v>0</v>
      </c>
      <c r="D347" s="294">
        <v>46</v>
      </c>
      <c r="E347" s="294">
        <v>100</v>
      </c>
      <c r="F347" s="294">
        <v>61</v>
      </c>
    </row>
    <row r="348" spans="1:6" ht="12" customHeight="1">
      <c r="A348" s="65" t="s">
        <v>94</v>
      </c>
      <c r="B348" s="291">
        <v>9</v>
      </c>
      <c r="C348" s="299">
        <v>0</v>
      </c>
      <c r="D348" s="293">
        <v>3</v>
      </c>
      <c r="E348" s="293">
        <v>6</v>
      </c>
      <c r="F348" s="293">
        <v>2</v>
      </c>
    </row>
    <row r="349" spans="1:6" ht="12" customHeight="1">
      <c r="A349" s="65" t="s">
        <v>86</v>
      </c>
      <c r="B349" s="291">
        <v>47</v>
      </c>
      <c r="C349" s="299">
        <v>0</v>
      </c>
      <c r="D349" s="293">
        <v>8</v>
      </c>
      <c r="E349" s="293">
        <v>39</v>
      </c>
      <c r="F349" s="293">
        <v>23</v>
      </c>
    </row>
    <row r="350" spans="1:6" ht="12" customHeight="1">
      <c r="A350" s="325" t="s">
        <v>71</v>
      </c>
      <c r="B350" s="291">
        <v>27</v>
      </c>
      <c r="C350" s="299">
        <v>0</v>
      </c>
      <c r="D350" s="293">
        <v>9</v>
      </c>
      <c r="E350" s="293">
        <v>18</v>
      </c>
      <c r="F350" s="293">
        <v>10</v>
      </c>
    </row>
    <row r="351" spans="1:6" ht="12" customHeight="1">
      <c r="A351" s="325" t="s">
        <v>56</v>
      </c>
      <c r="B351" s="291">
        <v>5</v>
      </c>
      <c r="C351" s="299">
        <v>0</v>
      </c>
      <c r="D351" s="293">
        <v>0</v>
      </c>
      <c r="E351" s="293">
        <v>5</v>
      </c>
      <c r="F351" s="293">
        <v>3</v>
      </c>
    </row>
    <row r="352" spans="1:6" ht="12" customHeight="1">
      <c r="A352" s="325" t="s">
        <v>85</v>
      </c>
      <c r="B352" s="291">
        <v>37</v>
      </c>
      <c r="C352" s="299">
        <v>0</v>
      </c>
      <c r="D352" s="293">
        <v>17</v>
      </c>
      <c r="E352" s="293">
        <v>20</v>
      </c>
      <c r="F352" s="293">
        <v>20</v>
      </c>
    </row>
    <row r="353" spans="1:6" ht="12" customHeight="1">
      <c r="A353" s="65" t="s">
        <v>77</v>
      </c>
      <c r="B353" s="291">
        <v>21</v>
      </c>
      <c r="C353" s="299">
        <v>0</v>
      </c>
      <c r="D353" s="293">
        <v>9</v>
      </c>
      <c r="E353" s="293">
        <v>12</v>
      </c>
      <c r="F353" s="293">
        <v>3</v>
      </c>
    </row>
    <row r="354" spans="1:6" ht="9.75" customHeight="1">
      <c r="A354" s="65"/>
      <c r="B354" s="307"/>
      <c r="C354" s="308"/>
      <c r="D354" s="309"/>
      <c r="E354" s="307"/>
      <c r="F354" s="309"/>
    </row>
    <row r="355" spans="1:6" ht="22.5">
      <c r="A355" s="99" t="s">
        <v>221</v>
      </c>
      <c r="B355" s="292">
        <v>192</v>
      </c>
      <c r="C355" s="300">
        <v>0</v>
      </c>
      <c r="D355" s="294">
        <v>49</v>
      </c>
      <c r="E355" s="294">
        <v>143</v>
      </c>
      <c r="F355" s="294">
        <v>107</v>
      </c>
    </row>
    <row r="356" spans="1:6" ht="12" customHeight="1">
      <c r="A356" s="65" t="s">
        <v>51</v>
      </c>
      <c r="B356" s="291">
        <v>100</v>
      </c>
      <c r="C356" s="299">
        <v>0</v>
      </c>
      <c r="D356" s="293">
        <v>0</v>
      </c>
      <c r="E356" s="293">
        <v>100</v>
      </c>
      <c r="F356" s="293">
        <v>84</v>
      </c>
    </row>
    <row r="357" spans="1:6" ht="12" customHeight="1">
      <c r="A357" s="325" t="s">
        <v>70</v>
      </c>
      <c r="B357" s="291">
        <v>1</v>
      </c>
      <c r="C357" s="299">
        <v>0</v>
      </c>
      <c r="D357" s="293">
        <v>0</v>
      </c>
      <c r="E357" s="293">
        <v>1</v>
      </c>
      <c r="F357" s="293">
        <v>1</v>
      </c>
    </row>
    <row r="358" spans="1:6" ht="12" customHeight="1">
      <c r="A358" s="182" t="s">
        <v>83</v>
      </c>
      <c r="B358" s="291">
        <v>10</v>
      </c>
      <c r="C358" s="299">
        <v>0</v>
      </c>
      <c r="D358" s="293">
        <v>10</v>
      </c>
      <c r="E358" s="293">
        <v>0</v>
      </c>
      <c r="F358" s="293">
        <v>0</v>
      </c>
    </row>
    <row r="359" spans="1:6" ht="12" customHeight="1">
      <c r="A359" s="325" t="s">
        <v>44</v>
      </c>
      <c r="B359" s="291">
        <v>2</v>
      </c>
      <c r="C359" s="299">
        <v>0</v>
      </c>
      <c r="D359" s="293">
        <v>0</v>
      </c>
      <c r="E359" s="293">
        <v>2</v>
      </c>
      <c r="F359" s="293">
        <v>1</v>
      </c>
    </row>
    <row r="360" spans="1:6" ht="12" customHeight="1">
      <c r="A360" s="325" t="s">
        <v>43</v>
      </c>
      <c r="B360" s="291">
        <v>21</v>
      </c>
      <c r="C360" s="299">
        <v>0</v>
      </c>
      <c r="D360" s="293">
        <v>3</v>
      </c>
      <c r="E360" s="293">
        <v>18</v>
      </c>
      <c r="F360" s="293">
        <v>12</v>
      </c>
    </row>
    <row r="361" spans="1:6" ht="11.25">
      <c r="A361" s="324" t="s">
        <v>42</v>
      </c>
      <c r="B361" s="291">
        <v>58</v>
      </c>
      <c r="C361" s="299">
        <v>0</v>
      </c>
      <c r="D361" s="293">
        <v>36</v>
      </c>
      <c r="E361" s="293">
        <v>22</v>
      </c>
      <c r="F361" s="293">
        <v>9</v>
      </c>
    </row>
    <row r="362" spans="1:6" ht="12" customHeight="1">
      <c r="A362" s="325"/>
      <c r="B362" s="17"/>
      <c r="C362" s="17"/>
      <c r="D362" s="17"/>
      <c r="E362" s="17"/>
      <c r="F362" s="17"/>
    </row>
    <row r="363" spans="1:6" ht="12" customHeight="1">
      <c r="A363" s="248" t="s">
        <v>2</v>
      </c>
      <c r="B363" s="292">
        <v>398</v>
      </c>
      <c r="C363" s="300">
        <v>0</v>
      </c>
      <c r="D363" s="294">
        <v>118</v>
      </c>
      <c r="E363" s="294">
        <v>280</v>
      </c>
      <c r="F363" s="294">
        <v>193</v>
      </c>
    </row>
    <row r="364" spans="1:6" ht="11.25" customHeight="1">
      <c r="A364" s="119"/>
      <c r="B364" s="307"/>
      <c r="C364" s="308"/>
      <c r="D364" s="309"/>
      <c r="E364" s="307"/>
      <c r="F364" s="309"/>
    </row>
    <row r="365" spans="1:6" s="18" customFormat="1" ht="12" customHeight="1">
      <c r="B365" s="747" t="s">
        <v>93</v>
      </c>
      <c r="C365" s="747"/>
      <c r="D365" s="747"/>
      <c r="E365" s="747"/>
      <c r="F365" s="747"/>
    </row>
    <row r="366" spans="1:6" ht="12" customHeight="1">
      <c r="A366" s="18"/>
      <c r="B366" s="322"/>
      <c r="C366" s="322"/>
      <c r="D366" s="322"/>
      <c r="E366" s="322"/>
      <c r="F366" s="322"/>
    </row>
    <row r="367" spans="1:6" ht="25.5" customHeight="1">
      <c r="A367" s="99" t="s">
        <v>510</v>
      </c>
      <c r="B367" s="292">
        <v>72</v>
      </c>
      <c r="C367" s="300">
        <v>0</v>
      </c>
      <c r="D367" s="294">
        <v>52</v>
      </c>
      <c r="E367" s="294">
        <v>20</v>
      </c>
      <c r="F367" s="294">
        <v>17</v>
      </c>
    </row>
    <row r="368" spans="1:6" ht="12.2" customHeight="1">
      <c r="A368" s="65" t="s">
        <v>62</v>
      </c>
      <c r="B368" s="291">
        <v>49</v>
      </c>
      <c r="C368" s="299">
        <v>0</v>
      </c>
      <c r="D368" s="293">
        <v>37</v>
      </c>
      <c r="E368" s="293">
        <v>12</v>
      </c>
      <c r="F368" s="293">
        <v>9</v>
      </c>
    </row>
    <row r="369" spans="1:6" ht="12.2" customHeight="1">
      <c r="A369" s="65" t="s">
        <v>60</v>
      </c>
      <c r="B369" s="291">
        <v>23</v>
      </c>
      <c r="C369" s="299">
        <v>0</v>
      </c>
      <c r="D369" s="293">
        <v>15</v>
      </c>
      <c r="E369" s="293">
        <v>8</v>
      </c>
      <c r="F369" s="293">
        <v>8</v>
      </c>
    </row>
    <row r="370" spans="1:6" ht="11.25">
      <c r="A370" s="65"/>
      <c r="B370" s="246"/>
      <c r="C370" s="246"/>
      <c r="D370" s="246"/>
      <c r="E370" s="246"/>
      <c r="F370" s="253"/>
    </row>
    <row r="371" spans="1:6" s="100" customFormat="1" ht="12.2" customHeight="1">
      <c r="A371" s="248" t="s">
        <v>59</v>
      </c>
      <c r="B371" s="292">
        <v>8</v>
      </c>
      <c r="C371" s="300">
        <v>0</v>
      </c>
      <c r="D371" s="294">
        <v>1</v>
      </c>
      <c r="E371" s="294">
        <v>7</v>
      </c>
      <c r="F371" s="294">
        <v>6</v>
      </c>
    </row>
    <row r="372" spans="1:6" ht="12.2" customHeight="1">
      <c r="A372" s="65" t="s">
        <v>88</v>
      </c>
      <c r="B372" s="291">
        <v>1</v>
      </c>
      <c r="C372" s="299">
        <v>0</v>
      </c>
      <c r="D372" s="293">
        <v>1</v>
      </c>
      <c r="E372" s="293">
        <v>0</v>
      </c>
      <c r="F372" s="293">
        <v>0</v>
      </c>
    </row>
    <row r="373" spans="1:6" ht="12.2" customHeight="1">
      <c r="A373" s="65" t="s">
        <v>87</v>
      </c>
      <c r="B373" s="291">
        <v>7</v>
      </c>
      <c r="C373" s="299">
        <v>0</v>
      </c>
      <c r="D373" s="293">
        <v>0</v>
      </c>
      <c r="E373" s="293">
        <v>7</v>
      </c>
      <c r="F373" s="293">
        <v>6</v>
      </c>
    </row>
    <row r="374" spans="1:6" ht="12.2" customHeight="1">
      <c r="A374" s="65"/>
      <c r="B374" s="246"/>
      <c r="C374" s="246"/>
      <c r="D374" s="246"/>
      <c r="E374" s="246"/>
      <c r="F374" s="253"/>
    </row>
    <row r="375" spans="1:6" ht="12.2" customHeight="1">
      <c r="A375" s="248" t="s">
        <v>57</v>
      </c>
      <c r="B375" s="292">
        <v>77</v>
      </c>
      <c r="C375" s="300">
        <v>0</v>
      </c>
      <c r="D375" s="294">
        <v>51</v>
      </c>
      <c r="E375" s="294">
        <v>26</v>
      </c>
      <c r="F375" s="294">
        <v>20</v>
      </c>
    </row>
    <row r="376" spans="1:6" ht="12.2" customHeight="1">
      <c r="A376" s="325" t="s">
        <v>71</v>
      </c>
      <c r="B376" s="291">
        <v>5</v>
      </c>
      <c r="C376" s="299">
        <v>0</v>
      </c>
      <c r="D376" s="293">
        <v>3</v>
      </c>
      <c r="E376" s="293">
        <v>2</v>
      </c>
      <c r="F376" s="293">
        <v>2</v>
      </c>
    </row>
    <row r="377" spans="1:6" ht="12.2" customHeight="1">
      <c r="A377" s="325" t="s">
        <v>56</v>
      </c>
      <c r="B377" s="291">
        <v>21</v>
      </c>
      <c r="C377" s="299">
        <v>0</v>
      </c>
      <c r="D377" s="293">
        <v>5</v>
      </c>
      <c r="E377" s="293">
        <v>16</v>
      </c>
      <c r="F377" s="293">
        <v>10</v>
      </c>
    </row>
    <row r="378" spans="1:6" ht="12.2" customHeight="1">
      <c r="A378" s="325" t="s">
        <v>85</v>
      </c>
      <c r="B378" s="291">
        <v>45</v>
      </c>
      <c r="C378" s="299">
        <v>0</v>
      </c>
      <c r="D378" s="293">
        <v>41</v>
      </c>
      <c r="E378" s="293">
        <v>4</v>
      </c>
      <c r="F378" s="293">
        <v>4</v>
      </c>
    </row>
    <row r="379" spans="1:6" ht="11.25">
      <c r="A379" s="65" t="s">
        <v>77</v>
      </c>
      <c r="B379" s="291">
        <v>2</v>
      </c>
      <c r="C379" s="299">
        <v>0</v>
      </c>
      <c r="D379" s="293">
        <v>1</v>
      </c>
      <c r="E379" s="293">
        <v>1</v>
      </c>
      <c r="F379" s="293">
        <v>1</v>
      </c>
    </row>
    <row r="380" spans="1:6" ht="22.5">
      <c r="A380" s="324" t="s">
        <v>222</v>
      </c>
      <c r="B380" s="291">
        <v>4</v>
      </c>
      <c r="C380" s="299">
        <v>0</v>
      </c>
      <c r="D380" s="293">
        <v>1</v>
      </c>
      <c r="E380" s="293">
        <v>3</v>
      </c>
      <c r="F380" s="293">
        <v>3</v>
      </c>
    </row>
    <row r="381" spans="1:6" ht="11.25">
      <c r="A381" s="65"/>
      <c r="B381" s="246"/>
      <c r="C381" s="246"/>
      <c r="D381" s="246"/>
      <c r="E381" s="246"/>
      <c r="F381" s="253"/>
    </row>
    <row r="382" spans="1:6" ht="25.5" customHeight="1">
      <c r="A382" s="99" t="s">
        <v>221</v>
      </c>
      <c r="B382" s="292">
        <v>47</v>
      </c>
      <c r="C382" s="300">
        <v>0</v>
      </c>
      <c r="D382" s="294">
        <v>5</v>
      </c>
      <c r="E382" s="294">
        <v>42</v>
      </c>
      <c r="F382" s="294">
        <v>35</v>
      </c>
    </row>
    <row r="383" spans="1:6" ht="12.2" customHeight="1">
      <c r="A383" s="325" t="s">
        <v>70</v>
      </c>
      <c r="B383" s="291">
        <v>1</v>
      </c>
      <c r="C383" s="299">
        <v>0</v>
      </c>
      <c r="D383" s="293">
        <v>0</v>
      </c>
      <c r="E383" s="293">
        <v>1</v>
      </c>
      <c r="F383" s="293">
        <v>1</v>
      </c>
    </row>
    <row r="384" spans="1:6" ht="12.2" customHeight="1">
      <c r="A384" s="325" t="s">
        <v>44</v>
      </c>
      <c r="B384" s="291">
        <v>1</v>
      </c>
      <c r="C384" s="299">
        <v>0</v>
      </c>
      <c r="D384" s="293">
        <v>0</v>
      </c>
      <c r="E384" s="293">
        <v>1</v>
      </c>
      <c r="F384" s="293">
        <v>1</v>
      </c>
    </row>
    <row r="385" spans="1:6" ht="12.2" customHeight="1">
      <c r="A385" s="65" t="s">
        <v>43</v>
      </c>
      <c r="B385" s="291">
        <v>35</v>
      </c>
      <c r="C385" s="299">
        <v>0</v>
      </c>
      <c r="D385" s="293">
        <v>2</v>
      </c>
      <c r="E385" s="293">
        <v>33</v>
      </c>
      <c r="F385" s="293">
        <v>26</v>
      </c>
    </row>
    <row r="386" spans="1:6" ht="11.25">
      <c r="A386" s="66" t="s">
        <v>42</v>
      </c>
      <c r="B386" s="291">
        <v>10</v>
      </c>
      <c r="C386" s="299">
        <v>0</v>
      </c>
      <c r="D386" s="293">
        <v>3</v>
      </c>
      <c r="E386" s="293">
        <v>7</v>
      </c>
      <c r="F386" s="293">
        <v>7</v>
      </c>
    </row>
    <row r="387" spans="1:6" ht="11.25">
      <c r="A387" s="65"/>
      <c r="B387" s="17"/>
      <c r="C387" s="17"/>
      <c r="D387" s="17"/>
      <c r="E387" s="17"/>
      <c r="F387" s="17"/>
    </row>
    <row r="388" spans="1:6" ht="12.2" customHeight="1">
      <c r="A388" s="248" t="s">
        <v>2</v>
      </c>
      <c r="B388" s="292">
        <v>204</v>
      </c>
      <c r="C388" s="300">
        <v>0</v>
      </c>
      <c r="D388" s="294">
        <v>109</v>
      </c>
      <c r="E388" s="294">
        <v>95</v>
      </c>
      <c r="F388" s="294">
        <v>78</v>
      </c>
    </row>
    <row r="389" spans="1:6" ht="12.2" customHeight="1">
      <c r="A389" s="95"/>
      <c r="B389" s="337"/>
      <c r="C389" s="338"/>
      <c r="D389" s="339"/>
      <c r="E389" s="337"/>
      <c r="F389" s="339"/>
    </row>
    <row r="390" spans="1:6" ht="12.2" customHeight="1">
      <c r="A390" s="95"/>
      <c r="B390" s="747" t="s">
        <v>92</v>
      </c>
      <c r="C390" s="747"/>
      <c r="D390" s="747"/>
      <c r="E390" s="747"/>
      <c r="F390" s="747"/>
    </row>
    <row r="391" spans="1:6" ht="12.2" customHeight="1">
      <c r="B391" s="337"/>
      <c r="C391" s="338"/>
      <c r="D391" s="339"/>
      <c r="E391" s="337"/>
      <c r="F391" s="339"/>
    </row>
    <row r="392" spans="1:6" ht="22.5">
      <c r="A392" s="99" t="s">
        <v>510</v>
      </c>
      <c r="B392" s="292">
        <v>98</v>
      </c>
      <c r="C392" s="300">
        <v>0</v>
      </c>
      <c r="D392" s="294">
        <v>64</v>
      </c>
      <c r="E392" s="294">
        <v>34</v>
      </c>
      <c r="F392" s="294">
        <v>30</v>
      </c>
    </row>
    <row r="393" spans="1:6" ht="12.2" customHeight="1">
      <c r="A393" s="325" t="s">
        <v>54</v>
      </c>
      <c r="B393" s="291">
        <v>30</v>
      </c>
      <c r="C393" s="299">
        <v>0</v>
      </c>
      <c r="D393" s="293">
        <v>16</v>
      </c>
      <c r="E393" s="293">
        <v>14</v>
      </c>
      <c r="F393" s="293">
        <v>13</v>
      </c>
    </row>
    <row r="394" spans="1:6" ht="12.2" customHeight="1">
      <c r="A394" s="325" t="s">
        <v>91</v>
      </c>
      <c r="B394" s="291">
        <v>12</v>
      </c>
      <c r="C394" s="299">
        <v>0</v>
      </c>
      <c r="D394" s="293">
        <v>7</v>
      </c>
      <c r="E394" s="293">
        <v>5</v>
      </c>
      <c r="F394" s="293">
        <v>5</v>
      </c>
    </row>
    <row r="395" spans="1:6" ht="22.5">
      <c r="A395" s="324" t="s">
        <v>63</v>
      </c>
      <c r="B395" s="291">
        <v>11</v>
      </c>
      <c r="C395" s="299">
        <v>0</v>
      </c>
      <c r="D395" s="293">
        <v>7</v>
      </c>
      <c r="E395" s="293">
        <v>4</v>
      </c>
      <c r="F395" s="293">
        <v>3</v>
      </c>
    </row>
    <row r="396" spans="1:6" ht="12.2" customHeight="1">
      <c r="A396" s="65" t="s">
        <v>62</v>
      </c>
      <c r="B396" s="291">
        <v>30</v>
      </c>
      <c r="C396" s="299">
        <v>0</v>
      </c>
      <c r="D396" s="293">
        <v>21</v>
      </c>
      <c r="E396" s="293">
        <v>9</v>
      </c>
      <c r="F396" s="293">
        <v>7</v>
      </c>
    </row>
    <row r="397" spans="1:6" ht="12.2" customHeight="1">
      <c r="A397" s="65" t="s">
        <v>60</v>
      </c>
      <c r="B397" s="291">
        <v>15</v>
      </c>
      <c r="C397" s="299">
        <v>0</v>
      </c>
      <c r="D397" s="293">
        <v>13</v>
      </c>
      <c r="E397" s="293">
        <v>2</v>
      </c>
      <c r="F397" s="293">
        <v>2</v>
      </c>
    </row>
    <row r="398" spans="1:6" ht="12.2" customHeight="1">
      <c r="A398" s="65"/>
      <c r="B398" s="337"/>
      <c r="C398" s="338"/>
      <c r="D398" s="339"/>
      <c r="E398" s="337"/>
      <c r="F398" s="339"/>
    </row>
    <row r="399" spans="1:6" ht="12.2" customHeight="1">
      <c r="A399" s="248" t="s">
        <v>59</v>
      </c>
      <c r="B399" s="292">
        <v>39</v>
      </c>
      <c r="C399" s="300">
        <v>0</v>
      </c>
      <c r="D399" s="294">
        <v>25</v>
      </c>
      <c r="E399" s="294">
        <v>14</v>
      </c>
      <c r="F399" s="294">
        <v>7</v>
      </c>
    </row>
    <row r="400" spans="1:6" ht="12.2" customHeight="1">
      <c r="A400" s="325" t="s">
        <v>90</v>
      </c>
      <c r="B400" s="291">
        <v>31</v>
      </c>
      <c r="C400" s="299">
        <v>0</v>
      </c>
      <c r="D400" s="293">
        <v>19</v>
      </c>
      <c r="E400" s="293">
        <v>12</v>
      </c>
      <c r="F400" s="293">
        <v>5</v>
      </c>
    </row>
    <row r="401" spans="1:6" ht="12.2" customHeight="1">
      <c r="A401" s="325" t="s">
        <v>89</v>
      </c>
      <c r="B401" s="291">
        <v>8</v>
      </c>
      <c r="C401" s="299">
        <v>0</v>
      </c>
      <c r="D401" s="293">
        <v>6</v>
      </c>
      <c r="E401" s="293">
        <v>2</v>
      </c>
      <c r="F401" s="293">
        <v>2</v>
      </c>
    </row>
    <row r="402" spans="1:6" ht="12.2" customHeight="1">
      <c r="A402" s="65"/>
      <c r="B402" s="337"/>
      <c r="C402" s="338"/>
      <c r="D402" s="339"/>
      <c r="E402" s="337"/>
      <c r="F402" s="339"/>
    </row>
    <row r="403" spans="1:6" ht="12.2" customHeight="1">
      <c r="A403" s="248" t="s">
        <v>57</v>
      </c>
      <c r="B403" s="292">
        <v>74</v>
      </c>
      <c r="C403" s="300">
        <v>0</v>
      </c>
      <c r="D403" s="294">
        <v>35</v>
      </c>
      <c r="E403" s="294">
        <v>39</v>
      </c>
      <c r="F403" s="294">
        <v>26</v>
      </c>
    </row>
    <row r="404" spans="1:6" ht="12.2" customHeight="1">
      <c r="A404" s="325" t="s">
        <v>71</v>
      </c>
      <c r="B404" s="291">
        <v>17</v>
      </c>
      <c r="C404" s="299">
        <v>0</v>
      </c>
      <c r="D404" s="293">
        <v>12</v>
      </c>
      <c r="E404" s="293">
        <v>5</v>
      </c>
      <c r="F404" s="293">
        <v>4</v>
      </c>
    </row>
    <row r="405" spans="1:6" ht="12.2" customHeight="1">
      <c r="A405" s="325" t="s">
        <v>56</v>
      </c>
      <c r="B405" s="291">
        <v>14</v>
      </c>
      <c r="C405" s="299">
        <v>0</v>
      </c>
      <c r="D405" s="293">
        <v>8</v>
      </c>
      <c r="E405" s="293">
        <v>6</v>
      </c>
      <c r="F405" s="293">
        <v>3</v>
      </c>
    </row>
    <row r="406" spans="1:6" ht="12.2" customHeight="1">
      <c r="A406" s="325" t="s">
        <v>85</v>
      </c>
      <c r="B406" s="291">
        <v>3</v>
      </c>
      <c r="C406" s="299">
        <v>0</v>
      </c>
      <c r="D406" s="293">
        <v>3</v>
      </c>
      <c r="E406" s="293">
        <v>0</v>
      </c>
      <c r="F406" s="293">
        <v>0</v>
      </c>
    </row>
    <row r="407" spans="1:6" ht="12.2" customHeight="1">
      <c r="A407" s="65" t="s">
        <v>77</v>
      </c>
      <c r="B407" s="291">
        <v>24</v>
      </c>
      <c r="C407" s="299">
        <v>0</v>
      </c>
      <c r="D407" s="293">
        <v>6</v>
      </c>
      <c r="E407" s="293">
        <v>18</v>
      </c>
      <c r="F407" s="293">
        <v>11</v>
      </c>
    </row>
    <row r="408" spans="1:6" s="18" customFormat="1" ht="33.75">
      <c r="A408" s="324" t="s">
        <v>84</v>
      </c>
      <c r="B408" s="291">
        <v>16</v>
      </c>
      <c r="C408" s="299">
        <v>0</v>
      </c>
      <c r="D408" s="293">
        <v>6</v>
      </c>
      <c r="E408" s="293">
        <v>10</v>
      </c>
      <c r="F408" s="293">
        <v>8</v>
      </c>
    </row>
    <row r="409" spans="1:6" ht="9" customHeight="1">
      <c r="A409" s="65"/>
      <c r="B409" s="337"/>
      <c r="C409" s="322"/>
      <c r="D409" s="322"/>
      <c r="E409" s="322"/>
      <c r="F409" s="322"/>
    </row>
    <row r="410" spans="1:6" s="100" customFormat="1" ht="25.5" customHeight="1">
      <c r="A410" s="99" t="s">
        <v>221</v>
      </c>
      <c r="B410" s="292">
        <v>109</v>
      </c>
      <c r="C410" s="300">
        <v>0</v>
      </c>
      <c r="D410" s="294">
        <v>20</v>
      </c>
      <c r="E410" s="294">
        <v>89</v>
      </c>
      <c r="F410" s="294">
        <v>69</v>
      </c>
    </row>
    <row r="411" spans="1:6" ht="11.25">
      <c r="A411" s="325" t="s">
        <v>51</v>
      </c>
      <c r="B411" s="291">
        <v>12</v>
      </c>
      <c r="C411" s="299">
        <v>0</v>
      </c>
      <c r="D411" s="293">
        <v>3</v>
      </c>
      <c r="E411" s="293">
        <v>9</v>
      </c>
      <c r="F411" s="293">
        <v>9</v>
      </c>
    </row>
    <row r="412" spans="1:6" ht="11.25">
      <c r="A412" s="325" t="s">
        <v>83</v>
      </c>
      <c r="B412" s="291">
        <v>1</v>
      </c>
      <c r="C412" s="299">
        <v>0</v>
      </c>
      <c r="D412" s="293">
        <v>1</v>
      </c>
      <c r="E412" s="293">
        <v>0</v>
      </c>
      <c r="F412" s="293">
        <v>0</v>
      </c>
    </row>
    <row r="413" spans="1:6" ht="11.25">
      <c r="A413" s="325" t="s">
        <v>44</v>
      </c>
      <c r="B413" s="291">
        <v>9</v>
      </c>
      <c r="C413" s="299">
        <v>0</v>
      </c>
      <c r="D413" s="293">
        <v>0</v>
      </c>
      <c r="E413" s="293">
        <v>9</v>
      </c>
      <c r="F413" s="293">
        <v>7</v>
      </c>
    </row>
    <row r="414" spans="1:6" ht="12.2" customHeight="1">
      <c r="A414" s="65" t="s">
        <v>43</v>
      </c>
      <c r="B414" s="291">
        <v>27</v>
      </c>
      <c r="C414" s="299">
        <v>0</v>
      </c>
      <c r="D414" s="293">
        <v>9</v>
      </c>
      <c r="E414" s="293">
        <v>18</v>
      </c>
      <c r="F414" s="293">
        <v>15</v>
      </c>
    </row>
    <row r="415" spans="1:6" ht="11.25">
      <c r="A415" s="66" t="s">
        <v>42</v>
      </c>
      <c r="B415" s="291">
        <v>60</v>
      </c>
      <c r="C415" s="299">
        <v>0</v>
      </c>
      <c r="D415" s="293">
        <v>7</v>
      </c>
      <c r="E415" s="293">
        <v>53</v>
      </c>
      <c r="F415" s="293">
        <v>38</v>
      </c>
    </row>
    <row r="416" spans="1:6" ht="11.25">
      <c r="A416" s="65"/>
      <c r="B416" s="17"/>
      <c r="C416" s="17"/>
      <c r="D416" s="17"/>
      <c r="E416" s="17"/>
      <c r="F416" s="17"/>
    </row>
    <row r="417" spans="1:6" s="100" customFormat="1" ht="12.2" customHeight="1">
      <c r="A417" s="248" t="s">
        <v>2</v>
      </c>
      <c r="B417" s="292">
        <v>320</v>
      </c>
      <c r="C417" s="300">
        <v>0</v>
      </c>
      <c r="D417" s="294">
        <v>144</v>
      </c>
      <c r="E417" s="294">
        <v>176</v>
      </c>
      <c r="F417" s="294">
        <v>132</v>
      </c>
    </row>
    <row r="418" spans="1:6" s="100" customFormat="1" ht="12.2" customHeight="1">
      <c r="A418" s="95"/>
      <c r="B418" s="211"/>
      <c r="C418" s="211"/>
      <c r="D418" s="211"/>
      <c r="E418" s="211"/>
      <c r="F418" s="335"/>
    </row>
    <row r="419" spans="1:6" s="18" customFormat="1" ht="12.2" customHeight="1">
      <c r="B419" s="747" t="s">
        <v>82</v>
      </c>
      <c r="C419" s="747"/>
      <c r="D419" s="747"/>
      <c r="E419" s="747"/>
      <c r="F419" s="747"/>
    </row>
    <row r="420" spans="1:6" s="18" customFormat="1" ht="11.25">
      <c r="B420" s="322"/>
      <c r="C420" s="322"/>
      <c r="D420" s="322"/>
      <c r="E420" s="322"/>
      <c r="F420" s="322"/>
    </row>
    <row r="421" spans="1:6" s="100" customFormat="1" ht="12.2" customHeight="1">
      <c r="A421" s="323" t="s">
        <v>66</v>
      </c>
      <c r="B421" s="292">
        <v>38</v>
      </c>
      <c r="C421" s="300">
        <v>0</v>
      </c>
      <c r="D421" s="294">
        <v>8</v>
      </c>
      <c r="E421" s="294">
        <v>30</v>
      </c>
      <c r="F421" s="294">
        <v>9</v>
      </c>
    </row>
    <row r="422" spans="1:6" ht="24.75" customHeight="1">
      <c r="A422" s="66" t="s">
        <v>499</v>
      </c>
      <c r="B422" s="291">
        <v>38</v>
      </c>
      <c r="C422" s="299">
        <v>0</v>
      </c>
      <c r="D422" s="293">
        <v>8</v>
      </c>
      <c r="E422" s="293">
        <v>30</v>
      </c>
      <c r="F422" s="293">
        <v>9</v>
      </c>
    </row>
    <row r="423" spans="1:6" ht="11.25">
      <c r="A423" s="65"/>
      <c r="B423" s="246"/>
      <c r="C423" s="246"/>
      <c r="D423" s="246"/>
      <c r="E423" s="246"/>
      <c r="F423" s="253"/>
    </row>
    <row r="424" spans="1:6" s="100" customFormat="1" ht="25.5" customHeight="1">
      <c r="A424" s="99" t="s">
        <v>510</v>
      </c>
      <c r="B424" s="292">
        <v>57</v>
      </c>
      <c r="C424" s="300">
        <v>0</v>
      </c>
      <c r="D424" s="294">
        <v>15</v>
      </c>
      <c r="E424" s="294">
        <v>42</v>
      </c>
      <c r="F424" s="294">
        <v>26</v>
      </c>
    </row>
    <row r="425" spans="1:6" ht="12.2" customHeight="1">
      <c r="A425" s="65" t="s">
        <v>60</v>
      </c>
      <c r="B425" s="291">
        <v>57</v>
      </c>
      <c r="C425" s="299">
        <v>0</v>
      </c>
      <c r="D425" s="293">
        <v>15</v>
      </c>
      <c r="E425" s="293">
        <v>42</v>
      </c>
      <c r="F425" s="293">
        <v>26</v>
      </c>
    </row>
    <row r="426" spans="1:6" ht="11.25">
      <c r="A426" s="65"/>
      <c r="B426" s="246"/>
      <c r="C426" s="246"/>
      <c r="D426" s="246"/>
      <c r="E426" s="246"/>
      <c r="F426" s="253"/>
    </row>
    <row r="427" spans="1:6" s="100" customFormat="1" ht="12.2" customHeight="1">
      <c r="A427" s="248" t="s">
        <v>59</v>
      </c>
      <c r="B427" s="292">
        <v>26</v>
      </c>
      <c r="C427" s="300">
        <v>0</v>
      </c>
      <c r="D427" s="294">
        <v>2</v>
      </c>
      <c r="E427" s="294">
        <v>24</v>
      </c>
      <c r="F427" s="294">
        <v>15</v>
      </c>
    </row>
    <row r="428" spans="1:6" ht="12.2" customHeight="1">
      <c r="A428" s="65" t="s">
        <v>87</v>
      </c>
      <c r="B428" s="291">
        <v>26</v>
      </c>
      <c r="C428" s="299">
        <v>0</v>
      </c>
      <c r="D428" s="293">
        <v>2</v>
      </c>
      <c r="E428" s="293">
        <v>24</v>
      </c>
      <c r="F428" s="293">
        <v>15</v>
      </c>
    </row>
    <row r="429" spans="1:6" ht="10.5" customHeight="1">
      <c r="A429" s="65"/>
      <c r="B429" s="246"/>
      <c r="C429" s="32"/>
      <c r="D429" s="32"/>
      <c r="E429" s="32"/>
      <c r="F429" s="32"/>
    </row>
    <row r="430" spans="1:6" s="100" customFormat="1" ht="11.25">
      <c r="A430" s="99" t="s">
        <v>319</v>
      </c>
      <c r="B430" s="292">
        <v>6</v>
      </c>
      <c r="C430" s="300">
        <v>0</v>
      </c>
      <c r="D430" s="294">
        <v>1</v>
      </c>
      <c r="E430" s="294">
        <v>5</v>
      </c>
      <c r="F430" s="294">
        <v>3</v>
      </c>
    </row>
    <row r="431" spans="1:6" ht="11.25">
      <c r="A431" s="66" t="s">
        <v>78</v>
      </c>
      <c r="B431" s="291">
        <v>6</v>
      </c>
      <c r="C431" s="299">
        <v>0</v>
      </c>
      <c r="D431" s="293">
        <v>1</v>
      </c>
      <c r="E431" s="293">
        <v>5</v>
      </c>
      <c r="F431" s="293">
        <v>3</v>
      </c>
    </row>
    <row r="432" spans="1:6" ht="11.25" customHeight="1">
      <c r="A432" s="65"/>
      <c r="B432" s="246"/>
      <c r="C432" s="246"/>
      <c r="D432" s="246"/>
      <c r="E432" s="246"/>
      <c r="F432" s="253"/>
    </row>
    <row r="433" spans="1:6" s="100" customFormat="1" ht="12.2" customHeight="1">
      <c r="A433" s="248" t="s">
        <v>57</v>
      </c>
      <c r="B433" s="292">
        <v>40</v>
      </c>
      <c r="C433" s="300">
        <v>0</v>
      </c>
      <c r="D433" s="294">
        <v>9</v>
      </c>
      <c r="E433" s="294">
        <v>31</v>
      </c>
      <c r="F433" s="294">
        <v>18</v>
      </c>
    </row>
    <row r="434" spans="1:6" ht="12.2" customHeight="1">
      <c r="A434" s="325" t="s">
        <v>71</v>
      </c>
      <c r="B434" s="291">
        <v>8</v>
      </c>
      <c r="C434" s="299">
        <v>0</v>
      </c>
      <c r="D434" s="293">
        <v>5</v>
      </c>
      <c r="E434" s="293">
        <v>3</v>
      </c>
      <c r="F434" s="293">
        <v>1</v>
      </c>
    </row>
    <row r="435" spans="1:6" ht="12.2" customHeight="1">
      <c r="A435" s="325" t="s">
        <v>56</v>
      </c>
      <c r="B435" s="291">
        <v>5</v>
      </c>
      <c r="C435" s="299">
        <v>0</v>
      </c>
      <c r="D435" s="293">
        <v>1</v>
      </c>
      <c r="E435" s="293">
        <v>4</v>
      </c>
      <c r="F435" s="293">
        <v>1</v>
      </c>
    </row>
    <row r="436" spans="1:6" ht="12.2" customHeight="1">
      <c r="A436" s="325" t="s">
        <v>77</v>
      </c>
      <c r="B436" s="291">
        <v>15</v>
      </c>
      <c r="C436" s="299">
        <v>0</v>
      </c>
      <c r="D436" s="293">
        <v>2</v>
      </c>
      <c r="E436" s="293">
        <v>13</v>
      </c>
      <c r="F436" s="293">
        <v>10</v>
      </c>
    </row>
    <row r="437" spans="1:6" ht="12.2" customHeight="1">
      <c r="A437" s="65" t="s">
        <v>76</v>
      </c>
      <c r="B437" s="291">
        <v>12</v>
      </c>
      <c r="C437" s="299">
        <v>0</v>
      </c>
      <c r="D437" s="293">
        <v>1</v>
      </c>
      <c r="E437" s="293">
        <v>11</v>
      </c>
      <c r="F437" s="293">
        <v>6</v>
      </c>
    </row>
    <row r="438" spans="1:6" ht="11.25" customHeight="1">
      <c r="A438" s="65"/>
      <c r="B438" s="246"/>
      <c r="C438" s="246"/>
      <c r="D438" s="246"/>
      <c r="E438" s="246"/>
      <c r="F438" s="253"/>
    </row>
    <row r="439" spans="1:6" s="100" customFormat="1" ht="12.2" customHeight="1">
      <c r="A439" s="248" t="s">
        <v>53</v>
      </c>
      <c r="B439" s="292">
        <v>49</v>
      </c>
      <c r="C439" s="300">
        <v>0</v>
      </c>
      <c r="D439" s="294">
        <v>26</v>
      </c>
      <c r="E439" s="294">
        <v>23</v>
      </c>
      <c r="F439" s="294">
        <v>13</v>
      </c>
    </row>
    <row r="440" spans="1:6" ht="12.2" customHeight="1">
      <c r="A440" s="65" t="s">
        <v>52</v>
      </c>
      <c r="B440" s="291">
        <v>49</v>
      </c>
      <c r="C440" s="299">
        <v>0</v>
      </c>
      <c r="D440" s="293">
        <v>26</v>
      </c>
      <c r="E440" s="293">
        <v>23</v>
      </c>
      <c r="F440" s="293">
        <v>13</v>
      </c>
    </row>
    <row r="441" spans="1:6" ht="12.2" customHeight="1">
      <c r="A441" s="65"/>
      <c r="B441" s="307"/>
      <c r="C441" s="308"/>
      <c r="D441" s="309"/>
      <c r="E441" s="307"/>
      <c r="F441" s="309"/>
    </row>
    <row r="442" spans="1:6" ht="24.75" customHeight="1">
      <c r="A442" s="99" t="s">
        <v>221</v>
      </c>
      <c r="B442" s="292">
        <v>14</v>
      </c>
      <c r="C442" s="300">
        <v>0</v>
      </c>
      <c r="D442" s="294">
        <v>0</v>
      </c>
      <c r="E442" s="294">
        <v>14</v>
      </c>
      <c r="F442" s="294">
        <v>14</v>
      </c>
    </row>
    <row r="443" spans="1:6" ht="12.2" customHeight="1">
      <c r="A443" s="65" t="s">
        <v>43</v>
      </c>
      <c r="B443" s="291">
        <v>14</v>
      </c>
      <c r="C443" s="299">
        <v>0</v>
      </c>
      <c r="D443" s="293">
        <v>0</v>
      </c>
      <c r="E443" s="293">
        <v>14</v>
      </c>
      <c r="F443" s="293">
        <v>14</v>
      </c>
    </row>
    <row r="444" spans="1:6" ht="10.5" customHeight="1">
      <c r="A444" s="65" t="s">
        <v>5</v>
      </c>
    </row>
    <row r="445" spans="1:6" ht="12.2" customHeight="1">
      <c r="A445" s="248" t="s">
        <v>2</v>
      </c>
      <c r="B445" s="292">
        <v>230</v>
      </c>
      <c r="C445" s="300">
        <v>0</v>
      </c>
      <c r="D445" s="294">
        <v>61</v>
      </c>
      <c r="E445" s="294">
        <v>169</v>
      </c>
      <c r="F445" s="294">
        <v>98</v>
      </c>
    </row>
    <row r="446" spans="1:6" s="100" customFormat="1" ht="10.5" customHeight="1">
      <c r="A446" s="95"/>
      <c r="B446" s="211"/>
      <c r="C446" s="211"/>
      <c r="D446" s="211"/>
      <c r="E446" s="211"/>
      <c r="F446" s="335"/>
    </row>
    <row r="447" spans="1:6" s="18" customFormat="1" ht="11.25">
      <c r="B447" s="747" t="s">
        <v>69</v>
      </c>
      <c r="C447" s="747"/>
      <c r="D447" s="747"/>
      <c r="E447" s="747"/>
      <c r="F447" s="747"/>
    </row>
    <row r="448" spans="1:6" s="18" customFormat="1" ht="10.5" customHeight="1">
      <c r="B448" s="322"/>
      <c r="C448" s="322"/>
      <c r="D448" s="322"/>
      <c r="E448" s="322"/>
      <c r="F448" s="322"/>
    </row>
    <row r="449" spans="1:6" s="100" customFormat="1" ht="25.5" customHeight="1">
      <c r="A449" s="99" t="s">
        <v>510</v>
      </c>
      <c r="B449" s="292">
        <v>10</v>
      </c>
      <c r="C449" s="300">
        <v>0</v>
      </c>
      <c r="D449" s="294">
        <v>10</v>
      </c>
      <c r="E449" s="294">
        <v>0</v>
      </c>
      <c r="F449" s="294">
        <v>0</v>
      </c>
    </row>
    <row r="450" spans="1:6" ht="12.2" customHeight="1">
      <c r="A450" s="65" t="s">
        <v>62</v>
      </c>
      <c r="B450" s="291">
        <v>10</v>
      </c>
      <c r="C450" s="299">
        <v>0</v>
      </c>
      <c r="D450" s="293">
        <v>10</v>
      </c>
      <c r="E450" s="293">
        <v>0</v>
      </c>
      <c r="F450" s="293">
        <v>0</v>
      </c>
    </row>
    <row r="451" spans="1:6" ht="10.5" customHeight="1">
      <c r="A451" s="65"/>
    </row>
    <row r="452" spans="1:6" ht="12.2" customHeight="1">
      <c r="A452" s="248" t="s">
        <v>2</v>
      </c>
      <c r="B452" s="292">
        <v>10</v>
      </c>
      <c r="C452" s="300">
        <v>0</v>
      </c>
      <c r="D452" s="294">
        <v>10</v>
      </c>
      <c r="E452" s="294">
        <v>0</v>
      </c>
      <c r="F452" s="294">
        <v>0</v>
      </c>
    </row>
    <row r="453" spans="1:6" s="18" customFormat="1" ht="10.5" customHeight="1">
      <c r="B453" s="330"/>
      <c r="C453" s="331"/>
      <c r="D453" s="332"/>
      <c r="E453" s="333"/>
      <c r="F453" s="333"/>
    </row>
    <row r="454" spans="1:6" s="18" customFormat="1" ht="12.2" customHeight="1">
      <c r="B454" s="747" t="s">
        <v>68</v>
      </c>
      <c r="C454" s="747"/>
      <c r="D454" s="747"/>
      <c r="E454" s="747"/>
      <c r="F454" s="747"/>
    </row>
    <row r="455" spans="1:6" s="18" customFormat="1" ht="10.5" customHeight="1">
      <c r="B455" s="322"/>
      <c r="C455" s="322"/>
      <c r="D455" s="322"/>
      <c r="E455" s="322"/>
      <c r="F455" s="322"/>
    </row>
    <row r="456" spans="1:6" s="100" customFormat="1" ht="12.2" customHeight="1">
      <c r="A456" s="248" t="s">
        <v>244</v>
      </c>
      <c r="B456" s="292">
        <v>16</v>
      </c>
      <c r="C456" s="300">
        <v>0</v>
      </c>
      <c r="D456" s="294">
        <v>16</v>
      </c>
      <c r="E456" s="294">
        <v>0</v>
      </c>
      <c r="F456" s="294">
        <v>0</v>
      </c>
    </row>
    <row r="457" spans="1:6" ht="12.2" customHeight="1">
      <c r="A457" s="65" t="s">
        <v>54</v>
      </c>
      <c r="B457" s="291">
        <v>16</v>
      </c>
      <c r="C457" s="299">
        <v>0</v>
      </c>
      <c r="D457" s="293">
        <v>16</v>
      </c>
      <c r="E457" s="293">
        <v>0</v>
      </c>
      <c r="F457" s="293">
        <v>0</v>
      </c>
    </row>
    <row r="458" spans="1:6" ht="10.5" customHeight="1">
      <c r="A458" s="65"/>
    </row>
    <row r="459" spans="1:6" s="18" customFormat="1" ht="12.2" customHeight="1">
      <c r="A459" s="248" t="s">
        <v>2</v>
      </c>
      <c r="B459" s="292">
        <v>16</v>
      </c>
      <c r="C459" s="300">
        <v>0</v>
      </c>
      <c r="D459" s="294">
        <v>16</v>
      </c>
      <c r="E459" s="294">
        <v>0</v>
      </c>
      <c r="F459" s="294">
        <v>0</v>
      </c>
    </row>
    <row r="460" spans="1:6" s="18" customFormat="1" ht="10.5" customHeight="1">
      <c r="A460" s="95"/>
      <c r="B460" s="223"/>
      <c r="C460" s="223"/>
      <c r="D460" s="223"/>
      <c r="E460" s="223"/>
      <c r="F460" s="223"/>
    </row>
    <row r="461" spans="1:6" s="342" customFormat="1" ht="12.2" customHeight="1">
      <c r="B461" s="759" t="s">
        <v>67</v>
      </c>
      <c r="C461" s="759"/>
      <c r="D461" s="759"/>
      <c r="E461" s="759"/>
      <c r="F461" s="759"/>
    </row>
    <row r="462" spans="1:6" s="342" customFormat="1" ht="10.5" customHeight="1">
      <c r="B462" s="322"/>
      <c r="C462" s="322"/>
      <c r="D462" s="322"/>
      <c r="E462" s="322"/>
      <c r="F462" s="322"/>
    </row>
    <row r="463" spans="1:6" s="342" customFormat="1" ht="10.5" customHeight="1">
      <c r="A463" s="323" t="s">
        <v>66</v>
      </c>
      <c r="B463" s="292">
        <v>5</v>
      </c>
      <c r="C463" s="300">
        <v>0</v>
      </c>
      <c r="D463" s="294">
        <v>5</v>
      </c>
      <c r="E463" s="294">
        <v>0</v>
      </c>
      <c r="F463" s="294">
        <v>0</v>
      </c>
    </row>
    <row r="464" spans="1:6" s="342" customFormat="1" ht="22.5">
      <c r="A464" s="66" t="s">
        <v>499</v>
      </c>
      <c r="B464" s="291">
        <v>4</v>
      </c>
      <c r="C464" s="299">
        <v>0</v>
      </c>
      <c r="D464" s="293">
        <v>4</v>
      </c>
      <c r="E464" s="293">
        <v>0</v>
      </c>
      <c r="F464" s="293">
        <v>0</v>
      </c>
    </row>
    <row r="465" spans="1:6" s="342" customFormat="1" ht="10.5" customHeight="1">
      <c r="A465" s="182" t="s">
        <v>65</v>
      </c>
      <c r="B465" s="291">
        <v>1</v>
      </c>
      <c r="C465" s="299">
        <v>0</v>
      </c>
      <c r="D465" s="293">
        <v>1</v>
      </c>
      <c r="E465" s="293">
        <v>0</v>
      </c>
      <c r="F465" s="293">
        <v>0</v>
      </c>
    </row>
    <row r="466" spans="1:6" s="342" customFormat="1" ht="10.5" customHeight="1">
      <c r="A466" s="323"/>
      <c r="B466" s="291"/>
      <c r="C466" s="299"/>
      <c r="D466" s="293"/>
      <c r="E466" s="293"/>
      <c r="F466" s="293"/>
    </row>
    <row r="467" spans="1:6" s="342" customFormat="1" ht="22.5">
      <c r="A467" s="99" t="s">
        <v>510</v>
      </c>
      <c r="B467" s="292">
        <v>18</v>
      </c>
      <c r="C467" s="300">
        <v>0</v>
      </c>
      <c r="D467" s="294">
        <v>18</v>
      </c>
      <c r="E467" s="294">
        <v>0</v>
      </c>
      <c r="F467" s="294">
        <v>0</v>
      </c>
    </row>
    <row r="468" spans="1:6" s="342" customFormat="1" ht="11.25">
      <c r="A468" s="182" t="s">
        <v>91</v>
      </c>
      <c r="B468" s="291">
        <v>2</v>
      </c>
      <c r="C468" s="299">
        <v>0</v>
      </c>
      <c r="D468" s="293">
        <v>2</v>
      </c>
      <c r="E468" s="293">
        <v>0</v>
      </c>
      <c r="F468" s="293">
        <v>0</v>
      </c>
    </row>
    <row r="469" spans="1:6" s="342" customFormat="1" ht="22.5">
      <c r="A469" s="324" t="s">
        <v>63</v>
      </c>
      <c r="B469" s="291">
        <v>2</v>
      </c>
      <c r="C469" s="299">
        <v>0</v>
      </c>
      <c r="D469" s="293">
        <v>2</v>
      </c>
      <c r="E469" s="293">
        <v>0</v>
      </c>
      <c r="F469" s="293">
        <v>0</v>
      </c>
    </row>
    <row r="470" spans="1:6" s="342" customFormat="1" ht="11.25">
      <c r="A470" s="182" t="s">
        <v>114</v>
      </c>
      <c r="B470" s="291">
        <v>3</v>
      </c>
      <c r="C470" s="299">
        <v>0</v>
      </c>
      <c r="D470" s="293">
        <v>3</v>
      </c>
      <c r="E470" s="293">
        <v>0</v>
      </c>
      <c r="F470" s="293">
        <v>0</v>
      </c>
    </row>
    <row r="471" spans="1:6" s="342" customFormat="1" ht="11.25">
      <c r="A471" s="182" t="s">
        <v>61</v>
      </c>
      <c r="B471" s="291">
        <v>5</v>
      </c>
      <c r="C471" s="299">
        <v>0</v>
      </c>
      <c r="D471" s="293">
        <v>5</v>
      </c>
      <c r="E471" s="293">
        <v>0</v>
      </c>
      <c r="F471" s="293">
        <v>0</v>
      </c>
    </row>
    <row r="472" spans="1:6" s="35" customFormat="1" ht="11.25">
      <c r="A472" s="325" t="s">
        <v>60</v>
      </c>
      <c r="B472" s="291">
        <v>6</v>
      </c>
      <c r="C472" s="299">
        <v>0</v>
      </c>
      <c r="D472" s="293">
        <v>6</v>
      </c>
      <c r="E472" s="293">
        <v>0</v>
      </c>
      <c r="F472" s="293">
        <v>0</v>
      </c>
    </row>
    <row r="473" spans="1:6" s="35" customFormat="1" ht="11.25">
      <c r="A473" s="325"/>
      <c r="B473" s="291"/>
      <c r="C473" s="299"/>
      <c r="D473" s="293"/>
      <c r="E473" s="293"/>
      <c r="F473" s="293"/>
    </row>
    <row r="474" spans="1:6" s="35" customFormat="1" ht="11.25">
      <c r="A474" s="184" t="s">
        <v>59</v>
      </c>
      <c r="B474" s="292">
        <v>1</v>
      </c>
      <c r="C474" s="300">
        <v>0</v>
      </c>
      <c r="D474" s="294">
        <v>1</v>
      </c>
      <c r="E474" s="294">
        <v>0</v>
      </c>
      <c r="F474" s="294">
        <v>0</v>
      </c>
    </row>
    <row r="475" spans="1:6" s="35" customFormat="1" ht="11.25">
      <c r="A475" s="182" t="s">
        <v>350</v>
      </c>
      <c r="B475" s="291">
        <v>1</v>
      </c>
      <c r="C475" s="299">
        <v>0</v>
      </c>
      <c r="D475" s="293">
        <v>1</v>
      </c>
      <c r="E475" s="293">
        <v>0</v>
      </c>
      <c r="F475" s="293">
        <v>0</v>
      </c>
    </row>
    <row r="476" spans="1:6" s="35" customFormat="1" ht="12" customHeight="1">
      <c r="A476" s="182"/>
      <c r="B476" s="291"/>
      <c r="C476" s="299"/>
      <c r="D476" s="293"/>
      <c r="E476" s="293"/>
      <c r="F476" s="293"/>
    </row>
    <row r="477" spans="1:6" s="35" customFormat="1" ht="11.25">
      <c r="A477" s="184" t="s">
        <v>319</v>
      </c>
      <c r="B477" s="292">
        <v>3</v>
      </c>
      <c r="C477" s="300">
        <v>0</v>
      </c>
      <c r="D477" s="294">
        <v>3</v>
      </c>
      <c r="E477" s="294">
        <v>0</v>
      </c>
      <c r="F477" s="294">
        <v>0</v>
      </c>
    </row>
    <row r="478" spans="1:6" s="35" customFormat="1" ht="11.25">
      <c r="A478" s="182" t="s">
        <v>78</v>
      </c>
      <c r="B478" s="291">
        <v>3</v>
      </c>
      <c r="C478" s="299">
        <v>0</v>
      </c>
      <c r="D478" s="293">
        <v>3</v>
      </c>
      <c r="E478" s="293">
        <v>0</v>
      </c>
      <c r="F478" s="293">
        <v>0</v>
      </c>
    </row>
    <row r="479" spans="1:6" s="35" customFormat="1" ht="11.25">
      <c r="A479" s="325"/>
      <c r="B479" s="291"/>
      <c r="C479" s="299"/>
      <c r="D479" s="293"/>
      <c r="E479" s="293"/>
      <c r="F479" s="293"/>
    </row>
    <row r="480" spans="1:6" s="35" customFormat="1" ht="11.25">
      <c r="A480" s="184" t="s">
        <v>57</v>
      </c>
      <c r="B480" s="292">
        <v>4</v>
      </c>
      <c r="C480" s="300">
        <v>0</v>
      </c>
      <c r="D480" s="294">
        <v>4</v>
      </c>
      <c r="E480" s="294">
        <v>0</v>
      </c>
      <c r="F480" s="294">
        <v>0</v>
      </c>
    </row>
    <row r="481" spans="1:6" s="35" customFormat="1" ht="11.25">
      <c r="A481" s="182" t="s">
        <v>56</v>
      </c>
      <c r="B481" s="291">
        <v>4</v>
      </c>
      <c r="C481" s="299">
        <v>0</v>
      </c>
      <c r="D481" s="293">
        <v>4</v>
      </c>
      <c r="E481" s="293">
        <v>0</v>
      </c>
      <c r="F481" s="293">
        <v>0</v>
      </c>
    </row>
    <row r="482" spans="1:6" s="35" customFormat="1" ht="11.25">
      <c r="A482" s="182"/>
      <c r="B482" s="291"/>
      <c r="C482" s="299"/>
      <c r="D482" s="293"/>
      <c r="E482" s="293"/>
      <c r="F482" s="293"/>
    </row>
    <row r="483" spans="1:6" s="342" customFormat="1" ht="11.25">
      <c r="A483" s="323" t="s">
        <v>53</v>
      </c>
      <c r="B483" s="292">
        <v>9</v>
      </c>
      <c r="C483" s="300">
        <v>0</v>
      </c>
      <c r="D483" s="294">
        <v>9</v>
      </c>
      <c r="E483" s="294">
        <v>0</v>
      </c>
      <c r="F483" s="294">
        <v>0</v>
      </c>
    </row>
    <row r="484" spans="1:6" s="342" customFormat="1" ht="22.5">
      <c r="A484" s="66" t="s">
        <v>110</v>
      </c>
      <c r="B484" s="291">
        <v>2</v>
      </c>
      <c r="C484" s="299">
        <v>0</v>
      </c>
      <c r="D484" s="293">
        <v>2</v>
      </c>
      <c r="E484" s="293">
        <v>0</v>
      </c>
      <c r="F484" s="293">
        <v>0</v>
      </c>
    </row>
    <row r="485" spans="1:6" s="35" customFormat="1" ht="11.25">
      <c r="A485" s="325" t="s">
        <v>52</v>
      </c>
      <c r="B485" s="291">
        <v>6</v>
      </c>
      <c r="C485" s="299">
        <v>0</v>
      </c>
      <c r="D485" s="293">
        <v>6</v>
      </c>
      <c r="E485" s="293">
        <v>0</v>
      </c>
      <c r="F485" s="293">
        <v>0</v>
      </c>
    </row>
    <row r="486" spans="1:6" s="35" customFormat="1" ht="11.25">
      <c r="A486" s="182" t="s">
        <v>108</v>
      </c>
      <c r="B486" s="291">
        <v>1</v>
      </c>
      <c r="C486" s="299">
        <v>0</v>
      </c>
      <c r="D486" s="293">
        <v>1</v>
      </c>
      <c r="E486" s="293">
        <v>0</v>
      </c>
      <c r="F486" s="293">
        <v>0</v>
      </c>
    </row>
    <row r="487" spans="1:6" s="35" customFormat="1" ht="11.25">
      <c r="A487" s="182"/>
      <c r="B487" s="291"/>
      <c r="C487" s="299"/>
      <c r="D487" s="293"/>
      <c r="E487" s="293"/>
      <c r="F487" s="293"/>
    </row>
    <row r="488" spans="1:6" s="342" customFormat="1" ht="11.25">
      <c r="A488" s="323" t="s">
        <v>2</v>
      </c>
      <c r="B488" s="292">
        <v>40</v>
      </c>
      <c r="C488" s="300">
        <v>0</v>
      </c>
      <c r="D488" s="294">
        <v>40</v>
      </c>
      <c r="E488" s="294">
        <v>0</v>
      </c>
      <c r="F488" s="294">
        <v>0</v>
      </c>
    </row>
    <row r="489" spans="1:6" s="342" customFormat="1" ht="11.25">
      <c r="A489" s="306"/>
      <c r="B489" s="340"/>
      <c r="C489" s="341"/>
      <c r="D489" s="155"/>
      <c r="E489" s="340"/>
      <c r="F489" s="340"/>
    </row>
    <row r="490" spans="1:6" s="18" customFormat="1" ht="11.25">
      <c r="B490" s="747" t="s">
        <v>516</v>
      </c>
      <c r="C490" s="747"/>
      <c r="D490" s="747"/>
      <c r="E490" s="747"/>
      <c r="F490" s="747"/>
    </row>
    <row r="491" spans="1:6" s="18" customFormat="1" ht="12.2" customHeight="1">
      <c r="B491" s="322"/>
      <c r="C491" s="322"/>
      <c r="D491" s="322"/>
      <c r="E491" s="322"/>
      <c r="F491" s="322"/>
    </row>
    <row r="492" spans="1:6" s="100" customFormat="1" ht="25.5" customHeight="1">
      <c r="A492" s="99" t="s">
        <v>510</v>
      </c>
      <c r="B492" s="292">
        <v>7</v>
      </c>
      <c r="C492" s="300">
        <v>0</v>
      </c>
      <c r="D492" s="294">
        <v>7</v>
      </c>
      <c r="E492" s="294">
        <v>0</v>
      </c>
      <c r="F492" s="294">
        <v>0</v>
      </c>
    </row>
    <row r="493" spans="1:6" ht="12.2" customHeight="1">
      <c r="A493" s="65" t="s">
        <v>50</v>
      </c>
      <c r="B493" s="291">
        <v>7</v>
      </c>
      <c r="C493" s="299">
        <v>0</v>
      </c>
      <c r="D493" s="293">
        <v>7</v>
      </c>
      <c r="E493" s="293">
        <v>0</v>
      </c>
      <c r="F493" s="293">
        <v>0</v>
      </c>
    </row>
    <row r="494" spans="1:6" ht="11.25">
      <c r="A494" s="65"/>
      <c r="B494" s="291"/>
      <c r="C494" s="299"/>
      <c r="D494" s="293"/>
      <c r="E494" s="293"/>
      <c r="F494" s="293"/>
    </row>
    <row r="495" spans="1:6" s="100" customFormat="1" ht="12.2" customHeight="1">
      <c r="A495" s="248" t="s">
        <v>2</v>
      </c>
      <c r="B495" s="292">
        <v>7</v>
      </c>
      <c r="C495" s="300">
        <v>0</v>
      </c>
      <c r="D495" s="294">
        <v>7</v>
      </c>
      <c r="E495" s="294">
        <v>0</v>
      </c>
      <c r="F495" s="294">
        <v>0</v>
      </c>
    </row>
    <row r="496" spans="1:6" s="18" customFormat="1" ht="11.25">
      <c r="B496" s="330"/>
      <c r="C496" s="331"/>
      <c r="D496" s="332"/>
      <c r="E496" s="333"/>
      <c r="F496" s="333"/>
    </row>
    <row r="497" spans="1:6" s="18" customFormat="1" ht="13.5" customHeight="1">
      <c r="B497" s="654" t="s">
        <v>47</v>
      </c>
      <c r="C497" s="654"/>
      <c r="D497" s="654"/>
      <c r="E497" s="654"/>
      <c r="F497" s="654"/>
    </row>
    <row r="498" spans="1:6" s="18" customFormat="1" ht="11.25">
      <c r="B498" s="322"/>
      <c r="C498" s="322"/>
      <c r="D498" s="322"/>
      <c r="E498" s="322"/>
      <c r="F498" s="322"/>
    </row>
    <row r="499" spans="1:6" s="100" customFormat="1" ht="22.5">
      <c r="A499" s="99" t="s">
        <v>510</v>
      </c>
      <c r="B499" s="292">
        <v>85</v>
      </c>
      <c r="C499" s="300">
        <v>0</v>
      </c>
      <c r="D499" s="294">
        <v>85</v>
      </c>
      <c r="E499" s="294">
        <v>0</v>
      </c>
      <c r="F499" s="294">
        <v>0</v>
      </c>
    </row>
    <row r="500" spans="1:6" ht="11.25">
      <c r="A500" s="65" t="s">
        <v>50</v>
      </c>
      <c r="B500" s="291">
        <v>85</v>
      </c>
      <c r="C500" s="299">
        <v>0</v>
      </c>
      <c r="D500" s="293">
        <v>85</v>
      </c>
      <c r="E500" s="293">
        <v>0</v>
      </c>
      <c r="F500" s="293">
        <v>0</v>
      </c>
    </row>
    <row r="501" spans="1:6" ht="11.25">
      <c r="A501" s="30"/>
      <c r="B501" s="291"/>
      <c r="C501" s="299"/>
      <c r="D501" s="293"/>
      <c r="E501" s="293"/>
      <c r="F501" s="293"/>
    </row>
    <row r="502" spans="1:6" ht="12.75" customHeight="1">
      <c r="A502" s="248" t="s">
        <v>2</v>
      </c>
      <c r="B502" s="292">
        <v>85</v>
      </c>
      <c r="C502" s="300">
        <v>0</v>
      </c>
      <c r="D502" s="294">
        <v>85</v>
      </c>
      <c r="E502" s="294">
        <v>0</v>
      </c>
      <c r="F502" s="294">
        <v>0</v>
      </c>
    </row>
    <row r="503" spans="1:6" ht="11.25">
      <c r="B503" s="291"/>
      <c r="C503" s="299"/>
      <c r="D503" s="293"/>
      <c r="E503" s="293"/>
      <c r="F503" s="293"/>
    </row>
    <row r="504" spans="1:6" ht="11.25">
      <c r="A504" s="119" t="s">
        <v>1</v>
      </c>
    </row>
    <row r="505" spans="1:6" ht="11.25">
      <c r="A505" s="35" t="s">
        <v>0</v>
      </c>
    </row>
    <row r="517" spans="2:6" ht="12.75" customHeight="1">
      <c r="B517" s="17"/>
      <c r="C517" s="17"/>
      <c r="D517" s="17"/>
      <c r="E517" s="17"/>
      <c r="F517" s="17"/>
    </row>
    <row r="518" spans="2:6" ht="12.75" customHeight="1">
      <c r="B518" s="17"/>
      <c r="C518" s="17"/>
      <c r="D518" s="17"/>
      <c r="E518" s="17"/>
      <c r="F518" s="17"/>
    </row>
    <row r="519" spans="2:6" ht="12.75" customHeight="1">
      <c r="B519" s="17"/>
      <c r="C519" s="17"/>
      <c r="D519" s="17"/>
      <c r="E519" s="17"/>
      <c r="F519" s="17"/>
    </row>
    <row r="520" spans="2:6" ht="12.75" customHeight="1">
      <c r="B520" s="17"/>
      <c r="C520" s="17"/>
      <c r="D520" s="17"/>
      <c r="E520" s="17"/>
      <c r="F520" s="17"/>
    </row>
    <row r="521" spans="2:6" ht="12.75" customHeight="1">
      <c r="B521" s="17"/>
      <c r="C521" s="17"/>
      <c r="D521" s="17"/>
      <c r="E521" s="17"/>
      <c r="F521" s="17"/>
    </row>
    <row r="522" spans="2:6" ht="12.75" customHeight="1">
      <c r="B522" s="17"/>
      <c r="C522" s="17"/>
      <c r="D522" s="17"/>
      <c r="E522" s="17"/>
      <c r="F522" s="17"/>
    </row>
    <row r="523" spans="2:6" ht="12.75" customHeight="1">
      <c r="B523" s="17"/>
      <c r="C523" s="17"/>
      <c r="D523" s="17"/>
      <c r="E523" s="17"/>
      <c r="F523" s="17"/>
    </row>
    <row r="524" spans="2:6" ht="12.75" customHeight="1">
      <c r="B524" s="17"/>
      <c r="C524" s="17"/>
      <c r="D524" s="17"/>
      <c r="E524" s="17"/>
      <c r="F524" s="17"/>
    </row>
    <row r="525" spans="2:6" ht="12.75" customHeight="1">
      <c r="B525" s="17"/>
      <c r="C525" s="17"/>
      <c r="D525" s="17"/>
      <c r="E525" s="17"/>
      <c r="F525" s="17"/>
    </row>
    <row r="526" spans="2:6" ht="12.75" customHeight="1">
      <c r="B526" s="17"/>
      <c r="C526" s="17"/>
      <c r="D526" s="17"/>
      <c r="E526" s="17"/>
      <c r="F526" s="17"/>
    </row>
    <row r="527" spans="2:6" ht="12.75" customHeight="1">
      <c r="B527" s="17"/>
      <c r="C527" s="17"/>
      <c r="D527" s="17"/>
      <c r="E527" s="17"/>
      <c r="F527" s="17"/>
    </row>
    <row r="528" spans="2:6" ht="12.75" customHeight="1">
      <c r="B528" s="17"/>
      <c r="C528" s="17"/>
      <c r="D528" s="17"/>
      <c r="E528" s="17"/>
      <c r="F528" s="17"/>
    </row>
    <row r="529" spans="2:6" ht="12.75" customHeight="1">
      <c r="B529" s="17"/>
      <c r="C529" s="17"/>
      <c r="D529" s="17"/>
      <c r="E529" s="17"/>
      <c r="F529" s="17"/>
    </row>
    <row r="530" spans="2:6" ht="12.75" customHeight="1">
      <c r="B530" s="17"/>
      <c r="C530" s="17"/>
      <c r="D530" s="17"/>
      <c r="E530" s="17"/>
      <c r="F530" s="17"/>
    </row>
    <row r="531" spans="2:6" ht="12.75" customHeight="1">
      <c r="B531" s="17"/>
      <c r="C531" s="17"/>
      <c r="D531" s="17"/>
      <c r="E531" s="17"/>
      <c r="F531" s="17"/>
    </row>
    <row r="532" spans="2:6" ht="12.75" customHeight="1">
      <c r="B532" s="17"/>
      <c r="C532" s="17"/>
      <c r="D532" s="17"/>
      <c r="E532" s="17"/>
      <c r="F532" s="17"/>
    </row>
    <row r="533" spans="2:6" ht="12.75" customHeight="1">
      <c r="B533" s="17"/>
      <c r="C533" s="17"/>
      <c r="D533" s="17"/>
      <c r="E533" s="17"/>
      <c r="F533" s="17"/>
    </row>
    <row r="534" spans="2:6" ht="12.75" customHeight="1">
      <c r="B534" s="17"/>
      <c r="C534" s="17"/>
      <c r="D534" s="17"/>
      <c r="E534" s="17"/>
      <c r="F534" s="17"/>
    </row>
    <row r="535" spans="2:6" ht="12.75" customHeight="1">
      <c r="B535" s="17"/>
      <c r="C535" s="17"/>
      <c r="D535" s="17"/>
      <c r="E535" s="17"/>
      <c r="F535" s="17"/>
    </row>
    <row r="536" spans="2:6" ht="12.75" customHeight="1">
      <c r="B536" s="17"/>
      <c r="C536" s="17"/>
      <c r="D536" s="17"/>
      <c r="E536" s="17"/>
      <c r="F536" s="17"/>
    </row>
    <row r="537" spans="2:6" ht="12.75" customHeight="1">
      <c r="B537" s="17"/>
      <c r="C537" s="17"/>
      <c r="D537" s="17"/>
      <c r="E537" s="17"/>
      <c r="F537" s="17"/>
    </row>
    <row r="538" spans="2:6" ht="12.75" customHeight="1">
      <c r="B538" s="17"/>
      <c r="C538" s="17"/>
      <c r="D538" s="17"/>
      <c r="E538" s="17"/>
      <c r="F538" s="17"/>
    </row>
    <row r="539" spans="2:6" ht="12.75" customHeight="1">
      <c r="B539" s="17"/>
      <c r="C539" s="17"/>
      <c r="D539" s="17"/>
      <c r="E539" s="17"/>
      <c r="F539" s="17"/>
    </row>
    <row r="540" spans="2:6" ht="12.75" customHeight="1">
      <c r="B540" s="17"/>
      <c r="C540" s="17"/>
      <c r="D540" s="17"/>
      <c r="E540" s="17"/>
      <c r="F540" s="17"/>
    </row>
    <row r="541" spans="2:6" ht="12.75" customHeight="1">
      <c r="B541" s="17"/>
      <c r="C541" s="17"/>
      <c r="D541" s="17"/>
      <c r="E541" s="17"/>
      <c r="F541" s="17"/>
    </row>
    <row r="542" spans="2:6" ht="12.75" customHeight="1">
      <c r="B542" s="17"/>
      <c r="C542" s="17"/>
      <c r="D542" s="17"/>
      <c r="E542" s="17"/>
      <c r="F542" s="17"/>
    </row>
    <row r="543" spans="2:6" ht="12.75" customHeight="1">
      <c r="B543" s="17"/>
      <c r="C543" s="17"/>
      <c r="D543" s="17"/>
      <c r="E543" s="17"/>
      <c r="F543" s="17"/>
    </row>
    <row r="544" spans="2:6" ht="12.75" customHeight="1">
      <c r="B544" s="17"/>
      <c r="C544" s="17"/>
      <c r="D544" s="17"/>
      <c r="E544" s="17"/>
      <c r="F544" s="17"/>
    </row>
    <row r="545" spans="2:6" ht="12.75" customHeight="1">
      <c r="B545" s="17"/>
      <c r="C545" s="17"/>
      <c r="D545" s="17"/>
      <c r="E545" s="17"/>
      <c r="F545" s="17"/>
    </row>
    <row r="546" spans="2:6" ht="12.75" customHeight="1">
      <c r="B546" s="17"/>
      <c r="C546" s="17"/>
      <c r="D546" s="17"/>
      <c r="E546" s="17"/>
      <c r="F546" s="17"/>
    </row>
    <row r="547" spans="2:6" ht="12.75" customHeight="1">
      <c r="B547" s="17"/>
      <c r="C547" s="17"/>
      <c r="D547" s="17"/>
      <c r="E547" s="17"/>
      <c r="F547" s="17"/>
    </row>
    <row r="548" spans="2:6" ht="12.75" customHeight="1">
      <c r="B548" s="17"/>
      <c r="C548" s="17"/>
      <c r="D548" s="17"/>
      <c r="E548" s="17"/>
      <c r="F548" s="17"/>
    </row>
    <row r="549" spans="2:6" ht="12.75" customHeight="1">
      <c r="B549" s="17"/>
      <c r="C549" s="17"/>
      <c r="D549" s="17"/>
      <c r="E549" s="17"/>
      <c r="F549" s="17"/>
    </row>
    <row r="550" spans="2:6" ht="12.75" customHeight="1">
      <c r="B550" s="17"/>
      <c r="C550" s="17"/>
      <c r="D550" s="17"/>
      <c r="E550" s="17"/>
      <c r="F550" s="17"/>
    </row>
    <row r="551" spans="2:6" ht="12.75" customHeight="1">
      <c r="B551" s="17"/>
      <c r="C551" s="17"/>
      <c r="D551" s="17"/>
      <c r="E551" s="17"/>
      <c r="F551" s="17"/>
    </row>
    <row r="552" spans="2:6" ht="12.75" customHeight="1">
      <c r="B552" s="17"/>
      <c r="C552" s="17"/>
      <c r="D552" s="17"/>
      <c r="E552" s="17"/>
      <c r="F552" s="17"/>
    </row>
    <row r="553" spans="2:6" ht="12.75" customHeight="1">
      <c r="B553" s="17"/>
      <c r="C553" s="17"/>
      <c r="D553" s="17"/>
      <c r="E553" s="17"/>
      <c r="F553" s="17"/>
    </row>
    <row r="554" spans="2:6" ht="12.75" customHeight="1">
      <c r="B554" s="17"/>
      <c r="C554" s="17"/>
      <c r="D554" s="17"/>
      <c r="E554" s="17"/>
      <c r="F554" s="17"/>
    </row>
    <row r="555" spans="2:6" ht="12.75" customHeight="1">
      <c r="B555" s="17"/>
      <c r="C555" s="17"/>
      <c r="D555" s="17"/>
      <c r="E555" s="17"/>
      <c r="F555" s="17"/>
    </row>
    <row r="556" spans="2:6" ht="12.75" customHeight="1">
      <c r="B556" s="17"/>
      <c r="C556" s="17"/>
      <c r="D556" s="17"/>
      <c r="E556" s="17"/>
      <c r="F556" s="17"/>
    </row>
    <row r="557" spans="2:6" ht="12.75" customHeight="1">
      <c r="B557" s="17"/>
      <c r="C557" s="17"/>
      <c r="D557" s="17"/>
      <c r="E557" s="17"/>
      <c r="F557" s="17"/>
    </row>
    <row r="558" spans="2:6" ht="12.75" customHeight="1">
      <c r="B558" s="17"/>
      <c r="C558" s="17"/>
      <c r="D558" s="17"/>
      <c r="E558" s="17"/>
      <c r="F558" s="17"/>
    </row>
    <row r="559" spans="2:6" ht="12.75" customHeight="1">
      <c r="B559" s="17"/>
      <c r="C559" s="17"/>
      <c r="D559" s="17"/>
      <c r="E559" s="17"/>
      <c r="F559" s="17"/>
    </row>
    <row r="560" spans="2:6" ht="12.75" customHeight="1">
      <c r="B560" s="17"/>
      <c r="C560" s="17"/>
      <c r="D560" s="17"/>
      <c r="E560" s="17"/>
      <c r="F560" s="17"/>
    </row>
    <row r="561" spans="2:6" ht="12.75" customHeight="1">
      <c r="B561" s="17"/>
      <c r="C561" s="17"/>
      <c r="D561" s="17"/>
      <c r="E561" s="17"/>
      <c r="F561" s="17"/>
    </row>
    <row r="562" spans="2:6" ht="12.75" customHeight="1">
      <c r="B562" s="17"/>
      <c r="C562" s="17"/>
      <c r="D562" s="17"/>
      <c r="E562" s="17"/>
      <c r="F562" s="17"/>
    </row>
    <row r="563" spans="2:6" ht="12.75" customHeight="1">
      <c r="B563" s="17"/>
      <c r="C563" s="17"/>
      <c r="D563" s="17"/>
      <c r="E563" s="17"/>
      <c r="F563" s="17"/>
    </row>
    <row r="564" spans="2:6" ht="12.75" customHeight="1">
      <c r="B564" s="17"/>
      <c r="C564" s="17"/>
      <c r="D564" s="17"/>
      <c r="E564" s="17"/>
      <c r="F564" s="17"/>
    </row>
    <row r="565" spans="2:6" ht="12.75" customHeight="1">
      <c r="B565" s="17"/>
      <c r="C565" s="17"/>
      <c r="D565" s="17"/>
      <c r="E565" s="17"/>
      <c r="F565" s="17"/>
    </row>
    <row r="566" spans="2:6" ht="12.75" customHeight="1">
      <c r="B566" s="17"/>
      <c r="C566" s="17"/>
      <c r="D566" s="17"/>
      <c r="E566" s="17"/>
      <c r="F566" s="17"/>
    </row>
    <row r="567" spans="2:6" ht="12.75" customHeight="1">
      <c r="B567" s="17"/>
      <c r="C567" s="17"/>
      <c r="D567" s="17"/>
      <c r="E567" s="17"/>
      <c r="F567" s="17"/>
    </row>
    <row r="568" spans="2:6" ht="12.75" customHeight="1">
      <c r="B568" s="17"/>
      <c r="C568" s="17"/>
      <c r="D568" s="17"/>
      <c r="E568" s="17"/>
      <c r="F568" s="17"/>
    </row>
    <row r="569" spans="2:6" ht="12.75" customHeight="1">
      <c r="B569" s="17"/>
      <c r="C569" s="17"/>
      <c r="D569" s="17"/>
      <c r="E569" s="17"/>
      <c r="F569" s="17"/>
    </row>
    <row r="570" spans="2:6" ht="12.75" customHeight="1">
      <c r="B570" s="17"/>
      <c r="C570" s="17"/>
      <c r="D570" s="17"/>
      <c r="E570" s="17"/>
      <c r="F570" s="17"/>
    </row>
    <row r="571" spans="2:6" ht="12.75" customHeight="1">
      <c r="B571" s="17"/>
      <c r="C571" s="17"/>
      <c r="D571" s="17"/>
      <c r="E571" s="17"/>
      <c r="F571" s="17"/>
    </row>
    <row r="572" spans="2:6" ht="12.75" customHeight="1">
      <c r="B572" s="17"/>
      <c r="C572" s="17"/>
      <c r="D572" s="17"/>
      <c r="E572" s="17"/>
      <c r="F572" s="17"/>
    </row>
    <row r="573" spans="2:6" ht="12.75" customHeight="1">
      <c r="B573" s="17"/>
      <c r="C573" s="17"/>
      <c r="D573" s="17"/>
      <c r="E573" s="17"/>
      <c r="F573" s="17"/>
    </row>
    <row r="574" spans="2:6" ht="12.75" customHeight="1">
      <c r="B574" s="17"/>
      <c r="C574" s="17"/>
      <c r="D574" s="17"/>
      <c r="E574" s="17"/>
      <c r="F574" s="17"/>
    </row>
    <row r="575" spans="2:6" ht="12.75" customHeight="1">
      <c r="B575" s="17"/>
      <c r="C575" s="17"/>
      <c r="D575" s="17"/>
      <c r="E575" s="17"/>
      <c r="F575" s="17"/>
    </row>
    <row r="576" spans="2:6" ht="12.75" customHeight="1">
      <c r="B576" s="17"/>
      <c r="C576" s="17"/>
      <c r="D576" s="17"/>
      <c r="E576" s="17"/>
      <c r="F576" s="17"/>
    </row>
    <row r="577" spans="2:6" ht="12.75" customHeight="1">
      <c r="B577" s="17"/>
      <c r="C577" s="17"/>
      <c r="D577" s="17"/>
      <c r="E577" s="17"/>
      <c r="F577" s="17"/>
    </row>
    <row r="578" spans="2:6" ht="12.75" customHeight="1">
      <c r="B578" s="17"/>
      <c r="C578" s="17"/>
      <c r="D578" s="17"/>
      <c r="E578" s="17"/>
      <c r="F578" s="17"/>
    </row>
    <row r="579" spans="2:6" ht="12.75" customHeight="1">
      <c r="B579" s="17"/>
      <c r="C579" s="17"/>
      <c r="D579" s="17"/>
      <c r="E579" s="17"/>
      <c r="F579" s="17"/>
    </row>
    <row r="580" spans="2:6" ht="12.75" customHeight="1">
      <c r="B580" s="17"/>
      <c r="C580" s="17"/>
      <c r="D580" s="17"/>
      <c r="E580" s="17"/>
      <c r="F580" s="17"/>
    </row>
    <row r="581" spans="2:6" ht="12.75" customHeight="1">
      <c r="B581" s="17"/>
      <c r="C581" s="17"/>
      <c r="D581" s="17"/>
      <c r="E581" s="17"/>
      <c r="F581" s="17"/>
    </row>
    <row r="582" spans="2:6" ht="12.75" customHeight="1">
      <c r="B582" s="17"/>
      <c r="C582" s="17"/>
      <c r="D582" s="17"/>
      <c r="E582" s="17"/>
      <c r="F582" s="17"/>
    </row>
    <row r="583" spans="2:6" ht="12.75" customHeight="1">
      <c r="B583" s="17"/>
      <c r="C583" s="17"/>
      <c r="D583" s="17"/>
      <c r="E583" s="17"/>
      <c r="F583" s="17"/>
    </row>
    <row r="584" spans="2:6" ht="12.75" customHeight="1">
      <c r="B584" s="17"/>
      <c r="C584" s="17"/>
      <c r="D584" s="17"/>
      <c r="E584" s="17"/>
      <c r="F584" s="17"/>
    </row>
    <row r="585" spans="2:6" ht="12.75" customHeight="1">
      <c r="B585" s="17"/>
      <c r="C585" s="17"/>
      <c r="D585" s="17"/>
      <c r="E585" s="17"/>
      <c r="F585" s="17"/>
    </row>
    <row r="586" spans="2:6" ht="12.75" customHeight="1">
      <c r="B586" s="17"/>
      <c r="C586" s="17"/>
      <c r="D586" s="17"/>
      <c r="E586" s="17"/>
      <c r="F586" s="17"/>
    </row>
    <row r="587" spans="2:6" ht="12.75" customHeight="1">
      <c r="B587" s="17"/>
      <c r="C587" s="17"/>
      <c r="D587" s="17"/>
      <c r="E587" s="17"/>
      <c r="F587" s="17"/>
    </row>
    <row r="588" spans="2:6" ht="12.75" customHeight="1">
      <c r="B588" s="17"/>
      <c r="C588" s="17"/>
      <c r="D588" s="17"/>
      <c r="E588" s="17"/>
      <c r="F588" s="17"/>
    </row>
    <row r="589" spans="2:6" ht="12.75" customHeight="1">
      <c r="B589" s="17"/>
      <c r="C589" s="17"/>
      <c r="D589" s="17"/>
      <c r="E589" s="17"/>
      <c r="F589" s="17"/>
    </row>
    <row r="590" spans="2:6" ht="12.75" customHeight="1">
      <c r="B590" s="17"/>
      <c r="C590" s="17"/>
      <c r="D590" s="17"/>
      <c r="E590" s="17"/>
      <c r="F590" s="17"/>
    </row>
    <row r="600" spans="2:6" ht="12.75" customHeight="1">
      <c r="B600" s="17"/>
      <c r="C600" s="17"/>
      <c r="D600" s="17"/>
      <c r="E600" s="17"/>
      <c r="F600" s="17"/>
    </row>
    <row r="601" spans="2:6" ht="12.75" customHeight="1">
      <c r="B601" s="17"/>
      <c r="C601" s="17"/>
      <c r="D601" s="17"/>
      <c r="E601" s="17"/>
      <c r="F601" s="17"/>
    </row>
    <row r="602" spans="2:6" ht="12.75" customHeight="1">
      <c r="B602" s="17"/>
      <c r="C602" s="17"/>
      <c r="D602" s="17"/>
      <c r="E602" s="17"/>
      <c r="F602" s="17"/>
    </row>
    <row r="603" spans="2:6" ht="12.75" customHeight="1">
      <c r="B603" s="17"/>
      <c r="C603" s="17"/>
      <c r="D603" s="17"/>
      <c r="E603" s="17"/>
      <c r="F603" s="17"/>
    </row>
    <row r="604" spans="2:6" ht="12.75" customHeight="1">
      <c r="B604" s="17"/>
      <c r="C604" s="17"/>
      <c r="D604" s="17"/>
      <c r="E604" s="17"/>
      <c r="F604" s="17"/>
    </row>
    <row r="605" spans="2:6" ht="12.75" customHeight="1">
      <c r="B605" s="17"/>
      <c r="C605" s="17"/>
      <c r="D605" s="17"/>
      <c r="E605" s="17"/>
      <c r="F605" s="17"/>
    </row>
    <row r="606" spans="2:6" ht="12.75" customHeight="1">
      <c r="B606" s="17"/>
      <c r="C606" s="17"/>
      <c r="D606" s="17"/>
      <c r="E606" s="17"/>
      <c r="F606" s="17"/>
    </row>
    <row r="607" spans="2:6" ht="12.75" customHeight="1">
      <c r="B607" s="17"/>
      <c r="C607" s="17"/>
      <c r="D607" s="17"/>
      <c r="E607" s="17"/>
      <c r="F607" s="17"/>
    </row>
    <row r="608" spans="2:6" ht="12.75" customHeight="1">
      <c r="B608" s="17"/>
      <c r="C608" s="17"/>
      <c r="D608" s="17"/>
      <c r="E608" s="17"/>
      <c r="F608" s="17"/>
    </row>
    <row r="609" spans="2:6" ht="12.75" customHeight="1">
      <c r="B609" s="17"/>
      <c r="C609" s="17"/>
      <c r="D609" s="17"/>
      <c r="E609" s="17"/>
      <c r="F609" s="17"/>
    </row>
    <row r="610" spans="2:6" ht="12.75" customHeight="1">
      <c r="B610" s="17"/>
      <c r="C610" s="17"/>
      <c r="D610" s="17"/>
      <c r="E610" s="17"/>
      <c r="F610" s="17"/>
    </row>
    <row r="613" spans="2:6" ht="12.75" customHeight="1">
      <c r="B613" s="17"/>
      <c r="C613" s="17"/>
      <c r="D613" s="17"/>
      <c r="E613" s="17"/>
      <c r="F613" s="17"/>
    </row>
    <row r="614" spans="2:6" ht="12.75" customHeight="1">
      <c r="B614" s="17"/>
      <c r="C614" s="17"/>
      <c r="D614" s="17"/>
      <c r="E614" s="17"/>
      <c r="F614" s="17"/>
    </row>
    <row r="615" spans="2:6" ht="12.75" customHeight="1">
      <c r="B615" s="17"/>
      <c r="C615" s="17"/>
      <c r="D615" s="17"/>
      <c r="E615" s="17"/>
      <c r="F615" s="17"/>
    </row>
    <row r="616" spans="2:6" ht="12.75" customHeight="1">
      <c r="B616" s="17"/>
      <c r="C616" s="17"/>
      <c r="D616" s="17"/>
      <c r="E616" s="17"/>
      <c r="F616" s="17"/>
    </row>
    <row r="617" spans="2:6" ht="12.75" customHeight="1">
      <c r="B617" s="17"/>
      <c r="C617" s="17"/>
      <c r="D617" s="17"/>
      <c r="E617" s="17"/>
      <c r="F617" s="17"/>
    </row>
    <row r="618" spans="2:6" ht="12.75" customHeight="1">
      <c r="B618" s="17"/>
      <c r="C618" s="17"/>
      <c r="D618" s="17"/>
      <c r="E618" s="17"/>
      <c r="F618" s="17"/>
    </row>
    <row r="619" spans="2:6" ht="12.75" customHeight="1">
      <c r="B619" s="17"/>
      <c r="C619" s="17"/>
      <c r="D619" s="17"/>
      <c r="E619" s="17"/>
      <c r="F619" s="17"/>
    </row>
    <row r="620" spans="2:6" ht="12.75" customHeight="1">
      <c r="B620" s="17"/>
      <c r="C620" s="17"/>
      <c r="D620" s="17"/>
      <c r="E620" s="17"/>
      <c r="F620" s="17"/>
    </row>
    <row r="621" spans="2:6" ht="12.75" customHeight="1">
      <c r="B621" s="17"/>
      <c r="C621" s="17"/>
      <c r="D621" s="17"/>
      <c r="E621" s="17"/>
      <c r="F621" s="17"/>
    </row>
    <row r="622" spans="2:6" ht="12.75" customHeight="1">
      <c r="B622" s="17"/>
      <c r="C622" s="17"/>
      <c r="D622" s="17"/>
      <c r="E622" s="17"/>
      <c r="F622" s="17"/>
    </row>
    <row r="623" spans="2:6" ht="12.75" customHeight="1">
      <c r="B623" s="17"/>
      <c r="C623" s="17"/>
      <c r="D623" s="17"/>
      <c r="E623" s="17"/>
      <c r="F623" s="17"/>
    </row>
    <row r="624" spans="2:6" ht="12.75" customHeight="1">
      <c r="B624" s="17"/>
      <c r="C624" s="17"/>
      <c r="D624" s="17"/>
      <c r="E624" s="17"/>
      <c r="F624" s="17"/>
    </row>
    <row r="625" spans="2:6" ht="12.75" customHeight="1">
      <c r="B625" s="17"/>
      <c r="C625" s="17"/>
      <c r="D625" s="17"/>
      <c r="E625" s="17"/>
      <c r="F625" s="17"/>
    </row>
    <row r="626" spans="2:6" ht="12.75" customHeight="1">
      <c r="B626" s="17"/>
      <c r="C626" s="17"/>
      <c r="D626" s="17"/>
      <c r="E626" s="17"/>
      <c r="F626" s="17"/>
    </row>
    <row r="627" spans="2:6" ht="12.75" customHeight="1">
      <c r="B627" s="17"/>
      <c r="C627" s="17"/>
      <c r="D627" s="17"/>
      <c r="E627" s="17"/>
      <c r="F627" s="17"/>
    </row>
    <row r="628" spans="2:6" ht="12.75" customHeight="1">
      <c r="B628" s="17"/>
      <c r="C628" s="17"/>
      <c r="D628" s="17"/>
      <c r="E628" s="17"/>
      <c r="F628" s="17"/>
    </row>
    <row r="629" spans="2:6" ht="12.75" customHeight="1">
      <c r="B629" s="17"/>
      <c r="C629" s="17"/>
      <c r="D629" s="17"/>
      <c r="E629" s="17"/>
      <c r="F629" s="17"/>
    </row>
    <row r="630" spans="2:6" ht="12.75" customHeight="1">
      <c r="B630" s="17"/>
      <c r="C630" s="17"/>
      <c r="D630" s="17"/>
      <c r="E630" s="17"/>
      <c r="F630" s="17"/>
    </row>
    <row r="631" spans="2:6" ht="12.75" customHeight="1">
      <c r="B631" s="17"/>
      <c r="C631" s="17"/>
      <c r="D631" s="17"/>
      <c r="E631" s="17"/>
      <c r="F631" s="17"/>
    </row>
    <row r="632" spans="2:6" ht="12.75" customHeight="1">
      <c r="B632" s="17"/>
      <c r="C632" s="17"/>
      <c r="D632" s="17"/>
      <c r="E632" s="17"/>
      <c r="F632" s="17"/>
    </row>
    <row r="633" spans="2:6" ht="12.75" customHeight="1">
      <c r="B633" s="17"/>
      <c r="C633" s="17"/>
      <c r="D633" s="17"/>
      <c r="E633" s="17"/>
      <c r="F633" s="17"/>
    </row>
    <row r="634" spans="2:6" ht="12.75" customHeight="1">
      <c r="B634" s="17"/>
      <c r="C634" s="17"/>
      <c r="D634" s="17"/>
      <c r="E634" s="17"/>
      <c r="F634" s="17"/>
    </row>
    <row r="635" spans="2:6" ht="12.75" customHeight="1">
      <c r="B635" s="17"/>
      <c r="C635" s="17"/>
      <c r="D635" s="17"/>
      <c r="E635" s="17"/>
      <c r="F635" s="17"/>
    </row>
    <row r="636" spans="2:6" ht="12.75" customHeight="1">
      <c r="B636" s="17"/>
      <c r="C636" s="17"/>
      <c r="D636" s="17"/>
      <c r="E636" s="17"/>
      <c r="F636" s="17"/>
    </row>
    <row r="637" spans="2:6" ht="12.75" customHeight="1">
      <c r="B637" s="17"/>
      <c r="C637" s="17"/>
      <c r="D637" s="17"/>
      <c r="E637" s="17"/>
      <c r="F637" s="17"/>
    </row>
    <row r="638" spans="2:6" ht="12.75" customHeight="1">
      <c r="B638" s="17"/>
      <c r="C638" s="17"/>
      <c r="D638" s="17"/>
      <c r="E638" s="17"/>
      <c r="F638" s="17"/>
    </row>
    <row r="639" spans="2:6" ht="12.75" customHeight="1">
      <c r="B639" s="17"/>
      <c r="C639" s="17"/>
      <c r="D639" s="17"/>
      <c r="E639" s="17"/>
      <c r="F639" s="17"/>
    </row>
    <row r="640" spans="2:6" ht="12.75" customHeight="1">
      <c r="B640" s="17"/>
      <c r="C640" s="17"/>
      <c r="D640" s="17"/>
      <c r="E640" s="17"/>
      <c r="F640" s="17"/>
    </row>
    <row r="641" spans="2:6" ht="12.75" customHeight="1">
      <c r="B641" s="17"/>
      <c r="C641" s="17"/>
      <c r="D641" s="17"/>
      <c r="E641" s="17"/>
      <c r="F641" s="17"/>
    </row>
    <row r="642" spans="2:6" ht="12.75" customHeight="1">
      <c r="B642" s="17"/>
      <c r="C642" s="17"/>
      <c r="D642" s="17"/>
      <c r="E642" s="17"/>
      <c r="F642" s="17"/>
    </row>
    <row r="643" spans="2:6" ht="12.75" customHeight="1">
      <c r="B643" s="17"/>
      <c r="C643" s="17"/>
      <c r="D643" s="17"/>
      <c r="E643" s="17"/>
      <c r="F643" s="17"/>
    </row>
    <row r="644" spans="2:6" ht="12.75" customHeight="1">
      <c r="B644" s="17"/>
      <c r="C644" s="17"/>
      <c r="D644" s="17"/>
      <c r="E644" s="17"/>
      <c r="F644" s="17"/>
    </row>
    <row r="645" spans="2:6" ht="12.75" customHeight="1">
      <c r="B645" s="17"/>
      <c r="C645" s="17"/>
      <c r="D645" s="17"/>
      <c r="E645" s="17"/>
      <c r="F645" s="17"/>
    </row>
    <row r="646" spans="2:6" ht="12.75" customHeight="1">
      <c r="B646" s="17"/>
      <c r="C646" s="17"/>
      <c r="D646" s="17"/>
      <c r="E646" s="17"/>
      <c r="F646" s="17"/>
    </row>
    <row r="647" spans="2:6" ht="12.75" customHeight="1">
      <c r="B647" s="17"/>
      <c r="C647" s="17"/>
      <c r="D647" s="17"/>
      <c r="E647" s="17"/>
      <c r="F647" s="17"/>
    </row>
    <row r="648" spans="2:6" ht="12.75" customHeight="1">
      <c r="B648" s="17"/>
      <c r="C648" s="17"/>
      <c r="D648" s="17"/>
      <c r="E648" s="17"/>
      <c r="F648" s="17"/>
    </row>
    <row r="649" spans="2:6" ht="12.75" customHeight="1">
      <c r="B649" s="17"/>
      <c r="C649" s="17"/>
      <c r="D649" s="17"/>
      <c r="E649" s="17"/>
      <c r="F649" s="17"/>
    </row>
    <row r="650" spans="2:6" ht="12.75" customHeight="1">
      <c r="B650" s="17"/>
      <c r="C650" s="17"/>
      <c r="D650" s="17"/>
      <c r="E650" s="17"/>
      <c r="F650" s="17"/>
    </row>
    <row r="651" spans="2:6" ht="12.75" customHeight="1">
      <c r="B651" s="17"/>
      <c r="C651" s="17"/>
      <c r="D651" s="17"/>
      <c r="E651" s="17"/>
      <c r="F651" s="17"/>
    </row>
    <row r="652" spans="2:6" ht="12.75" customHeight="1">
      <c r="B652" s="17"/>
      <c r="C652" s="17"/>
      <c r="D652" s="17"/>
      <c r="E652" s="17"/>
      <c r="F652" s="17"/>
    </row>
    <row r="653" spans="2:6" ht="12.75" customHeight="1">
      <c r="B653" s="17"/>
      <c r="C653" s="17"/>
      <c r="D653" s="17"/>
      <c r="E653" s="17"/>
      <c r="F653" s="17"/>
    </row>
    <row r="654" spans="2:6" ht="12.75" customHeight="1">
      <c r="B654" s="17"/>
      <c r="C654" s="17"/>
      <c r="D654" s="17"/>
      <c r="E654" s="17"/>
      <c r="F654" s="17"/>
    </row>
    <row r="655" spans="2:6" ht="12.75" customHeight="1">
      <c r="B655" s="17"/>
      <c r="C655" s="17"/>
      <c r="D655" s="17"/>
      <c r="E655" s="17"/>
      <c r="F655" s="17"/>
    </row>
    <row r="656" spans="2:6" ht="12.75" customHeight="1">
      <c r="B656" s="17"/>
      <c r="C656" s="17"/>
      <c r="D656" s="17"/>
      <c r="E656" s="17"/>
      <c r="F656" s="17"/>
    </row>
    <row r="657" spans="2:6" ht="12.75" customHeight="1">
      <c r="B657" s="17"/>
      <c r="C657" s="17"/>
      <c r="D657" s="17"/>
      <c r="E657" s="17"/>
      <c r="F657" s="17"/>
    </row>
    <row r="658" spans="2:6" ht="12.75" customHeight="1">
      <c r="B658" s="17"/>
      <c r="C658" s="17"/>
      <c r="D658" s="17"/>
      <c r="E658" s="17"/>
      <c r="F658" s="17"/>
    </row>
    <row r="659" spans="2:6" ht="12.75" customHeight="1">
      <c r="B659" s="17"/>
      <c r="C659" s="17"/>
      <c r="D659" s="17"/>
      <c r="E659" s="17"/>
      <c r="F659" s="17"/>
    </row>
    <row r="660" spans="2:6" ht="12.75" customHeight="1">
      <c r="B660" s="17"/>
      <c r="C660" s="17"/>
      <c r="D660" s="17"/>
      <c r="E660" s="17"/>
      <c r="F660" s="17"/>
    </row>
    <row r="661" spans="2:6" ht="12.75" customHeight="1">
      <c r="B661" s="17"/>
      <c r="C661" s="17"/>
      <c r="D661" s="17"/>
      <c r="E661" s="17"/>
      <c r="F661" s="17"/>
    </row>
    <row r="662" spans="2:6" ht="12.75" customHeight="1">
      <c r="B662" s="17"/>
      <c r="C662" s="17"/>
      <c r="D662" s="17"/>
      <c r="E662" s="17"/>
      <c r="F662" s="17"/>
    </row>
    <row r="663" spans="2:6" ht="12.75" customHeight="1">
      <c r="B663" s="17"/>
      <c r="C663" s="17"/>
      <c r="D663" s="17"/>
      <c r="E663" s="17"/>
      <c r="F663" s="17"/>
    </row>
    <row r="664" spans="2:6" ht="12.75" customHeight="1">
      <c r="B664" s="17"/>
      <c r="C664" s="17"/>
      <c r="D664" s="17"/>
      <c r="E664" s="17"/>
      <c r="F664" s="17"/>
    </row>
    <row r="665" spans="2:6" ht="12.75" customHeight="1">
      <c r="B665" s="17"/>
      <c r="C665" s="17"/>
      <c r="D665" s="17"/>
      <c r="E665" s="17"/>
      <c r="F665" s="17"/>
    </row>
    <row r="666" spans="2:6" ht="12.75" customHeight="1">
      <c r="B666" s="17"/>
      <c r="C666" s="17"/>
      <c r="D666" s="17"/>
      <c r="E666" s="17"/>
      <c r="F666" s="17"/>
    </row>
    <row r="667" spans="2:6" ht="12.75" customHeight="1">
      <c r="B667" s="17"/>
      <c r="C667" s="17"/>
      <c r="D667" s="17"/>
      <c r="E667" s="17"/>
      <c r="F667" s="17"/>
    </row>
    <row r="668" spans="2:6" ht="12.75" customHeight="1">
      <c r="B668" s="17"/>
      <c r="C668" s="17"/>
      <c r="D668" s="17"/>
      <c r="E668" s="17"/>
      <c r="F668" s="17"/>
    </row>
    <row r="669" spans="2:6" ht="12.75" customHeight="1">
      <c r="B669" s="17"/>
      <c r="C669" s="17"/>
      <c r="D669" s="17"/>
      <c r="E669" s="17"/>
      <c r="F669" s="17"/>
    </row>
    <row r="670" spans="2:6" ht="12.75" customHeight="1">
      <c r="B670" s="17"/>
      <c r="C670" s="17"/>
      <c r="D670" s="17"/>
      <c r="E670" s="17"/>
      <c r="F670" s="17"/>
    </row>
    <row r="671" spans="2:6" ht="12.75" customHeight="1">
      <c r="B671" s="17"/>
      <c r="C671" s="17"/>
      <c r="D671" s="17"/>
      <c r="E671" s="17"/>
      <c r="F671" s="17"/>
    </row>
    <row r="672" spans="2:6" ht="12.75" customHeight="1">
      <c r="B672" s="17"/>
      <c r="C672" s="17"/>
      <c r="D672" s="17"/>
      <c r="E672" s="17"/>
      <c r="F672" s="17"/>
    </row>
    <row r="673" spans="2:6" ht="12.75" customHeight="1">
      <c r="B673" s="17"/>
      <c r="C673" s="17"/>
      <c r="D673" s="17"/>
      <c r="E673" s="17"/>
      <c r="F673" s="17"/>
    </row>
    <row r="674" spans="2:6" ht="12.75" customHeight="1">
      <c r="B674" s="17"/>
      <c r="C674" s="17"/>
      <c r="D674" s="17"/>
      <c r="E674" s="17"/>
      <c r="F674" s="17"/>
    </row>
    <row r="675" spans="2:6" ht="12.75" customHeight="1">
      <c r="B675" s="17"/>
      <c r="C675" s="17"/>
      <c r="D675" s="17"/>
      <c r="E675" s="17"/>
      <c r="F675" s="17"/>
    </row>
    <row r="676" spans="2:6" ht="12.75" customHeight="1">
      <c r="B676" s="17"/>
      <c r="C676" s="17"/>
      <c r="D676" s="17"/>
      <c r="E676" s="17"/>
      <c r="F676" s="17"/>
    </row>
    <row r="677" spans="2:6" ht="12.75" customHeight="1">
      <c r="B677" s="17"/>
      <c r="C677" s="17"/>
      <c r="D677" s="17"/>
      <c r="E677" s="17"/>
      <c r="F677" s="17"/>
    </row>
    <row r="678" spans="2:6" ht="12.75" customHeight="1">
      <c r="B678" s="17"/>
      <c r="C678" s="17"/>
      <c r="D678" s="17"/>
      <c r="E678" s="17"/>
      <c r="F678" s="17"/>
    </row>
    <row r="679" spans="2:6" ht="12.75" customHeight="1">
      <c r="B679" s="17"/>
      <c r="C679" s="17"/>
      <c r="D679" s="17"/>
      <c r="E679" s="17"/>
      <c r="F679" s="17"/>
    </row>
    <row r="680" spans="2:6" ht="12.75" customHeight="1">
      <c r="B680" s="17"/>
      <c r="C680" s="17"/>
      <c r="D680" s="17"/>
      <c r="E680" s="17"/>
      <c r="F680" s="17"/>
    </row>
    <row r="681" spans="2:6" ht="12.75" customHeight="1">
      <c r="B681" s="17"/>
      <c r="C681" s="17"/>
      <c r="D681" s="17"/>
      <c r="E681" s="17"/>
      <c r="F681" s="17"/>
    </row>
    <row r="682" spans="2:6" ht="12.75" customHeight="1">
      <c r="B682" s="17"/>
      <c r="C682" s="17"/>
      <c r="D682" s="17"/>
      <c r="E682" s="17"/>
      <c r="F682" s="17"/>
    </row>
    <row r="683" spans="2:6" ht="12.75" customHeight="1">
      <c r="B683" s="17"/>
      <c r="C683" s="17"/>
      <c r="D683" s="17"/>
      <c r="E683" s="17"/>
      <c r="F683" s="17"/>
    </row>
    <row r="684" spans="2:6" ht="12.75" customHeight="1">
      <c r="B684" s="17"/>
      <c r="C684" s="17"/>
      <c r="D684" s="17"/>
      <c r="E684" s="17"/>
      <c r="F684" s="17"/>
    </row>
    <row r="685" spans="2:6" ht="12.75" customHeight="1">
      <c r="B685" s="17"/>
      <c r="C685" s="17"/>
      <c r="D685" s="17"/>
      <c r="E685" s="17"/>
      <c r="F685" s="17"/>
    </row>
    <row r="686" spans="2:6" ht="12.75" customHeight="1">
      <c r="B686" s="17"/>
      <c r="C686" s="17"/>
      <c r="D686" s="17"/>
      <c r="E686" s="17"/>
      <c r="F686" s="17"/>
    </row>
    <row r="687" spans="2:6" ht="12.75" customHeight="1">
      <c r="B687" s="17"/>
      <c r="C687" s="17"/>
      <c r="D687" s="17"/>
      <c r="E687" s="17"/>
      <c r="F687" s="17"/>
    </row>
    <row r="688" spans="2:6" ht="12.75" customHeight="1">
      <c r="B688" s="17"/>
      <c r="C688" s="17"/>
      <c r="D688" s="17"/>
      <c r="E688" s="17"/>
      <c r="F688" s="17"/>
    </row>
    <row r="689" spans="2:6" ht="12.75" customHeight="1">
      <c r="B689" s="17"/>
      <c r="C689" s="17"/>
      <c r="D689" s="17"/>
      <c r="E689" s="17"/>
      <c r="F689" s="17"/>
    </row>
    <row r="690" spans="2:6" ht="12.75" customHeight="1">
      <c r="B690" s="17"/>
      <c r="C690" s="17"/>
      <c r="D690" s="17"/>
      <c r="E690" s="17"/>
      <c r="F690" s="17"/>
    </row>
    <row r="691" spans="2:6" ht="12.75" customHeight="1">
      <c r="B691" s="17"/>
      <c r="C691" s="17"/>
      <c r="D691" s="17"/>
      <c r="E691" s="17"/>
      <c r="F691" s="17"/>
    </row>
    <row r="692" spans="2:6" ht="12.75" customHeight="1">
      <c r="B692" s="17"/>
      <c r="C692" s="17"/>
      <c r="D692" s="17"/>
      <c r="E692" s="17"/>
      <c r="F692" s="17"/>
    </row>
    <row r="693" spans="2:6" ht="12.75" customHeight="1">
      <c r="B693" s="17"/>
      <c r="C693" s="17"/>
      <c r="D693" s="17"/>
      <c r="E693" s="17"/>
      <c r="F693" s="17"/>
    </row>
    <row r="694" spans="2:6" ht="12.75" customHeight="1">
      <c r="B694" s="17"/>
      <c r="C694" s="17"/>
      <c r="D694" s="17"/>
      <c r="E694" s="17"/>
      <c r="F694" s="17"/>
    </row>
    <row r="695" spans="2:6" ht="12.75" customHeight="1">
      <c r="B695" s="17"/>
      <c r="C695" s="17"/>
      <c r="D695" s="17"/>
      <c r="E695" s="17"/>
      <c r="F695" s="17"/>
    </row>
    <row r="696" spans="2:6" ht="12.75" customHeight="1">
      <c r="B696" s="17"/>
      <c r="C696" s="17"/>
      <c r="D696" s="17"/>
      <c r="E696" s="17"/>
      <c r="F696" s="17"/>
    </row>
    <row r="697" spans="2:6" ht="12.75" customHeight="1">
      <c r="B697" s="17"/>
      <c r="C697" s="17"/>
      <c r="D697" s="17"/>
      <c r="E697" s="17"/>
      <c r="F697" s="17"/>
    </row>
    <row r="698" spans="2:6" ht="12.75" customHeight="1">
      <c r="B698" s="17"/>
      <c r="C698" s="17"/>
      <c r="D698" s="17"/>
      <c r="E698" s="17"/>
      <c r="F698" s="17"/>
    </row>
    <row r="699" spans="2:6" ht="12.75" customHeight="1">
      <c r="B699" s="17"/>
      <c r="C699" s="17"/>
      <c r="D699" s="17"/>
      <c r="E699" s="17"/>
      <c r="F699" s="17"/>
    </row>
    <row r="700" spans="2:6" ht="12.75" customHeight="1">
      <c r="B700" s="17"/>
      <c r="C700" s="17"/>
      <c r="D700" s="17"/>
      <c r="E700" s="17"/>
      <c r="F700" s="17"/>
    </row>
    <row r="701" spans="2:6" ht="12.75" customHeight="1">
      <c r="B701" s="17"/>
      <c r="C701" s="17"/>
      <c r="D701" s="17"/>
      <c r="E701" s="17"/>
      <c r="F701" s="17"/>
    </row>
    <row r="702" spans="2:6" ht="12.75" customHeight="1">
      <c r="B702" s="17"/>
      <c r="C702" s="17"/>
      <c r="D702" s="17"/>
      <c r="E702" s="17"/>
      <c r="F702" s="17"/>
    </row>
    <row r="703" spans="2:6" ht="12.75" customHeight="1">
      <c r="B703" s="17"/>
      <c r="C703" s="17"/>
      <c r="D703" s="17"/>
      <c r="E703" s="17"/>
      <c r="F703" s="17"/>
    </row>
    <row r="704" spans="2:6" ht="12.75" customHeight="1">
      <c r="B704" s="17"/>
      <c r="C704" s="17"/>
      <c r="D704" s="17"/>
      <c r="E704" s="17"/>
      <c r="F704" s="17"/>
    </row>
    <row r="705" spans="2:6" ht="12.75" customHeight="1">
      <c r="B705" s="17"/>
      <c r="C705" s="17"/>
      <c r="D705" s="17"/>
      <c r="E705" s="17"/>
      <c r="F705" s="17"/>
    </row>
    <row r="706" spans="2:6" ht="12.75" customHeight="1">
      <c r="B706" s="17"/>
      <c r="C706" s="17"/>
      <c r="D706" s="17"/>
      <c r="E706" s="17"/>
      <c r="F706" s="17"/>
    </row>
    <row r="707" spans="2:6" ht="12.75" customHeight="1">
      <c r="B707" s="17"/>
      <c r="C707" s="17"/>
      <c r="D707" s="17"/>
      <c r="E707" s="17"/>
      <c r="F707" s="17"/>
    </row>
    <row r="708" spans="2:6" ht="12.75" customHeight="1">
      <c r="B708" s="17"/>
      <c r="C708" s="17"/>
      <c r="D708" s="17"/>
      <c r="E708" s="17"/>
      <c r="F708" s="17"/>
    </row>
    <row r="709" spans="2:6" ht="12.75" customHeight="1">
      <c r="B709" s="17"/>
      <c r="C709" s="17"/>
      <c r="D709" s="17"/>
      <c r="E709" s="17"/>
      <c r="F709" s="17"/>
    </row>
    <row r="710" spans="2:6" ht="12.75" customHeight="1">
      <c r="B710" s="17"/>
      <c r="C710" s="17"/>
      <c r="D710" s="17"/>
      <c r="E710" s="17"/>
      <c r="F710" s="17"/>
    </row>
    <row r="711" spans="2:6" ht="12.75" customHeight="1">
      <c r="B711" s="17"/>
      <c r="C711" s="17"/>
      <c r="D711" s="17"/>
      <c r="E711" s="17"/>
      <c r="F711" s="17"/>
    </row>
    <row r="712" spans="2:6" ht="12.75" customHeight="1">
      <c r="B712" s="17"/>
      <c r="C712" s="17"/>
      <c r="D712" s="17"/>
      <c r="E712" s="17"/>
      <c r="F712" s="17"/>
    </row>
    <row r="713" spans="2:6" ht="12.75" customHeight="1">
      <c r="B713" s="17"/>
      <c r="C713" s="17"/>
      <c r="D713" s="17"/>
      <c r="E713" s="17"/>
      <c r="F713" s="17"/>
    </row>
    <row r="714" spans="2:6" ht="12.75" customHeight="1">
      <c r="B714" s="17"/>
      <c r="C714" s="17"/>
      <c r="D714" s="17"/>
      <c r="E714" s="17"/>
      <c r="F714" s="17"/>
    </row>
    <row r="715" spans="2:6" ht="12.75" customHeight="1">
      <c r="B715" s="17"/>
      <c r="C715" s="17"/>
      <c r="D715" s="17"/>
      <c r="E715" s="17"/>
      <c r="F715" s="17"/>
    </row>
    <row r="716" spans="2:6" ht="12.75" customHeight="1">
      <c r="B716" s="17"/>
      <c r="C716" s="17"/>
      <c r="D716" s="17"/>
      <c r="E716" s="17"/>
      <c r="F716" s="17"/>
    </row>
    <row r="717" spans="2:6" ht="12.75" customHeight="1">
      <c r="B717" s="17"/>
      <c r="C717" s="17"/>
      <c r="D717" s="17"/>
      <c r="E717" s="17"/>
      <c r="F717" s="17"/>
    </row>
    <row r="718" spans="2:6" ht="12.75" customHeight="1">
      <c r="B718" s="17"/>
      <c r="C718" s="17"/>
      <c r="D718" s="17"/>
      <c r="E718" s="17"/>
      <c r="F718" s="17"/>
    </row>
    <row r="719" spans="2:6" ht="12.75" customHeight="1">
      <c r="B719" s="17"/>
      <c r="C719" s="17"/>
      <c r="D719" s="17"/>
      <c r="E719" s="17"/>
      <c r="F719" s="17"/>
    </row>
    <row r="720" spans="2:6" ht="12.75" customHeight="1">
      <c r="B720" s="17"/>
      <c r="C720" s="17"/>
      <c r="D720" s="17"/>
      <c r="E720" s="17"/>
      <c r="F720" s="17"/>
    </row>
    <row r="721" spans="2:6" ht="12.75" customHeight="1">
      <c r="B721" s="17"/>
      <c r="C721" s="17"/>
      <c r="D721" s="17"/>
      <c r="E721" s="17"/>
      <c r="F721" s="17"/>
    </row>
    <row r="722" spans="2:6" ht="12.75" customHeight="1">
      <c r="B722" s="17"/>
      <c r="C722" s="17"/>
      <c r="D722" s="17"/>
      <c r="E722" s="17"/>
      <c r="F722" s="17"/>
    </row>
    <row r="723" spans="2:6" ht="12.75" customHeight="1">
      <c r="B723" s="17"/>
      <c r="C723" s="17"/>
      <c r="D723" s="17"/>
      <c r="E723" s="17"/>
      <c r="F723" s="17"/>
    </row>
    <row r="724" spans="2:6" ht="12.75" customHeight="1">
      <c r="B724" s="17"/>
      <c r="C724" s="17"/>
      <c r="D724" s="17"/>
      <c r="E724" s="17"/>
      <c r="F724" s="17"/>
    </row>
    <row r="725" spans="2:6" ht="12.75" customHeight="1">
      <c r="B725" s="17"/>
      <c r="C725" s="17"/>
      <c r="D725" s="17"/>
      <c r="E725" s="17"/>
      <c r="F725" s="17"/>
    </row>
    <row r="726" spans="2:6" ht="12.75" customHeight="1">
      <c r="B726" s="17"/>
      <c r="C726" s="17"/>
      <c r="D726" s="17"/>
      <c r="E726" s="17"/>
      <c r="F726" s="17"/>
    </row>
    <row r="727" spans="2:6" ht="12.75" customHeight="1">
      <c r="B727" s="17"/>
      <c r="C727" s="17"/>
      <c r="D727" s="17"/>
      <c r="E727" s="17"/>
      <c r="F727" s="17"/>
    </row>
    <row r="728" spans="2:6" ht="12.75" customHeight="1">
      <c r="B728" s="17"/>
      <c r="C728" s="17"/>
      <c r="D728" s="17"/>
      <c r="E728" s="17"/>
      <c r="F728" s="17"/>
    </row>
    <row r="729" spans="2:6" ht="12.75" customHeight="1">
      <c r="B729" s="17"/>
      <c r="C729" s="17"/>
      <c r="D729" s="17"/>
      <c r="E729" s="17"/>
      <c r="F729" s="17"/>
    </row>
    <row r="730" spans="2:6" ht="12.75" customHeight="1">
      <c r="B730" s="17"/>
      <c r="C730" s="17"/>
      <c r="D730" s="17"/>
      <c r="E730" s="17"/>
      <c r="F730" s="17"/>
    </row>
    <row r="731" spans="2:6" ht="12.75" customHeight="1">
      <c r="B731" s="17"/>
      <c r="C731" s="17"/>
      <c r="D731" s="17"/>
      <c r="E731" s="17"/>
      <c r="F731" s="17"/>
    </row>
    <row r="732" spans="2:6" ht="12.75" customHeight="1">
      <c r="B732" s="17"/>
      <c r="C732" s="17"/>
      <c r="D732" s="17"/>
      <c r="E732" s="17"/>
      <c r="F732" s="17"/>
    </row>
    <row r="733" spans="2:6" ht="12.75" customHeight="1">
      <c r="B733" s="17"/>
      <c r="C733" s="17"/>
      <c r="D733" s="17"/>
      <c r="E733" s="17"/>
      <c r="F733" s="17"/>
    </row>
    <row r="734" spans="2:6" ht="12.75" customHeight="1">
      <c r="B734" s="17"/>
      <c r="C734" s="17"/>
      <c r="D734" s="17"/>
      <c r="E734" s="17"/>
      <c r="F734" s="17"/>
    </row>
    <row r="735" spans="2:6" ht="12.75" customHeight="1">
      <c r="B735" s="17"/>
      <c r="C735" s="17"/>
      <c r="D735" s="17"/>
      <c r="E735" s="17"/>
      <c r="F735" s="17"/>
    </row>
    <row r="736" spans="2:6" ht="12.75" customHeight="1">
      <c r="B736" s="17"/>
      <c r="C736" s="17"/>
      <c r="D736" s="17"/>
      <c r="E736" s="17"/>
      <c r="F736" s="17"/>
    </row>
    <row r="737" spans="2:6" ht="12.75" customHeight="1">
      <c r="B737" s="17"/>
      <c r="C737" s="17"/>
      <c r="D737" s="17"/>
      <c r="E737" s="17"/>
      <c r="F737" s="17"/>
    </row>
    <row r="738" spans="2:6" ht="12.75" customHeight="1">
      <c r="B738" s="17"/>
      <c r="C738" s="17"/>
      <c r="D738" s="17"/>
      <c r="E738" s="17"/>
      <c r="F738" s="17"/>
    </row>
    <row r="739" spans="2:6" ht="12.75" customHeight="1">
      <c r="B739" s="17"/>
      <c r="C739" s="17"/>
      <c r="D739" s="17"/>
      <c r="E739" s="17"/>
      <c r="F739" s="17"/>
    </row>
    <row r="740" spans="2:6" ht="12.75" customHeight="1">
      <c r="B740" s="17"/>
      <c r="C740" s="17"/>
      <c r="D740" s="17"/>
      <c r="E740" s="17"/>
      <c r="F740" s="17"/>
    </row>
    <row r="741" spans="2:6" ht="12.75" customHeight="1">
      <c r="B741" s="17"/>
      <c r="C741" s="17"/>
      <c r="D741" s="17"/>
      <c r="E741" s="17"/>
      <c r="F741" s="17"/>
    </row>
    <row r="742" spans="2:6" ht="12.75" customHeight="1">
      <c r="B742" s="17"/>
      <c r="C742" s="17"/>
      <c r="D742" s="17"/>
      <c r="E742" s="17"/>
      <c r="F742" s="17"/>
    </row>
    <row r="743" spans="2:6" ht="12.75" customHeight="1">
      <c r="B743" s="17"/>
      <c r="C743" s="17"/>
      <c r="D743" s="17"/>
      <c r="E743" s="17"/>
      <c r="F743" s="17"/>
    </row>
    <row r="744" spans="2:6" ht="12.75" customHeight="1">
      <c r="B744" s="17"/>
      <c r="C744" s="17"/>
      <c r="D744" s="17"/>
      <c r="E744" s="17"/>
      <c r="F744" s="17"/>
    </row>
    <row r="745" spans="2:6" ht="12.75" customHeight="1">
      <c r="B745" s="17"/>
      <c r="C745" s="17"/>
      <c r="D745" s="17"/>
      <c r="E745" s="17"/>
      <c r="F745" s="17"/>
    </row>
    <row r="746" spans="2:6" ht="12.75" customHeight="1">
      <c r="B746" s="17"/>
      <c r="C746" s="17"/>
      <c r="D746" s="17"/>
      <c r="E746" s="17"/>
      <c r="F746" s="17"/>
    </row>
    <row r="747" spans="2:6" ht="12.75" customHeight="1">
      <c r="B747" s="17"/>
      <c r="C747" s="17"/>
      <c r="D747" s="17"/>
      <c r="E747" s="17"/>
      <c r="F747" s="17"/>
    </row>
    <row r="748" spans="2:6" ht="12.75" customHeight="1">
      <c r="B748" s="17"/>
      <c r="C748" s="17"/>
      <c r="D748" s="17"/>
      <c r="E748" s="17"/>
      <c r="F748" s="17"/>
    </row>
    <row r="749" spans="2:6" ht="12.75" customHeight="1">
      <c r="B749" s="17"/>
      <c r="C749" s="17"/>
      <c r="D749" s="17"/>
      <c r="E749" s="17"/>
      <c r="F749" s="17"/>
    </row>
    <row r="750" spans="2:6" ht="12.75" customHeight="1">
      <c r="B750" s="17"/>
      <c r="C750" s="17"/>
      <c r="D750" s="17"/>
      <c r="E750" s="17"/>
      <c r="F750" s="17"/>
    </row>
    <row r="751" spans="2:6" ht="12.75" customHeight="1">
      <c r="B751" s="17"/>
      <c r="C751" s="17"/>
      <c r="D751" s="17"/>
      <c r="E751" s="17"/>
      <c r="F751" s="17"/>
    </row>
    <row r="752" spans="2:6" ht="12.75" customHeight="1">
      <c r="B752" s="17"/>
      <c r="C752" s="17"/>
      <c r="D752" s="17"/>
      <c r="E752" s="17"/>
      <c r="F752" s="17"/>
    </row>
    <row r="753" spans="2:6" ht="12.75" customHeight="1">
      <c r="B753" s="17"/>
      <c r="C753" s="17"/>
      <c r="D753" s="17"/>
      <c r="E753" s="17"/>
      <c r="F753" s="17"/>
    </row>
    <row r="754" spans="2:6" ht="12.75" customHeight="1">
      <c r="B754" s="17"/>
      <c r="C754" s="17"/>
      <c r="D754" s="17"/>
      <c r="E754" s="17"/>
      <c r="F754" s="17"/>
    </row>
    <row r="755" spans="2:6" ht="12.75" customHeight="1">
      <c r="B755" s="17"/>
      <c r="C755" s="17"/>
      <c r="D755" s="17"/>
      <c r="E755" s="17"/>
      <c r="F755" s="17"/>
    </row>
    <row r="756" spans="2:6" ht="12.75" customHeight="1">
      <c r="B756" s="17"/>
      <c r="C756" s="17"/>
      <c r="D756" s="17"/>
      <c r="E756" s="17"/>
      <c r="F756" s="17"/>
    </row>
    <row r="757" spans="2:6" ht="12.75" customHeight="1">
      <c r="B757" s="17"/>
      <c r="C757" s="17"/>
      <c r="D757" s="17"/>
      <c r="E757" s="17"/>
      <c r="F757" s="17"/>
    </row>
    <row r="758" spans="2:6" ht="12.75" customHeight="1">
      <c r="B758" s="17"/>
      <c r="C758" s="17"/>
      <c r="D758" s="17"/>
      <c r="E758" s="17"/>
      <c r="F758" s="17"/>
    </row>
    <row r="759" spans="2:6" ht="12.75" customHeight="1">
      <c r="B759" s="17"/>
      <c r="C759" s="17"/>
      <c r="D759" s="17"/>
      <c r="E759" s="17"/>
      <c r="F759" s="17"/>
    </row>
    <row r="760" spans="2:6" ht="12.75" customHeight="1">
      <c r="B760" s="17"/>
      <c r="C760" s="17"/>
      <c r="D760" s="17"/>
      <c r="E760" s="17"/>
      <c r="F760" s="17"/>
    </row>
    <row r="761" spans="2:6" ht="12.75" customHeight="1">
      <c r="B761" s="17"/>
      <c r="C761" s="17"/>
      <c r="D761" s="17"/>
      <c r="E761" s="17"/>
      <c r="F761" s="17"/>
    </row>
    <row r="762" spans="2:6" ht="12.75" customHeight="1">
      <c r="B762" s="17"/>
      <c r="C762" s="17"/>
      <c r="D762" s="17"/>
      <c r="E762" s="17"/>
      <c r="F762" s="17"/>
    </row>
    <row r="763" spans="2:6" ht="12.75" customHeight="1">
      <c r="B763" s="17"/>
      <c r="C763" s="17"/>
      <c r="D763" s="17"/>
      <c r="E763" s="17"/>
      <c r="F763" s="17"/>
    </row>
    <row r="764" spans="2:6" ht="12.75" customHeight="1">
      <c r="B764" s="17"/>
      <c r="C764" s="17"/>
      <c r="D764" s="17"/>
      <c r="E764" s="17"/>
      <c r="F764" s="17"/>
    </row>
    <row r="765" spans="2:6" ht="12.75" customHeight="1">
      <c r="B765" s="17"/>
      <c r="C765" s="17"/>
      <c r="D765" s="17"/>
      <c r="E765" s="17"/>
      <c r="F765" s="17"/>
    </row>
    <row r="766" spans="2:6" ht="12.75" customHeight="1">
      <c r="B766" s="17"/>
      <c r="C766" s="17"/>
      <c r="D766" s="17"/>
      <c r="E766" s="17"/>
      <c r="F766" s="17"/>
    </row>
    <row r="767" spans="2:6" ht="12.75" customHeight="1">
      <c r="B767" s="17"/>
      <c r="C767" s="17"/>
      <c r="D767" s="17"/>
      <c r="E767" s="17"/>
      <c r="F767" s="17"/>
    </row>
    <row r="768" spans="2:6" ht="12.75" customHeight="1">
      <c r="B768" s="17"/>
      <c r="C768" s="17"/>
      <c r="D768" s="17"/>
      <c r="E768" s="17"/>
      <c r="F768" s="17"/>
    </row>
    <row r="769" spans="2:6" ht="12.75" customHeight="1">
      <c r="B769" s="17"/>
      <c r="C769" s="17"/>
      <c r="D769" s="17"/>
      <c r="E769" s="17"/>
      <c r="F769" s="17"/>
    </row>
    <row r="770" spans="2:6" ht="12.75" customHeight="1">
      <c r="B770" s="17"/>
      <c r="C770" s="17"/>
      <c r="D770" s="17"/>
      <c r="E770" s="17"/>
      <c r="F770" s="17"/>
    </row>
    <row r="771" spans="2:6" ht="12.75" customHeight="1">
      <c r="B771" s="17"/>
      <c r="C771" s="17"/>
      <c r="D771" s="17"/>
      <c r="E771" s="17"/>
      <c r="F771" s="17"/>
    </row>
    <row r="772" spans="2:6" ht="12.75" customHeight="1">
      <c r="B772" s="17"/>
      <c r="C772" s="17"/>
      <c r="D772" s="17"/>
      <c r="E772" s="17"/>
      <c r="F772" s="17"/>
    </row>
    <row r="773" spans="2:6" ht="12.75" customHeight="1">
      <c r="B773" s="17"/>
      <c r="C773" s="17"/>
      <c r="D773" s="17"/>
      <c r="E773" s="17"/>
      <c r="F773" s="17"/>
    </row>
    <row r="774" spans="2:6" ht="12.75" customHeight="1">
      <c r="B774" s="17"/>
      <c r="C774" s="17"/>
      <c r="D774" s="17"/>
      <c r="E774" s="17"/>
      <c r="F774" s="17"/>
    </row>
    <row r="775" spans="2:6" ht="12.75" customHeight="1">
      <c r="B775" s="17"/>
      <c r="C775" s="17"/>
      <c r="D775" s="17"/>
      <c r="E775" s="17"/>
      <c r="F775" s="17"/>
    </row>
    <row r="776" spans="2:6" ht="12.75" customHeight="1">
      <c r="B776" s="17"/>
      <c r="C776" s="17"/>
      <c r="D776" s="17"/>
      <c r="E776" s="17"/>
      <c r="F776" s="17"/>
    </row>
    <row r="777" spans="2:6" ht="12.75" customHeight="1">
      <c r="B777" s="17"/>
      <c r="C777" s="17"/>
      <c r="D777" s="17"/>
      <c r="E777" s="17"/>
      <c r="F777" s="17"/>
    </row>
    <row r="778" spans="2:6" ht="12.75" customHeight="1">
      <c r="B778" s="17"/>
      <c r="C778" s="17"/>
      <c r="D778" s="17"/>
      <c r="E778" s="17"/>
      <c r="F778" s="17"/>
    </row>
    <row r="779" spans="2:6" ht="12.75" customHeight="1">
      <c r="B779" s="17"/>
      <c r="C779" s="17"/>
      <c r="D779" s="17"/>
      <c r="E779" s="17"/>
      <c r="F779" s="17"/>
    </row>
    <row r="780" spans="2:6" ht="12.75" customHeight="1">
      <c r="B780" s="17"/>
      <c r="C780" s="17"/>
      <c r="D780" s="17"/>
      <c r="E780" s="17"/>
      <c r="F780" s="17"/>
    </row>
    <row r="781" spans="2:6" ht="12.75" customHeight="1">
      <c r="B781" s="17"/>
      <c r="C781" s="17"/>
      <c r="D781" s="17"/>
      <c r="E781" s="17"/>
      <c r="F781" s="17"/>
    </row>
    <row r="782" spans="2:6" ht="12.75" customHeight="1">
      <c r="B782" s="17"/>
      <c r="C782" s="17"/>
      <c r="D782" s="17"/>
      <c r="E782" s="17"/>
      <c r="F782" s="17"/>
    </row>
    <row r="783" spans="2:6" ht="12.75" customHeight="1">
      <c r="B783" s="17"/>
      <c r="C783" s="17"/>
      <c r="D783" s="17"/>
      <c r="E783" s="17"/>
      <c r="F783" s="17"/>
    </row>
    <row r="784" spans="2:6" ht="12.75" customHeight="1">
      <c r="B784" s="17"/>
      <c r="C784" s="17"/>
      <c r="D784" s="17"/>
      <c r="E784" s="17"/>
      <c r="F784" s="17"/>
    </row>
    <row r="785" spans="2:6" ht="12.75" customHeight="1">
      <c r="B785" s="17"/>
      <c r="C785" s="17"/>
      <c r="D785" s="17"/>
      <c r="E785" s="17"/>
      <c r="F785" s="17"/>
    </row>
    <row r="786" spans="2:6" ht="12.75" customHeight="1">
      <c r="B786" s="17"/>
      <c r="C786" s="17"/>
      <c r="D786" s="17"/>
      <c r="E786" s="17"/>
      <c r="F786" s="17"/>
    </row>
    <row r="787" spans="2:6" ht="12.75" customHeight="1">
      <c r="B787" s="17"/>
      <c r="C787" s="17"/>
      <c r="D787" s="17"/>
      <c r="E787" s="17"/>
      <c r="F787" s="17"/>
    </row>
    <row r="788" spans="2:6" ht="12.75" customHeight="1">
      <c r="B788" s="17"/>
      <c r="C788" s="17"/>
      <c r="D788" s="17"/>
      <c r="E788" s="17"/>
      <c r="F788" s="17"/>
    </row>
    <row r="789" spans="2:6" ht="12.75" customHeight="1">
      <c r="B789" s="17"/>
      <c r="C789" s="17"/>
      <c r="D789" s="17"/>
      <c r="E789" s="17"/>
      <c r="F789" s="17"/>
    </row>
    <row r="790" spans="2:6" ht="12.75" customHeight="1">
      <c r="B790" s="17"/>
      <c r="C790" s="17"/>
      <c r="D790" s="17"/>
      <c r="E790" s="17"/>
      <c r="F790" s="17"/>
    </row>
    <row r="791" spans="2:6" ht="12.75" customHeight="1">
      <c r="B791" s="17"/>
      <c r="C791" s="17"/>
      <c r="D791" s="17"/>
      <c r="E791" s="17"/>
      <c r="F791" s="17"/>
    </row>
    <row r="792" spans="2:6" ht="12.75" customHeight="1">
      <c r="B792" s="17"/>
      <c r="C792" s="17"/>
      <c r="D792" s="17"/>
      <c r="E792" s="17"/>
      <c r="F792" s="17"/>
    </row>
    <row r="793" spans="2:6" ht="12.75" customHeight="1">
      <c r="B793" s="17"/>
      <c r="C793" s="17"/>
      <c r="D793" s="17"/>
      <c r="E793" s="17"/>
      <c r="F793" s="17"/>
    </row>
    <row r="794" spans="2:6" ht="12.75" customHeight="1">
      <c r="B794" s="17"/>
      <c r="C794" s="17"/>
      <c r="D794" s="17"/>
      <c r="E794" s="17"/>
      <c r="F794" s="17"/>
    </row>
    <row r="795" spans="2:6" ht="12.75" customHeight="1">
      <c r="B795" s="17"/>
      <c r="C795" s="17"/>
      <c r="D795" s="17"/>
      <c r="E795" s="17"/>
      <c r="F795" s="17"/>
    </row>
    <row r="796" spans="2:6" ht="12.75" customHeight="1">
      <c r="B796" s="17"/>
      <c r="C796" s="17"/>
      <c r="D796" s="17"/>
      <c r="E796" s="17"/>
      <c r="F796" s="17"/>
    </row>
    <row r="797" spans="2:6" ht="12.75" customHeight="1">
      <c r="B797" s="17"/>
      <c r="C797" s="17"/>
      <c r="D797" s="17"/>
      <c r="E797" s="17"/>
      <c r="F797" s="17"/>
    </row>
    <row r="798" spans="2:6" ht="12.75" customHeight="1">
      <c r="B798" s="17"/>
      <c r="C798" s="17"/>
      <c r="D798" s="17"/>
      <c r="E798" s="17"/>
      <c r="F798" s="17"/>
    </row>
    <row r="799" spans="2:6" ht="12.75" customHeight="1">
      <c r="B799" s="17"/>
      <c r="C799" s="17"/>
      <c r="D799" s="17"/>
      <c r="E799" s="17"/>
      <c r="F799" s="17"/>
    </row>
    <row r="800" spans="2:6" ht="12.75" customHeight="1">
      <c r="B800" s="17"/>
      <c r="C800" s="17"/>
      <c r="D800" s="17"/>
      <c r="E800" s="17"/>
      <c r="F800" s="17"/>
    </row>
    <row r="801" spans="2:6" ht="12.75" customHeight="1">
      <c r="B801" s="17"/>
      <c r="C801" s="17"/>
      <c r="D801" s="17"/>
      <c r="E801" s="17"/>
      <c r="F801" s="17"/>
    </row>
    <row r="802" spans="2:6" ht="12.75" customHeight="1">
      <c r="B802" s="17"/>
      <c r="C802" s="17"/>
      <c r="D802" s="17"/>
      <c r="E802" s="17"/>
      <c r="F802" s="17"/>
    </row>
    <row r="813" spans="2:6" ht="12.75" customHeight="1">
      <c r="B813" s="17"/>
      <c r="C813" s="17"/>
      <c r="D813" s="17"/>
      <c r="E813" s="17"/>
      <c r="F813" s="17"/>
    </row>
    <row r="814" spans="2:6" ht="12.75" customHeight="1">
      <c r="B814" s="17"/>
      <c r="C814" s="17"/>
      <c r="D814" s="17"/>
      <c r="E814" s="17"/>
      <c r="F814" s="17"/>
    </row>
  </sheetData>
  <mergeCells count="33">
    <mergeCell ref="B497:F497"/>
    <mergeCell ref="B461:F461"/>
    <mergeCell ref="B447:F447"/>
    <mergeCell ref="B454:F454"/>
    <mergeCell ref="B284:F284"/>
    <mergeCell ref="B334:F334"/>
    <mergeCell ref="B490:F490"/>
    <mergeCell ref="B419:F419"/>
    <mergeCell ref="B390:F390"/>
    <mergeCell ref="B294:F294"/>
    <mergeCell ref="B365:F365"/>
    <mergeCell ref="B304:F304"/>
    <mergeCell ref="A3:F3"/>
    <mergeCell ref="A5:A8"/>
    <mergeCell ref="F6:F8"/>
    <mergeCell ref="B10:F10"/>
    <mergeCell ref="B14:F14"/>
    <mergeCell ref="B5:B8"/>
    <mergeCell ref="C5:C8"/>
    <mergeCell ref="D5:D8"/>
    <mergeCell ref="E5:F5"/>
    <mergeCell ref="E6:E8"/>
    <mergeCell ref="B260:F260"/>
    <mergeCell ref="B276:F276"/>
    <mergeCell ref="B177:F177"/>
    <mergeCell ref="B237:F237"/>
    <mergeCell ref="B76:F76"/>
    <mergeCell ref="B97:F97"/>
    <mergeCell ref="B251:F251"/>
    <mergeCell ref="B213:F213"/>
    <mergeCell ref="B160:F160"/>
    <mergeCell ref="B176:F176"/>
    <mergeCell ref="B244:F244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firstPageNumber="50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  <rowBreaks count="2" manualBreakCount="2">
    <brk id="346" max="16383" man="1"/>
    <brk id="46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6"/>
  <sheetViews>
    <sheetView showGridLines="0" zoomScaleNormal="100" workbookViewId="0"/>
  </sheetViews>
  <sheetFormatPr baseColWidth="10" defaultRowHeight="11.25"/>
  <cols>
    <col min="1" max="1" width="29.5703125" style="35" customWidth="1"/>
    <col min="2" max="2" width="2.5703125" style="312" customWidth="1"/>
    <col min="3" max="3" width="8.7109375" style="35" customWidth="1"/>
    <col min="4" max="4" width="9" style="35" customWidth="1"/>
    <col min="5" max="6" width="7.85546875" style="35" customWidth="1"/>
    <col min="7" max="7" width="9" style="35" customWidth="1"/>
    <col min="8" max="9" width="7.85546875" style="35" customWidth="1"/>
    <col min="10" max="10" width="7.85546875" style="17" customWidth="1"/>
    <col min="11" max="16384" width="11.42578125" style="35"/>
  </cols>
  <sheetData>
    <row r="1" spans="1:10" ht="12" customHeight="1">
      <c r="A1" s="467" t="s">
        <v>41</v>
      </c>
    </row>
    <row r="2" spans="1:10" ht="12" customHeight="1"/>
    <row r="3" spans="1:10" ht="25.5" customHeight="1">
      <c r="A3" s="736" t="s">
        <v>458</v>
      </c>
      <c r="B3" s="737"/>
      <c r="C3" s="737"/>
      <c r="D3" s="737"/>
      <c r="E3" s="737"/>
      <c r="F3" s="737"/>
      <c r="G3" s="737"/>
      <c r="H3" s="737"/>
      <c r="I3" s="737"/>
      <c r="J3" s="737"/>
    </row>
    <row r="4" spans="1:10" ht="12" customHeight="1">
      <c r="A4" s="16" t="s">
        <v>532</v>
      </c>
      <c r="B4" s="142"/>
      <c r="C4" s="142"/>
      <c r="D4" s="142"/>
      <c r="E4" s="142"/>
      <c r="F4" s="142"/>
      <c r="G4" s="142"/>
      <c r="H4" s="142"/>
      <c r="I4" s="142"/>
      <c r="J4" s="35"/>
    </row>
    <row r="5" spans="1:10">
      <c r="A5" s="763" t="s">
        <v>40</v>
      </c>
      <c r="B5" s="464"/>
      <c r="C5" s="762" t="s">
        <v>30</v>
      </c>
      <c r="D5" s="762" t="s">
        <v>187</v>
      </c>
      <c r="E5" s="762"/>
      <c r="F5" s="762"/>
      <c r="G5" s="762"/>
      <c r="H5" s="762"/>
      <c r="I5" s="762"/>
      <c r="J5" s="685" t="s">
        <v>186</v>
      </c>
    </row>
    <row r="6" spans="1:10" s="119" customFormat="1" ht="11.25" customHeight="1">
      <c r="A6" s="745"/>
      <c r="B6" s="465"/>
      <c r="C6" s="672"/>
      <c r="D6" s="672" t="s">
        <v>171</v>
      </c>
      <c r="E6" s="672"/>
      <c r="F6" s="672"/>
      <c r="G6" s="672" t="s">
        <v>253</v>
      </c>
      <c r="H6" s="672"/>
      <c r="I6" s="672"/>
      <c r="J6" s="754"/>
    </row>
    <row r="7" spans="1:10" s="119" customFormat="1" ht="11.25" customHeight="1">
      <c r="A7" s="745"/>
      <c r="B7" s="465"/>
      <c r="C7" s="672"/>
      <c r="D7" s="672" t="s">
        <v>153</v>
      </c>
      <c r="E7" s="672" t="s">
        <v>33</v>
      </c>
      <c r="F7" s="672"/>
      <c r="G7" s="672" t="s">
        <v>153</v>
      </c>
      <c r="H7" s="672" t="s">
        <v>33</v>
      </c>
      <c r="I7" s="672"/>
      <c r="J7" s="754"/>
    </row>
    <row r="8" spans="1:10" s="119" customFormat="1" ht="11.25" customHeight="1">
      <c r="A8" s="316" t="s">
        <v>252</v>
      </c>
      <c r="B8" s="315" t="s">
        <v>157</v>
      </c>
      <c r="C8" s="672"/>
      <c r="D8" s="672"/>
      <c r="E8" s="672" t="s">
        <v>251</v>
      </c>
      <c r="F8" s="672" t="s">
        <v>250</v>
      </c>
      <c r="G8" s="672"/>
      <c r="H8" s="672" t="s">
        <v>251</v>
      </c>
      <c r="I8" s="672" t="s">
        <v>250</v>
      </c>
      <c r="J8" s="754"/>
    </row>
    <row r="9" spans="1:10" s="119" customFormat="1" ht="11.25" customHeight="1">
      <c r="A9" s="314" t="s">
        <v>191</v>
      </c>
      <c r="B9" s="313" t="s">
        <v>156</v>
      </c>
      <c r="C9" s="758"/>
      <c r="D9" s="758"/>
      <c r="E9" s="758"/>
      <c r="F9" s="758"/>
      <c r="G9" s="758"/>
      <c r="H9" s="758"/>
      <c r="I9" s="758"/>
      <c r="J9" s="755"/>
    </row>
    <row r="10" spans="1:10" s="119" customFormat="1" ht="11.25" customHeight="1">
      <c r="A10" s="316"/>
      <c r="B10" s="317"/>
      <c r="C10" s="197"/>
      <c r="D10" s="197"/>
      <c r="E10" s="197"/>
      <c r="F10" s="197"/>
      <c r="G10" s="197"/>
      <c r="H10" s="197"/>
      <c r="I10" s="197"/>
      <c r="J10" s="18"/>
    </row>
    <row r="11" spans="1:10" ht="11.25" customHeight="1">
      <c r="A11" s="219"/>
      <c r="B11" s="219"/>
      <c r="C11" s="761" t="s">
        <v>31</v>
      </c>
      <c r="D11" s="761"/>
      <c r="E11" s="660"/>
      <c r="F11" s="660"/>
      <c r="G11" s="660"/>
      <c r="H11" s="660"/>
      <c r="I11" s="660"/>
      <c r="J11" s="660"/>
    </row>
    <row r="12" spans="1:10" ht="11.25" customHeight="1">
      <c r="A12" s="219"/>
      <c r="B12" s="219"/>
      <c r="C12" s="219"/>
      <c r="D12" s="219"/>
      <c r="E12" s="219"/>
      <c r="F12" s="219"/>
      <c r="G12" s="219"/>
      <c r="H12" s="219"/>
      <c r="I12" s="219"/>
      <c r="J12" s="322"/>
    </row>
    <row r="13" spans="1:10" s="342" customFormat="1" ht="11.25" customHeight="1">
      <c r="A13" s="95" t="s">
        <v>30</v>
      </c>
      <c r="B13" s="343" t="s">
        <v>157</v>
      </c>
      <c r="C13" s="351">
        <v>19246</v>
      </c>
      <c r="D13" s="351">
        <v>11335</v>
      </c>
      <c r="E13" s="277">
        <v>8311</v>
      </c>
      <c r="F13" s="277">
        <v>3024</v>
      </c>
      <c r="G13" s="277">
        <v>7287</v>
      </c>
      <c r="H13" s="277">
        <v>5303</v>
      </c>
      <c r="I13" s="277">
        <v>1984</v>
      </c>
      <c r="J13" s="281">
        <v>624</v>
      </c>
    </row>
    <row r="14" spans="1:10" s="342" customFormat="1" ht="11.25" customHeight="1">
      <c r="A14" s="95"/>
      <c r="B14" s="343" t="s">
        <v>156</v>
      </c>
      <c r="C14" s="351">
        <v>13488</v>
      </c>
      <c r="D14" s="351">
        <v>7089</v>
      </c>
      <c r="E14" s="277">
        <v>5141</v>
      </c>
      <c r="F14" s="277">
        <v>1948</v>
      </c>
      <c r="G14" s="277">
        <v>6164</v>
      </c>
      <c r="H14" s="277">
        <v>4692</v>
      </c>
      <c r="I14" s="277">
        <v>1472</v>
      </c>
      <c r="J14" s="281">
        <v>235</v>
      </c>
    </row>
    <row r="15" spans="1:10" ht="11.25" customHeight="1">
      <c r="A15" s="179"/>
      <c r="B15" s="219"/>
      <c r="C15" s="249"/>
      <c r="D15" s="249"/>
      <c r="E15" s="249"/>
      <c r="F15" s="249"/>
      <c r="G15" s="249"/>
      <c r="H15" s="249"/>
      <c r="I15" s="249"/>
      <c r="J15" s="344"/>
    </row>
    <row r="16" spans="1:10" ht="11.25" customHeight="1">
      <c r="A16" s="179"/>
      <c r="B16" s="219"/>
      <c r="C16" s="760" t="s">
        <v>29</v>
      </c>
      <c r="D16" s="760"/>
      <c r="E16" s="660"/>
      <c r="F16" s="660"/>
      <c r="G16" s="660"/>
      <c r="H16" s="660"/>
      <c r="I16" s="660"/>
      <c r="J16" s="660"/>
    </row>
    <row r="17" spans="1:10" ht="11.25" customHeight="1">
      <c r="A17" s="179"/>
      <c r="B17" s="219"/>
      <c r="C17" s="249"/>
      <c r="D17" s="249"/>
      <c r="E17" s="249"/>
      <c r="F17" s="249"/>
      <c r="G17" s="249"/>
      <c r="H17" s="249"/>
      <c r="I17" s="249"/>
      <c r="J17" s="322"/>
    </row>
    <row r="18" spans="1:10" ht="11.25" customHeight="1">
      <c r="A18" s="179" t="s">
        <v>165</v>
      </c>
      <c r="B18" s="345" t="s">
        <v>157</v>
      </c>
      <c r="C18" s="350">
        <v>1751</v>
      </c>
      <c r="D18" s="350">
        <v>902</v>
      </c>
      <c r="E18" s="276">
        <v>703</v>
      </c>
      <c r="F18" s="276">
        <v>199</v>
      </c>
      <c r="G18" s="276">
        <v>849</v>
      </c>
      <c r="H18" s="276">
        <v>503</v>
      </c>
      <c r="I18" s="276">
        <v>346</v>
      </c>
      <c r="J18" s="280">
        <v>0</v>
      </c>
    </row>
    <row r="19" spans="1:10" ht="11.25" customHeight="1">
      <c r="A19" s="179" t="s">
        <v>216</v>
      </c>
      <c r="B19" s="345" t="s">
        <v>156</v>
      </c>
      <c r="C19" s="350">
        <v>1222</v>
      </c>
      <c r="D19" s="350">
        <v>494</v>
      </c>
      <c r="E19" s="276">
        <v>380</v>
      </c>
      <c r="F19" s="276">
        <v>114</v>
      </c>
      <c r="G19" s="276">
        <v>728</v>
      </c>
      <c r="H19" s="276">
        <v>438</v>
      </c>
      <c r="I19" s="276">
        <v>290</v>
      </c>
      <c r="J19" s="280">
        <v>0</v>
      </c>
    </row>
    <row r="20" spans="1:10" ht="11.25" customHeight="1">
      <c r="A20" s="179"/>
      <c r="B20" s="345"/>
    </row>
    <row r="21" spans="1:10" ht="11.25" customHeight="1">
      <c r="A21" s="179" t="s">
        <v>215</v>
      </c>
      <c r="B21" s="325"/>
    </row>
    <row r="22" spans="1:10" ht="11.25" customHeight="1">
      <c r="A22" s="179" t="s">
        <v>212</v>
      </c>
      <c r="B22" s="345" t="s">
        <v>157</v>
      </c>
      <c r="C22" s="350">
        <v>5153</v>
      </c>
      <c r="D22" s="350">
        <v>3507</v>
      </c>
      <c r="E22" s="276">
        <v>2330</v>
      </c>
      <c r="F22" s="276">
        <v>1177</v>
      </c>
      <c r="G22" s="276">
        <v>1642</v>
      </c>
      <c r="H22" s="276">
        <v>1400</v>
      </c>
      <c r="I22" s="276">
        <v>242</v>
      </c>
      <c r="J22" s="280">
        <v>4</v>
      </c>
    </row>
    <row r="23" spans="1:10" ht="11.25" customHeight="1">
      <c r="A23" s="179" t="s">
        <v>214</v>
      </c>
      <c r="B23" s="345" t="s">
        <v>156</v>
      </c>
      <c r="C23" s="350">
        <v>4107</v>
      </c>
      <c r="D23" s="350">
        <v>2614</v>
      </c>
      <c r="E23" s="276">
        <v>1702</v>
      </c>
      <c r="F23" s="276">
        <v>912</v>
      </c>
      <c r="G23" s="276">
        <v>1491</v>
      </c>
      <c r="H23" s="276">
        <v>1280</v>
      </c>
      <c r="I23" s="276">
        <v>211</v>
      </c>
      <c r="J23" s="280">
        <v>2</v>
      </c>
    </row>
    <row r="24" spans="1:10" ht="11.25" customHeight="1">
      <c r="A24" s="179"/>
      <c r="B24" s="345"/>
    </row>
    <row r="25" spans="1:10" ht="11.25" customHeight="1">
      <c r="A25" s="179" t="s">
        <v>213</v>
      </c>
      <c r="B25" s="345" t="s">
        <v>157</v>
      </c>
      <c r="C25" s="350">
        <v>2744</v>
      </c>
      <c r="D25" s="350">
        <v>1417</v>
      </c>
      <c r="E25" s="276">
        <v>1035</v>
      </c>
      <c r="F25" s="276">
        <v>382</v>
      </c>
      <c r="G25" s="276">
        <v>752</v>
      </c>
      <c r="H25" s="276">
        <v>499</v>
      </c>
      <c r="I25" s="276">
        <v>253</v>
      </c>
      <c r="J25" s="280">
        <v>575</v>
      </c>
    </row>
    <row r="26" spans="1:10" ht="11.25" customHeight="1">
      <c r="A26" s="179" t="s">
        <v>360</v>
      </c>
      <c r="B26" s="345" t="s">
        <v>156</v>
      </c>
      <c r="C26" s="350">
        <v>1538</v>
      </c>
      <c r="D26" s="350">
        <v>709</v>
      </c>
      <c r="E26" s="276">
        <v>550</v>
      </c>
      <c r="F26" s="276">
        <v>159</v>
      </c>
      <c r="G26" s="276">
        <v>628</v>
      </c>
      <c r="H26" s="276">
        <v>433</v>
      </c>
      <c r="I26" s="276">
        <v>195</v>
      </c>
      <c r="J26" s="280">
        <v>201</v>
      </c>
    </row>
    <row r="27" spans="1:10" ht="11.25" customHeight="1">
      <c r="A27" s="179"/>
      <c r="B27" s="345"/>
    </row>
    <row r="28" spans="1:10" ht="11.25" customHeight="1">
      <c r="A28" s="179" t="s">
        <v>359</v>
      </c>
      <c r="B28" s="325"/>
    </row>
    <row r="29" spans="1:10" ht="11.25" customHeight="1">
      <c r="A29" s="179" t="s">
        <v>212</v>
      </c>
      <c r="B29" s="345" t="s">
        <v>157</v>
      </c>
      <c r="C29" s="350">
        <v>5679</v>
      </c>
      <c r="D29" s="350">
        <v>3368</v>
      </c>
      <c r="E29" s="276">
        <v>2550</v>
      </c>
      <c r="F29" s="276">
        <v>818</v>
      </c>
      <c r="G29" s="276">
        <v>2311</v>
      </c>
      <c r="H29" s="276">
        <v>1954</v>
      </c>
      <c r="I29" s="276">
        <v>357</v>
      </c>
      <c r="J29" s="280">
        <v>0</v>
      </c>
    </row>
    <row r="30" spans="1:10" ht="11.25" customHeight="1">
      <c r="A30" s="179" t="s">
        <v>214</v>
      </c>
      <c r="B30" s="345" t="s">
        <v>156</v>
      </c>
      <c r="C30" s="350">
        <v>4420</v>
      </c>
      <c r="D30" s="350">
        <v>2344</v>
      </c>
      <c r="E30" s="276">
        <v>1753</v>
      </c>
      <c r="F30" s="276">
        <v>591</v>
      </c>
      <c r="G30" s="276">
        <v>2076</v>
      </c>
      <c r="H30" s="276">
        <v>1776</v>
      </c>
      <c r="I30" s="276">
        <v>300</v>
      </c>
      <c r="J30" s="280">
        <v>0</v>
      </c>
    </row>
    <row r="31" spans="1:10" ht="11.25" customHeight="1">
      <c r="A31" s="179"/>
      <c r="B31" s="345"/>
    </row>
    <row r="32" spans="1:10" ht="11.25" customHeight="1">
      <c r="A32" s="179" t="s">
        <v>164</v>
      </c>
      <c r="B32" s="345" t="s">
        <v>157</v>
      </c>
      <c r="C32" s="350">
        <v>972</v>
      </c>
      <c r="D32" s="350">
        <v>490</v>
      </c>
      <c r="E32" s="276">
        <v>367</v>
      </c>
      <c r="F32" s="276">
        <v>123</v>
      </c>
      <c r="G32" s="276">
        <v>482</v>
      </c>
      <c r="H32" s="276">
        <v>308</v>
      </c>
      <c r="I32" s="276">
        <v>174</v>
      </c>
      <c r="J32" s="280">
        <v>0</v>
      </c>
    </row>
    <row r="33" spans="1:10" ht="11.25" customHeight="1">
      <c r="A33" s="179"/>
      <c r="B33" s="345" t="s">
        <v>156</v>
      </c>
      <c r="C33" s="350">
        <v>516</v>
      </c>
      <c r="D33" s="350">
        <v>185</v>
      </c>
      <c r="E33" s="276">
        <v>151</v>
      </c>
      <c r="F33" s="276">
        <v>34</v>
      </c>
      <c r="G33" s="276">
        <v>331</v>
      </c>
      <c r="H33" s="276">
        <v>246</v>
      </c>
      <c r="I33" s="276">
        <v>85</v>
      </c>
      <c r="J33" s="280">
        <v>0</v>
      </c>
    </row>
    <row r="34" spans="1:10" ht="11.25" customHeight="1">
      <c r="A34" s="179"/>
      <c r="B34" s="345"/>
    </row>
    <row r="35" spans="1:10" ht="11.25" customHeight="1">
      <c r="A35" s="179" t="s">
        <v>341</v>
      </c>
      <c r="B35" s="345" t="s">
        <v>157</v>
      </c>
      <c r="C35" s="350">
        <v>774</v>
      </c>
      <c r="D35" s="350">
        <v>347</v>
      </c>
      <c r="E35" s="276">
        <v>280</v>
      </c>
      <c r="F35" s="276">
        <v>67</v>
      </c>
      <c r="G35" s="276">
        <v>427</v>
      </c>
      <c r="H35" s="276">
        <v>227</v>
      </c>
      <c r="I35" s="276">
        <v>200</v>
      </c>
      <c r="J35" s="280">
        <v>0</v>
      </c>
    </row>
    <row r="36" spans="1:10" ht="11.25" customHeight="1">
      <c r="A36" s="179" t="s">
        <v>340</v>
      </c>
      <c r="B36" s="345" t="s">
        <v>156</v>
      </c>
      <c r="C36" s="350">
        <v>453</v>
      </c>
      <c r="D36" s="350">
        <v>146</v>
      </c>
      <c r="E36" s="276">
        <v>120</v>
      </c>
      <c r="F36" s="276">
        <v>26</v>
      </c>
      <c r="G36" s="276">
        <v>307</v>
      </c>
      <c r="H36" s="276">
        <v>183</v>
      </c>
      <c r="I36" s="276">
        <v>124</v>
      </c>
      <c r="J36" s="280">
        <v>0</v>
      </c>
    </row>
    <row r="37" spans="1:10" ht="11.25" customHeight="1">
      <c r="A37" s="179"/>
      <c r="B37" s="345"/>
    </row>
    <row r="38" spans="1:10" ht="11.25" customHeight="1">
      <c r="A38" s="179" t="s">
        <v>23</v>
      </c>
      <c r="B38" s="345" t="s">
        <v>157</v>
      </c>
      <c r="C38" s="350">
        <v>63</v>
      </c>
      <c r="D38" s="350">
        <v>40</v>
      </c>
      <c r="E38" s="276">
        <v>31</v>
      </c>
      <c r="F38" s="276">
        <v>9</v>
      </c>
      <c r="G38" s="276">
        <v>22</v>
      </c>
      <c r="H38" s="276">
        <v>16</v>
      </c>
      <c r="I38" s="276">
        <v>6</v>
      </c>
      <c r="J38" s="280">
        <v>1</v>
      </c>
    </row>
    <row r="39" spans="1:10" ht="11.25" customHeight="1">
      <c r="A39" s="179"/>
      <c r="B39" s="345" t="s">
        <v>156</v>
      </c>
      <c r="C39" s="350">
        <v>50</v>
      </c>
      <c r="D39" s="350">
        <v>28</v>
      </c>
      <c r="E39" s="276">
        <v>23</v>
      </c>
      <c r="F39" s="276">
        <v>5</v>
      </c>
      <c r="G39" s="276">
        <v>21</v>
      </c>
      <c r="H39" s="276">
        <v>15</v>
      </c>
      <c r="I39" s="276">
        <v>6</v>
      </c>
      <c r="J39" s="280">
        <v>1</v>
      </c>
    </row>
    <row r="40" spans="1:10" ht="11.25" customHeight="1">
      <c r="A40" s="179"/>
      <c r="B40" s="345"/>
    </row>
    <row r="41" spans="1:10" ht="11.25" customHeight="1">
      <c r="A41" s="18" t="s">
        <v>224</v>
      </c>
      <c r="B41" s="345" t="s">
        <v>157</v>
      </c>
      <c r="C41" s="350">
        <v>25</v>
      </c>
      <c r="D41" s="350">
        <v>16</v>
      </c>
      <c r="E41" s="276">
        <v>16</v>
      </c>
      <c r="F41" s="276">
        <v>0</v>
      </c>
      <c r="G41" s="276">
        <v>9</v>
      </c>
      <c r="H41" s="276">
        <v>5</v>
      </c>
      <c r="I41" s="276">
        <v>4</v>
      </c>
      <c r="J41" s="280">
        <v>0</v>
      </c>
    </row>
    <row r="42" spans="1:10" ht="11.25" customHeight="1">
      <c r="A42" s="18"/>
      <c r="B42" s="345" t="s">
        <v>156</v>
      </c>
      <c r="C42" s="350">
        <v>16</v>
      </c>
      <c r="D42" s="350">
        <v>11</v>
      </c>
      <c r="E42" s="276">
        <v>11</v>
      </c>
      <c r="F42" s="276">
        <v>0</v>
      </c>
      <c r="G42" s="276">
        <v>5</v>
      </c>
      <c r="H42" s="276">
        <v>4</v>
      </c>
      <c r="I42" s="276">
        <v>1</v>
      </c>
      <c r="J42" s="280">
        <v>0</v>
      </c>
    </row>
    <row r="43" spans="1:10" ht="11.25" customHeight="1">
      <c r="A43" s="179"/>
      <c r="B43" s="345"/>
    </row>
    <row r="44" spans="1:10" s="342" customFormat="1" ht="11.25" customHeight="1">
      <c r="A44" s="95" t="s">
        <v>2</v>
      </c>
      <c r="B44" s="343" t="s">
        <v>157</v>
      </c>
      <c r="C44" s="351">
        <v>17161</v>
      </c>
      <c r="D44" s="351">
        <v>10087</v>
      </c>
      <c r="E44" s="277">
        <v>7312</v>
      </c>
      <c r="F44" s="277">
        <v>2775</v>
      </c>
      <c r="G44" s="277">
        <v>6494</v>
      </c>
      <c r="H44" s="277">
        <v>4912</v>
      </c>
      <c r="I44" s="277">
        <v>1582</v>
      </c>
      <c r="J44" s="281">
        <v>580</v>
      </c>
    </row>
    <row r="45" spans="1:10" s="342" customFormat="1" ht="11.25" customHeight="1">
      <c r="A45" s="95"/>
      <c r="B45" s="343" t="s">
        <v>156</v>
      </c>
      <c r="C45" s="351">
        <v>12322</v>
      </c>
      <c r="D45" s="351">
        <v>6531</v>
      </c>
      <c r="E45" s="277">
        <v>4690</v>
      </c>
      <c r="F45" s="277">
        <v>1841</v>
      </c>
      <c r="G45" s="277">
        <v>5587</v>
      </c>
      <c r="H45" s="277">
        <v>4375</v>
      </c>
      <c r="I45" s="277">
        <v>1212</v>
      </c>
      <c r="J45" s="281">
        <v>204</v>
      </c>
    </row>
    <row r="46" spans="1:10" ht="11.25" customHeight="1">
      <c r="A46" s="179"/>
      <c r="B46" s="219"/>
      <c r="C46" s="249"/>
      <c r="D46" s="249"/>
      <c r="E46" s="249"/>
      <c r="F46" s="249"/>
      <c r="G46" s="249"/>
      <c r="H46" s="249"/>
      <c r="I46" s="249"/>
      <c r="J46" s="35"/>
    </row>
    <row r="47" spans="1:10" ht="11.25" customHeight="1">
      <c r="A47" s="179"/>
      <c r="B47" s="219"/>
      <c r="C47" s="760" t="s">
        <v>21</v>
      </c>
      <c r="D47" s="760"/>
      <c r="E47" s="660"/>
      <c r="F47" s="660"/>
      <c r="G47" s="660"/>
      <c r="H47" s="660"/>
      <c r="I47" s="660"/>
      <c r="J47" s="660"/>
    </row>
    <row r="48" spans="1:10" ht="11.25" customHeight="1">
      <c r="A48" s="179"/>
      <c r="B48" s="219"/>
      <c r="C48" s="249"/>
      <c r="D48" s="249"/>
      <c r="E48" s="249"/>
      <c r="F48" s="249"/>
      <c r="G48" s="249"/>
      <c r="H48" s="249"/>
      <c r="I48" s="249"/>
      <c r="J48" s="35"/>
    </row>
    <row r="49" spans="1:10" ht="11.25" customHeight="1">
      <c r="A49" s="179" t="s">
        <v>358</v>
      </c>
      <c r="B49" s="345" t="s">
        <v>157</v>
      </c>
      <c r="C49" s="350">
        <v>59</v>
      </c>
      <c r="D49" s="350">
        <v>35</v>
      </c>
      <c r="E49" s="276">
        <v>32</v>
      </c>
      <c r="F49" s="276">
        <v>3</v>
      </c>
      <c r="G49" s="276">
        <v>20</v>
      </c>
      <c r="H49" s="276">
        <v>11</v>
      </c>
      <c r="I49" s="276">
        <v>9</v>
      </c>
      <c r="J49" s="280">
        <v>4</v>
      </c>
    </row>
    <row r="50" spans="1:10" ht="11.25" customHeight="1">
      <c r="A50" s="179" t="s">
        <v>207</v>
      </c>
      <c r="B50" s="345" t="s">
        <v>156</v>
      </c>
      <c r="C50" s="350">
        <v>36</v>
      </c>
      <c r="D50" s="350">
        <v>14</v>
      </c>
      <c r="E50" s="276">
        <v>12</v>
      </c>
      <c r="F50" s="276">
        <v>2</v>
      </c>
      <c r="G50" s="276">
        <v>19</v>
      </c>
      <c r="H50" s="276">
        <v>11</v>
      </c>
      <c r="I50" s="276">
        <v>8</v>
      </c>
      <c r="J50" s="280">
        <v>3</v>
      </c>
    </row>
    <row r="51" spans="1:10" ht="11.25" customHeight="1">
      <c r="A51" s="179"/>
      <c r="B51" s="345"/>
    </row>
    <row r="52" spans="1:10" ht="11.25" customHeight="1">
      <c r="A52" s="179" t="s">
        <v>295</v>
      </c>
      <c r="B52" s="345" t="s">
        <v>157</v>
      </c>
      <c r="C52" s="350">
        <v>44</v>
      </c>
      <c r="D52" s="350">
        <v>26</v>
      </c>
      <c r="E52" s="276">
        <v>22</v>
      </c>
      <c r="F52" s="276">
        <v>4</v>
      </c>
      <c r="G52" s="276">
        <v>18</v>
      </c>
      <c r="H52" s="276">
        <v>13</v>
      </c>
      <c r="I52" s="276">
        <v>5</v>
      </c>
      <c r="J52" s="280">
        <v>0</v>
      </c>
    </row>
    <row r="53" spans="1:10" ht="11.25" customHeight="1">
      <c r="A53" s="179" t="s">
        <v>296</v>
      </c>
      <c r="B53" s="345" t="s">
        <v>156</v>
      </c>
      <c r="C53" s="350">
        <v>28</v>
      </c>
      <c r="D53" s="350">
        <v>13</v>
      </c>
      <c r="E53" s="276">
        <v>11</v>
      </c>
      <c r="F53" s="276">
        <v>2</v>
      </c>
      <c r="G53" s="276">
        <v>15</v>
      </c>
      <c r="H53" s="276">
        <v>11</v>
      </c>
      <c r="I53" s="276">
        <v>4</v>
      </c>
      <c r="J53" s="280">
        <v>0</v>
      </c>
    </row>
    <row r="54" spans="1:10" ht="11.25" customHeight="1">
      <c r="A54" s="179"/>
      <c r="B54" s="345"/>
    </row>
    <row r="55" spans="1:10" ht="11.25" customHeight="1">
      <c r="A55" s="179" t="s">
        <v>357</v>
      </c>
      <c r="B55" s="345" t="s">
        <v>157</v>
      </c>
      <c r="C55" s="350">
        <v>98</v>
      </c>
      <c r="D55" s="350">
        <v>34</v>
      </c>
      <c r="E55" s="276">
        <v>28</v>
      </c>
      <c r="F55" s="276">
        <v>6</v>
      </c>
      <c r="G55" s="276">
        <v>29</v>
      </c>
      <c r="H55" s="276">
        <v>14</v>
      </c>
      <c r="I55" s="276">
        <v>15</v>
      </c>
      <c r="J55" s="280">
        <v>35</v>
      </c>
    </row>
    <row r="56" spans="1:10" ht="11.25" customHeight="1">
      <c r="A56" s="179" t="s">
        <v>356</v>
      </c>
      <c r="B56" s="345" t="s">
        <v>156</v>
      </c>
      <c r="C56" s="350">
        <v>61</v>
      </c>
      <c r="D56" s="350">
        <v>15</v>
      </c>
      <c r="E56" s="276">
        <v>13</v>
      </c>
      <c r="F56" s="276">
        <v>2</v>
      </c>
      <c r="G56" s="276">
        <v>21</v>
      </c>
      <c r="H56" s="276">
        <v>10</v>
      </c>
      <c r="I56" s="276">
        <v>11</v>
      </c>
      <c r="J56" s="280">
        <v>25</v>
      </c>
    </row>
    <row r="57" spans="1:10" ht="11.25" customHeight="1">
      <c r="A57" s="179"/>
      <c r="B57" s="345"/>
    </row>
    <row r="58" spans="1:10" ht="11.25" customHeight="1">
      <c r="A58" s="179" t="s">
        <v>106</v>
      </c>
      <c r="B58" s="345" t="s">
        <v>157</v>
      </c>
      <c r="C58" s="350">
        <v>46</v>
      </c>
      <c r="D58" s="350">
        <v>20</v>
      </c>
      <c r="E58" s="276">
        <v>17</v>
      </c>
      <c r="F58" s="276">
        <v>3</v>
      </c>
      <c r="G58" s="276">
        <v>26</v>
      </c>
      <c r="H58" s="276">
        <v>14</v>
      </c>
      <c r="I58" s="276">
        <v>12</v>
      </c>
      <c r="J58" s="280">
        <v>0</v>
      </c>
    </row>
    <row r="59" spans="1:10" ht="11.25" customHeight="1">
      <c r="A59" s="179"/>
      <c r="B59" s="345" t="s">
        <v>156</v>
      </c>
      <c r="C59" s="350">
        <v>40</v>
      </c>
      <c r="D59" s="350">
        <v>15</v>
      </c>
      <c r="E59" s="276">
        <v>12</v>
      </c>
      <c r="F59" s="276">
        <v>3</v>
      </c>
      <c r="G59" s="276">
        <v>25</v>
      </c>
      <c r="H59" s="276">
        <v>14</v>
      </c>
      <c r="I59" s="276">
        <v>11</v>
      </c>
      <c r="J59" s="280">
        <v>0</v>
      </c>
    </row>
    <row r="60" spans="1:10" ht="11.25" customHeight="1">
      <c r="A60" s="179"/>
      <c r="B60" s="345"/>
    </row>
    <row r="61" spans="1:10" ht="11.25" customHeight="1">
      <c r="A61" s="179" t="s">
        <v>294</v>
      </c>
      <c r="B61" s="345" t="s">
        <v>157</v>
      </c>
      <c r="C61" s="350">
        <v>51</v>
      </c>
      <c r="D61" s="350">
        <v>22</v>
      </c>
      <c r="E61" s="276">
        <v>17</v>
      </c>
      <c r="F61" s="276">
        <v>5</v>
      </c>
      <c r="G61" s="276">
        <v>27</v>
      </c>
      <c r="H61" s="276">
        <v>19</v>
      </c>
      <c r="I61" s="276">
        <v>8</v>
      </c>
      <c r="J61" s="280">
        <v>2</v>
      </c>
    </row>
    <row r="62" spans="1:10" ht="11.25" customHeight="1">
      <c r="A62" s="179" t="s">
        <v>207</v>
      </c>
      <c r="B62" s="345" t="s">
        <v>156</v>
      </c>
      <c r="C62" s="350">
        <v>36</v>
      </c>
      <c r="D62" s="350">
        <v>13</v>
      </c>
      <c r="E62" s="276">
        <v>9</v>
      </c>
      <c r="F62" s="276">
        <v>4</v>
      </c>
      <c r="G62" s="276">
        <v>22</v>
      </c>
      <c r="H62" s="276">
        <v>15</v>
      </c>
      <c r="I62" s="276">
        <v>7</v>
      </c>
      <c r="J62" s="280">
        <v>1</v>
      </c>
    </row>
    <row r="63" spans="1:10" ht="11.25" customHeight="1">
      <c r="A63" s="179"/>
      <c r="B63" s="345"/>
    </row>
    <row r="64" spans="1:10" ht="11.25" customHeight="1">
      <c r="A64" s="179" t="s">
        <v>208</v>
      </c>
      <c r="B64" s="345" t="s">
        <v>157</v>
      </c>
      <c r="C64" s="350">
        <v>8</v>
      </c>
      <c r="D64" s="350">
        <v>1</v>
      </c>
      <c r="E64" s="276">
        <v>1</v>
      </c>
      <c r="F64" s="276">
        <v>0</v>
      </c>
      <c r="G64" s="276">
        <v>7</v>
      </c>
      <c r="H64" s="276">
        <v>7</v>
      </c>
      <c r="I64" s="276">
        <v>0</v>
      </c>
      <c r="J64" s="280">
        <v>0</v>
      </c>
    </row>
    <row r="65" spans="1:10" ht="11.25" customHeight="1">
      <c r="A65" s="179" t="s">
        <v>207</v>
      </c>
      <c r="B65" s="345" t="s">
        <v>156</v>
      </c>
      <c r="C65" s="350">
        <v>5</v>
      </c>
      <c r="D65" s="350">
        <v>1</v>
      </c>
      <c r="E65" s="276">
        <v>1</v>
      </c>
      <c r="F65" s="276">
        <v>0</v>
      </c>
      <c r="G65" s="276">
        <v>4</v>
      </c>
      <c r="H65" s="276">
        <v>4</v>
      </c>
      <c r="I65" s="276">
        <v>0</v>
      </c>
      <c r="J65" s="280">
        <v>0</v>
      </c>
    </row>
    <row r="66" spans="1:10" ht="11.25" customHeight="1">
      <c r="A66" s="179"/>
      <c r="B66" s="345"/>
    </row>
    <row r="67" spans="1:10" s="342" customFormat="1" ht="11.25" customHeight="1">
      <c r="A67" s="95" t="s">
        <v>2</v>
      </c>
      <c r="B67" s="343" t="s">
        <v>157</v>
      </c>
      <c r="C67" s="351">
        <v>306</v>
      </c>
      <c r="D67" s="351">
        <v>138</v>
      </c>
      <c r="E67" s="277">
        <v>117</v>
      </c>
      <c r="F67" s="277">
        <v>21</v>
      </c>
      <c r="G67" s="277">
        <v>127</v>
      </c>
      <c r="H67" s="277">
        <v>78</v>
      </c>
      <c r="I67" s="277">
        <v>49</v>
      </c>
      <c r="J67" s="281">
        <v>41</v>
      </c>
    </row>
    <row r="68" spans="1:10" s="342" customFormat="1" ht="11.25" customHeight="1">
      <c r="A68" s="95"/>
      <c r="B68" s="343" t="s">
        <v>156</v>
      </c>
      <c r="C68" s="351">
        <v>206</v>
      </c>
      <c r="D68" s="351">
        <v>71</v>
      </c>
      <c r="E68" s="277">
        <v>58</v>
      </c>
      <c r="F68" s="277">
        <v>13</v>
      </c>
      <c r="G68" s="277">
        <v>106</v>
      </c>
      <c r="H68" s="277">
        <v>65</v>
      </c>
      <c r="I68" s="277">
        <v>41</v>
      </c>
      <c r="J68" s="281">
        <v>29</v>
      </c>
    </row>
    <row r="69" spans="1:10" ht="11.25" customHeight="1">
      <c r="D69" s="142"/>
      <c r="E69" s="142"/>
      <c r="F69" s="142"/>
      <c r="G69" s="142"/>
      <c r="H69" s="142"/>
      <c r="I69" s="142"/>
    </row>
    <row r="70" spans="1:10" ht="11.25" customHeight="1">
      <c r="A70" s="179"/>
      <c r="B70" s="219"/>
      <c r="C70" s="760" t="s">
        <v>181</v>
      </c>
      <c r="D70" s="760"/>
      <c r="E70" s="660"/>
      <c r="F70" s="660"/>
      <c r="G70" s="660"/>
      <c r="H70" s="660"/>
      <c r="I70" s="660"/>
      <c r="J70" s="660"/>
    </row>
    <row r="71" spans="1:10" ht="11.25" customHeight="1">
      <c r="A71" s="179"/>
      <c r="B71" s="219"/>
      <c r="C71" s="249"/>
      <c r="D71" s="249"/>
      <c r="E71" s="249"/>
      <c r="F71" s="249"/>
      <c r="G71" s="249"/>
      <c r="H71" s="249"/>
      <c r="I71" s="249"/>
      <c r="J71" s="322"/>
    </row>
    <row r="72" spans="1:10" ht="11.25" customHeight="1">
      <c r="A72" s="179" t="s">
        <v>206</v>
      </c>
      <c r="B72" s="345" t="s">
        <v>157</v>
      </c>
      <c r="C72" s="350">
        <v>350</v>
      </c>
      <c r="D72" s="350">
        <v>232</v>
      </c>
      <c r="E72" s="276">
        <v>180</v>
      </c>
      <c r="F72" s="276">
        <v>52</v>
      </c>
      <c r="G72" s="276">
        <v>118</v>
      </c>
      <c r="H72" s="276">
        <v>47</v>
      </c>
      <c r="I72" s="276">
        <v>71</v>
      </c>
      <c r="J72" s="280">
        <v>0</v>
      </c>
    </row>
    <row r="73" spans="1:10" ht="11.25" customHeight="1">
      <c r="A73" s="179" t="s">
        <v>332</v>
      </c>
      <c r="B73" s="345" t="s">
        <v>156</v>
      </c>
      <c r="C73" s="350">
        <v>186</v>
      </c>
      <c r="D73" s="350">
        <v>102</v>
      </c>
      <c r="E73" s="276">
        <v>79</v>
      </c>
      <c r="F73" s="276">
        <v>23</v>
      </c>
      <c r="G73" s="276">
        <v>84</v>
      </c>
      <c r="H73" s="276">
        <v>39</v>
      </c>
      <c r="I73" s="276">
        <v>45</v>
      </c>
      <c r="J73" s="280">
        <v>0</v>
      </c>
    </row>
    <row r="74" spans="1:10" ht="11.25" customHeight="1">
      <c r="A74" s="179"/>
      <c r="B74" s="345"/>
    </row>
    <row r="75" spans="1:10" ht="11.25" customHeight="1">
      <c r="A75" s="179" t="s">
        <v>355</v>
      </c>
      <c r="B75" s="345" t="s">
        <v>157</v>
      </c>
      <c r="C75" s="350">
        <v>322</v>
      </c>
      <c r="D75" s="350">
        <v>195</v>
      </c>
      <c r="E75" s="276">
        <v>163</v>
      </c>
      <c r="F75" s="276">
        <v>32</v>
      </c>
      <c r="G75" s="276">
        <v>127</v>
      </c>
      <c r="H75" s="276">
        <v>56</v>
      </c>
      <c r="I75" s="276">
        <v>71</v>
      </c>
      <c r="J75" s="280">
        <v>0</v>
      </c>
    </row>
    <row r="76" spans="1:10" ht="11.25" customHeight="1">
      <c r="A76" s="179" t="s">
        <v>249</v>
      </c>
      <c r="B76" s="345" t="s">
        <v>156</v>
      </c>
      <c r="C76" s="350">
        <v>191</v>
      </c>
      <c r="D76" s="350">
        <v>93</v>
      </c>
      <c r="E76" s="276">
        <v>71</v>
      </c>
      <c r="F76" s="276">
        <v>22</v>
      </c>
      <c r="G76" s="276">
        <v>98</v>
      </c>
      <c r="H76" s="276">
        <v>44</v>
      </c>
      <c r="I76" s="276">
        <v>54</v>
      </c>
      <c r="J76" s="280">
        <v>0</v>
      </c>
    </row>
    <row r="77" spans="1:10" ht="11.25" customHeight="1">
      <c r="B77" s="345"/>
    </row>
    <row r="78" spans="1:10" ht="11.25" customHeight="1">
      <c r="A78" s="179" t="s">
        <v>93</v>
      </c>
      <c r="B78" s="345" t="s">
        <v>157</v>
      </c>
      <c r="C78" s="350">
        <v>263</v>
      </c>
      <c r="D78" s="350">
        <v>166</v>
      </c>
      <c r="E78" s="276">
        <v>118</v>
      </c>
      <c r="F78" s="276">
        <v>48</v>
      </c>
      <c r="G78" s="276">
        <v>97</v>
      </c>
      <c r="H78" s="276">
        <v>39</v>
      </c>
      <c r="I78" s="276">
        <v>58</v>
      </c>
      <c r="J78" s="280">
        <v>0</v>
      </c>
    </row>
    <row r="79" spans="1:10" ht="11.25" customHeight="1">
      <c r="A79" s="179"/>
      <c r="B79" s="345" t="s">
        <v>156</v>
      </c>
      <c r="C79" s="350">
        <v>133</v>
      </c>
      <c r="D79" s="350">
        <v>64</v>
      </c>
      <c r="E79" s="276">
        <v>51</v>
      </c>
      <c r="F79" s="276">
        <v>13</v>
      </c>
      <c r="G79" s="276">
        <v>69</v>
      </c>
      <c r="H79" s="276">
        <v>35</v>
      </c>
      <c r="I79" s="276">
        <v>34</v>
      </c>
      <c r="J79" s="280">
        <v>0</v>
      </c>
    </row>
    <row r="80" spans="1:10" ht="11.25" customHeight="1">
      <c r="A80" s="179"/>
      <c r="B80" s="345"/>
    </row>
    <row r="81" spans="1:10" ht="11.25" customHeight="1">
      <c r="A81" s="179" t="s">
        <v>92</v>
      </c>
      <c r="B81" s="345" t="s">
        <v>157</v>
      </c>
      <c r="C81" s="350">
        <v>271</v>
      </c>
      <c r="D81" s="350">
        <v>166</v>
      </c>
      <c r="E81" s="276">
        <v>124</v>
      </c>
      <c r="F81" s="276">
        <v>42</v>
      </c>
      <c r="G81" s="276">
        <v>105</v>
      </c>
      <c r="H81" s="276">
        <v>40</v>
      </c>
      <c r="I81" s="276">
        <v>65</v>
      </c>
      <c r="J81" s="280">
        <v>0</v>
      </c>
    </row>
    <row r="82" spans="1:10" ht="11.25" customHeight="1">
      <c r="A82" s="179"/>
      <c r="B82" s="345" t="s">
        <v>156</v>
      </c>
      <c r="C82" s="350">
        <v>135</v>
      </c>
      <c r="D82" s="350">
        <v>65</v>
      </c>
      <c r="E82" s="276">
        <v>47</v>
      </c>
      <c r="F82" s="276">
        <v>18</v>
      </c>
      <c r="G82" s="276">
        <v>70</v>
      </c>
      <c r="H82" s="276">
        <v>28</v>
      </c>
      <c r="I82" s="276">
        <v>42</v>
      </c>
      <c r="J82" s="280">
        <v>0</v>
      </c>
    </row>
    <row r="83" spans="1:10" ht="11.25" customHeight="1">
      <c r="A83" s="179"/>
      <c r="B83" s="345"/>
    </row>
    <row r="84" spans="1:10" ht="11.25" customHeight="1">
      <c r="A84" s="179" t="s">
        <v>248</v>
      </c>
      <c r="B84" s="345" t="s">
        <v>157</v>
      </c>
      <c r="C84" s="350">
        <v>367</v>
      </c>
      <c r="D84" s="350">
        <v>203</v>
      </c>
      <c r="E84" s="276">
        <v>161</v>
      </c>
      <c r="F84" s="276">
        <v>42</v>
      </c>
      <c r="G84" s="276">
        <v>163</v>
      </c>
      <c r="H84" s="276">
        <v>76</v>
      </c>
      <c r="I84" s="276">
        <v>87</v>
      </c>
      <c r="J84" s="280">
        <v>1</v>
      </c>
    </row>
    <row r="85" spans="1:10" ht="11.25" customHeight="1">
      <c r="A85" s="179" t="s">
        <v>236</v>
      </c>
      <c r="B85" s="345" t="s">
        <v>156</v>
      </c>
      <c r="C85" s="350">
        <v>183</v>
      </c>
      <c r="D85" s="350">
        <v>83</v>
      </c>
      <c r="E85" s="276">
        <v>71</v>
      </c>
      <c r="F85" s="276">
        <v>12</v>
      </c>
      <c r="G85" s="276">
        <v>100</v>
      </c>
      <c r="H85" s="276">
        <v>57</v>
      </c>
      <c r="I85" s="276">
        <v>43</v>
      </c>
      <c r="J85" s="280">
        <v>0</v>
      </c>
    </row>
    <row r="86" spans="1:10" ht="11.25" customHeight="1">
      <c r="A86" s="179"/>
      <c r="B86" s="345"/>
      <c r="C86" s="346"/>
      <c r="D86" s="307"/>
      <c r="E86" s="307"/>
      <c r="F86" s="307"/>
      <c r="G86" s="307"/>
      <c r="H86" s="307"/>
      <c r="I86" s="307"/>
      <c r="J86" s="309"/>
    </row>
    <row r="87" spans="1:10" ht="11.25" customHeight="1">
      <c r="A87" s="179" t="s">
        <v>354</v>
      </c>
      <c r="B87" s="345" t="s">
        <v>157</v>
      </c>
      <c r="C87" s="350">
        <v>15</v>
      </c>
      <c r="D87" s="350">
        <v>15</v>
      </c>
      <c r="E87" s="276">
        <v>15</v>
      </c>
      <c r="F87" s="276">
        <v>0</v>
      </c>
      <c r="G87" s="276">
        <v>0</v>
      </c>
      <c r="H87" s="276">
        <v>0</v>
      </c>
      <c r="I87" s="276">
        <v>0</v>
      </c>
      <c r="J87" s="280">
        <v>0</v>
      </c>
    </row>
    <row r="88" spans="1:10" ht="11.25" customHeight="1">
      <c r="A88" s="179" t="s">
        <v>247</v>
      </c>
      <c r="B88" s="345" t="s">
        <v>156</v>
      </c>
      <c r="C88" s="350">
        <v>10</v>
      </c>
      <c r="D88" s="350">
        <v>10</v>
      </c>
      <c r="E88" s="276">
        <v>10</v>
      </c>
      <c r="F88" s="276">
        <v>0</v>
      </c>
      <c r="G88" s="276">
        <v>0</v>
      </c>
      <c r="H88" s="276">
        <v>0</v>
      </c>
      <c r="I88" s="276">
        <v>0</v>
      </c>
      <c r="J88" s="280">
        <v>0</v>
      </c>
    </row>
    <row r="89" spans="1:10" ht="11.25" customHeight="1">
      <c r="A89" s="179"/>
      <c r="B89" s="345"/>
    </row>
    <row r="90" spans="1:10" ht="11.25" customHeight="1">
      <c r="A90" s="115" t="s">
        <v>160</v>
      </c>
      <c r="B90" s="345" t="s">
        <v>157</v>
      </c>
      <c r="C90" s="350">
        <v>21</v>
      </c>
      <c r="D90" s="350">
        <v>6</v>
      </c>
      <c r="E90" s="276">
        <v>6</v>
      </c>
      <c r="F90" s="276">
        <v>0</v>
      </c>
      <c r="G90" s="276">
        <v>15</v>
      </c>
      <c r="H90" s="276">
        <v>15</v>
      </c>
      <c r="I90" s="276">
        <v>0</v>
      </c>
      <c r="J90" s="280">
        <v>0</v>
      </c>
    </row>
    <row r="91" spans="1:10" ht="11.25" customHeight="1">
      <c r="A91" s="115" t="s">
        <v>5</v>
      </c>
      <c r="B91" s="345" t="s">
        <v>156</v>
      </c>
      <c r="C91" s="350">
        <v>14</v>
      </c>
      <c r="D91" s="350">
        <v>1</v>
      </c>
      <c r="E91" s="276">
        <v>1</v>
      </c>
      <c r="F91" s="276">
        <v>0</v>
      </c>
      <c r="G91" s="276">
        <v>13</v>
      </c>
      <c r="H91" s="276">
        <v>13</v>
      </c>
      <c r="I91" s="276">
        <v>0</v>
      </c>
      <c r="J91" s="280">
        <v>0</v>
      </c>
    </row>
    <row r="92" spans="1:10" ht="11.25" customHeight="1">
      <c r="A92" s="179"/>
      <c r="B92" s="345"/>
    </row>
    <row r="93" spans="1:10" ht="11.25" customHeight="1">
      <c r="A93" s="179" t="s">
        <v>246</v>
      </c>
      <c r="B93" s="345" t="s">
        <v>157</v>
      </c>
      <c r="C93" s="350">
        <v>4</v>
      </c>
      <c r="D93" s="350">
        <v>1</v>
      </c>
      <c r="E93" s="276">
        <v>1</v>
      </c>
      <c r="F93" s="276">
        <v>0</v>
      </c>
      <c r="G93" s="276">
        <v>3</v>
      </c>
      <c r="H93" s="276">
        <v>3</v>
      </c>
      <c r="I93" s="276">
        <v>0</v>
      </c>
      <c r="J93" s="280">
        <v>0</v>
      </c>
    </row>
    <row r="94" spans="1:10" ht="11.25" customHeight="1">
      <c r="A94" s="179" t="s">
        <v>200</v>
      </c>
      <c r="B94" s="345" t="s">
        <v>156</v>
      </c>
      <c r="C94" s="350">
        <v>3</v>
      </c>
      <c r="D94" s="350">
        <v>1</v>
      </c>
      <c r="E94" s="276">
        <v>1</v>
      </c>
      <c r="F94" s="276">
        <v>0</v>
      </c>
      <c r="G94" s="276">
        <v>2</v>
      </c>
      <c r="H94" s="276">
        <v>2</v>
      </c>
      <c r="I94" s="276">
        <v>0</v>
      </c>
      <c r="J94" s="280">
        <v>0</v>
      </c>
    </row>
    <row r="95" spans="1:10" ht="11.25" customHeight="1">
      <c r="A95" s="179"/>
      <c r="B95" s="345"/>
    </row>
    <row r="96" spans="1:10" ht="11.25" customHeight="1">
      <c r="A96" s="35" t="s">
        <v>199</v>
      </c>
      <c r="B96" s="315" t="s">
        <v>157</v>
      </c>
      <c r="C96" s="350">
        <v>14</v>
      </c>
      <c r="D96" s="350">
        <v>10</v>
      </c>
      <c r="E96" s="276">
        <v>7</v>
      </c>
      <c r="F96" s="276">
        <v>3</v>
      </c>
      <c r="G96" s="276">
        <v>4</v>
      </c>
      <c r="H96" s="276">
        <v>4</v>
      </c>
      <c r="I96" s="276">
        <v>0</v>
      </c>
      <c r="J96" s="280">
        <v>0</v>
      </c>
    </row>
    <row r="97" spans="1:10" ht="11.25" customHeight="1">
      <c r="A97" s="179" t="s">
        <v>198</v>
      </c>
      <c r="B97" s="315" t="s">
        <v>156</v>
      </c>
      <c r="C97" s="350">
        <v>8</v>
      </c>
      <c r="D97" s="350">
        <v>5</v>
      </c>
      <c r="E97" s="276">
        <v>3</v>
      </c>
      <c r="F97" s="276">
        <v>2</v>
      </c>
      <c r="G97" s="276">
        <v>3</v>
      </c>
      <c r="H97" s="276">
        <v>3</v>
      </c>
      <c r="I97" s="276">
        <v>0</v>
      </c>
      <c r="J97" s="280">
        <v>0</v>
      </c>
    </row>
    <row r="98" spans="1:10" ht="11.25" customHeight="1">
      <c r="A98" s="179"/>
      <c r="B98" s="315"/>
    </row>
    <row r="99" spans="1:10" ht="11.25" customHeight="1">
      <c r="A99" s="513" t="s">
        <v>533</v>
      </c>
      <c r="B99" s="315" t="s">
        <v>157</v>
      </c>
      <c r="C99" s="350">
        <v>11</v>
      </c>
      <c r="D99" s="350">
        <v>3</v>
      </c>
      <c r="E99" s="276">
        <v>3</v>
      </c>
      <c r="F99" s="276">
        <v>0</v>
      </c>
      <c r="G99" s="276">
        <v>6</v>
      </c>
      <c r="H99" s="276">
        <v>6</v>
      </c>
      <c r="I99" s="276">
        <v>0</v>
      </c>
      <c r="J99" s="280">
        <v>2</v>
      </c>
    </row>
    <row r="100" spans="1:10" ht="11.25" customHeight="1">
      <c r="A100" s="2" t="s">
        <v>536</v>
      </c>
      <c r="B100" s="315" t="s">
        <v>156</v>
      </c>
      <c r="C100" s="350">
        <v>8</v>
      </c>
      <c r="D100" s="350">
        <v>1</v>
      </c>
      <c r="E100" s="276">
        <v>1</v>
      </c>
      <c r="F100" s="276">
        <v>0</v>
      </c>
      <c r="G100" s="276">
        <v>5</v>
      </c>
      <c r="H100" s="276">
        <v>5</v>
      </c>
      <c r="I100" s="276">
        <v>0</v>
      </c>
      <c r="J100" s="280">
        <v>2</v>
      </c>
    </row>
    <row r="101" spans="1:10" ht="11.25" customHeight="1">
      <c r="A101" s="179"/>
      <c r="B101" s="345"/>
    </row>
    <row r="102" spans="1:10" s="342" customFormat="1" ht="11.25" customHeight="1">
      <c r="A102" s="95" t="s">
        <v>2</v>
      </c>
      <c r="B102" s="343" t="s">
        <v>157</v>
      </c>
      <c r="C102" s="351">
        <v>1638</v>
      </c>
      <c r="D102" s="351">
        <v>997</v>
      </c>
      <c r="E102" s="277">
        <v>778</v>
      </c>
      <c r="F102" s="277">
        <v>219</v>
      </c>
      <c r="G102" s="277">
        <v>638</v>
      </c>
      <c r="H102" s="277">
        <v>286</v>
      </c>
      <c r="I102" s="277">
        <v>352</v>
      </c>
      <c r="J102" s="281">
        <v>3</v>
      </c>
    </row>
    <row r="103" spans="1:10" s="342" customFormat="1" ht="11.25" customHeight="1">
      <c r="A103" s="95"/>
      <c r="B103" s="343" t="s">
        <v>156</v>
      </c>
      <c r="C103" s="351">
        <v>871</v>
      </c>
      <c r="D103" s="351">
        <v>425</v>
      </c>
      <c r="E103" s="277">
        <v>335</v>
      </c>
      <c r="F103" s="277">
        <v>90</v>
      </c>
      <c r="G103" s="277">
        <v>444</v>
      </c>
      <c r="H103" s="277">
        <v>226</v>
      </c>
      <c r="I103" s="277">
        <v>218</v>
      </c>
      <c r="J103" s="281">
        <v>2</v>
      </c>
    </row>
    <row r="104" spans="1:10" s="342" customFormat="1" ht="11.25" customHeight="1">
      <c r="A104" s="95"/>
      <c r="B104" s="347"/>
      <c r="C104" s="348"/>
      <c r="D104" s="348"/>
      <c r="E104" s="348"/>
      <c r="F104" s="348"/>
      <c r="G104" s="348"/>
      <c r="H104" s="348"/>
      <c r="I104" s="348"/>
      <c r="J104" s="329"/>
    </row>
    <row r="105" spans="1:10" ht="11.25" customHeight="1">
      <c r="A105" s="179"/>
      <c r="B105" s="219"/>
      <c r="C105" s="760" t="s">
        <v>4</v>
      </c>
      <c r="D105" s="760"/>
      <c r="E105" s="660"/>
      <c r="F105" s="660"/>
      <c r="G105" s="660"/>
      <c r="H105" s="660"/>
      <c r="I105" s="660"/>
      <c r="J105" s="660"/>
    </row>
    <row r="106" spans="1:10" ht="11.25" customHeight="1">
      <c r="A106" s="179"/>
      <c r="B106" s="219"/>
      <c r="C106" s="249"/>
      <c r="D106" s="249"/>
      <c r="E106" s="249"/>
      <c r="F106" s="249"/>
      <c r="G106" s="249"/>
      <c r="H106" s="249"/>
      <c r="I106" s="249"/>
      <c r="J106" s="35"/>
    </row>
    <row r="107" spans="1:10" ht="11.25" customHeight="1">
      <c r="A107" s="179" t="s">
        <v>197</v>
      </c>
      <c r="B107" s="345" t="s">
        <v>157</v>
      </c>
      <c r="C107" s="350">
        <v>76</v>
      </c>
      <c r="D107" s="350">
        <v>66</v>
      </c>
      <c r="E107" s="276">
        <v>61</v>
      </c>
      <c r="F107" s="276">
        <v>5</v>
      </c>
      <c r="G107" s="276">
        <v>10</v>
      </c>
      <c r="H107" s="276">
        <v>9</v>
      </c>
      <c r="I107" s="276">
        <v>1</v>
      </c>
      <c r="J107" s="280">
        <v>0</v>
      </c>
    </row>
    <row r="108" spans="1:10" ht="11.25" customHeight="1">
      <c r="A108" s="179" t="s">
        <v>517</v>
      </c>
      <c r="B108" s="345" t="s">
        <v>156</v>
      </c>
      <c r="C108" s="350">
        <v>44</v>
      </c>
      <c r="D108" s="350">
        <v>34</v>
      </c>
      <c r="E108" s="276">
        <v>32</v>
      </c>
      <c r="F108" s="276">
        <v>2</v>
      </c>
      <c r="G108" s="276">
        <v>10</v>
      </c>
      <c r="H108" s="276">
        <v>9</v>
      </c>
      <c r="I108" s="276">
        <v>1</v>
      </c>
      <c r="J108" s="280">
        <v>0</v>
      </c>
    </row>
    <row r="109" spans="1:10" ht="11.25" customHeight="1">
      <c r="A109" s="179"/>
      <c r="B109" s="345"/>
    </row>
    <row r="110" spans="1:10" ht="11.25" customHeight="1">
      <c r="A110" s="116" t="s">
        <v>245</v>
      </c>
      <c r="B110" s="345" t="s">
        <v>157</v>
      </c>
      <c r="C110" s="350">
        <v>65</v>
      </c>
      <c r="D110" s="350">
        <v>47</v>
      </c>
      <c r="E110" s="276">
        <v>43</v>
      </c>
      <c r="F110" s="276">
        <v>4</v>
      </c>
      <c r="G110" s="276">
        <v>18</v>
      </c>
      <c r="H110" s="276">
        <v>18</v>
      </c>
      <c r="I110" s="276">
        <v>0</v>
      </c>
      <c r="J110" s="280">
        <v>0</v>
      </c>
    </row>
    <row r="111" spans="1:10" ht="11.25" customHeight="1">
      <c r="A111" s="117" t="s">
        <v>158</v>
      </c>
      <c r="B111" s="345" t="s">
        <v>156</v>
      </c>
      <c r="C111" s="350">
        <v>45</v>
      </c>
      <c r="D111" s="350">
        <v>28</v>
      </c>
      <c r="E111" s="276">
        <v>26</v>
      </c>
      <c r="F111" s="276">
        <v>2</v>
      </c>
      <c r="G111" s="276">
        <v>17</v>
      </c>
      <c r="H111" s="276">
        <v>17</v>
      </c>
      <c r="I111" s="276">
        <v>0</v>
      </c>
      <c r="J111" s="280">
        <v>0</v>
      </c>
    </row>
    <row r="112" spans="1:10" ht="11.25" customHeight="1">
      <c r="A112" s="179"/>
      <c r="B112" s="345"/>
    </row>
    <row r="113" spans="1:10" s="342" customFormat="1" ht="11.25" customHeight="1">
      <c r="A113" s="95" t="s">
        <v>2</v>
      </c>
      <c r="B113" s="343" t="s">
        <v>157</v>
      </c>
      <c r="C113" s="351">
        <v>141</v>
      </c>
      <c r="D113" s="351">
        <v>113</v>
      </c>
      <c r="E113" s="277">
        <v>104</v>
      </c>
      <c r="F113" s="277">
        <v>9</v>
      </c>
      <c r="G113" s="277">
        <v>28</v>
      </c>
      <c r="H113" s="277">
        <v>27</v>
      </c>
      <c r="I113" s="277">
        <v>1</v>
      </c>
      <c r="J113" s="281">
        <v>0</v>
      </c>
    </row>
    <row r="114" spans="1:10" s="342" customFormat="1" ht="11.25" customHeight="1">
      <c r="A114" s="95"/>
      <c r="B114" s="343" t="s">
        <v>156</v>
      </c>
      <c r="C114" s="351">
        <v>89</v>
      </c>
      <c r="D114" s="351">
        <v>62</v>
      </c>
      <c r="E114" s="277">
        <v>58</v>
      </c>
      <c r="F114" s="277">
        <v>4</v>
      </c>
      <c r="G114" s="277">
        <v>27</v>
      </c>
      <c r="H114" s="277">
        <v>26</v>
      </c>
      <c r="I114" s="277">
        <v>1</v>
      </c>
      <c r="J114" s="281">
        <v>0</v>
      </c>
    </row>
    <row r="115" spans="1:10">
      <c r="C115" s="349"/>
      <c r="D115" s="349"/>
      <c r="E115" s="349"/>
      <c r="F115" s="349"/>
      <c r="G115" s="349"/>
      <c r="H115" s="349"/>
      <c r="I115" s="349"/>
      <c r="J115" s="35"/>
    </row>
    <row r="116" spans="1:10">
      <c r="J116" s="35"/>
    </row>
    <row r="117" spans="1:10">
      <c r="B117" s="35"/>
      <c r="J117" s="35"/>
    </row>
    <row r="118" spans="1:10">
      <c r="B118" s="35"/>
      <c r="J118" s="211"/>
    </row>
    <row r="119" spans="1:10">
      <c r="B119" s="35"/>
    </row>
    <row r="120" spans="1:10">
      <c r="B120" s="35"/>
    </row>
    <row r="121" spans="1:10">
      <c r="B121" s="35"/>
    </row>
    <row r="122" spans="1:10">
      <c r="B122" s="35"/>
    </row>
    <row r="123" spans="1:10">
      <c r="B123" s="35"/>
    </row>
    <row r="124" spans="1:10">
      <c r="B124" s="35"/>
    </row>
    <row r="125" spans="1:10">
      <c r="B125" s="35"/>
    </row>
    <row r="126" spans="1:10">
      <c r="B126" s="35"/>
    </row>
    <row r="127" spans="1:10">
      <c r="B127" s="35"/>
    </row>
    <row r="128" spans="1:10">
      <c r="B128" s="35"/>
    </row>
    <row r="129" spans="2:10">
      <c r="B129" s="35"/>
    </row>
    <row r="130" spans="2:10">
      <c r="B130" s="35"/>
    </row>
    <row r="131" spans="2:10">
      <c r="B131" s="35"/>
    </row>
    <row r="132" spans="2:10">
      <c r="B132" s="35"/>
    </row>
    <row r="133" spans="2:10">
      <c r="B133" s="35"/>
      <c r="J133" s="35"/>
    </row>
    <row r="134" spans="2:10">
      <c r="B134" s="35"/>
      <c r="J134" s="35"/>
    </row>
    <row r="135" spans="2:10">
      <c r="B135" s="35"/>
      <c r="J135" s="35"/>
    </row>
    <row r="136" spans="2:10">
      <c r="B136" s="35"/>
      <c r="J136" s="35"/>
    </row>
    <row r="137" spans="2:10">
      <c r="B137" s="35"/>
      <c r="J137" s="35"/>
    </row>
    <row r="138" spans="2:10">
      <c r="B138" s="35"/>
      <c r="J138" s="35"/>
    </row>
    <row r="139" spans="2:10">
      <c r="B139" s="35"/>
      <c r="J139" s="35"/>
    </row>
    <row r="140" spans="2:10">
      <c r="B140" s="35"/>
      <c r="J140" s="35"/>
    </row>
    <row r="141" spans="2:10">
      <c r="B141" s="35"/>
      <c r="J141" s="35"/>
    </row>
    <row r="142" spans="2:10">
      <c r="B142" s="35"/>
      <c r="J142" s="35"/>
    </row>
    <row r="143" spans="2:10">
      <c r="B143" s="35"/>
      <c r="J143" s="35"/>
    </row>
    <row r="144" spans="2:10">
      <c r="B144" s="35"/>
      <c r="J144" s="35"/>
    </row>
    <row r="145" spans="2:10">
      <c r="B145" s="35"/>
      <c r="J145" s="35"/>
    </row>
    <row r="146" spans="2:10">
      <c r="B146" s="35"/>
      <c r="J146" s="35"/>
    </row>
    <row r="147" spans="2:10">
      <c r="B147" s="35"/>
      <c r="J147" s="35"/>
    </row>
    <row r="148" spans="2:10">
      <c r="B148" s="35"/>
      <c r="J148" s="35"/>
    </row>
    <row r="149" spans="2:10">
      <c r="B149" s="35"/>
      <c r="J149" s="35"/>
    </row>
    <row r="150" spans="2:10">
      <c r="B150" s="35"/>
      <c r="J150" s="35"/>
    </row>
    <row r="151" spans="2:10">
      <c r="B151" s="35"/>
      <c r="J151" s="35"/>
    </row>
    <row r="152" spans="2:10">
      <c r="B152" s="35"/>
      <c r="J152" s="35"/>
    </row>
    <row r="153" spans="2:10">
      <c r="B153" s="35"/>
      <c r="J153" s="35"/>
    </row>
    <row r="154" spans="2:10">
      <c r="B154" s="35"/>
      <c r="J154" s="35"/>
    </row>
    <row r="155" spans="2:10">
      <c r="B155" s="35"/>
      <c r="J155" s="35"/>
    </row>
    <row r="156" spans="2:10">
      <c r="B156" s="35"/>
      <c r="J156" s="35"/>
    </row>
    <row r="157" spans="2:10">
      <c r="B157" s="35"/>
      <c r="J157" s="35"/>
    </row>
    <row r="158" spans="2:10">
      <c r="B158" s="35"/>
      <c r="J158" s="35"/>
    </row>
    <row r="159" spans="2:10">
      <c r="B159" s="35"/>
      <c r="J159" s="35"/>
    </row>
    <row r="160" spans="2:10">
      <c r="B160" s="35"/>
      <c r="J160" s="35"/>
    </row>
    <row r="161" spans="2:10">
      <c r="B161" s="35"/>
      <c r="J161" s="35"/>
    </row>
    <row r="162" spans="2:10">
      <c r="B162" s="35"/>
      <c r="J162" s="35"/>
    </row>
    <row r="163" spans="2:10">
      <c r="B163" s="35"/>
      <c r="J163" s="35"/>
    </row>
    <row r="164" spans="2:10">
      <c r="B164" s="35"/>
      <c r="J164" s="35"/>
    </row>
    <row r="165" spans="2:10">
      <c r="B165" s="35"/>
      <c r="J165" s="35"/>
    </row>
    <row r="166" spans="2:10">
      <c r="B166" s="35"/>
      <c r="J166" s="35"/>
    </row>
    <row r="167" spans="2:10">
      <c r="B167" s="35"/>
      <c r="J167" s="35"/>
    </row>
    <row r="168" spans="2:10">
      <c r="B168" s="35"/>
      <c r="J168" s="35"/>
    </row>
    <row r="169" spans="2:10">
      <c r="B169" s="35"/>
      <c r="J169" s="35"/>
    </row>
    <row r="170" spans="2:10">
      <c r="B170" s="35"/>
      <c r="J170" s="35"/>
    </row>
    <row r="171" spans="2:10">
      <c r="B171" s="35"/>
      <c r="J171" s="35"/>
    </row>
    <row r="172" spans="2:10">
      <c r="B172" s="35"/>
      <c r="J172" s="35"/>
    </row>
    <row r="173" spans="2:10">
      <c r="B173" s="35"/>
      <c r="J173" s="35"/>
    </row>
    <row r="174" spans="2:10">
      <c r="B174" s="35"/>
      <c r="J174" s="35"/>
    </row>
    <row r="175" spans="2:10">
      <c r="B175" s="35"/>
      <c r="J175" s="35"/>
    </row>
    <row r="176" spans="2:10">
      <c r="B176" s="35"/>
      <c r="J176" s="35"/>
    </row>
    <row r="177" spans="2:10">
      <c r="B177" s="35"/>
      <c r="J177" s="35"/>
    </row>
    <row r="178" spans="2:10">
      <c r="B178" s="35"/>
      <c r="J178" s="35"/>
    </row>
    <row r="179" spans="2:10">
      <c r="B179" s="35"/>
      <c r="J179" s="35"/>
    </row>
    <row r="180" spans="2:10">
      <c r="B180" s="35"/>
      <c r="J180" s="35"/>
    </row>
    <row r="181" spans="2:10">
      <c r="B181" s="35"/>
      <c r="J181" s="35"/>
    </row>
    <row r="182" spans="2:10">
      <c r="B182" s="35"/>
      <c r="J182" s="35"/>
    </row>
    <row r="183" spans="2:10">
      <c r="B183" s="35"/>
      <c r="J183" s="35"/>
    </row>
    <row r="184" spans="2:10">
      <c r="B184" s="35"/>
      <c r="J184" s="35"/>
    </row>
    <row r="185" spans="2:10">
      <c r="B185" s="35"/>
      <c r="J185" s="35"/>
    </row>
    <row r="186" spans="2:10">
      <c r="B186" s="35"/>
      <c r="J186" s="35"/>
    </row>
    <row r="187" spans="2:10">
      <c r="B187" s="35"/>
      <c r="J187" s="35"/>
    </row>
    <row r="188" spans="2:10">
      <c r="B188" s="35"/>
      <c r="J188" s="35"/>
    </row>
    <row r="189" spans="2:10">
      <c r="B189" s="35"/>
      <c r="J189" s="35"/>
    </row>
    <row r="190" spans="2:10">
      <c r="B190" s="35"/>
      <c r="J190" s="35"/>
    </row>
    <row r="191" spans="2:10">
      <c r="B191" s="35"/>
      <c r="J191" s="35"/>
    </row>
    <row r="192" spans="2:10">
      <c r="B192" s="35"/>
      <c r="J192" s="35"/>
    </row>
    <row r="193" spans="2:10">
      <c r="B193" s="35"/>
      <c r="J193" s="35"/>
    </row>
    <row r="194" spans="2:10">
      <c r="B194" s="35"/>
      <c r="J194" s="35"/>
    </row>
    <row r="195" spans="2:10">
      <c r="B195" s="35"/>
      <c r="J195" s="35"/>
    </row>
    <row r="196" spans="2:10">
      <c r="B196" s="35"/>
      <c r="J196" s="35"/>
    </row>
    <row r="197" spans="2:10">
      <c r="B197" s="35"/>
      <c r="J197" s="35"/>
    </row>
    <row r="198" spans="2:10">
      <c r="B198" s="35"/>
      <c r="J198" s="35"/>
    </row>
    <row r="199" spans="2:10">
      <c r="B199" s="35"/>
      <c r="J199" s="35"/>
    </row>
    <row r="200" spans="2:10">
      <c r="B200" s="35"/>
      <c r="J200" s="35"/>
    </row>
    <row r="201" spans="2:10">
      <c r="B201" s="35"/>
      <c r="J201" s="35"/>
    </row>
    <row r="202" spans="2:10">
      <c r="B202" s="35"/>
      <c r="J202" s="35"/>
    </row>
    <row r="203" spans="2:10">
      <c r="B203" s="35"/>
      <c r="J203" s="35"/>
    </row>
    <row r="204" spans="2:10">
      <c r="B204" s="35"/>
      <c r="J204" s="35"/>
    </row>
    <row r="205" spans="2:10">
      <c r="B205" s="35"/>
      <c r="J205" s="35"/>
    </row>
    <row r="206" spans="2:10">
      <c r="B206" s="35"/>
      <c r="J206" s="35"/>
    </row>
    <row r="207" spans="2:10">
      <c r="B207" s="35"/>
      <c r="J207" s="35"/>
    </row>
    <row r="208" spans="2:10">
      <c r="B208" s="35"/>
      <c r="J208" s="35"/>
    </row>
    <row r="209" spans="2:10">
      <c r="B209" s="35"/>
      <c r="J209" s="35"/>
    </row>
    <row r="210" spans="2:10">
      <c r="B210" s="35"/>
      <c r="J210" s="35"/>
    </row>
    <row r="211" spans="2:10">
      <c r="B211" s="35"/>
      <c r="J211" s="35"/>
    </row>
    <row r="212" spans="2:10">
      <c r="B212" s="35"/>
      <c r="J212" s="35"/>
    </row>
    <row r="213" spans="2:10">
      <c r="B213" s="35"/>
      <c r="J213" s="35"/>
    </row>
    <row r="214" spans="2:10">
      <c r="B214" s="35"/>
      <c r="J214" s="35"/>
    </row>
    <row r="215" spans="2:10">
      <c r="B215" s="35"/>
      <c r="J215" s="35"/>
    </row>
    <row r="216" spans="2:10">
      <c r="B216" s="35"/>
      <c r="J216" s="35"/>
    </row>
    <row r="217" spans="2:10">
      <c r="B217" s="35"/>
      <c r="J217" s="35"/>
    </row>
    <row r="218" spans="2:10">
      <c r="B218" s="35"/>
      <c r="J218" s="35"/>
    </row>
    <row r="219" spans="2:10">
      <c r="B219" s="35"/>
      <c r="J219" s="35"/>
    </row>
    <row r="220" spans="2:10">
      <c r="B220" s="35"/>
      <c r="J220" s="35"/>
    </row>
    <row r="221" spans="2:10">
      <c r="B221" s="35"/>
      <c r="J221" s="35"/>
    </row>
    <row r="222" spans="2:10">
      <c r="B222" s="35"/>
      <c r="J222" s="35"/>
    </row>
    <row r="223" spans="2:10">
      <c r="B223" s="35"/>
      <c r="J223" s="35"/>
    </row>
    <row r="224" spans="2:10">
      <c r="B224" s="35"/>
      <c r="J224" s="35"/>
    </row>
    <row r="225" spans="2:10">
      <c r="B225" s="35"/>
      <c r="J225" s="35"/>
    </row>
    <row r="226" spans="2:10">
      <c r="B226" s="35"/>
      <c r="J226" s="35"/>
    </row>
    <row r="227" spans="2:10">
      <c r="B227" s="35"/>
      <c r="J227" s="35"/>
    </row>
    <row r="228" spans="2:10">
      <c r="B228" s="35"/>
      <c r="J228" s="35"/>
    </row>
    <row r="229" spans="2:10">
      <c r="B229" s="35"/>
      <c r="J229" s="35"/>
    </row>
    <row r="230" spans="2:10">
      <c r="B230" s="35"/>
      <c r="J230" s="35"/>
    </row>
    <row r="231" spans="2:10">
      <c r="B231" s="35"/>
      <c r="J231" s="35"/>
    </row>
    <row r="232" spans="2:10">
      <c r="B232" s="35"/>
      <c r="J232" s="35"/>
    </row>
    <row r="233" spans="2:10">
      <c r="B233" s="35"/>
      <c r="J233" s="35"/>
    </row>
    <row r="234" spans="2:10">
      <c r="B234" s="35"/>
      <c r="J234" s="35"/>
    </row>
    <row r="235" spans="2:10">
      <c r="B235" s="35"/>
      <c r="J235" s="35"/>
    </row>
    <row r="236" spans="2:10">
      <c r="B236" s="35"/>
      <c r="J236" s="35"/>
    </row>
    <row r="237" spans="2:10">
      <c r="B237" s="35"/>
      <c r="J237" s="35"/>
    </row>
    <row r="238" spans="2:10">
      <c r="B238" s="35"/>
      <c r="J238" s="35"/>
    </row>
    <row r="239" spans="2:10">
      <c r="B239" s="35"/>
      <c r="J239" s="35"/>
    </row>
    <row r="240" spans="2:10">
      <c r="B240" s="35"/>
      <c r="J240" s="35"/>
    </row>
    <row r="241" spans="2:10">
      <c r="B241" s="35"/>
      <c r="J241" s="35"/>
    </row>
    <row r="242" spans="2:10">
      <c r="B242" s="35"/>
      <c r="J242" s="35"/>
    </row>
    <row r="243" spans="2:10">
      <c r="B243" s="35"/>
      <c r="J243" s="35"/>
    </row>
    <row r="244" spans="2:10">
      <c r="B244" s="35"/>
      <c r="J244" s="35"/>
    </row>
    <row r="245" spans="2:10">
      <c r="B245" s="35"/>
      <c r="J245" s="35"/>
    </row>
    <row r="246" spans="2:10">
      <c r="B246" s="35"/>
      <c r="J246" s="35"/>
    </row>
    <row r="247" spans="2:10">
      <c r="B247" s="35"/>
      <c r="J247" s="35"/>
    </row>
    <row r="248" spans="2:10">
      <c r="B248" s="35"/>
      <c r="J248" s="35"/>
    </row>
    <row r="249" spans="2:10">
      <c r="B249" s="35"/>
      <c r="J249" s="35"/>
    </row>
    <row r="250" spans="2:10">
      <c r="B250" s="35"/>
      <c r="J250" s="35"/>
    </row>
    <row r="251" spans="2:10">
      <c r="B251" s="35"/>
      <c r="J251" s="35"/>
    </row>
    <row r="252" spans="2:10">
      <c r="B252" s="35"/>
      <c r="J252" s="35"/>
    </row>
    <row r="253" spans="2:10">
      <c r="B253" s="35"/>
      <c r="J253" s="35"/>
    </row>
    <row r="254" spans="2:10">
      <c r="B254" s="35"/>
      <c r="J254" s="35"/>
    </row>
    <row r="255" spans="2:10">
      <c r="B255" s="35"/>
      <c r="J255" s="35"/>
    </row>
    <row r="256" spans="2:10">
      <c r="B256" s="35"/>
      <c r="J256" s="35"/>
    </row>
    <row r="257" spans="2:10">
      <c r="B257" s="35"/>
      <c r="J257" s="35"/>
    </row>
    <row r="258" spans="2:10">
      <c r="B258" s="35"/>
      <c r="J258" s="35"/>
    </row>
    <row r="259" spans="2:10">
      <c r="B259" s="35"/>
      <c r="J259" s="35"/>
    </row>
    <row r="260" spans="2:10">
      <c r="B260" s="35"/>
      <c r="J260" s="35"/>
    </row>
    <row r="261" spans="2:10">
      <c r="B261" s="35"/>
      <c r="J261" s="35"/>
    </row>
    <row r="262" spans="2:10">
      <c r="B262" s="35"/>
      <c r="J262" s="35"/>
    </row>
    <row r="263" spans="2:10">
      <c r="B263" s="35"/>
      <c r="J263" s="35"/>
    </row>
    <row r="264" spans="2:10">
      <c r="B264" s="35"/>
      <c r="J264" s="35"/>
    </row>
    <row r="265" spans="2:10">
      <c r="B265" s="35"/>
      <c r="J265" s="35"/>
    </row>
    <row r="266" spans="2:10">
      <c r="B266" s="35"/>
      <c r="J266" s="35"/>
    </row>
    <row r="267" spans="2:10">
      <c r="B267" s="35"/>
      <c r="J267" s="35"/>
    </row>
    <row r="268" spans="2:10">
      <c r="B268" s="35"/>
      <c r="J268" s="35"/>
    </row>
    <row r="269" spans="2:10">
      <c r="B269" s="35"/>
      <c r="J269" s="35"/>
    </row>
    <row r="270" spans="2:10">
      <c r="B270" s="35"/>
      <c r="J270" s="35"/>
    </row>
    <row r="271" spans="2:10">
      <c r="B271" s="35"/>
      <c r="J271" s="35"/>
    </row>
    <row r="272" spans="2:10">
      <c r="B272" s="35"/>
      <c r="J272" s="35"/>
    </row>
    <row r="273" spans="2:10">
      <c r="B273" s="35"/>
      <c r="J273" s="35"/>
    </row>
    <row r="274" spans="2:10">
      <c r="B274" s="35"/>
      <c r="J274" s="35"/>
    </row>
    <row r="275" spans="2:10">
      <c r="B275" s="35"/>
      <c r="J275" s="35"/>
    </row>
    <row r="276" spans="2:10">
      <c r="B276" s="35"/>
      <c r="J276" s="35"/>
    </row>
    <row r="277" spans="2:10">
      <c r="B277" s="35"/>
      <c r="J277" s="35"/>
    </row>
    <row r="278" spans="2:10">
      <c r="B278" s="35"/>
      <c r="J278" s="35"/>
    </row>
    <row r="279" spans="2:10">
      <c r="B279" s="35"/>
      <c r="J279" s="35"/>
    </row>
    <row r="280" spans="2:10">
      <c r="B280" s="35"/>
      <c r="J280" s="35"/>
    </row>
    <row r="281" spans="2:10">
      <c r="B281" s="35"/>
      <c r="J281" s="35"/>
    </row>
    <row r="282" spans="2:10">
      <c r="B282" s="35"/>
      <c r="J282" s="35"/>
    </row>
    <row r="283" spans="2:10">
      <c r="B283" s="35"/>
      <c r="J283" s="35"/>
    </row>
    <row r="284" spans="2:10">
      <c r="B284" s="35"/>
      <c r="J284" s="35"/>
    </row>
    <row r="285" spans="2:10">
      <c r="B285" s="35"/>
      <c r="J285" s="35"/>
    </row>
    <row r="286" spans="2:10">
      <c r="B286" s="35"/>
      <c r="J286" s="35"/>
    </row>
  </sheetData>
  <mergeCells count="20">
    <mergeCell ref="A3:J3"/>
    <mergeCell ref="D5:I5"/>
    <mergeCell ref="C5:C9"/>
    <mergeCell ref="D6:F6"/>
    <mergeCell ref="E7:F7"/>
    <mergeCell ref="E8:E9"/>
    <mergeCell ref="A5:A7"/>
    <mergeCell ref="C47:J47"/>
    <mergeCell ref="C105:J105"/>
    <mergeCell ref="G7:G9"/>
    <mergeCell ref="C16:J16"/>
    <mergeCell ref="C70:J70"/>
    <mergeCell ref="C11:J11"/>
    <mergeCell ref="J5:J9"/>
    <mergeCell ref="H8:H9"/>
    <mergeCell ref="G6:I6"/>
    <mergeCell ref="F8:F9"/>
    <mergeCell ref="I8:I9"/>
    <mergeCell ref="D7:D9"/>
    <mergeCell ref="H7:I7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firstPageNumber="62" pageOrder="overThenDown" orientation="portrait" useFirstPageNumber="1" r:id="rId1"/>
  <headerFooter alignWithMargins="0">
    <oddFooter>&amp;C&amp;"Arial,Standard"&amp;6© Statistisches Landesamt des Freistaates Sachsen |  B III 4 - j/19</oddFooter>
  </headerFooter>
  <rowBreaks count="1" manualBreakCount="1">
    <brk id="6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zoomScaleNormal="100" workbookViewId="0">
      <selection activeCell="M43" sqref="M43"/>
    </sheetView>
  </sheetViews>
  <sheetFormatPr baseColWidth="10" defaultRowHeight="11.25"/>
  <cols>
    <col min="1" max="1" width="35.5703125" style="35" customWidth="1"/>
    <col min="2" max="2" width="2.28515625" style="35" customWidth="1"/>
    <col min="3" max="3" width="8.5703125" style="35" customWidth="1"/>
    <col min="4" max="4" width="8.140625" style="35" customWidth="1"/>
    <col min="5" max="5" width="10.140625" style="35" customWidth="1"/>
    <col min="6" max="6" width="8.28515625" style="35" customWidth="1"/>
    <col min="7" max="7" width="8" style="35" customWidth="1"/>
    <col min="8" max="8" width="8.5703125" style="35" customWidth="1"/>
    <col min="9" max="9" width="8.140625" style="35" customWidth="1"/>
    <col min="10" max="16384" width="11.42578125" style="35"/>
  </cols>
  <sheetData>
    <row r="1" spans="1:9" ht="12" customHeight="1">
      <c r="A1" s="467" t="s">
        <v>41</v>
      </c>
    </row>
    <row r="2" spans="1:9" ht="12" customHeight="1"/>
    <row r="3" spans="1:9" ht="25.5" customHeight="1">
      <c r="A3" s="666" t="s">
        <v>459</v>
      </c>
      <c r="B3" s="666"/>
      <c r="C3" s="666"/>
      <c r="D3" s="666"/>
      <c r="E3" s="666"/>
      <c r="F3" s="666"/>
      <c r="G3" s="666"/>
      <c r="H3" s="666"/>
      <c r="I3" s="666"/>
    </row>
    <row r="4" spans="1:9" ht="12" customHeight="1">
      <c r="A4" s="16" t="s">
        <v>539</v>
      </c>
    </row>
    <row r="5" spans="1:9" s="20" customFormat="1" ht="12.2" customHeight="1">
      <c r="A5" s="664" t="s">
        <v>189</v>
      </c>
      <c r="B5" s="28" t="s">
        <v>5</v>
      </c>
      <c r="C5" s="648" t="s">
        <v>39</v>
      </c>
      <c r="D5" s="764" t="s">
        <v>254</v>
      </c>
      <c r="E5" s="764"/>
      <c r="F5" s="764"/>
      <c r="G5" s="764"/>
      <c r="H5" s="764"/>
      <c r="I5" s="765"/>
    </row>
    <row r="6" spans="1:9" s="20" customFormat="1" ht="15" customHeight="1">
      <c r="A6" s="665"/>
      <c r="B6" s="36"/>
      <c r="C6" s="649"/>
      <c r="D6" s="649" t="s">
        <v>257</v>
      </c>
      <c r="E6" s="649" t="s">
        <v>570</v>
      </c>
      <c r="F6" s="671" t="s">
        <v>36</v>
      </c>
      <c r="G6" s="671"/>
      <c r="H6" s="671"/>
      <c r="I6" s="637" t="s">
        <v>256</v>
      </c>
    </row>
    <row r="7" spans="1:9" s="20" customFormat="1" ht="12.2" customHeight="1">
      <c r="A7" s="665"/>
      <c r="B7" s="36"/>
      <c r="C7" s="649"/>
      <c r="D7" s="649"/>
      <c r="E7" s="649"/>
      <c r="F7" s="671" t="s">
        <v>171</v>
      </c>
      <c r="G7" s="671"/>
      <c r="H7" s="649" t="s">
        <v>255</v>
      </c>
      <c r="I7" s="668"/>
    </row>
    <row r="8" spans="1:9" s="20" customFormat="1" ht="12.2" customHeight="1">
      <c r="A8" s="21" t="s">
        <v>163</v>
      </c>
      <c r="B8" s="196" t="s">
        <v>172</v>
      </c>
      <c r="C8" s="649"/>
      <c r="D8" s="649"/>
      <c r="E8" s="649"/>
      <c r="F8" s="649" t="s">
        <v>251</v>
      </c>
      <c r="G8" s="649" t="s">
        <v>250</v>
      </c>
      <c r="H8" s="649"/>
      <c r="I8" s="668"/>
    </row>
    <row r="9" spans="1:9" s="20" customFormat="1" ht="12.2" customHeight="1">
      <c r="A9" s="23" t="s">
        <v>169</v>
      </c>
      <c r="B9" s="22" t="s">
        <v>168</v>
      </c>
      <c r="C9" s="650"/>
      <c r="D9" s="650"/>
      <c r="E9" s="650"/>
      <c r="F9" s="662"/>
      <c r="G9" s="662"/>
      <c r="H9" s="650"/>
      <c r="I9" s="669"/>
    </row>
    <row r="10" spans="1:9">
      <c r="B10" s="197"/>
    </row>
    <row r="11" spans="1:9">
      <c r="A11" s="197"/>
      <c r="B11" s="197"/>
      <c r="C11" s="735" t="s">
        <v>182</v>
      </c>
      <c r="D11" s="735"/>
      <c r="E11" s="735"/>
      <c r="F11" s="735"/>
      <c r="G11" s="735"/>
      <c r="H11" s="735"/>
      <c r="I11" s="735"/>
    </row>
    <row r="13" spans="1:9">
      <c r="A13" s="118" t="s">
        <v>66</v>
      </c>
      <c r="B13" s="110" t="s">
        <v>157</v>
      </c>
      <c r="C13" s="350">
        <v>192</v>
      </c>
      <c r="D13" s="276">
        <v>164</v>
      </c>
      <c r="E13" s="276">
        <v>0</v>
      </c>
      <c r="F13" s="276">
        <v>57</v>
      </c>
      <c r="G13" s="276">
        <v>6</v>
      </c>
      <c r="H13" s="276">
        <v>123</v>
      </c>
      <c r="I13" s="280">
        <v>6</v>
      </c>
    </row>
    <row r="14" spans="1:9">
      <c r="A14" s="118"/>
      <c r="B14" s="110" t="s">
        <v>156</v>
      </c>
      <c r="C14" s="350">
        <v>163</v>
      </c>
      <c r="D14" s="276">
        <v>145</v>
      </c>
      <c r="E14" s="276">
        <v>0</v>
      </c>
      <c r="F14" s="276">
        <v>45</v>
      </c>
      <c r="G14" s="276">
        <v>5</v>
      </c>
      <c r="H14" s="276">
        <v>110</v>
      </c>
      <c r="I14" s="280">
        <v>3</v>
      </c>
    </row>
    <row r="15" spans="1:9">
      <c r="A15" s="119"/>
      <c r="B15" s="303"/>
    </row>
    <row r="16" spans="1:9">
      <c r="A16" s="35" t="s">
        <v>121</v>
      </c>
      <c r="B16" s="110" t="s">
        <v>157</v>
      </c>
      <c r="C16" s="350">
        <v>52</v>
      </c>
      <c r="D16" s="276">
        <v>27</v>
      </c>
      <c r="E16" s="276">
        <v>0</v>
      </c>
      <c r="F16" s="276">
        <v>25</v>
      </c>
      <c r="G16" s="276">
        <v>3</v>
      </c>
      <c r="H16" s="276">
        <v>24</v>
      </c>
      <c r="I16" s="280">
        <v>0</v>
      </c>
    </row>
    <row r="17" spans="1:9">
      <c r="A17" s="119"/>
      <c r="B17" s="110" t="s">
        <v>156</v>
      </c>
      <c r="C17" s="350">
        <v>36</v>
      </c>
      <c r="D17" s="276">
        <v>25</v>
      </c>
      <c r="E17" s="276">
        <v>0</v>
      </c>
      <c r="F17" s="276">
        <v>15</v>
      </c>
      <c r="G17" s="276">
        <v>2</v>
      </c>
      <c r="H17" s="276">
        <v>19</v>
      </c>
      <c r="I17" s="280">
        <v>0</v>
      </c>
    </row>
    <row r="18" spans="1:9">
      <c r="A18" s="119"/>
      <c r="B18" s="110"/>
    </row>
    <row r="19" spans="1:9">
      <c r="A19" s="118" t="s">
        <v>507</v>
      </c>
      <c r="B19" s="110" t="s">
        <v>157</v>
      </c>
      <c r="C19" s="350">
        <v>459</v>
      </c>
      <c r="D19" s="276">
        <v>365</v>
      </c>
      <c r="E19" s="276">
        <v>4</v>
      </c>
      <c r="F19" s="276">
        <v>145</v>
      </c>
      <c r="G19" s="276">
        <v>33</v>
      </c>
      <c r="H19" s="276">
        <v>275</v>
      </c>
      <c r="I19" s="280">
        <v>6</v>
      </c>
    </row>
    <row r="20" spans="1:9">
      <c r="A20" s="118" t="s">
        <v>508</v>
      </c>
      <c r="B20" s="110" t="s">
        <v>156</v>
      </c>
      <c r="C20" s="350">
        <v>394</v>
      </c>
      <c r="D20" s="276">
        <v>348</v>
      </c>
      <c r="E20" s="276">
        <v>0</v>
      </c>
      <c r="F20" s="276">
        <v>118</v>
      </c>
      <c r="G20" s="276">
        <v>21</v>
      </c>
      <c r="H20" s="276">
        <v>251</v>
      </c>
      <c r="I20" s="280">
        <v>4</v>
      </c>
    </row>
    <row r="21" spans="1:9">
      <c r="A21" s="119"/>
      <c r="B21" s="110"/>
    </row>
    <row r="22" spans="1:9">
      <c r="A22" s="118" t="s">
        <v>59</v>
      </c>
      <c r="B22" s="110" t="s">
        <v>157</v>
      </c>
      <c r="C22" s="350">
        <v>908</v>
      </c>
      <c r="D22" s="276">
        <v>289</v>
      </c>
      <c r="E22" s="276">
        <v>30</v>
      </c>
      <c r="F22" s="276">
        <v>355</v>
      </c>
      <c r="G22" s="276">
        <v>95</v>
      </c>
      <c r="H22" s="276">
        <v>449</v>
      </c>
      <c r="I22" s="280">
        <v>9</v>
      </c>
    </row>
    <row r="23" spans="1:9">
      <c r="A23" s="118"/>
      <c r="B23" s="110" t="s">
        <v>156</v>
      </c>
      <c r="C23" s="350">
        <v>622</v>
      </c>
      <c r="D23" s="276">
        <v>273</v>
      </c>
      <c r="E23" s="276">
        <v>15</v>
      </c>
      <c r="F23" s="276">
        <v>190</v>
      </c>
      <c r="G23" s="276">
        <v>45</v>
      </c>
      <c r="H23" s="276">
        <v>381</v>
      </c>
      <c r="I23" s="280">
        <v>6</v>
      </c>
    </row>
    <row r="24" spans="1:9">
      <c r="A24" s="118"/>
      <c r="B24" s="110"/>
    </row>
    <row r="25" spans="1:9">
      <c r="A25" s="118" t="s">
        <v>319</v>
      </c>
      <c r="B25" s="110" t="s">
        <v>157</v>
      </c>
      <c r="C25" s="350">
        <v>7071</v>
      </c>
      <c r="D25" s="276">
        <v>541</v>
      </c>
      <c r="E25" s="276">
        <v>22</v>
      </c>
      <c r="F25" s="276">
        <v>3346</v>
      </c>
      <c r="G25" s="276">
        <v>442</v>
      </c>
      <c r="H25" s="276">
        <v>3279</v>
      </c>
      <c r="I25" s="280">
        <v>4</v>
      </c>
    </row>
    <row r="26" spans="1:9" ht="12" customHeight="1">
      <c r="A26" s="118" t="s">
        <v>5</v>
      </c>
      <c r="B26" s="110" t="s">
        <v>156</v>
      </c>
      <c r="C26" s="350">
        <v>6027</v>
      </c>
      <c r="D26" s="276">
        <v>500</v>
      </c>
      <c r="E26" s="276">
        <v>20</v>
      </c>
      <c r="F26" s="276">
        <v>2680</v>
      </c>
      <c r="G26" s="276">
        <v>346</v>
      </c>
      <c r="H26" s="276">
        <v>2999</v>
      </c>
      <c r="I26" s="280">
        <v>2</v>
      </c>
    </row>
    <row r="27" spans="1:9">
      <c r="A27" s="119"/>
      <c r="B27" s="110"/>
    </row>
    <row r="28" spans="1:9">
      <c r="A28" s="118" t="s">
        <v>180</v>
      </c>
      <c r="B28" s="110" t="s">
        <v>157</v>
      </c>
      <c r="C28" s="350">
        <v>303</v>
      </c>
      <c r="D28" s="276">
        <v>69</v>
      </c>
      <c r="E28" s="276">
        <v>25</v>
      </c>
      <c r="F28" s="276">
        <v>135</v>
      </c>
      <c r="G28" s="276">
        <v>61</v>
      </c>
      <c r="H28" s="276">
        <v>105</v>
      </c>
      <c r="I28" s="280">
        <v>2</v>
      </c>
    </row>
    <row r="29" spans="1:9" ht="12" customHeight="1">
      <c r="A29" s="118" t="s">
        <v>179</v>
      </c>
      <c r="B29" s="110" t="s">
        <v>156</v>
      </c>
      <c r="C29" s="350">
        <v>222</v>
      </c>
      <c r="D29" s="276">
        <v>62</v>
      </c>
      <c r="E29" s="276">
        <v>18</v>
      </c>
      <c r="F29" s="276">
        <v>86</v>
      </c>
      <c r="G29" s="276">
        <v>40</v>
      </c>
      <c r="H29" s="276">
        <v>94</v>
      </c>
      <c r="I29" s="280">
        <v>2</v>
      </c>
    </row>
    <row r="30" spans="1:9">
      <c r="A30" s="118"/>
      <c r="B30" s="110"/>
    </row>
    <row r="31" spans="1:9">
      <c r="A31" s="118" t="s">
        <v>57</v>
      </c>
      <c r="B31" s="110" t="s">
        <v>157</v>
      </c>
      <c r="C31" s="350">
        <v>1950</v>
      </c>
      <c r="D31" s="276">
        <v>492</v>
      </c>
      <c r="E31" s="276">
        <v>21</v>
      </c>
      <c r="F31" s="276">
        <v>809</v>
      </c>
      <c r="G31" s="276">
        <v>314</v>
      </c>
      <c r="H31" s="276">
        <v>796</v>
      </c>
      <c r="I31" s="280">
        <v>31</v>
      </c>
    </row>
    <row r="32" spans="1:9">
      <c r="A32" s="118"/>
      <c r="B32" s="110" t="s">
        <v>156</v>
      </c>
      <c r="C32" s="350">
        <v>825</v>
      </c>
      <c r="D32" s="276">
        <v>456</v>
      </c>
      <c r="E32" s="276">
        <v>4</v>
      </c>
      <c r="F32" s="276">
        <v>284</v>
      </c>
      <c r="G32" s="276">
        <v>69</v>
      </c>
      <c r="H32" s="276">
        <v>461</v>
      </c>
      <c r="I32" s="280">
        <v>11</v>
      </c>
    </row>
    <row r="33" spans="1:9">
      <c r="B33" s="110"/>
    </row>
    <row r="34" spans="1:9">
      <c r="A34" s="118" t="s">
        <v>53</v>
      </c>
      <c r="B34" s="110" t="s">
        <v>157</v>
      </c>
      <c r="C34" s="350">
        <v>103</v>
      </c>
      <c r="D34" s="276">
        <v>43</v>
      </c>
      <c r="E34" s="276">
        <v>0</v>
      </c>
      <c r="F34" s="276">
        <v>36</v>
      </c>
      <c r="G34" s="276">
        <v>0</v>
      </c>
      <c r="H34" s="276">
        <v>66</v>
      </c>
      <c r="I34" s="280">
        <v>1</v>
      </c>
    </row>
    <row r="35" spans="1:9">
      <c r="A35" s="118"/>
      <c r="B35" s="110" t="s">
        <v>156</v>
      </c>
      <c r="C35" s="350">
        <v>67</v>
      </c>
      <c r="D35" s="276">
        <v>38</v>
      </c>
      <c r="E35" s="276">
        <v>0</v>
      </c>
      <c r="F35" s="276">
        <v>17</v>
      </c>
      <c r="G35" s="276">
        <v>0</v>
      </c>
      <c r="H35" s="276">
        <v>49</v>
      </c>
      <c r="I35" s="280">
        <v>1</v>
      </c>
    </row>
    <row r="36" spans="1:9">
      <c r="A36" s="119"/>
      <c r="B36" s="110"/>
    </row>
    <row r="37" spans="1:9">
      <c r="A37" s="189" t="s">
        <v>506</v>
      </c>
      <c r="B37" s="110" t="s">
        <v>157</v>
      </c>
      <c r="C37" s="350">
        <v>4661</v>
      </c>
      <c r="D37" s="276">
        <v>2435</v>
      </c>
      <c r="E37" s="276">
        <v>148</v>
      </c>
      <c r="F37" s="276">
        <v>1979</v>
      </c>
      <c r="G37" s="276">
        <v>549</v>
      </c>
      <c r="H37" s="276">
        <v>1568</v>
      </c>
      <c r="I37" s="280">
        <v>565</v>
      </c>
    </row>
    <row r="38" spans="1:9">
      <c r="A38" s="189" t="s">
        <v>505</v>
      </c>
      <c r="B38" s="110" t="s">
        <v>156</v>
      </c>
      <c r="C38" s="350">
        <v>2799</v>
      </c>
      <c r="D38" s="276">
        <v>1906</v>
      </c>
      <c r="E38" s="276">
        <v>63</v>
      </c>
      <c r="F38" s="276">
        <v>1009</v>
      </c>
      <c r="G38" s="276">
        <v>289</v>
      </c>
      <c r="H38" s="276">
        <v>1295</v>
      </c>
      <c r="I38" s="280">
        <v>206</v>
      </c>
    </row>
    <row r="39" spans="1:9">
      <c r="A39" s="305"/>
      <c r="B39" s="110"/>
    </row>
    <row r="40" spans="1:9" ht="10.5" customHeight="1">
      <c r="A40" s="118" t="s">
        <v>503</v>
      </c>
      <c r="B40" s="110" t="s">
        <v>157</v>
      </c>
      <c r="C40" s="350">
        <v>3547</v>
      </c>
      <c r="D40" s="276">
        <v>969</v>
      </c>
      <c r="E40" s="276">
        <v>1311</v>
      </c>
      <c r="F40" s="276">
        <v>1424</v>
      </c>
      <c r="G40" s="276">
        <v>1521</v>
      </c>
      <c r="H40" s="276">
        <v>602</v>
      </c>
      <c r="I40" s="280">
        <v>0</v>
      </c>
    </row>
    <row r="41" spans="1:9" ht="10.5" customHeight="1">
      <c r="A41" s="118" t="s">
        <v>502</v>
      </c>
      <c r="B41" s="110" t="s">
        <v>156</v>
      </c>
      <c r="C41" s="350">
        <v>2333</v>
      </c>
      <c r="D41" s="276">
        <v>675</v>
      </c>
      <c r="E41" s="276">
        <v>1045</v>
      </c>
      <c r="F41" s="276">
        <v>697</v>
      </c>
      <c r="G41" s="276">
        <v>1131</v>
      </c>
      <c r="H41" s="276">
        <v>505</v>
      </c>
      <c r="I41" s="280">
        <v>0</v>
      </c>
    </row>
    <row r="42" spans="1:9">
      <c r="B42" s="110"/>
    </row>
    <row r="43" spans="1:9">
      <c r="A43" s="306" t="s">
        <v>30</v>
      </c>
      <c r="B43" s="103" t="s">
        <v>157</v>
      </c>
      <c r="C43" s="351">
        <v>19246</v>
      </c>
      <c r="D43" s="277">
        <v>5394</v>
      </c>
      <c r="E43" s="277">
        <v>1561</v>
      </c>
      <c r="F43" s="277">
        <v>8311</v>
      </c>
      <c r="G43" s="277">
        <v>3024</v>
      </c>
      <c r="H43" s="277">
        <v>7287</v>
      </c>
      <c r="I43" s="281">
        <v>624</v>
      </c>
    </row>
    <row r="44" spans="1:9">
      <c r="A44" s="119"/>
      <c r="B44" s="103" t="s">
        <v>156</v>
      </c>
      <c r="C44" s="351">
        <v>13488</v>
      </c>
      <c r="D44" s="277">
        <v>4428</v>
      </c>
      <c r="E44" s="277">
        <v>1165</v>
      </c>
      <c r="F44" s="277">
        <v>5141</v>
      </c>
      <c r="G44" s="277">
        <v>1948</v>
      </c>
      <c r="H44" s="277">
        <v>6164</v>
      </c>
      <c r="I44" s="281">
        <v>235</v>
      </c>
    </row>
    <row r="45" spans="1:9">
      <c r="A45" s="119"/>
      <c r="B45" s="352"/>
      <c r="C45" s="119"/>
    </row>
    <row r="46" spans="1:9" s="342" customFormat="1">
      <c r="A46" s="119"/>
      <c r="B46" s="114"/>
      <c r="C46" s="734" t="s">
        <v>29</v>
      </c>
      <c r="D46" s="734"/>
      <c r="E46" s="734"/>
      <c r="F46" s="734"/>
      <c r="G46" s="734"/>
      <c r="H46" s="734"/>
      <c r="I46" s="734"/>
    </row>
    <row r="47" spans="1:9" s="342" customFormat="1">
      <c r="A47" s="119"/>
      <c r="B47" s="114"/>
      <c r="C47" s="306"/>
    </row>
    <row r="48" spans="1:9" s="342" customFormat="1">
      <c r="A48" s="118" t="s">
        <v>66</v>
      </c>
      <c r="B48" s="110" t="s">
        <v>157</v>
      </c>
      <c r="C48" s="350">
        <v>179</v>
      </c>
      <c r="D48" s="276">
        <v>157</v>
      </c>
      <c r="E48" s="276">
        <v>0</v>
      </c>
      <c r="F48" s="276">
        <v>53</v>
      </c>
      <c r="G48" s="276">
        <v>6</v>
      </c>
      <c r="H48" s="276">
        <v>114</v>
      </c>
      <c r="I48" s="280">
        <v>6</v>
      </c>
    </row>
    <row r="49" spans="1:9" s="342" customFormat="1">
      <c r="A49" s="118"/>
      <c r="B49" s="110" t="s">
        <v>156</v>
      </c>
      <c r="C49" s="350">
        <v>151</v>
      </c>
      <c r="D49" s="276">
        <v>139</v>
      </c>
      <c r="E49" s="276">
        <v>0</v>
      </c>
      <c r="F49" s="276">
        <v>42</v>
      </c>
      <c r="G49" s="276">
        <v>5</v>
      </c>
      <c r="H49" s="276">
        <v>101</v>
      </c>
      <c r="I49" s="280">
        <v>3</v>
      </c>
    </row>
    <row r="50" spans="1:9" s="342" customFormat="1">
      <c r="A50" s="119"/>
      <c r="B50" s="303"/>
    </row>
    <row r="51" spans="1:9" s="342" customFormat="1">
      <c r="A51" s="35" t="s">
        <v>121</v>
      </c>
      <c r="B51" s="110" t="s">
        <v>157</v>
      </c>
      <c r="C51" s="350">
        <v>52</v>
      </c>
      <c r="D51" s="276">
        <v>27</v>
      </c>
      <c r="E51" s="276">
        <v>0</v>
      </c>
      <c r="F51" s="276">
        <v>25</v>
      </c>
      <c r="G51" s="276">
        <v>3</v>
      </c>
      <c r="H51" s="276">
        <v>24</v>
      </c>
      <c r="I51" s="280">
        <v>0</v>
      </c>
    </row>
    <row r="52" spans="1:9" s="342" customFormat="1">
      <c r="A52" s="119"/>
      <c r="B52" s="110" t="s">
        <v>156</v>
      </c>
      <c r="C52" s="350">
        <v>36</v>
      </c>
      <c r="D52" s="276">
        <v>25</v>
      </c>
      <c r="E52" s="276">
        <v>0</v>
      </c>
      <c r="F52" s="276">
        <v>15</v>
      </c>
      <c r="G52" s="276">
        <v>2</v>
      </c>
      <c r="H52" s="276">
        <v>19</v>
      </c>
      <c r="I52" s="280">
        <v>0</v>
      </c>
    </row>
    <row r="53" spans="1:9" s="342" customFormat="1">
      <c r="A53" s="119"/>
      <c r="B53" s="110"/>
    </row>
    <row r="54" spans="1:9" s="342" customFormat="1">
      <c r="A54" s="118" t="s">
        <v>507</v>
      </c>
      <c r="B54" s="110" t="s">
        <v>157</v>
      </c>
      <c r="C54" s="350">
        <v>374</v>
      </c>
      <c r="D54" s="276">
        <v>319</v>
      </c>
      <c r="E54" s="276">
        <v>3</v>
      </c>
      <c r="F54" s="276">
        <v>109</v>
      </c>
      <c r="G54" s="276">
        <v>27</v>
      </c>
      <c r="H54" s="276">
        <v>232</v>
      </c>
      <c r="I54" s="280">
        <v>6</v>
      </c>
    </row>
    <row r="55" spans="1:9" s="342" customFormat="1">
      <c r="A55" s="118" t="s">
        <v>508</v>
      </c>
      <c r="B55" s="110" t="s">
        <v>156</v>
      </c>
      <c r="C55" s="350">
        <v>332</v>
      </c>
      <c r="D55" s="276">
        <v>308</v>
      </c>
      <c r="E55" s="276">
        <v>0</v>
      </c>
      <c r="F55" s="276">
        <v>89</v>
      </c>
      <c r="G55" s="276">
        <v>19</v>
      </c>
      <c r="H55" s="276">
        <v>220</v>
      </c>
      <c r="I55" s="280">
        <v>4</v>
      </c>
    </row>
    <row r="56" spans="1:9" s="342" customFormat="1">
      <c r="A56" s="35"/>
      <c r="B56" s="110"/>
    </row>
    <row r="57" spans="1:9" s="342" customFormat="1">
      <c r="A57" s="118" t="s">
        <v>59</v>
      </c>
      <c r="B57" s="110" t="s">
        <v>157</v>
      </c>
      <c r="C57" s="350">
        <v>833</v>
      </c>
      <c r="D57" s="276">
        <v>282</v>
      </c>
      <c r="E57" s="276">
        <v>30</v>
      </c>
      <c r="F57" s="276">
        <v>324</v>
      </c>
      <c r="G57" s="276">
        <v>83</v>
      </c>
      <c r="H57" s="276">
        <v>417</v>
      </c>
      <c r="I57" s="280">
        <v>9</v>
      </c>
    </row>
    <row r="58" spans="1:9" s="342" customFormat="1">
      <c r="A58" s="118"/>
      <c r="B58" s="110" t="s">
        <v>156</v>
      </c>
      <c r="C58" s="350">
        <v>594</v>
      </c>
      <c r="D58" s="276">
        <v>268</v>
      </c>
      <c r="E58" s="276">
        <v>15</v>
      </c>
      <c r="F58" s="276">
        <v>179</v>
      </c>
      <c r="G58" s="276">
        <v>44</v>
      </c>
      <c r="H58" s="276">
        <v>365</v>
      </c>
      <c r="I58" s="280">
        <v>6</v>
      </c>
    </row>
    <row r="59" spans="1:9" s="342" customFormat="1">
      <c r="A59" s="119"/>
      <c r="B59" s="110"/>
    </row>
    <row r="60" spans="1:9">
      <c r="A60" s="118" t="s">
        <v>319</v>
      </c>
      <c r="B60" s="110" t="s">
        <v>157</v>
      </c>
      <c r="C60" s="350">
        <v>7064</v>
      </c>
      <c r="D60" s="276">
        <v>536</v>
      </c>
      <c r="E60" s="276">
        <v>22</v>
      </c>
      <c r="F60" s="276">
        <v>3344</v>
      </c>
      <c r="G60" s="276">
        <v>442</v>
      </c>
      <c r="H60" s="276">
        <v>3274</v>
      </c>
      <c r="I60" s="280">
        <v>4</v>
      </c>
    </row>
    <row r="61" spans="1:9">
      <c r="A61" s="118" t="s">
        <v>5</v>
      </c>
      <c r="B61" s="110" t="s">
        <v>156</v>
      </c>
      <c r="C61" s="350">
        <v>6021</v>
      </c>
      <c r="D61" s="276">
        <v>495</v>
      </c>
      <c r="E61" s="276">
        <v>20</v>
      </c>
      <c r="F61" s="276">
        <v>2678</v>
      </c>
      <c r="G61" s="276">
        <v>346</v>
      </c>
      <c r="H61" s="276">
        <v>2995</v>
      </c>
      <c r="I61" s="280">
        <v>2</v>
      </c>
    </row>
    <row r="62" spans="1:9">
      <c r="A62" s="119"/>
      <c r="B62" s="110"/>
    </row>
    <row r="63" spans="1:9">
      <c r="A63" s="118" t="s">
        <v>180</v>
      </c>
      <c r="B63" s="110" t="s">
        <v>157</v>
      </c>
      <c r="C63" s="350">
        <v>276</v>
      </c>
      <c r="D63" s="276">
        <v>66</v>
      </c>
      <c r="E63" s="276">
        <v>22</v>
      </c>
      <c r="F63" s="276">
        <v>122</v>
      </c>
      <c r="G63" s="276">
        <v>57</v>
      </c>
      <c r="H63" s="276">
        <v>95</v>
      </c>
      <c r="I63" s="280">
        <v>2</v>
      </c>
    </row>
    <row r="64" spans="1:9" ht="12.75" customHeight="1">
      <c r="A64" s="118" t="s">
        <v>179</v>
      </c>
      <c r="B64" s="110" t="s">
        <v>156</v>
      </c>
      <c r="C64" s="350">
        <v>204</v>
      </c>
      <c r="D64" s="276">
        <v>60</v>
      </c>
      <c r="E64" s="276">
        <v>16</v>
      </c>
      <c r="F64" s="276">
        <v>78</v>
      </c>
      <c r="G64" s="276">
        <v>38</v>
      </c>
      <c r="H64" s="276">
        <v>86</v>
      </c>
      <c r="I64" s="280">
        <v>2</v>
      </c>
    </row>
    <row r="65" spans="1:9">
      <c r="A65" s="118"/>
      <c r="B65" s="110"/>
    </row>
    <row r="66" spans="1:9">
      <c r="A66" s="118" t="s">
        <v>57</v>
      </c>
      <c r="B66" s="110" t="s">
        <v>157</v>
      </c>
      <c r="C66" s="350">
        <v>1455</v>
      </c>
      <c r="D66" s="276">
        <v>423</v>
      </c>
      <c r="E66" s="276">
        <v>20</v>
      </c>
      <c r="F66" s="276">
        <v>551</v>
      </c>
      <c r="G66" s="276">
        <v>252</v>
      </c>
      <c r="H66" s="276">
        <v>621</v>
      </c>
      <c r="I66" s="280">
        <v>31</v>
      </c>
    </row>
    <row r="67" spans="1:9">
      <c r="A67" s="118"/>
      <c r="B67" s="110" t="s">
        <v>156</v>
      </c>
      <c r="C67" s="350">
        <v>653</v>
      </c>
      <c r="D67" s="276">
        <v>397</v>
      </c>
      <c r="E67" s="276">
        <v>4</v>
      </c>
      <c r="F67" s="276">
        <v>206</v>
      </c>
      <c r="G67" s="276">
        <v>57</v>
      </c>
      <c r="H67" s="276">
        <v>379</v>
      </c>
      <c r="I67" s="280">
        <v>11</v>
      </c>
    </row>
    <row r="68" spans="1:9">
      <c r="B68" s="110"/>
    </row>
    <row r="69" spans="1:9">
      <c r="A69" s="118" t="s">
        <v>53</v>
      </c>
      <c r="B69" s="110" t="s">
        <v>157</v>
      </c>
      <c r="C69" s="350">
        <v>34</v>
      </c>
      <c r="D69" s="276">
        <v>19</v>
      </c>
      <c r="E69" s="276">
        <v>0</v>
      </c>
      <c r="F69" s="276">
        <v>14</v>
      </c>
      <c r="G69" s="276">
        <v>0</v>
      </c>
      <c r="H69" s="276">
        <v>19</v>
      </c>
      <c r="I69" s="280">
        <v>1</v>
      </c>
    </row>
    <row r="70" spans="1:9">
      <c r="A70" s="118"/>
      <c r="B70" s="110" t="s">
        <v>156</v>
      </c>
      <c r="C70" s="350">
        <v>23</v>
      </c>
      <c r="D70" s="276">
        <v>16</v>
      </c>
      <c r="E70" s="276">
        <v>0</v>
      </c>
      <c r="F70" s="276">
        <v>8</v>
      </c>
      <c r="G70" s="276">
        <v>0</v>
      </c>
      <c r="H70" s="276">
        <v>14</v>
      </c>
      <c r="I70" s="280">
        <v>1</v>
      </c>
    </row>
    <row r="71" spans="1:9">
      <c r="A71" s="119"/>
      <c r="B71" s="110"/>
    </row>
    <row r="72" spans="1:9">
      <c r="A72" s="189" t="s">
        <v>506</v>
      </c>
      <c r="B72" s="110" t="s">
        <v>157</v>
      </c>
      <c r="C72" s="350">
        <v>3347</v>
      </c>
      <c r="D72" s="276">
        <v>1704</v>
      </c>
      <c r="E72" s="276">
        <v>121</v>
      </c>
      <c r="F72" s="276">
        <v>1346</v>
      </c>
      <c r="G72" s="276">
        <v>384</v>
      </c>
      <c r="H72" s="276">
        <v>1096</v>
      </c>
      <c r="I72" s="280">
        <v>521</v>
      </c>
    </row>
    <row r="73" spans="1:9">
      <c r="A73" s="189" t="s">
        <v>505</v>
      </c>
      <c r="B73" s="110" t="s">
        <v>156</v>
      </c>
      <c r="C73" s="350">
        <v>1975</v>
      </c>
      <c r="D73" s="276">
        <v>1349</v>
      </c>
      <c r="E73" s="276">
        <v>48</v>
      </c>
      <c r="F73" s="276">
        <v>698</v>
      </c>
      <c r="G73" s="276">
        <v>199</v>
      </c>
      <c r="H73" s="276">
        <v>903</v>
      </c>
      <c r="I73" s="280">
        <v>175</v>
      </c>
    </row>
    <row r="74" spans="1:9">
      <c r="A74" s="305"/>
      <c r="B74" s="110"/>
    </row>
    <row r="75" spans="1:9">
      <c r="A75" s="118" t="s">
        <v>503</v>
      </c>
      <c r="B75" s="110" t="s">
        <v>157</v>
      </c>
      <c r="C75" s="350">
        <v>3547</v>
      </c>
      <c r="D75" s="276">
        <v>969</v>
      </c>
      <c r="E75" s="276">
        <v>1311</v>
      </c>
      <c r="F75" s="276">
        <v>1424</v>
      </c>
      <c r="G75" s="276">
        <v>1521</v>
      </c>
      <c r="H75" s="276">
        <v>602</v>
      </c>
      <c r="I75" s="280">
        <v>0</v>
      </c>
    </row>
    <row r="76" spans="1:9">
      <c r="A76" s="118" t="s">
        <v>502</v>
      </c>
      <c r="B76" s="110" t="s">
        <v>156</v>
      </c>
      <c r="C76" s="350">
        <v>2333</v>
      </c>
      <c r="D76" s="276">
        <v>675</v>
      </c>
      <c r="E76" s="276">
        <v>1045</v>
      </c>
      <c r="F76" s="276">
        <v>697</v>
      </c>
      <c r="G76" s="276">
        <v>1131</v>
      </c>
      <c r="H76" s="276">
        <v>505</v>
      </c>
      <c r="I76" s="280">
        <v>0</v>
      </c>
    </row>
    <row r="77" spans="1:9">
      <c r="B77" s="110"/>
    </row>
    <row r="78" spans="1:9">
      <c r="A78" s="306" t="s">
        <v>2</v>
      </c>
      <c r="B78" s="103" t="s">
        <v>157</v>
      </c>
      <c r="C78" s="351">
        <v>17161</v>
      </c>
      <c r="D78" s="277">
        <v>4502</v>
      </c>
      <c r="E78" s="277">
        <v>1529</v>
      </c>
      <c r="F78" s="277">
        <v>7312</v>
      </c>
      <c r="G78" s="277">
        <v>2775</v>
      </c>
      <c r="H78" s="277">
        <v>6494</v>
      </c>
      <c r="I78" s="281">
        <v>580</v>
      </c>
    </row>
    <row r="79" spans="1:9">
      <c r="A79" s="119"/>
      <c r="B79" s="103" t="s">
        <v>156</v>
      </c>
      <c r="C79" s="351">
        <v>12322</v>
      </c>
      <c r="D79" s="277">
        <v>3732</v>
      </c>
      <c r="E79" s="277">
        <v>1148</v>
      </c>
      <c r="F79" s="277">
        <v>4690</v>
      </c>
      <c r="G79" s="277">
        <v>1841</v>
      </c>
      <c r="H79" s="277">
        <v>5587</v>
      </c>
      <c r="I79" s="281">
        <v>204</v>
      </c>
    </row>
    <row r="81" spans="1:9">
      <c r="C81" s="734" t="s">
        <v>21</v>
      </c>
      <c r="D81" s="734"/>
      <c r="E81" s="734"/>
      <c r="F81" s="734"/>
      <c r="G81" s="734"/>
      <c r="H81" s="734"/>
      <c r="I81" s="734"/>
    </row>
    <row r="83" spans="1:9">
      <c r="A83" s="118" t="s">
        <v>53</v>
      </c>
      <c r="B83" s="110" t="s">
        <v>157</v>
      </c>
      <c r="C83" s="350">
        <v>35</v>
      </c>
      <c r="D83" s="276">
        <v>15</v>
      </c>
      <c r="E83" s="276">
        <v>0</v>
      </c>
      <c r="F83" s="276">
        <v>12</v>
      </c>
      <c r="G83" s="276">
        <v>0</v>
      </c>
      <c r="H83" s="276">
        <v>23</v>
      </c>
      <c r="I83" s="280">
        <v>0</v>
      </c>
    </row>
    <row r="84" spans="1:9">
      <c r="A84" s="118"/>
      <c r="B84" s="110" t="s">
        <v>156</v>
      </c>
      <c r="C84" s="350">
        <v>20</v>
      </c>
      <c r="D84" s="276">
        <v>13</v>
      </c>
      <c r="E84" s="276">
        <v>0</v>
      </c>
      <c r="F84" s="276">
        <v>2</v>
      </c>
      <c r="G84" s="276">
        <v>0</v>
      </c>
      <c r="H84" s="276">
        <v>18</v>
      </c>
      <c r="I84" s="280">
        <v>0</v>
      </c>
    </row>
    <row r="85" spans="1:9">
      <c r="A85" s="119"/>
      <c r="B85" s="110"/>
    </row>
    <row r="86" spans="1:9">
      <c r="A86" s="189" t="s">
        <v>506</v>
      </c>
      <c r="B86" s="110" t="s">
        <v>157</v>
      </c>
      <c r="C86" s="350">
        <v>271</v>
      </c>
      <c r="D86" s="276">
        <v>146</v>
      </c>
      <c r="E86" s="276">
        <v>2</v>
      </c>
      <c r="F86" s="276">
        <v>105</v>
      </c>
      <c r="G86" s="276">
        <v>21</v>
      </c>
      <c r="H86" s="276">
        <v>104</v>
      </c>
      <c r="I86" s="280">
        <v>41</v>
      </c>
    </row>
    <row r="87" spans="1:9">
      <c r="A87" s="189" t="s">
        <v>505</v>
      </c>
      <c r="B87" s="110" t="s">
        <v>156</v>
      </c>
      <c r="C87" s="350">
        <v>186</v>
      </c>
      <c r="D87" s="276">
        <v>116</v>
      </c>
      <c r="E87" s="276">
        <v>2</v>
      </c>
      <c r="F87" s="276">
        <v>56</v>
      </c>
      <c r="G87" s="276">
        <v>13</v>
      </c>
      <c r="H87" s="276">
        <v>88</v>
      </c>
      <c r="I87" s="280">
        <v>29</v>
      </c>
    </row>
    <row r="88" spans="1:9">
      <c r="A88" s="305"/>
      <c r="B88" s="110"/>
    </row>
    <row r="89" spans="1:9">
      <c r="A89" s="306" t="s">
        <v>2</v>
      </c>
      <c r="B89" s="103" t="s">
        <v>157</v>
      </c>
      <c r="C89" s="351">
        <v>306</v>
      </c>
      <c r="D89" s="277">
        <v>161</v>
      </c>
      <c r="E89" s="277">
        <v>2</v>
      </c>
      <c r="F89" s="277">
        <v>117</v>
      </c>
      <c r="G89" s="277">
        <v>21</v>
      </c>
      <c r="H89" s="277">
        <v>127</v>
      </c>
      <c r="I89" s="281">
        <v>41</v>
      </c>
    </row>
    <row r="90" spans="1:9">
      <c r="A90" s="119"/>
      <c r="B90" s="103" t="s">
        <v>156</v>
      </c>
      <c r="C90" s="351">
        <v>206</v>
      </c>
      <c r="D90" s="277">
        <v>129</v>
      </c>
      <c r="E90" s="277">
        <v>2</v>
      </c>
      <c r="F90" s="277">
        <v>58</v>
      </c>
      <c r="G90" s="277">
        <v>13</v>
      </c>
      <c r="H90" s="277">
        <v>106</v>
      </c>
      <c r="I90" s="281">
        <v>29</v>
      </c>
    </row>
    <row r="92" spans="1:9">
      <c r="C92" s="734" t="s">
        <v>15</v>
      </c>
      <c r="D92" s="734"/>
      <c r="E92" s="734"/>
      <c r="F92" s="734"/>
      <c r="G92" s="734"/>
      <c r="H92" s="734"/>
      <c r="I92" s="734"/>
    </row>
    <row r="94" spans="1:9">
      <c r="A94" s="118" t="s">
        <v>66</v>
      </c>
      <c r="B94" s="110" t="s">
        <v>157</v>
      </c>
      <c r="C94" s="350">
        <v>13</v>
      </c>
      <c r="D94" s="276">
        <v>7</v>
      </c>
      <c r="E94" s="276">
        <v>0</v>
      </c>
      <c r="F94" s="276">
        <v>4</v>
      </c>
      <c r="G94" s="276">
        <v>0</v>
      </c>
      <c r="H94" s="276">
        <v>9</v>
      </c>
      <c r="I94" s="280">
        <v>0</v>
      </c>
    </row>
    <row r="95" spans="1:9">
      <c r="A95" s="118"/>
      <c r="B95" s="110" t="s">
        <v>156</v>
      </c>
      <c r="C95" s="350">
        <v>12</v>
      </c>
      <c r="D95" s="276">
        <v>6</v>
      </c>
      <c r="E95" s="276">
        <v>0</v>
      </c>
      <c r="F95" s="276">
        <v>3</v>
      </c>
      <c r="G95" s="276">
        <v>0</v>
      </c>
      <c r="H95" s="276">
        <v>9</v>
      </c>
      <c r="I95" s="280">
        <v>0</v>
      </c>
    </row>
    <row r="96" spans="1:9">
      <c r="A96" s="119"/>
      <c r="B96" s="110"/>
    </row>
    <row r="97" spans="1:9">
      <c r="A97" s="118" t="s">
        <v>507</v>
      </c>
      <c r="B97" s="110" t="s">
        <v>157</v>
      </c>
      <c r="C97" s="350">
        <v>85</v>
      </c>
      <c r="D97" s="276">
        <v>46</v>
      </c>
      <c r="E97" s="276">
        <v>1</v>
      </c>
      <c r="F97" s="276">
        <v>36</v>
      </c>
      <c r="G97" s="276">
        <v>6</v>
      </c>
      <c r="H97" s="276">
        <v>43</v>
      </c>
      <c r="I97" s="280">
        <v>0</v>
      </c>
    </row>
    <row r="98" spans="1:9">
      <c r="A98" s="118" t="s">
        <v>508</v>
      </c>
      <c r="B98" s="110" t="s">
        <v>156</v>
      </c>
      <c r="C98" s="350">
        <v>62</v>
      </c>
      <c r="D98" s="276">
        <v>40</v>
      </c>
      <c r="E98" s="276">
        <v>0</v>
      </c>
      <c r="F98" s="276">
        <v>29</v>
      </c>
      <c r="G98" s="276">
        <v>2</v>
      </c>
      <c r="H98" s="276">
        <v>31</v>
      </c>
      <c r="I98" s="280">
        <v>0</v>
      </c>
    </row>
    <row r="99" spans="1:9">
      <c r="A99" s="119"/>
      <c r="B99" s="110"/>
    </row>
    <row r="100" spans="1:9">
      <c r="A100" s="118" t="s">
        <v>59</v>
      </c>
      <c r="B100" s="110" t="s">
        <v>157</v>
      </c>
      <c r="C100" s="350">
        <v>75</v>
      </c>
      <c r="D100" s="276">
        <v>7</v>
      </c>
      <c r="E100" s="276">
        <v>0</v>
      </c>
      <c r="F100" s="276">
        <v>31</v>
      </c>
      <c r="G100" s="276">
        <v>12</v>
      </c>
      <c r="H100" s="276">
        <v>32</v>
      </c>
      <c r="I100" s="280">
        <v>0</v>
      </c>
    </row>
    <row r="101" spans="1:9">
      <c r="A101" s="118"/>
      <c r="B101" s="110" t="s">
        <v>156</v>
      </c>
      <c r="C101" s="350">
        <v>28</v>
      </c>
      <c r="D101" s="276">
        <v>5</v>
      </c>
      <c r="E101" s="276">
        <v>0</v>
      </c>
      <c r="F101" s="276">
        <v>11</v>
      </c>
      <c r="G101" s="276">
        <v>1</v>
      </c>
      <c r="H101" s="276">
        <v>16</v>
      </c>
      <c r="I101" s="280">
        <v>0</v>
      </c>
    </row>
    <row r="102" spans="1:9">
      <c r="A102" s="118"/>
      <c r="B102" s="110"/>
    </row>
    <row r="103" spans="1:9">
      <c r="A103" s="118" t="s">
        <v>319</v>
      </c>
      <c r="B103" s="110" t="s">
        <v>157</v>
      </c>
      <c r="C103" s="350">
        <v>7</v>
      </c>
      <c r="D103" s="276">
        <v>5</v>
      </c>
      <c r="E103" s="276">
        <v>0</v>
      </c>
      <c r="F103" s="276">
        <v>2</v>
      </c>
      <c r="G103" s="276">
        <v>0</v>
      </c>
      <c r="H103" s="276">
        <v>5</v>
      </c>
      <c r="I103" s="280">
        <v>0</v>
      </c>
    </row>
    <row r="104" spans="1:9">
      <c r="A104" s="118" t="s">
        <v>5</v>
      </c>
      <c r="B104" s="110" t="s">
        <v>156</v>
      </c>
      <c r="C104" s="350">
        <v>6</v>
      </c>
      <c r="D104" s="276">
        <v>5</v>
      </c>
      <c r="E104" s="276">
        <v>0</v>
      </c>
      <c r="F104" s="276">
        <v>2</v>
      </c>
      <c r="G104" s="276">
        <v>0</v>
      </c>
      <c r="H104" s="276">
        <v>4</v>
      </c>
      <c r="I104" s="280">
        <v>0</v>
      </c>
    </row>
    <row r="105" spans="1:9">
      <c r="B105" s="110"/>
    </row>
    <row r="106" spans="1:9">
      <c r="A106" s="118" t="s">
        <v>180</v>
      </c>
      <c r="B106" s="110" t="s">
        <v>157</v>
      </c>
      <c r="C106" s="350">
        <v>27</v>
      </c>
      <c r="D106" s="276">
        <v>3</v>
      </c>
      <c r="E106" s="276">
        <v>3</v>
      </c>
      <c r="F106" s="276">
        <v>13</v>
      </c>
      <c r="G106" s="276">
        <v>4</v>
      </c>
      <c r="H106" s="276">
        <v>10</v>
      </c>
      <c r="I106" s="280">
        <v>0</v>
      </c>
    </row>
    <row r="107" spans="1:9" ht="12" customHeight="1">
      <c r="A107" s="118" t="s">
        <v>179</v>
      </c>
      <c r="B107" s="110" t="s">
        <v>156</v>
      </c>
      <c r="C107" s="350">
        <v>18</v>
      </c>
      <c r="D107" s="276">
        <v>2</v>
      </c>
      <c r="E107" s="276">
        <v>2</v>
      </c>
      <c r="F107" s="276">
        <v>8</v>
      </c>
      <c r="G107" s="276">
        <v>2</v>
      </c>
      <c r="H107" s="276">
        <v>8</v>
      </c>
      <c r="I107" s="280">
        <v>0</v>
      </c>
    </row>
    <row r="108" spans="1:9">
      <c r="B108" s="110"/>
    </row>
    <row r="109" spans="1:9">
      <c r="A109" s="118" t="s">
        <v>57</v>
      </c>
      <c r="B109" s="110" t="s">
        <v>157</v>
      </c>
      <c r="C109" s="350">
        <v>495</v>
      </c>
      <c r="D109" s="276">
        <v>69</v>
      </c>
      <c r="E109" s="276">
        <v>1</v>
      </c>
      <c r="F109" s="276">
        <v>258</v>
      </c>
      <c r="G109" s="276">
        <v>62</v>
      </c>
      <c r="H109" s="276">
        <v>175</v>
      </c>
      <c r="I109" s="280">
        <v>0</v>
      </c>
    </row>
    <row r="110" spans="1:9">
      <c r="A110" s="118"/>
      <c r="B110" s="110" t="s">
        <v>156</v>
      </c>
      <c r="C110" s="350">
        <v>172</v>
      </c>
      <c r="D110" s="276">
        <v>59</v>
      </c>
      <c r="E110" s="276">
        <v>0</v>
      </c>
      <c r="F110" s="276">
        <v>78</v>
      </c>
      <c r="G110" s="276">
        <v>12</v>
      </c>
      <c r="H110" s="276">
        <v>82</v>
      </c>
      <c r="I110" s="280">
        <v>0</v>
      </c>
    </row>
    <row r="111" spans="1:9">
      <c r="B111" s="110"/>
    </row>
    <row r="112" spans="1:9">
      <c r="A112" s="118" t="s">
        <v>53</v>
      </c>
      <c r="B112" s="110" t="s">
        <v>157</v>
      </c>
      <c r="C112" s="350">
        <v>34</v>
      </c>
      <c r="D112" s="276">
        <v>9</v>
      </c>
      <c r="E112" s="276">
        <v>0</v>
      </c>
      <c r="F112" s="276">
        <v>10</v>
      </c>
      <c r="G112" s="276">
        <v>0</v>
      </c>
      <c r="H112" s="276">
        <v>24</v>
      </c>
      <c r="I112" s="280">
        <v>0</v>
      </c>
    </row>
    <row r="113" spans="1:9">
      <c r="A113" s="118"/>
      <c r="B113" s="110" t="s">
        <v>156</v>
      </c>
      <c r="C113" s="350">
        <v>24</v>
      </c>
      <c r="D113" s="276">
        <v>9</v>
      </c>
      <c r="E113" s="276">
        <v>0</v>
      </c>
      <c r="F113" s="276">
        <v>7</v>
      </c>
      <c r="G113" s="276">
        <v>0</v>
      </c>
      <c r="H113" s="276">
        <v>17</v>
      </c>
      <c r="I113" s="280">
        <v>0</v>
      </c>
    </row>
    <row r="114" spans="1:9">
      <c r="A114" s="119"/>
      <c r="B114" s="110"/>
    </row>
    <row r="115" spans="1:9">
      <c r="A115" s="189" t="s">
        <v>506</v>
      </c>
      <c r="B115" s="110" t="s">
        <v>157</v>
      </c>
      <c r="C115" s="350">
        <v>902</v>
      </c>
      <c r="D115" s="276">
        <v>481</v>
      </c>
      <c r="E115" s="276">
        <v>22</v>
      </c>
      <c r="F115" s="276">
        <v>424</v>
      </c>
      <c r="G115" s="276">
        <v>135</v>
      </c>
      <c r="H115" s="276">
        <v>340</v>
      </c>
      <c r="I115" s="280">
        <v>3</v>
      </c>
    </row>
    <row r="116" spans="1:9">
      <c r="A116" s="189" t="s">
        <v>505</v>
      </c>
      <c r="B116" s="110" t="s">
        <v>156</v>
      </c>
      <c r="C116" s="350">
        <v>549</v>
      </c>
      <c r="D116" s="276">
        <v>366</v>
      </c>
      <c r="E116" s="276">
        <v>11</v>
      </c>
      <c r="F116" s="276">
        <v>197</v>
      </c>
      <c r="G116" s="276">
        <v>73</v>
      </c>
      <c r="H116" s="276">
        <v>277</v>
      </c>
      <c r="I116" s="280">
        <v>2</v>
      </c>
    </row>
    <row r="117" spans="1:9">
      <c r="A117" s="305"/>
      <c r="B117" s="110"/>
    </row>
    <row r="118" spans="1:9">
      <c r="A118" s="306" t="s">
        <v>2</v>
      </c>
      <c r="B118" s="103" t="s">
        <v>157</v>
      </c>
      <c r="C118" s="351">
        <v>1638</v>
      </c>
      <c r="D118" s="277">
        <v>627</v>
      </c>
      <c r="E118" s="277">
        <v>27</v>
      </c>
      <c r="F118" s="277">
        <v>778</v>
      </c>
      <c r="G118" s="277">
        <v>219</v>
      </c>
      <c r="H118" s="277">
        <v>638</v>
      </c>
      <c r="I118" s="281">
        <v>3</v>
      </c>
    </row>
    <row r="119" spans="1:9">
      <c r="A119" s="119"/>
      <c r="B119" s="103" t="s">
        <v>156</v>
      </c>
      <c r="C119" s="351">
        <v>871</v>
      </c>
      <c r="D119" s="277">
        <v>492</v>
      </c>
      <c r="E119" s="277">
        <v>13</v>
      </c>
      <c r="F119" s="277">
        <v>335</v>
      </c>
      <c r="G119" s="277">
        <v>90</v>
      </c>
      <c r="H119" s="277">
        <v>444</v>
      </c>
      <c r="I119" s="281">
        <v>2</v>
      </c>
    </row>
    <row r="121" spans="1:9">
      <c r="C121" s="734" t="s">
        <v>4</v>
      </c>
      <c r="D121" s="734"/>
      <c r="E121" s="734"/>
      <c r="F121" s="734"/>
      <c r="G121" s="734"/>
      <c r="H121" s="734"/>
      <c r="I121" s="734"/>
    </row>
    <row r="123" spans="1:9">
      <c r="A123" s="189" t="s">
        <v>506</v>
      </c>
      <c r="B123" s="110" t="s">
        <v>157</v>
      </c>
      <c r="C123" s="350">
        <v>141</v>
      </c>
      <c r="D123" s="276">
        <v>104</v>
      </c>
      <c r="E123" s="276">
        <v>3</v>
      </c>
      <c r="F123" s="276">
        <v>104</v>
      </c>
      <c r="G123" s="276">
        <v>9</v>
      </c>
      <c r="H123" s="276">
        <v>28</v>
      </c>
      <c r="I123" s="280">
        <v>0</v>
      </c>
    </row>
    <row r="124" spans="1:9">
      <c r="A124" s="189" t="s">
        <v>505</v>
      </c>
      <c r="B124" s="110" t="s">
        <v>156</v>
      </c>
      <c r="C124" s="350">
        <v>89</v>
      </c>
      <c r="D124" s="276">
        <v>75</v>
      </c>
      <c r="E124" s="276">
        <v>2</v>
      </c>
      <c r="F124" s="276">
        <v>58</v>
      </c>
      <c r="G124" s="276">
        <v>4</v>
      </c>
      <c r="H124" s="276">
        <v>27</v>
      </c>
      <c r="I124" s="280">
        <v>0</v>
      </c>
    </row>
    <row r="125" spans="1:9">
      <c r="A125" s="305"/>
      <c r="B125" s="110"/>
    </row>
    <row r="126" spans="1:9">
      <c r="A126" s="306" t="s">
        <v>2</v>
      </c>
      <c r="B126" s="103" t="s">
        <v>157</v>
      </c>
      <c r="C126" s="351">
        <v>141</v>
      </c>
      <c r="D126" s="277">
        <v>104</v>
      </c>
      <c r="E126" s="277">
        <v>3</v>
      </c>
      <c r="F126" s="277">
        <v>104</v>
      </c>
      <c r="G126" s="277">
        <v>9</v>
      </c>
      <c r="H126" s="277">
        <v>28</v>
      </c>
      <c r="I126" s="281">
        <v>0</v>
      </c>
    </row>
    <row r="127" spans="1:9">
      <c r="A127" s="119"/>
      <c r="B127" s="103" t="s">
        <v>156</v>
      </c>
      <c r="C127" s="351">
        <v>89</v>
      </c>
      <c r="D127" s="277">
        <v>75</v>
      </c>
      <c r="E127" s="277">
        <v>2</v>
      </c>
      <c r="F127" s="277">
        <v>58</v>
      </c>
      <c r="G127" s="277">
        <v>4</v>
      </c>
      <c r="H127" s="277">
        <v>27</v>
      </c>
      <c r="I127" s="281">
        <v>0</v>
      </c>
    </row>
    <row r="129" spans="1:1">
      <c r="A129" s="35" t="s">
        <v>1</v>
      </c>
    </row>
    <row r="130" spans="1:1">
      <c r="A130" s="35" t="s">
        <v>361</v>
      </c>
    </row>
  </sheetData>
  <mergeCells count="17">
    <mergeCell ref="A3:I3"/>
    <mergeCell ref="C5:C9"/>
    <mergeCell ref="D5:I5"/>
    <mergeCell ref="D6:D9"/>
    <mergeCell ref="E6:E9"/>
    <mergeCell ref="F6:H6"/>
    <mergeCell ref="I6:I9"/>
    <mergeCell ref="F7:G7"/>
    <mergeCell ref="H7:H9"/>
    <mergeCell ref="F8:F9"/>
    <mergeCell ref="G8:G9"/>
    <mergeCell ref="A5:A7"/>
    <mergeCell ref="C121:I121"/>
    <mergeCell ref="C46:I46"/>
    <mergeCell ref="C81:I81"/>
    <mergeCell ref="C92:I92"/>
    <mergeCell ref="C11:I11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firstPageNumber="64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showGridLines="0" zoomScaleNormal="100" workbookViewId="0"/>
  </sheetViews>
  <sheetFormatPr baseColWidth="10" defaultRowHeight="11.25"/>
  <cols>
    <col min="1" max="1" width="25.85546875" style="35" customWidth="1"/>
    <col min="2" max="2" width="7.5703125" style="35" customWidth="1"/>
    <col min="3" max="3" width="7.7109375" style="35" customWidth="1"/>
    <col min="4" max="4" width="8.140625" style="35" customWidth="1"/>
    <col min="5" max="5" width="8" style="35" customWidth="1"/>
    <col min="6" max="6" width="7.85546875" style="35" customWidth="1"/>
    <col min="7" max="7" width="8.140625" style="35" customWidth="1"/>
    <col min="8" max="8" width="8" style="35" customWidth="1"/>
    <col min="9" max="10" width="8.42578125" style="35" customWidth="1"/>
    <col min="11" max="16384" width="11.42578125" style="35"/>
  </cols>
  <sheetData>
    <row r="1" spans="1:10" ht="12" customHeight="1">
      <c r="A1" s="467" t="s">
        <v>41</v>
      </c>
    </row>
    <row r="2" spans="1:10" ht="12" customHeight="1"/>
    <row r="3" spans="1:10" ht="25.5" customHeight="1">
      <c r="A3" s="767" t="s">
        <v>460</v>
      </c>
      <c r="B3" s="737"/>
      <c r="C3" s="737"/>
      <c r="D3" s="737"/>
      <c r="E3" s="737"/>
      <c r="F3" s="737"/>
      <c r="G3" s="737"/>
      <c r="H3" s="737"/>
      <c r="I3" s="737"/>
      <c r="J3" s="737"/>
    </row>
    <row r="4" spans="1:10" ht="12" customHeight="1">
      <c r="A4" s="16" t="s">
        <v>532</v>
      </c>
    </row>
    <row r="5" spans="1:10" s="318" customFormat="1" ht="22.5">
      <c r="A5" s="768" t="s">
        <v>40</v>
      </c>
      <c r="B5" s="769" t="s">
        <v>266</v>
      </c>
      <c r="C5" s="769" t="s">
        <v>187</v>
      </c>
      <c r="D5" s="762"/>
      <c r="E5" s="762"/>
      <c r="F5" s="762"/>
      <c r="G5" s="762"/>
      <c r="H5" s="762"/>
      <c r="I5" s="762"/>
      <c r="J5" s="321" t="s">
        <v>186</v>
      </c>
    </row>
    <row r="6" spans="1:10" s="318" customFormat="1" ht="71.25" customHeight="1">
      <c r="A6" s="753"/>
      <c r="B6" s="758"/>
      <c r="C6" s="320" t="s">
        <v>265</v>
      </c>
      <c r="D6" s="320" t="s">
        <v>264</v>
      </c>
      <c r="E6" s="320" t="s">
        <v>263</v>
      </c>
      <c r="F6" s="320" t="s">
        <v>262</v>
      </c>
      <c r="G6" s="320" t="s">
        <v>261</v>
      </c>
      <c r="H6" s="320" t="s">
        <v>260</v>
      </c>
      <c r="I6" s="320" t="s">
        <v>598</v>
      </c>
      <c r="J6" s="319" t="s">
        <v>259</v>
      </c>
    </row>
    <row r="8" spans="1:10" ht="12" customHeight="1">
      <c r="B8" s="766" t="s">
        <v>31</v>
      </c>
      <c r="C8" s="660"/>
      <c r="D8" s="660"/>
      <c r="E8" s="660"/>
      <c r="F8" s="660"/>
      <c r="G8" s="660"/>
      <c r="H8" s="660"/>
      <c r="I8" s="660"/>
      <c r="J8" s="660"/>
    </row>
    <row r="10" spans="1:10" s="353" customFormat="1">
      <c r="A10" s="326" t="s">
        <v>30</v>
      </c>
      <c r="B10" s="351">
        <v>19246</v>
      </c>
      <c r="C10" s="351">
        <v>18622</v>
      </c>
      <c r="D10" s="277">
        <v>5394</v>
      </c>
      <c r="E10" s="281">
        <v>407</v>
      </c>
      <c r="F10" s="277">
        <v>3076</v>
      </c>
      <c r="G10" s="277">
        <v>3891</v>
      </c>
      <c r="H10" s="277">
        <v>4293</v>
      </c>
      <c r="I10" s="277">
        <v>1561</v>
      </c>
      <c r="J10" s="281">
        <v>624</v>
      </c>
    </row>
    <row r="12" spans="1:10">
      <c r="B12" s="766" t="s">
        <v>29</v>
      </c>
      <c r="C12" s="660"/>
      <c r="D12" s="660"/>
      <c r="E12" s="660"/>
      <c r="F12" s="660"/>
      <c r="G12" s="660"/>
      <c r="H12" s="660"/>
      <c r="I12" s="660"/>
      <c r="J12" s="660"/>
    </row>
    <row r="13" spans="1:10" s="353" customFormat="1"/>
    <row r="14" spans="1:10" s="353" customFormat="1" ht="22.5" customHeight="1">
      <c r="A14" s="355" t="s">
        <v>28</v>
      </c>
      <c r="B14" s="350">
        <v>1751</v>
      </c>
      <c r="C14" s="350">
        <v>1751</v>
      </c>
      <c r="D14" s="276">
        <v>877</v>
      </c>
      <c r="E14" s="280">
        <v>173</v>
      </c>
      <c r="F14" s="276">
        <v>473</v>
      </c>
      <c r="G14" s="276">
        <v>168</v>
      </c>
      <c r="H14" s="276">
        <v>0</v>
      </c>
      <c r="I14" s="276">
        <v>60</v>
      </c>
      <c r="J14" s="280">
        <v>0</v>
      </c>
    </row>
    <row r="15" spans="1:10" s="353" customFormat="1" ht="45" customHeight="1">
      <c r="A15" s="247" t="s">
        <v>367</v>
      </c>
      <c r="B15" s="350">
        <v>5153</v>
      </c>
      <c r="C15" s="350">
        <v>5149</v>
      </c>
      <c r="D15" s="276">
        <v>562</v>
      </c>
      <c r="E15" s="280">
        <v>14</v>
      </c>
      <c r="F15" s="276">
        <v>411</v>
      </c>
      <c r="G15" s="276">
        <v>1267</v>
      </c>
      <c r="H15" s="276">
        <v>2012</v>
      </c>
      <c r="I15" s="276">
        <v>883</v>
      </c>
      <c r="J15" s="280">
        <v>4</v>
      </c>
    </row>
    <row r="16" spans="1:10" s="353" customFormat="1" ht="33.75" customHeight="1">
      <c r="A16" s="247" t="s">
        <v>366</v>
      </c>
      <c r="B16" s="350">
        <v>2744</v>
      </c>
      <c r="C16" s="350">
        <v>2169</v>
      </c>
      <c r="D16" s="276">
        <v>1208</v>
      </c>
      <c r="E16" s="280">
        <v>2</v>
      </c>
      <c r="F16" s="276">
        <v>606</v>
      </c>
      <c r="G16" s="276">
        <v>270</v>
      </c>
      <c r="H16" s="276">
        <v>0</v>
      </c>
      <c r="I16" s="276">
        <v>83</v>
      </c>
      <c r="J16" s="280">
        <v>575</v>
      </c>
    </row>
    <row r="17" spans="1:10" s="353" customFormat="1" ht="45" customHeight="1">
      <c r="A17" s="247" t="s">
        <v>365</v>
      </c>
      <c r="B17" s="350">
        <v>5679</v>
      </c>
      <c r="C17" s="350">
        <v>5679</v>
      </c>
      <c r="D17" s="276">
        <v>1078</v>
      </c>
      <c r="E17" s="280">
        <v>22</v>
      </c>
      <c r="F17" s="276">
        <v>82</v>
      </c>
      <c r="G17" s="276">
        <v>1763</v>
      </c>
      <c r="H17" s="276">
        <v>2281</v>
      </c>
      <c r="I17" s="276">
        <v>453</v>
      </c>
      <c r="J17" s="280">
        <v>0</v>
      </c>
    </row>
    <row r="18" spans="1:10" s="353" customFormat="1" ht="22.5" customHeight="1">
      <c r="A18" s="65" t="s">
        <v>164</v>
      </c>
      <c r="B18" s="350">
        <v>972</v>
      </c>
      <c r="C18" s="350">
        <v>972</v>
      </c>
      <c r="D18" s="276">
        <v>427</v>
      </c>
      <c r="E18" s="280">
        <v>60</v>
      </c>
      <c r="F18" s="276">
        <v>352</v>
      </c>
      <c r="G18" s="276">
        <v>100</v>
      </c>
      <c r="H18" s="276">
        <v>0</v>
      </c>
      <c r="I18" s="276">
        <v>33</v>
      </c>
      <c r="J18" s="280">
        <v>0</v>
      </c>
    </row>
    <row r="19" spans="1:10" s="353" customFormat="1" ht="33.75" customHeight="1">
      <c r="A19" s="247" t="s">
        <v>364</v>
      </c>
      <c r="B19" s="350">
        <v>774</v>
      </c>
      <c r="C19" s="350">
        <v>774</v>
      </c>
      <c r="D19" s="276">
        <v>274</v>
      </c>
      <c r="E19" s="280">
        <v>34</v>
      </c>
      <c r="F19" s="276">
        <v>448</v>
      </c>
      <c r="G19" s="276">
        <v>1</v>
      </c>
      <c r="H19" s="276">
        <v>0</v>
      </c>
      <c r="I19" s="276">
        <v>17</v>
      </c>
      <c r="J19" s="280">
        <v>0</v>
      </c>
    </row>
    <row r="20" spans="1:10" s="353" customFormat="1" ht="22.5" customHeight="1">
      <c r="A20" s="65" t="s">
        <v>23</v>
      </c>
      <c r="B20" s="350">
        <v>63</v>
      </c>
      <c r="C20" s="350">
        <v>62</v>
      </c>
      <c r="D20" s="276">
        <v>55</v>
      </c>
      <c r="E20" s="280">
        <v>3</v>
      </c>
      <c r="F20" s="276">
        <v>4</v>
      </c>
      <c r="G20" s="276">
        <v>0</v>
      </c>
      <c r="H20" s="276">
        <v>0</v>
      </c>
      <c r="I20" s="276">
        <v>0</v>
      </c>
      <c r="J20" s="280">
        <v>1</v>
      </c>
    </row>
    <row r="21" spans="1:10" ht="33.75" customHeight="1">
      <c r="A21" s="247" t="s">
        <v>274</v>
      </c>
      <c r="B21" s="350">
        <v>25</v>
      </c>
      <c r="C21" s="350">
        <v>25</v>
      </c>
      <c r="D21" s="276">
        <v>21</v>
      </c>
      <c r="E21" s="280">
        <v>0</v>
      </c>
      <c r="F21" s="276">
        <v>4</v>
      </c>
      <c r="G21" s="276">
        <v>0</v>
      </c>
      <c r="H21" s="276">
        <v>0</v>
      </c>
      <c r="I21" s="276">
        <v>0</v>
      </c>
      <c r="J21" s="280">
        <v>0</v>
      </c>
    </row>
    <row r="22" spans="1:10" ht="22.5" customHeight="1">
      <c r="A22" s="248" t="s">
        <v>2</v>
      </c>
      <c r="B22" s="351">
        <v>17161</v>
      </c>
      <c r="C22" s="351">
        <v>16581</v>
      </c>
      <c r="D22" s="277">
        <v>4502</v>
      </c>
      <c r="E22" s="281">
        <v>308</v>
      </c>
      <c r="F22" s="277">
        <v>2380</v>
      </c>
      <c r="G22" s="277">
        <v>3569</v>
      </c>
      <c r="H22" s="277">
        <v>4293</v>
      </c>
      <c r="I22" s="277">
        <v>1529</v>
      </c>
      <c r="J22" s="281">
        <v>580</v>
      </c>
    </row>
    <row r="23" spans="1:10">
      <c r="A23" s="179"/>
      <c r="B23" s="108"/>
      <c r="C23" s="108"/>
      <c r="D23" s="109"/>
      <c r="E23" s="143"/>
      <c r="F23" s="109"/>
      <c r="G23" s="109"/>
      <c r="H23" s="109"/>
      <c r="I23" s="109"/>
      <c r="J23" s="143"/>
    </row>
    <row r="24" spans="1:10">
      <c r="A24" s="179"/>
      <c r="B24" s="766" t="s">
        <v>21</v>
      </c>
      <c r="C24" s="660"/>
      <c r="D24" s="660"/>
      <c r="E24" s="660"/>
      <c r="F24" s="660"/>
      <c r="G24" s="660"/>
      <c r="H24" s="660"/>
      <c r="I24" s="660"/>
      <c r="J24" s="660"/>
    </row>
    <row r="25" spans="1:10">
      <c r="A25" s="179"/>
      <c r="B25" s="108"/>
      <c r="C25" s="108"/>
      <c r="D25" s="109"/>
      <c r="E25" s="143"/>
      <c r="F25" s="109"/>
      <c r="G25" s="109"/>
      <c r="H25" s="109"/>
      <c r="I25" s="109"/>
      <c r="J25" s="143"/>
    </row>
    <row r="26" spans="1:10" ht="22.5" customHeight="1">
      <c r="A26" s="247" t="s">
        <v>273</v>
      </c>
      <c r="B26" s="350">
        <v>59</v>
      </c>
      <c r="C26" s="350">
        <v>55</v>
      </c>
      <c r="D26" s="276">
        <v>31</v>
      </c>
      <c r="E26" s="280">
        <v>4</v>
      </c>
      <c r="F26" s="276">
        <v>20</v>
      </c>
      <c r="G26" s="276">
        <v>0</v>
      </c>
      <c r="H26" s="276">
        <v>0</v>
      </c>
      <c r="I26" s="276">
        <v>0</v>
      </c>
      <c r="J26" s="280">
        <v>4</v>
      </c>
    </row>
    <row r="27" spans="1:10" ht="36" customHeight="1">
      <c r="A27" s="247" t="s">
        <v>368</v>
      </c>
      <c r="B27" s="350">
        <v>44</v>
      </c>
      <c r="C27" s="350">
        <v>44</v>
      </c>
      <c r="D27" s="276">
        <v>23</v>
      </c>
      <c r="E27" s="280">
        <v>3</v>
      </c>
      <c r="F27" s="276">
        <v>17</v>
      </c>
      <c r="G27" s="276">
        <v>0</v>
      </c>
      <c r="H27" s="276">
        <v>0</v>
      </c>
      <c r="I27" s="276">
        <v>1</v>
      </c>
      <c r="J27" s="280">
        <v>0</v>
      </c>
    </row>
    <row r="28" spans="1:10" ht="36" customHeight="1">
      <c r="A28" s="247" t="s">
        <v>369</v>
      </c>
      <c r="B28" s="350">
        <v>98</v>
      </c>
      <c r="C28" s="350">
        <v>63</v>
      </c>
      <c r="D28" s="276">
        <v>39</v>
      </c>
      <c r="E28" s="280">
        <v>8</v>
      </c>
      <c r="F28" s="276">
        <v>14</v>
      </c>
      <c r="G28" s="276">
        <v>1</v>
      </c>
      <c r="H28" s="276">
        <v>0</v>
      </c>
      <c r="I28" s="276">
        <v>1</v>
      </c>
      <c r="J28" s="280">
        <v>35</v>
      </c>
    </row>
    <row r="29" spans="1:10" s="353" customFormat="1" ht="23.25" customHeight="1">
      <c r="A29" s="247" t="s">
        <v>106</v>
      </c>
      <c r="B29" s="350">
        <v>46</v>
      </c>
      <c r="C29" s="350">
        <v>46</v>
      </c>
      <c r="D29" s="276">
        <v>36</v>
      </c>
      <c r="E29" s="280">
        <v>4</v>
      </c>
      <c r="F29" s="276">
        <v>6</v>
      </c>
      <c r="G29" s="276">
        <v>0</v>
      </c>
      <c r="H29" s="276">
        <v>0</v>
      </c>
      <c r="I29" s="276">
        <v>0</v>
      </c>
      <c r="J29" s="280">
        <v>0</v>
      </c>
    </row>
    <row r="30" spans="1:10" ht="36" customHeight="1">
      <c r="A30" s="247" t="s">
        <v>258</v>
      </c>
      <c r="B30" s="350">
        <v>51</v>
      </c>
      <c r="C30" s="350">
        <v>49</v>
      </c>
      <c r="D30" s="276">
        <v>28</v>
      </c>
      <c r="E30" s="280">
        <v>2</v>
      </c>
      <c r="F30" s="276">
        <v>0</v>
      </c>
      <c r="G30" s="276">
        <v>19</v>
      </c>
      <c r="H30" s="276">
        <v>0</v>
      </c>
      <c r="I30" s="276">
        <v>0</v>
      </c>
      <c r="J30" s="280">
        <v>2</v>
      </c>
    </row>
    <row r="31" spans="1:10" ht="36" customHeight="1">
      <c r="A31" s="247" t="s">
        <v>272</v>
      </c>
      <c r="B31" s="350">
        <v>8</v>
      </c>
      <c r="C31" s="350">
        <v>8</v>
      </c>
      <c r="D31" s="276">
        <v>4</v>
      </c>
      <c r="E31" s="280">
        <v>1</v>
      </c>
      <c r="F31" s="276">
        <v>2</v>
      </c>
      <c r="G31" s="276">
        <v>1</v>
      </c>
      <c r="H31" s="276">
        <v>0</v>
      </c>
      <c r="I31" s="276">
        <v>0</v>
      </c>
      <c r="J31" s="280">
        <v>0</v>
      </c>
    </row>
    <row r="32" spans="1:10" ht="24" customHeight="1">
      <c r="A32" s="248" t="s">
        <v>2</v>
      </c>
      <c r="B32" s="351">
        <v>306</v>
      </c>
      <c r="C32" s="351">
        <v>265</v>
      </c>
      <c r="D32" s="277">
        <v>161</v>
      </c>
      <c r="E32" s="281">
        <v>22</v>
      </c>
      <c r="F32" s="277">
        <v>59</v>
      </c>
      <c r="G32" s="277">
        <v>21</v>
      </c>
      <c r="H32" s="277">
        <v>0</v>
      </c>
      <c r="I32" s="277">
        <v>2</v>
      </c>
      <c r="J32" s="281">
        <v>41</v>
      </c>
    </row>
    <row r="33" spans="1:10">
      <c r="A33" s="95"/>
    </row>
    <row r="34" spans="1:10">
      <c r="B34" s="766" t="s">
        <v>15</v>
      </c>
      <c r="C34" s="660"/>
      <c r="D34" s="660"/>
      <c r="E34" s="660"/>
      <c r="F34" s="660"/>
      <c r="G34" s="660"/>
      <c r="H34" s="660"/>
      <c r="I34" s="660"/>
      <c r="J34" s="660"/>
    </row>
    <row r="35" spans="1:10">
      <c r="A35" s="179"/>
    </row>
    <row r="36" spans="1:10" ht="22.5" customHeight="1">
      <c r="A36" s="354" t="s">
        <v>370</v>
      </c>
      <c r="B36" s="350">
        <v>350</v>
      </c>
      <c r="C36" s="350">
        <v>350</v>
      </c>
      <c r="D36" s="276">
        <v>131</v>
      </c>
      <c r="E36" s="280">
        <v>11</v>
      </c>
      <c r="F36" s="276">
        <v>174</v>
      </c>
      <c r="G36" s="276">
        <v>28</v>
      </c>
      <c r="H36" s="276">
        <v>0</v>
      </c>
      <c r="I36" s="276">
        <v>6</v>
      </c>
      <c r="J36" s="280">
        <v>0</v>
      </c>
    </row>
    <row r="37" spans="1:10" ht="45" customHeight="1">
      <c r="A37" s="354" t="s">
        <v>271</v>
      </c>
      <c r="B37" s="350">
        <v>322</v>
      </c>
      <c r="C37" s="350">
        <v>322</v>
      </c>
      <c r="D37" s="276">
        <v>89</v>
      </c>
      <c r="E37" s="280">
        <v>16</v>
      </c>
      <c r="F37" s="276">
        <v>215</v>
      </c>
      <c r="G37" s="276">
        <v>1</v>
      </c>
      <c r="H37" s="276">
        <v>0</v>
      </c>
      <c r="I37" s="276">
        <v>1</v>
      </c>
      <c r="J37" s="280">
        <v>0</v>
      </c>
    </row>
    <row r="38" spans="1:10" ht="22.5" customHeight="1">
      <c r="A38" s="328" t="s">
        <v>12</v>
      </c>
      <c r="B38" s="350">
        <v>263</v>
      </c>
      <c r="C38" s="350">
        <v>263</v>
      </c>
      <c r="D38" s="276">
        <v>120</v>
      </c>
      <c r="E38" s="280">
        <v>15</v>
      </c>
      <c r="F38" s="276">
        <v>79</v>
      </c>
      <c r="G38" s="276">
        <v>49</v>
      </c>
      <c r="H38" s="276">
        <v>0</v>
      </c>
      <c r="I38" s="276">
        <v>0</v>
      </c>
      <c r="J38" s="280">
        <v>0</v>
      </c>
    </row>
    <row r="39" spans="1:10" ht="22.5" customHeight="1">
      <c r="A39" s="328" t="s">
        <v>11</v>
      </c>
      <c r="B39" s="350">
        <v>271</v>
      </c>
      <c r="C39" s="350">
        <v>271</v>
      </c>
      <c r="D39" s="276">
        <v>97</v>
      </c>
      <c r="E39" s="280">
        <v>11</v>
      </c>
      <c r="F39" s="276">
        <v>74</v>
      </c>
      <c r="G39" s="276">
        <v>71</v>
      </c>
      <c r="H39" s="276">
        <v>0</v>
      </c>
      <c r="I39" s="276">
        <v>18</v>
      </c>
      <c r="J39" s="280">
        <v>0</v>
      </c>
    </row>
    <row r="40" spans="1:10" ht="33.75" customHeight="1">
      <c r="A40" s="354" t="s">
        <v>270</v>
      </c>
      <c r="B40" s="350">
        <v>367</v>
      </c>
      <c r="C40" s="350">
        <v>366</v>
      </c>
      <c r="D40" s="276">
        <v>133</v>
      </c>
      <c r="E40" s="280">
        <v>15</v>
      </c>
      <c r="F40" s="276">
        <v>64</v>
      </c>
      <c r="G40" s="276">
        <v>152</v>
      </c>
      <c r="H40" s="276">
        <v>0</v>
      </c>
      <c r="I40" s="276">
        <v>2</v>
      </c>
      <c r="J40" s="280">
        <v>1</v>
      </c>
    </row>
    <row r="41" spans="1:10" ht="33.75" customHeight="1">
      <c r="A41" s="354" t="s">
        <v>269</v>
      </c>
      <c r="B41" s="350">
        <v>15</v>
      </c>
      <c r="C41" s="350">
        <v>15</v>
      </c>
      <c r="D41" s="276">
        <v>15</v>
      </c>
      <c r="E41" s="280">
        <v>0</v>
      </c>
      <c r="F41" s="276">
        <v>0</v>
      </c>
      <c r="G41" s="276">
        <v>0</v>
      </c>
      <c r="H41" s="276">
        <v>0</v>
      </c>
      <c r="I41" s="276">
        <v>0</v>
      </c>
      <c r="J41" s="280">
        <v>0</v>
      </c>
    </row>
    <row r="42" spans="1:10" ht="37.5" customHeight="1">
      <c r="A42" s="354" t="s">
        <v>268</v>
      </c>
      <c r="B42" s="350">
        <v>21</v>
      </c>
      <c r="C42" s="350">
        <v>21</v>
      </c>
      <c r="D42" s="276">
        <v>16</v>
      </c>
      <c r="E42" s="280">
        <v>2</v>
      </c>
      <c r="F42" s="276">
        <v>3</v>
      </c>
      <c r="G42" s="276">
        <v>0</v>
      </c>
      <c r="H42" s="276">
        <v>0</v>
      </c>
      <c r="I42" s="276">
        <v>0</v>
      </c>
      <c r="J42" s="280">
        <v>0</v>
      </c>
    </row>
    <row r="43" spans="1:10" ht="33.75" customHeight="1">
      <c r="A43" s="354" t="s">
        <v>7</v>
      </c>
      <c r="B43" s="350">
        <v>4</v>
      </c>
      <c r="C43" s="350">
        <v>4</v>
      </c>
      <c r="D43" s="276">
        <v>3</v>
      </c>
      <c r="E43" s="280">
        <v>0</v>
      </c>
      <c r="F43" s="276">
        <v>1</v>
      </c>
      <c r="G43" s="276">
        <v>0</v>
      </c>
      <c r="H43" s="276">
        <v>0</v>
      </c>
      <c r="I43" s="276">
        <v>0</v>
      </c>
      <c r="J43" s="280">
        <v>0</v>
      </c>
    </row>
    <row r="44" spans="1:10" ht="33.75" customHeight="1">
      <c r="A44" s="324" t="s">
        <v>267</v>
      </c>
      <c r="B44" s="350">
        <v>14</v>
      </c>
      <c r="C44" s="350">
        <v>14</v>
      </c>
      <c r="D44" s="276">
        <v>14</v>
      </c>
      <c r="E44" s="280">
        <v>0</v>
      </c>
      <c r="F44" s="276">
        <v>0</v>
      </c>
      <c r="G44" s="276">
        <v>0</v>
      </c>
      <c r="H44" s="276">
        <v>0</v>
      </c>
      <c r="I44" s="276">
        <v>0</v>
      </c>
      <c r="J44" s="280">
        <v>0</v>
      </c>
    </row>
    <row r="45" spans="1:10" ht="36" customHeight="1">
      <c r="A45" s="514" t="s">
        <v>538</v>
      </c>
      <c r="B45" s="350">
        <v>11</v>
      </c>
      <c r="C45" s="350">
        <v>9</v>
      </c>
      <c r="D45" s="276">
        <v>9</v>
      </c>
      <c r="E45" s="280">
        <v>0</v>
      </c>
      <c r="F45" s="276">
        <v>0</v>
      </c>
      <c r="G45" s="276">
        <v>0</v>
      </c>
      <c r="H45" s="276">
        <v>0</v>
      </c>
      <c r="I45" s="276">
        <v>0</v>
      </c>
      <c r="J45" s="280">
        <v>2</v>
      </c>
    </row>
    <row r="46" spans="1:10" ht="22.5" customHeight="1">
      <c r="A46" s="248" t="s">
        <v>2</v>
      </c>
      <c r="B46" s="351">
        <v>1638</v>
      </c>
      <c r="C46" s="351">
        <v>1635</v>
      </c>
      <c r="D46" s="277">
        <v>627</v>
      </c>
      <c r="E46" s="281">
        <v>70</v>
      </c>
      <c r="F46" s="277">
        <v>610</v>
      </c>
      <c r="G46" s="277">
        <v>301</v>
      </c>
      <c r="H46" s="277">
        <v>0</v>
      </c>
      <c r="I46" s="277">
        <v>27</v>
      </c>
      <c r="J46" s="281">
        <v>3</v>
      </c>
    </row>
    <row r="47" spans="1:10">
      <c r="A47" s="95"/>
    </row>
    <row r="48" spans="1:10">
      <c r="A48" s="95"/>
      <c r="B48" s="766" t="s">
        <v>4</v>
      </c>
      <c r="C48" s="660"/>
      <c r="D48" s="660"/>
      <c r="E48" s="660"/>
      <c r="F48" s="660"/>
      <c r="G48" s="660"/>
      <c r="H48" s="660"/>
      <c r="I48" s="660"/>
      <c r="J48" s="660"/>
    </row>
    <row r="49" spans="1:10">
      <c r="A49" s="179"/>
    </row>
    <row r="50" spans="1:10" ht="22.5" customHeight="1">
      <c r="A50" s="354" t="s">
        <v>515</v>
      </c>
      <c r="B50" s="350">
        <v>76</v>
      </c>
      <c r="C50" s="350">
        <v>76</v>
      </c>
      <c r="D50" s="276">
        <v>50</v>
      </c>
      <c r="E50" s="280">
        <v>5</v>
      </c>
      <c r="F50" s="276">
        <v>21</v>
      </c>
      <c r="G50" s="276">
        <v>0</v>
      </c>
      <c r="H50" s="276">
        <v>0</v>
      </c>
      <c r="I50" s="276">
        <v>0</v>
      </c>
      <c r="J50" s="280">
        <v>0</v>
      </c>
    </row>
    <row r="51" spans="1:10" ht="33.75" customHeight="1">
      <c r="A51" s="354" t="s">
        <v>234</v>
      </c>
      <c r="B51" s="350">
        <v>65</v>
      </c>
      <c r="C51" s="350">
        <v>65</v>
      </c>
      <c r="D51" s="276">
        <v>54</v>
      </c>
      <c r="E51" s="280">
        <v>2</v>
      </c>
      <c r="F51" s="276">
        <v>6</v>
      </c>
      <c r="G51" s="276">
        <v>0</v>
      </c>
      <c r="H51" s="276">
        <v>0</v>
      </c>
      <c r="I51" s="276">
        <v>3</v>
      </c>
      <c r="J51" s="280">
        <v>0</v>
      </c>
    </row>
    <row r="52" spans="1:10" ht="22.5" customHeight="1">
      <c r="A52" s="234" t="s">
        <v>2</v>
      </c>
      <c r="B52" s="351">
        <v>141</v>
      </c>
      <c r="C52" s="351">
        <v>141</v>
      </c>
      <c r="D52" s="277">
        <v>104</v>
      </c>
      <c r="E52" s="281">
        <v>7</v>
      </c>
      <c r="F52" s="277">
        <v>27</v>
      </c>
      <c r="G52" s="277">
        <v>0</v>
      </c>
      <c r="H52" s="277">
        <v>0</v>
      </c>
      <c r="I52" s="277">
        <v>3</v>
      </c>
      <c r="J52" s="281">
        <v>0</v>
      </c>
    </row>
  </sheetData>
  <mergeCells count="9">
    <mergeCell ref="B48:J48"/>
    <mergeCell ref="B24:J24"/>
    <mergeCell ref="B34:J34"/>
    <mergeCell ref="A3:J3"/>
    <mergeCell ref="A5:A6"/>
    <mergeCell ref="B5:B6"/>
    <mergeCell ref="C5:I5"/>
    <mergeCell ref="B8:J8"/>
    <mergeCell ref="B12:J12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firstPageNumber="67" orientation="portrait" useFirstPageNumber="1" r:id="rId1"/>
  <headerFooter>
    <oddHeader xml:space="preserve">&amp;C&amp;"Optimum,Standard" </oddHeader>
    <oddFooter>&amp;C&amp;"Arial,Standard"&amp;6© Statistisches Landesamt des Freistaates Sachsen |  B III 4 - j/19</oddFooter>
  </headerFooter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1">
      <c r="A1" s="467" t="s">
        <v>41</v>
      </c>
    </row>
  </sheetData>
  <hyperlinks>
    <hyperlink ref="A1" location="Inhalt!A1" tooltip="Inhalt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showGridLines="0" zoomScaleNormal="100" workbookViewId="0">
      <selection activeCell="R46" sqref="R46"/>
    </sheetView>
  </sheetViews>
  <sheetFormatPr baseColWidth="10" defaultRowHeight="12.75" customHeight="1"/>
  <cols>
    <col min="1" max="1" width="25.85546875" style="17" customWidth="1"/>
    <col min="2" max="2" width="8.5703125" style="17" customWidth="1"/>
    <col min="3" max="4" width="7.7109375" style="17" customWidth="1"/>
    <col min="5" max="5" width="9" style="17" customWidth="1"/>
    <col min="6" max="6" width="6.5703125" style="17" customWidth="1"/>
    <col min="7" max="7" width="7.7109375" style="17" customWidth="1"/>
    <col min="8" max="8" width="7.5703125" style="17" customWidth="1"/>
    <col min="9" max="9" width="9.7109375" style="17" customWidth="1"/>
    <col min="10" max="10" width="6.5703125" style="17" customWidth="1"/>
    <col min="11" max="16384" width="11.42578125" style="17"/>
  </cols>
  <sheetData>
    <row r="1" spans="1:10" ht="11.25" customHeight="1">
      <c r="A1" s="467" t="s">
        <v>41</v>
      </c>
    </row>
    <row r="2" spans="1:10" ht="11.25" customHeight="1"/>
    <row r="3" spans="1:10" ht="11.25" customHeight="1">
      <c r="A3" s="666" t="s">
        <v>461</v>
      </c>
      <c r="B3" s="666"/>
      <c r="C3" s="666"/>
      <c r="D3" s="666"/>
      <c r="E3" s="666"/>
      <c r="F3" s="666"/>
      <c r="G3" s="666"/>
      <c r="H3" s="666"/>
      <c r="I3" s="666"/>
      <c r="J3" s="666"/>
    </row>
    <row r="4" spans="1:10" ht="11.25" customHeight="1">
      <c r="A4" s="16" t="s">
        <v>532</v>
      </c>
      <c r="C4" s="356"/>
      <c r="D4" s="356"/>
      <c r="E4" s="356"/>
      <c r="F4" s="356"/>
      <c r="G4" s="18"/>
      <c r="H4" s="18"/>
      <c r="I4" s="18"/>
      <c r="J4" s="18"/>
    </row>
    <row r="5" spans="1:10" s="20" customFormat="1" ht="11.25" customHeight="1">
      <c r="A5" s="751" t="s">
        <v>40</v>
      </c>
      <c r="B5" s="648" t="s">
        <v>281</v>
      </c>
      <c r="C5" s="648" t="s">
        <v>280</v>
      </c>
      <c r="D5" s="648"/>
      <c r="E5" s="648"/>
      <c r="F5" s="648"/>
      <c r="G5" s="777" t="s">
        <v>279</v>
      </c>
      <c r="H5" s="683"/>
      <c r="I5" s="683"/>
      <c r="J5" s="683"/>
    </row>
    <row r="6" spans="1:10" s="20" customFormat="1" ht="14.25" customHeight="1">
      <c r="A6" s="771"/>
      <c r="B6" s="649"/>
      <c r="C6" s="649"/>
      <c r="D6" s="649"/>
      <c r="E6" s="649"/>
      <c r="F6" s="649"/>
      <c r="G6" s="778"/>
      <c r="H6" s="779"/>
      <c r="I6" s="779"/>
      <c r="J6" s="779"/>
    </row>
    <row r="7" spans="1:10" s="20" customFormat="1" ht="11.25" customHeight="1">
      <c r="A7" s="771"/>
      <c r="B7" s="649"/>
      <c r="C7" s="649" t="s">
        <v>34</v>
      </c>
      <c r="D7" s="649" t="s">
        <v>278</v>
      </c>
      <c r="E7" s="649"/>
      <c r="F7" s="649"/>
      <c r="G7" s="649" t="s">
        <v>34</v>
      </c>
      <c r="H7" s="637" t="s">
        <v>278</v>
      </c>
      <c r="I7" s="776"/>
      <c r="J7" s="776"/>
    </row>
    <row r="8" spans="1:10" s="20" customFormat="1" ht="11.25" customHeight="1">
      <c r="A8" s="771"/>
      <c r="B8" s="649"/>
      <c r="C8" s="649"/>
      <c r="D8" s="649" t="s">
        <v>277</v>
      </c>
      <c r="E8" s="649" t="s">
        <v>276</v>
      </c>
      <c r="F8" s="649" t="s">
        <v>275</v>
      </c>
      <c r="G8" s="649"/>
      <c r="H8" s="649" t="s">
        <v>277</v>
      </c>
      <c r="I8" s="649" t="s">
        <v>276</v>
      </c>
      <c r="J8" s="773" t="s">
        <v>275</v>
      </c>
    </row>
    <row r="9" spans="1:10" s="20" customFormat="1" ht="11.25" customHeight="1">
      <c r="A9" s="771"/>
      <c r="B9" s="649"/>
      <c r="C9" s="649"/>
      <c r="D9" s="649"/>
      <c r="E9" s="649"/>
      <c r="F9" s="649"/>
      <c r="G9" s="649"/>
      <c r="H9" s="649"/>
      <c r="I9" s="649"/>
      <c r="J9" s="774"/>
    </row>
    <row r="10" spans="1:10" s="20" customFormat="1" ht="11.25" customHeight="1">
      <c r="A10" s="772"/>
      <c r="B10" s="650"/>
      <c r="C10" s="650"/>
      <c r="D10" s="650"/>
      <c r="E10" s="650"/>
      <c r="F10" s="650"/>
      <c r="G10" s="650"/>
      <c r="H10" s="650"/>
      <c r="I10" s="650"/>
      <c r="J10" s="775"/>
    </row>
    <row r="11" spans="1:10" ht="11.25" customHeight="1"/>
    <row r="12" spans="1:10" ht="11.25" customHeight="1">
      <c r="B12" s="770" t="s">
        <v>31</v>
      </c>
      <c r="C12" s="770"/>
      <c r="D12" s="770"/>
      <c r="E12" s="770"/>
      <c r="F12" s="770"/>
      <c r="G12" s="770"/>
      <c r="H12" s="770"/>
      <c r="I12" s="770"/>
      <c r="J12" s="770"/>
    </row>
    <row r="13" spans="1:10" ht="11.25" customHeight="1"/>
    <row r="14" spans="1:10" ht="11.25" customHeight="1">
      <c r="A14" s="336" t="s">
        <v>30</v>
      </c>
      <c r="B14" s="351">
        <v>46663</v>
      </c>
      <c r="C14" s="351">
        <v>27417</v>
      </c>
      <c r="D14" s="277">
        <v>10148</v>
      </c>
      <c r="E14" s="277">
        <v>6267</v>
      </c>
      <c r="F14" s="351">
        <v>10028</v>
      </c>
      <c r="G14" s="351">
        <v>19246</v>
      </c>
      <c r="H14" s="351">
        <v>16274</v>
      </c>
      <c r="I14" s="281">
        <v>589</v>
      </c>
      <c r="J14" s="277">
        <v>2196</v>
      </c>
    </row>
    <row r="15" spans="1:10" ht="11.25" customHeight="1">
      <c r="A15" s="100"/>
    </row>
    <row r="16" spans="1:10" ht="11.25" customHeight="1">
      <c r="B16" s="770" t="s">
        <v>29</v>
      </c>
      <c r="C16" s="770"/>
      <c r="D16" s="770"/>
      <c r="E16" s="770"/>
      <c r="F16" s="770"/>
      <c r="G16" s="770"/>
      <c r="H16" s="770"/>
      <c r="I16" s="770"/>
      <c r="J16" s="770"/>
    </row>
    <row r="17" spans="1:10" ht="11.25" customHeight="1">
      <c r="C17" s="357"/>
      <c r="D17" s="207"/>
      <c r="E17" s="358"/>
      <c r="F17" s="207"/>
      <c r="G17" s="357"/>
      <c r="H17" s="357"/>
      <c r="I17" s="359"/>
      <c r="J17" s="358"/>
    </row>
    <row r="18" spans="1:10" ht="11.25" customHeight="1">
      <c r="A18" s="30" t="s">
        <v>165</v>
      </c>
      <c r="C18" s="357"/>
      <c r="D18" s="207"/>
      <c r="E18" s="358"/>
      <c r="F18" s="207"/>
      <c r="G18" s="357"/>
      <c r="H18" s="357"/>
      <c r="I18" s="359"/>
      <c r="J18" s="358"/>
    </row>
    <row r="19" spans="1:10" ht="11.25">
      <c r="A19" s="355" t="s">
        <v>216</v>
      </c>
      <c r="B19" s="350">
        <v>7190</v>
      </c>
      <c r="C19" s="350">
        <v>5439</v>
      </c>
      <c r="D19" s="276">
        <v>1258</v>
      </c>
      <c r="E19" s="276">
        <v>2396</v>
      </c>
      <c r="F19" s="350">
        <v>1611</v>
      </c>
      <c r="G19" s="350">
        <v>1751</v>
      </c>
      <c r="H19" s="350">
        <v>1353</v>
      </c>
      <c r="I19" s="280">
        <v>160</v>
      </c>
      <c r="J19" s="276">
        <v>208</v>
      </c>
    </row>
    <row r="20" spans="1:10" ht="11.25">
      <c r="A20" s="355"/>
      <c r="B20" s="350"/>
      <c r="C20" s="350"/>
      <c r="D20" s="276"/>
      <c r="E20" s="276"/>
      <c r="F20" s="350"/>
      <c r="G20" s="350"/>
      <c r="H20" s="350"/>
      <c r="I20" s="280"/>
      <c r="J20" s="276"/>
    </row>
    <row r="21" spans="1:10" ht="11.25">
      <c r="A21" s="355" t="s">
        <v>215</v>
      </c>
      <c r="B21" s="350"/>
      <c r="C21" s="350"/>
      <c r="D21" s="276"/>
      <c r="E21" s="276"/>
      <c r="F21" s="350"/>
      <c r="G21" s="350"/>
      <c r="H21" s="350"/>
      <c r="I21" s="280"/>
      <c r="J21" s="276"/>
    </row>
    <row r="22" spans="1:10" ht="11.25">
      <c r="A22" s="355" t="s">
        <v>212</v>
      </c>
      <c r="B22" s="350"/>
      <c r="C22" s="350"/>
      <c r="D22" s="276"/>
      <c r="E22" s="276"/>
      <c r="F22" s="350"/>
      <c r="G22" s="350"/>
      <c r="H22" s="350"/>
      <c r="I22" s="280"/>
      <c r="J22" s="276"/>
    </row>
    <row r="23" spans="1:10" ht="11.25">
      <c r="A23" s="247" t="s">
        <v>214</v>
      </c>
      <c r="B23" s="350">
        <v>7603</v>
      </c>
      <c r="C23" s="350">
        <v>2450</v>
      </c>
      <c r="D23" s="276">
        <v>1758</v>
      </c>
      <c r="E23" s="276">
        <v>56</v>
      </c>
      <c r="F23" s="350">
        <v>635</v>
      </c>
      <c r="G23" s="350">
        <v>5153</v>
      </c>
      <c r="H23" s="350">
        <v>4887</v>
      </c>
      <c r="I23" s="280">
        <v>52</v>
      </c>
      <c r="J23" s="276">
        <v>213</v>
      </c>
    </row>
    <row r="24" spans="1:10" ht="11.25">
      <c r="A24" s="247"/>
      <c r="B24" s="350"/>
      <c r="C24" s="350"/>
      <c r="D24" s="276"/>
      <c r="E24" s="276"/>
      <c r="F24" s="350"/>
      <c r="G24" s="350"/>
      <c r="H24" s="350"/>
      <c r="I24" s="280"/>
      <c r="J24" s="276"/>
    </row>
    <row r="25" spans="1:10" ht="11.25">
      <c r="A25" s="247" t="s">
        <v>339</v>
      </c>
      <c r="B25" s="350"/>
      <c r="C25" s="350"/>
      <c r="D25" s="276"/>
      <c r="E25" s="276"/>
      <c r="F25" s="350"/>
      <c r="G25" s="350"/>
      <c r="H25" s="350"/>
      <c r="I25" s="280"/>
      <c r="J25" s="276"/>
    </row>
    <row r="26" spans="1:10" ht="11.25">
      <c r="A26" s="247" t="s">
        <v>216</v>
      </c>
      <c r="B26" s="350">
        <v>10148</v>
      </c>
      <c r="C26" s="350">
        <v>7404</v>
      </c>
      <c r="D26" s="276">
        <v>2497</v>
      </c>
      <c r="E26" s="276">
        <v>1182</v>
      </c>
      <c r="F26" s="350">
        <v>3448</v>
      </c>
      <c r="G26" s="350">
        <v>2744</v>
      </c>
      <c r="H26" s="350">
        <v>1694</v>
      </c>
      <c r="I26" s="280">
        <v>133</v>
      </c>
      <c r="J26" s="276">
        <v>900</v>
      </c>
    </row>
    <row r="27" spans="1:10" ht="11.25">
      <c r="A27" s="247"/>
      <c r="B27" s="350"/>
      <c r="C27" s="350"/>
      <c r="D27" s="276"/>
      <c r="E27" s="276"/>
      <c r="F27" s="350"/>
      <c r="G27" s="350"/>
      <c r="H27" s="350"/>
      <c r="I27" s="280"/>
      <c r="J27" s="276"/>
    </row>
    <row r="28" spans="1:10" ht="11.25">
      <c r="A28" s="247" t="s">
        <v>359</v>
      </c>
      <c r="B28" s="350"/>
      <c r="C28" s="350"/>
      <c r="D28" s="276"/>
      <c r="E28" s="276"/>
      <c r="F28" s="350"/>
      <c r="G28" s="350"/>
      <c r="H28" s="350"/>
      <c r="I28" s="280"/>
      <c r="J28" s="276"/>
    </row>
    <row r="29" spans="1:10" ht="11.25">
      <c r="A29" s="247" t="s">
        <v>212</v>
      </c>
      <c r="B29" s="350"/>
      <c r="C29" s="350"/>
      <c r="D29" s="276"/>
      <c r="E29" s="276"/>
      <c r="F29" s="350"/>
      <c r="G29" s="350"/>
      <c r="H29" s="350"/>
      <c r="I29" s="280"/>
      <c r="J29" s="276"/>
    </row>
    <row r="30" spans="1:10" ht="11.25">
      <c r="A30" s="247" t="s">
        <v>214</v>
      </c>
      <c r="B30" s="350">
        <v>8094</v>
      </c>
      <c r="C30" s="350">
        <v>2415</v>
      </c>
      <c r="D30" s="276">
        <v>1883</v>
      </c>
      <c r="E30" s="276">
        <v>0</v>
      </c>
      <c r="F30" s="350">
        <v>532</v>
      </c>
      <c r="G30" s="350">
        <v>5679</v>
      </c>
      <c r="H30" s="350">
        <v>5508</v>
      </c>
      <c r="I30" s="280">
        <v>0</v>
      </c>
      <c r="J30" s="276">
        <v>171</v>
      </c>
    </row>
    <row r="31" spans="1:10" ht="11.25">
      <c r="A31" s="247"/>
      <c r="B31" s="350"/>
      <c r="C31" s="350"/>
      <c r="D31" s="276"/>
      <c r="E31" s="276"/>
      <c r="F31" s="350"/>
      <c r="G31" s="350"/>
      <c r="H31" s="350"/>
      <c r="I31" s="280"/>
      <c r="J31" s="276"/>
    </row>
    <row r="32" spans="1:10" ht="11.25">
      <c r="A32" s="247" t="s">
        <v>164</v>
      </c>
      <c r="B32" s="350">
        <v>4160</v>
      </c>
      <c r="C32" s="350">
        <v>3188</v>
      </c>
      <c r="D32" s="276">
        <v>691</v>
      </c>
      <c r="E32" s="276">
        <v>654</v>
      </c>
      <c r="F32" s="350">
        <v>1536</v>
      </c>
      <c r="G32" s="350">
        <v>972</v>
      </c>
      <c r="H32" s="350">
        <v>732</v>
      </c>
      <c r="I32" s="280">
        <v>23</v>
      </c>
      <c r="J32" s="276">
        <v>184</v>
      </c>
    </row>
    <row r="33" spans="1:10" ht="11.25">
      <c r="A33" s="247"/>
      <c r="B33" s="350"/>
      <c r="C33" s="350"/>
      <c r="D33" s="276"/>
      <c r="E33" s="276"/>
      <c r="F33" s="350"/>
      <c r="G33" s="350"/>
      <c r="H33" s="350"/>
      <c r="I33" s="280"/>
      <c r="J33" s="276"/>
    </row>
    <row r="34" spans="1:10" ht="11.25">
      <c r="A34" s="247" t="s">
        <v>211</v>
      </c>
      <c r="B34" s="350"/>
      <c r="C34" s="350"/>
      <c r="D34" s="276"/>
      <c r="E34" s="276"/>
      <c r="F34" s="350"/>
      <c r="G34" s="350"/>
      <c r="H34" s="350"/>
      <c r="I34" s="280"/>
      <c r="J34" s="276"/>
    </row>
    <row r="35" spans="1:10" ht="11.25">
      <c r="A35" s="247" t="s">
        <v>210</v>
      </c>
      <c r="B35" s="350">
        <v>2409</v>
      </c>
      <c r="C35" s="350">
        <v>1635</v>
      </c>
      <c r="D35" s="276">
        <v>439</v>
      </c>
      <c r="E35" s="276">
        <v>206</v>
      </c>
      <c r="F35" s="350">
        <v>990</v>
      </c>
      <c r="G35" s="350">
        <v>774</v>
      </c>
      <c r="H35" s="350">
        <v>556</v>
      </c>
      <c r="I35" s="280">
        <v>19</v>
      </c>
      <c r="J35" s="276">
        <v>199</v>
      </c>
    </row>
    <row r="36" spans="1:10" ht="11.25">
      <c r="A36" s="247"/>
      <c r="B36" s="350"/>
      <c r="C36" s="350"/>
      <c r="D36" s="276"/>
      <c r="E36" s="276"/>
      <c r="F36" s="350"/>
      <c r="G36" s="350"/>
      <c r="H36" s="350"/>
      <c r="I36" s="280"/>
      <c r="J36" s="276"/>
    </row>
    <row r="37" spans="1:10" ht="11.25">
      <c r="A37" s="247" t="s">
        <v>23</v>
      </c>
      <c r="B37" s="350">
        <v>135</v>
      </c>
      <c r="C37" s="350">
        <v>72</v>
      </c>
      <c r="D37" s="276">
        <v>59</v>
      </c>
      <c r="E37" s="276">
        <v>0</v>
      </c>
      <c r="F37" s="350">
        <v>13</v>
      </c>
      <c r="G37" s="350">
        <v>63</v>
      </c>
      <c r="H37" s="350">
        <v>63</v>
      </c>
      <c r="I37" s="280">
        <v>0</v>
      </c>
      <c r="J37" s="276">
        <v>0</v>
      </c>
    </row>
    <row r="38" spans="1:10" ht="11.25">
      <c r="A38" s="247"/>
      <c r="B38" s="350"/>
      <c r="C38" s="350"/>
      <c r="D38" s="276"/>
      <c r="E38" s="276"/>
      <c r="F38" s="350"/>
      <c r="G38" s="350"/>
      <c r="H38" s="350"/>
      <c r="I38" s="280"/>
      <c r="J38" s="276"/>
    </row>
    <row r="39" spans="1:10" ht="11.25">
      <c r="A39" s="247" t="s">
        <v>581</v>
      </c>
      <c r="B39" s="350"/>
      <c r="C39" s="350"/>
      <c r="D39" s="276"/>
      <c r="E39" s="276"/>
      <c r="F39" s="350"/>
      <c r="G39" s="350"/>
      <c r="H39" s="350"/>
      <c r="I39" s="280"/>
      <c r="J39" s="276"/>
    </row>
    <row r="40" spans="1:10" ht="11.25">
      <c r="A40" s="247" t="s">
        <v>297</v>
      </c>
      <c r="B40" s="350">
        <v>57</v>
      </c>
      <c r="C40" s="350">
        <v>32</v>
      </c>
      <c r="D40" s="276">
        <v>0</v>
      </c>
      <c r="E40" s="276">
        <v>0</v>
      </c>
      <c r="F40" s="350">
        <v>0</v>
      </c>
      <c r="G40" s="350">
        <v>25</v>
      </c>
      <c r="H40" s="350">
        <v>0</v>
      </c>
      <c r="I40" s="280">
        <v>0</v>
      </c>
      <c r="J40" s="276">
        <v>0</v>
      </c>
    </row>
    <row r="41" spans="1:10" ht="22.5" customHeight="1">
      <c r="A41" s="336" t="s">
        <v>2</v>
      </c>
      <c r="B41" s="351">
        <v>39796</v>
      </c>
      <c r="C41" s="351">
        <v>22635</v>
      </c>
      <c r="D41" s="277">
        <v>8585</v>
      </c>
      <c r="E41" s="277">
        <v>4494</v>
      </c>
      <c r="F41" s="351">
        <v>8765</v>
      </c>
      <c r="G41" s="351">
        <v>17161</v>
      </c>
      <c r="H41" s="351">
        <v>14793</v>
      </c>
      <c r="I41" s="281">
        <v>387</v>
      </c>
      <c r="J41" s="277">
        <v>1875</v>
      </c>
    </row>
    <row r="42" spans="1:10" ht="11.25" customHeight="1">
      <c r="A42" s="210"/>
      <c r="B42" s="360"/>
      <c r="C42" s="360"/>
      <c r="D42" s="360"/>
      <c r="E42" s="360"/>
      <c r="F42" s="361"/>
      <c r="G42" s="360"/>
      <c r="H42" s="360"/>
      <c r="I42" s="362"/>
      <c r="J42" s="361"/>
    </row>
    <row r="43" spans="1:10" ht="11.25" customHeight="1">
      <c r="A43" s="210"/>
      <c r="B43" s="770" t="s">
        <v>21</v>
      </c>
      <c r="C43" s="770"/>
      <c r="D43" s="770"/>
      <c r="E43" s="770"/>
      <c r="F43" s="770"/>
      <c r="G43" s="770"/>
      <c r="H43" s="770"/>
      <c r="I43" s="770"/>
      <c r="J43" s="770"/>
    </row>
    <row r="44" spans="1:10" ht="11.25" customHeight="1">
      <c r="A44" s="210"/>
      <c r="B44" s="419"/>
      <c r="C44" s="419"/>
      <c r="D44" s="419"/>
      <c r="E44" s="419"/>
      <c r="F44" s="419"/>
      <c r="G44" s="419"/>
      <c r="H44" s="419"/>
      <c r="I44" s="419"/>
      <c r="J44" s="419"/>
    </row>
    <row r="45" spans="1:10" ht="11.25" customHeight="1">
      <c r="A45" s="598" t="s">
        <v>480</v>
      </c>
      <c r="B45" s="596"/>
      <c r="C45" s="596"/>
      <c r="D45" s="596"/>
      <c r="E45" s="596"/>
      <c r="F45" s="596"/>
      <c r="G45" s="596"/>
      <c r="H45" s="596"/>
      <c r="I45" s="596"/>
      <c r="J45" s="596"/>
    </row>
    <row r="46" spans="1:10" ht="11.25">
      <c r="A46" s="247" t="s">
        <v>481</v>
      </c>
      <c r="B46" s="350">
        <v>316</v>
      </c>
      <c r="C46" s="350">
        <v>257</v>
      </c>
      <c r="D46" s="276">
        <v>70</v>
      </c>
      <c r="E46" s="276">
        <v>163</v>
      </c>
      <c r="F46" s="350">
        <v>24</v>
      </c>
      <c r="G46" s="350">
        <v>59</v>
      </c>
      <c r="H46" s="350">
        <v>47</v>
      </c>
      <c r="I46" s="280">
        <v>4</v>
      </c>
      <c r="J46" s="276">
        <v>8</v>
      </c>
    </row>
    <row r="47" spans="1:10" ht="11.25">
      <c r="A47" s="247"/>
      <c r="B47" s="350"/>
      <c r="C47" s="350"/>
      <c r="D47" s="276"/>
      <c r="E47" s="276"/>
      <c r="F47" s="350"/>
      <c r="G47" s="350"/>
      <c r="H47" s="350"/>
      <c r="I47" s="280"/>
      <c r="J47" s="276"/>
    </row>
    <row r="48" spans="1:10" ht="11.25">
      <c r="A48" s="247" t="s">
        <v>476</v>
      </c>
      <c r="B48" s="350"/>
      <c r="C48" s="350"/>
      <c r="D48" s="276"/>
      <c r="E48" s="276"/>
      <c r="F48" s="350"/>
      <c r="G48" s="350"/>
      <c r="H48" s="350"/>
      <c r="I48" s="280"/>
      <c r="J48" s="276"/>
    </row>
    <row r="49" spans="1:10" ht="11.25">
      <c r="A49" s="247" t="s">
        <v>477</v>
      </c>
      <c r="B49" s="350">
        <v>195</v>
      </c>
      <c r="C49" s="350">
        <v>151</v>
      </c>
      <c r="D49" s="276">
        <v>134</v>
      </c>
      <c r="E49" s="276">
        <v>8</v>
      </c>
      <c r="F49" s="350">
        <v>8</v>
      </c>
      <c r="G49" s="350">
        <v>44</v>
      </c>
      <c r="H49" s="350">
        <v>42</v>
      </c>
      <c r="I49" s="280">
        <v>2</v>
      </c>
      <c r="J49" s="276">
        <v>0</v>
      </c>
    </row>
    <row r="50" spans="1:10" ht="11.25">
      <c r="A50" s="247"/>
      <c r="B50" s="350"/>
      <c r="C50" s="350"/>
      <c r="D50" s="276"/>
      <c r="E50" s="276"/>
      <c r="F50" s="350"/>
      <c r="G50" s="350"/>
      <c r="H50" s="350"/>
      <c r="I50" s="280"/>
      <c r="J50" s="276"/>
    </row>
    <row r="51" spans="1:10" ht="11.25">
      <c r="A51" s="247" t="s">
        <v>585</v>
      </c>
      <c r="B51" s="350"/>
      <c r="C51" s="350"/>
      <c r="D51" s="276"/>
      <c r="E51" s="276"/>
      <c r="F51" s="350"/>
      <c r="G51" s="350"/>
      <c r="H51" s="350"/>
      <c r="I51" s="280"/>
      <c r="J51" s="276"/>
    </row>
    <row r="52" spans="1:10" ht="11.25">
      <c r="A52" s="247" t="s">
        <v>479</v>
      </c>
      <c r="B52" s="350">
        <v>639</v>
      </c>
      <c r="C52" s="350">
        <v>541</v>
      </c>
      <c r="D52" s="276">
        <v>114</v>
      </c>
      <c r="E52" s="276">
        <v>423</v>
      </c>
      <c r="F52" s="350">
        <v>4</v>
      </c>
      <c r="G52" s="350">
        <v>98</v>
      </c>
      <c r="H52" s="350">
        <v>50</v>
      </c>
      <c r="I52" s="280">
        <v>47</v>
      </c>
      <c r="J52" s="276">
        <v>1</v>
      </c>
    </row>
    <row r="53" spans="1:10" ht="11.25">
      <c r="A53" s="247"/>
      <c r="B53" s="350"/>
      <c r="C53" s="350"/>
      <c r="D53" s="276"/>
      <c r="E53" s="276"/>
      <c r="F53" s="350"/>
      <c r="G53" s="350"/>
      <c r="H53" s="350"/>
      <c r="I53" s="280"/>
      <c r="J53" s="276"/>
    </row>
    <row r="54" spans="1:10" ht="11.25">
      <c r="A54" s="247" t="s">
        <v>106</v>
      </c>
      <c r="B54" s="350">
        <v>409</v>
      </c>
      <c r="C54" s="350">
        <v>363</v>
      </c>
      <c r="D54" s="276">
        <v>70</v>
      </c>
      <c r="E54" s="276">
        <v>279</v>
      </c>
      <c r="F54" s="350">
        <v>14</v>
      </c>
      <c r="G54" s="350">
        <v>46</v>
      </c>
      <c r="H54" s="350">
        <v>35</v>
      </c>
      <c r="I54" s="280">
        <v>7</v>
      </c>
      <c r="J54" s="276">
        <v>4</v>
      </c>
    </row>
    <row r="55" spans="1:10" ht="11.25">
      <c r="A55" s="247"/>
      <c r="B55" s="350"/>
      <c r="C55" s="350"/>
      <c r="D55" s="276"/>
      <c r="E55" s="276"/>
      <c r="F55" s="350"/>
      <c r="G55" s="350"/>
      <c r="H55" s="350"/>
      <c r="I55" s="280"/>
      <c r="J55" s="276"/>
    </row>
    <row r="56" spans="1:10" ht="11.25">
      <c r="A56" s="247" t="s">
        <v>583</v>
      </c>
      <c r="B56" s="350"/>
      <c r="C56" s="350"/>
      <c r="D56" s="276"/>
      <c r="E56" s="276"/>
      <c r="F56" s="350"/>
      <c r="G56" s="350"/>
      <c r="H56" s="350"/>
      <c r="I56" s="280"/>
      <c r="J56" s="276"/>
    </row>
    <row r="57" spans="1:10" ht="11.25">
      <c r="A57" s="247" t="s">
        <v>584</v>
      </c>
      <c r="B57" s="350">
        <v>145</v>
      </c>
      <c r="C57" s="350">
        <v>94</v>
      </c>
      <c r="D57" s="276">
        <v>19</v>
      </c>
      <c r="E57" s="276">
        <v>73</v>
      </c>
      <c r="F57" s="350">
        <v>2</v>
      </c>
      <c r="G57" s="350">
        <v>51</v>
      </c>
      <c r="H57" s="350">
        <v>40</v>
      </c>
      <c r="I57" s="280">
        <v>10</v>
      </c>
      <c r="J57" s="276">
        <v>1</v>
      </c>
    </row>
    <row r="58" spans="1:10" ht="11.25">
      <c r="A58" s="247"/>
      <c r="B58" s="350"/>
      <c r="C58" s="350"/>
      <c r="D58" s="276"/>
      <c r="E58" s="276"/>
      <c r="F58" s="350"/>
      <c r="G58" s="350"/>
      <c r="H58" s="350"/>
      <c r="I58" s="280"/>
      <c r="J58" s="276"/>
    </row>
    <row r="59" spans="1:10" ht="11.25">
      <c r="A59" s="247" t="s">
        <v>582</v>
      </c>
      <c r="B59" s="350"/>
      <c r="C59" s="350"/>
      <c r="D59" s="276"/>
      <c r="E59" s="276"/>
      <c r="F59" s="350"/>
      <c r="G59" s="350"/>
      <c r="H59" s="350"/>
      <c r="I59" s="280"/>
      <c r="J59" s="276"/>
    </row>
    <row r="60" spans="1:10" ht="11.25">
      <c r="A60" s="247" t="s">
        <v>207</v>
      </c>
      <c r="B60" s="350">
        <v>19</v>
      </c>
      <c r="C60" s="350">
        <v>11</v>
      </c>
      <c r="D60" s="276">
        <v>11</v>
      </c>
      <c r="E60" s="276">
        <v>0</v>
      </c>
      <c r="F60" s="350">
        <v>0</v>
      </c>
      <c r="G60" s="350">
        <v>8</v>
      </c>
      <c r="H60" s="350">
        <v>8</v>
      </c>
      <c r="I60" s="280">
        <v>0</v>
      </c>
      <c r="J60" s="276">
        <v>0</v>
      </c>
    </row>
    <row r="61" spans="1:10" ht="11.25">
      <c r="A61" s="247"/>
      <c r="B61" s="350"/>
      <c r="C61" s="350"/>
      <c r="D61" s="276"/>
      <c r="E61" s="276"/>
      <c r="F61" s="350"/>
      <c r="G61" s="350"/>
      <c r="H61" s="350"/>
      <c r="I61" s="280"/>
      <c r="J61" s="276"/>
    </row>
    <row r="62" spans="1:10" ht="11.25">
      <c r="A62" s="336" t="s">
        <v>2</v>
      </c>
      <c r="B62" s="351">
        <v>1723</v>
      </c>
      <c r="C62" s="351">
        <v>1417</v>
      </c>
      <c r="D62" s="277">
        <v>418</v>
      </c>
      <c r="E62" s="277">
        <v>946</v>
      </c>
      <c r="F62" s="351">
        <v>52</v>
      </c>
      <c r="G62" s="351">
        <v>306</v>
      </c>
      <c r="H62" s="351">
        <v>222</v>
      </c>
      <c r="I62" s="281">
        <v>70</v>
      </c>
      <c r="J62" s="277">
        <v>14</v>
      </c>
    </row>
    <row r="63" spans="1:10" ht="11.25" customHeight="1">
      <c r="B63" s="360"/>
      <c r="C63" s="360"/>
      <c r="D63" s="360"/>
      <c r="E63" s="360"/>
      <c r="F63" s="360"/>
      <c r="G63" s="360"/>
      <c r="H63" s="360"/>
      <c r="I63" s="360"/>
      <c r="J63" s="360"/>
    </row>
    <row r="64" spans="1:10" s="100" customFormat="1" ht="11.25" customHeight="1">
      <c r="A64" s="115"/>
      <c r="B64" s="670" t="s">
        <v>181</v>
      </c>
      <c r="C64" s="670"/>
      <c r="D64" s="670"/>
      <c r="E64" s="670"/>
      <c r="F64" s="670"/>
      <c r="G64" s="670"/>
      <c r="H64" s="670"/>
      <c r="I64" s="670"/>
      <c r="J64" s="670"/>
    </row>
    <row r="65" spans="1:10" s="100" customFormat="1" ht="11.25" customHeight="1">
      <c r="A65" s="115"/>
      <c r="B65" s="417"/>
      <c r="C65" s="417"/>
      <c r="D65" s="417"/>
      <c r="E65" s="417"/>
      <c r="F65" s="417"/>
      <c r="G65" s="417"/>
      <c r="H65" s="417"/>
      <c r="I65" s="417"/>
      <c r="J65" s="417"/>
    </row>
    <row r="66" spans="1:10" s="100" customFormat="1" ht="11.25" customHeight="1">
      <c r="A66" s="328" t="s">
        <v>206</v>
      </c>
      <c r="B66" s="595"/>
      <c r="C66" s="595"/>
      <c r="D66" s="595"/>
      <c r="E66" s="595"/>
      <c r="F66" s="595"/>
      <c r="G66" s="595"/>
      <c r="H66" s="595"/>
      <c r="I66" s="595"/>
      <c r="J66" s="595"/>
    </row>
    <row r="67" spans="1:10" ht="11.25">
      <c r="A67" s="354" t="s">
        <v>575</v>
      </c>
      <c r="B67" s="350">
        <v>971</v>
      </c>
      <c r="C67" s="350">
        <v>621</v>
      </c>
      <c r="D67" s="276">
        <v>281</v>
      </c>
      <c r="E67" s="276">
        <v>101</v>
      </c>
      <c r="F67" s="350">
        <v>232</v>
      </c>
      <c r="G67" s="350">
        <v>350</v>
      </c>
      <c r="H67" s="350">
        <v>250</v>
      </c>
      <c r="I67" s="280">
        <v>48</v>
      </c>
      <c r="J67" s="276">
        <v>50</v>
      </c>
    </row>
    <row r="68" spans="1:10" ht="11.25">
      <c r="A68" s="354"/>
      <c r="B68" s="350"/>
      <c r="C68" s="350"/>
      <c r="D68" s="276"/>
      <c r="E68" s="276"/>
      <c r="F68" s="350"/>
      <c r="G68" s="350"/>
      <c r="H68" s="350"/>
      <c r="I68" s="280"/>
      <c r="J68" s="276"/>
    </row>
    <row r="69" spans="1:10" ht="11.25">
      <c r="A69" s="354" t="s">
        <v>485</v>
      </c>
      <c r="B69" s="350"/>
      <c r="C69" s="350"/>
      <c r="D69" s="276"/>
      <c r="E69" s="276"/>
      <c r="F69" s="350"/>
      <c r="G69" s="350"/>
      <c r="H69" s="350"/>
      <c r="I69" s="280"/>
      <c r="J69" s="276"/>
    </row>
    <row r="70" spans="1:10" ht="11.25">
      <c r="A70" s="354" t="s">
        <v>576</v>
      </c>
      <c r="B70" s="350">
        <v>1056</v>
      </c>
      <c r="C70" s="350">
        <v>734</v>
      </c>
      <c r="D70" s="276">
        <v>178</v>
      </c>
      <c r="E70" s="276">
        <v>166</v>
      </c>
      <c r="F70" s="350">
        <v>390</v>
      </c>
      <c r="G70" s="350">
        <v>322</v>
      </c>
      <c r="H70" s="350">
        <v>232</v>
      </c>
      <c r="I70" s="280">
        <v>2</v>
      </c>
      <c r="J70" s="276">
        <v>88</v>
      </c>
    </row>
    <row r="71" spans="1:10" ht="11.25">
      <c r="A71" s="354"/>
    </row>
    <row r="72" spans="1:10" ht="11.25">
      <c r="A72" s="328" t="s">
        <v>12</v>
      </c>
      <c r="B72" s="350">
        <v>744</v>
      </c>
      <c r="C72" s="350">
        <v>481</v>
      </c>
      <c r="D72" s="276">
        <v>129</v>
      </c>
      <c r="E72" s="276">
        <v>144</v>
      </c>
      <c r="F72" s="350">
        <v>158</v>
      </c>
      <c r="G72" s="350">
        <v>263</v>
      </c>
      <c r="H72" s="350">
        <v>155</v>
      </c>
      <c r="I72" s="280">
        <v>25</v>
      </c>
      <c r="J72" s="276">
        <v>59</v>
      </c>
    </row>
    <row r="73" spans="1:10" ht="11.25">
      <c r="A73" s="328"/>
      <c r="B73" s="350"/>
      <c r="C73" s="350"/>
      <c r="D73" s="276"/>
      <c r="E73" s="276"/>
      <c r="F73" s="350"/>
      <c r="G73" s="350"/>
      <c r="H73" s="350"/>
      <c r="I73" s="280"/>
      <c r="J73" s="276"/>
    </row>
    <row r="74" spans="1:10" ht="11.25">
      <c r="A74" s="328" t="s">
        <v>11</v>
      </c>
      <c r="B74" s="350">
        <v>850</v>
      </c>
      <c r="C74" s="350">
        <v>579</v>
      </c>
      <c r="D74" s="276">
        <v>133</v>
      </c>
      <c r="E74" s="276">
        <v>196</v>
      </c>
      <c r="F74" s="350">
        <v>188</v>
      </c>
      <c r="G74" s="350">
        <v>271</v>
      </c>
      <c r="H74" s="350">
        <v>184</v>
      </c>
      <c r="I74" s="280">
        <v>25</v>
      </c>
      <c r="J74" s="276">
        <v>35</v>
      </c>
    </row>
    <row r="75" spans="1:10" ht="11.25">
      <c r="A75" s="328"/>
      <c r="B75" s="350"/>
      <c r="C75" s="350"/>
      <c r="D75" s="276"/>
      <c r="E75" s="276"/>
      <c r="F75" s="350"/>
      <c r="G75" s="350"/>
      <c r="H75" s="350"/>
      <c r="I75" s="280"/>
      <c r="J75" s="276"/>
    </row>
    <row r="76" spans="1:10" ht="11.25">
      <c r="A76" s="328" t="s">
        <v>204</v>
      </c>
      <c r="B76" s="350"/>
      <c r="C76" s="350"/>
      <c r="D76" s="276"/>
      <c r="E76" s="276"/>
      <c r="F76" s="350"/>
      <c r="G76" s="350"/>
      <c r="H76" s="350"/>
      <c r="I76" s="280"/>
      <c r="J76" s="276"/>
    </row>
    <row r="77" spans="1:10" s="18" customFormat="1" ht="11.25">
      <c r="A77" s="354" t="s">
        <v>577</v>
      </c>
      <c r="B77" s="350">
        <v>911</v>
      </c>
      <c r="C77" s="350">
        <v>544</v>
      </c>
      <c r="D77" s="276">
        <v>173</v>
      </c>
      <c r="E77" s="276">
        <v>102</v>
      </c>
      <c r="F77" s="350">
        <v>215</v>
      </c>
      <c r="G77" s="350">
        <v>367</v>
      </c>
      <c r="H77" s="350">
        <v>258</v>
      </c>
      <c r="I77" s="280">
        <v>32</v>
      </c>
      <c r="J77" s="276">
        <v>60</v>
      </c>
    </row>
    <row r="78" spans="1:10" s="18" customFormat="1" ht="11.25">
      <c r="A78" s="354"/>
      <c r="B78" s="350"/>
      <c r="C78" s="350"/>
      <c r="D78" s="276"/>
      <c r="E78" s="276"/>
      <c r="F78" s="350"/>
      <c r="G78" s="350"/>
      <c r="H78" s="350"/>
      <c r="I78" s="280"/>
      <c r="J78" s="276"/>
    </row>
    <row r="79" spans="1:10" s="18" customFormat="1" ht="11.25">
      <c r="A79" s="354" t="s">
        <v>424</v>
      </c>
      <c r="B79" s="350"/>
      <c r="C79" s="350"/>
      <c r="D79" s="276"/>
      <c r="E79" s="276"/>
      <c r="F79" s="350"/>
      <c r="G79" s="350"/>
      <c r="H79" s="350"/>
      <c r="I79" s="280"/>
      <c r="J79" s="276"/>
    </row>
    <row r="80" spans="1:10" ht="11.25">
      <c r="A80" s="354" t="s">
        <v>578</v>
      </c>
      <c r="B80" s="350">
        <v>43</v>
      </c>
      <c r="C80" s="350">
        <v>28</v>
      </c>
      <c r="D80" s="276">
        <v>0</v>
      </c>
      <c r="E80" s="276">
        <v>0</v>
      </c>
      <c r="F80" s="350">
        <v>28</v>
      </c>
      <c r="G80" s="350">
        <v>15</v>
      </c>
      <c r="H80" s="350">
        <v>0</v>
      </c>
      <c r="I80" s="280">
        <v>0</v>
      </c>
      <c r="J80" s="276">
        <v>15</v>
      </c>
    </row>
    <row r="81" spans="1:10" ht="11.25">
      <c r="A81" s="354"/>
      <c r="B81" s="350"/>
      <c r="C81" s="350"/>
      <c r="D81" s="276"/>
      <c r="E81" s="276"/>
      <c r="F81" s="350"/>
      <c r="G81" s="350"/>
      <c r="H81" s="350"/>
      <c r="I81" s="280"/>
      <c r="J81" s="276"/>
    </row>
    <row r="82" spans="1:10" ht="11.25">
      <c r="A82" s="354" t="s">
        <v>246</v>
      </c>
      <c r="B82" s="350"/>
      <c r="C82" s="350"/>
      <c r="D82" s="276"/>
      <c r="E82" s="276"/>
      <c r="F82" s="350"/>
      <c r="G82" s="350"/>
      <c r="H82" s="350"/>
      <c r="I82" s="280"/>
      <c r="J82" s="276"/>
    </row>
    <row r="83" spans="1:10" ht="11.25">
      <c r="A83" s="354" t="s">
        <v>207</v>
      </c>
      <c r="B83" s="350">
        <v>66</v>
      </c>
      <c r="C83" s="350">
        <v>45</v>
      </c>
      <c r="D83" s="276">
        <v>35</v>
      </c>
      <c r="E83" s="276">
        <v>10</v>
      </c>
      <c r="F83" s="350">
        <v>0</v>
      </c>
      <c r="G83" s="350">
        <v>21</v>
      </c>
      <c r="H83" s="350">
        <v>21</v>
      </c>
      <c r="I83" s="280">
        <v>0</v>
      </c>
      <c r="J83" s="276">
        <v>0</v>
      </c>
    </row>
    <row r="84" spans="1:10" ht="11.25">
      <c r="A84" s="354"/>
      <c r="B84" s="350"/>
      <c r="C84" s="350"/>
      <c r="D84" s="276"/>
      <c r="E84" s="276"/>
      <c r="F84" s="350"/>
      <c r="G84" s="350"/>
      <c r="H84" s="350"/>
      <c r="I84" s="280"/>
      <c r="J84" s="276"/>
    </row>
    <row r="85" spans="1:10" ht="11.25">
      <c r="A85" s="354" t="s">
        <v>246</v>
      </c>
      <c r="B85" s="350"/>
      <c r="C85" s="350"/>
      <c r="D85" s="276"/>
      <c r="E85" s="276"/>
      <c r="F85" s="350"/>
      <c r="G85" s="350"/>
      <c r="H85" s="350"/>
      <c r="I85" s="280"/>
      <c r="J85" s="276"/>
    </row>
    <row r="86" spans="1:10" ht="11.25">
      <c r="A86" s="354" t="s">
        <v>200</v>
      </c>
      <c r="B86" s="350">
        <v>31</v>
      </c>
      <c r="C86" s="350">
        <v>27</v>
      </c>
      <c r="D86" s="276">
        <v>11</v>
      </c>
      <c r="E86" s="276">
        <v>16</v>
      </c>
      <c r="F86" s="350">
        <v>0</v>
      </c>
      <c r="G86" s="350">
        <v>4</v>
      </c>
      <c r="H86" s="350">
        <v>4</v>
      </c>
      <c r="I86" s="280">
        <v>0</v>
      </c>
      <c r="J86" s="276">
        <v>0</v>
      </c>
    </row>
    <row r="87" spans="1:10" ht="11.25">
      <c r="A87" s="354"/>
      <c r="B87" s="350"/>
      <c r="C87" s="350"/>
      <c r="D87" s="276"/>
      <c r="E87" s="276"/>
      <c r="F87" s="350"/>
      <c r="G87" s="350"/>
      <c r="H87" s="350"/>
      <c r="I87" s="280"/>
      <c r="J87" s="276"/>
    </row>
    <row r="88" spans="1:10" ht="11.25">
      <c r="A88" s="354" t="s">
        <v>579</v>
      </c>
      <c r="B88" s="350"/>
      <c r="C88" s="350"/>
      <c r="D88" s="276"/>
      <c r="E88" s="276"/>
      <c r="F88" s="350"/>
      <c r="G88" s="350"/>
      <c r="H88" s="350"/>
      <c r="I88" s="280"/>
      <c r="J88" s="276"/>
    </row>
    <row r="89" spans="1:10" ht="11.25">
      <c r="A89" s="324" t="s">
        <v>580</v>
      </c>
      <c r="B89" s="350">
        <v>78</v>
      </c>
      <c r="C89" s="350">
        <v>64</v>
      </c>
      <c r="D89" s="276">
        <v>64</v>
      </c>
      <c r="E89" s="276">
        <v>0</v>
      </c>
      <c r="F89" s="350">
        <v>0</v>
      </c>
      <c r="G89" s="350">
        <v>14</v>
      </c>
      <c r="H89" s="350">
        <v>14</v>
      </c>
      <c r="I89" s="280">
        <v>0</v>
      </c>
      <c r="J89" s="276">
        <v>0</v>
      </c>
    </row>
    <row r="90" spans="1:10" ht="11.25">
      <c r="A90" s="324"/>
      <c r="B90" s="350"/>
      <c r="C90" s="350"/>
      <c r="D90" s="276"/>
      <c r="E90" s="276"/>
      <c r="F90" s="350"/>
      <c r="G90" s="350"/>
      <c r="H90" s="350"/>
      <c r="I90" s="280"/>
      <c r="J90" s="276"/>
    </row>
    <row r="91" spans="1:10" ht="11.25">
      <c r="A91" s="324" t="s">
        <v>533</v>
      </c>
      <c r="B91" s="350"/>
      <c r="C91" s="350"/>
      <c r="D91" s="276"/>
      <c r="E91" s="276"/>
      <c r="F91" s="350"/>
      <c r="G91" s="350"/>
      <c r="H91" s="350"/>
      <c r="I91" s="280"/>
      <c r="J91" s="276"/>
    </row>
    <row r="92" spans="1:10" s="18" customFormat="1" ht="11.25">
      <c r="A92" s="515" t="s">
        <v>536</v>
      </c>
      <c r="B92" s="350">
        <v>20</v>
      </c>
      <c r="C92" s="350">
        <v>9</v>
      </c>
      <c r="D92" s="276">
        <v>0</v>
      </c>
      <c r="E92" s="276">
        <v>0</v>
      </c>
      <c r="F92" s="350">
        <v>0</v>
      </c>
      <c r="G92" s="350">
        <v>11</v>
      </c>
      <c r="H92" s="350">
        <v>0</v>
      </c>
      <c r="I92" s="280">
        <v>0</v>
      </c>
      <c r="J92" s="276">
        <v>0</v>
      </c>
    </row>
    <row r="93" spans="1:10" s="18" customFormat="1" ht="11.25">
      <c r="A93" s="515"/>
      <c r="B93" s="350"/>
      <c r="C93" s="350"/>
      <c r="D93" s="276"/>
      <c r="E93" s="276"/>
      <c r="F93" s="350"/>
      <c r="G93" s="350"/>
      <c r="H93" s="350"/>
      <c r="I93" s="280"/>
      <c r="J93" s="276"/>
    </row>
    <row r="94" spans="1:10" ht="11.25">
      <c r="A94" s="336" t="s">
        <v>2</v>
      </c>
      <c r="B94" s="351">
        <v>4770</v>
      </c>
      <c r="C94" s="351">
        <v>3132</v>
      </c>
      <c r="D94" s="277">
        <v>1004</v>
      </c>
      <c r="E94" s="277">
        <v>735</v>
      </c>
      <c r="F94" s="351">
        <v>1211</v>
      </c>
      <c r="G94" s="351">
        <v>1638</v>
      </c>
      <c r="H94" s="351">
        <v>1118</v>
      </c>
      <c r="I94" s="281">
        <v>132</v>
      </c>
      <c r="J94" s="277">
        <v>307</v>
      </c>
    </row>
    <row r="95" spans="1:10" ht="12.2" customHeight="1">
      <c r="A95" s="121" t="s">
        <v>5</v>
      </c>
      <c r="B95" s="104"/>
      <c r="C95" s="104"/>
      <c r="D95" s="105"/>
      <c r="E95" s="105"/>
      <c r="F95" s="105"/>
      <c r="G95" s="364"/>
      <c r="H95" s="104"/>
      <c r="I95" s="104"/>
      <c r="J95" s="340"/>
    </row>
    <row r="96" spans="1:10" ht="12.2" customHeight="1">
      <c r="A96" s="121"/>
      <c r="B96" s="656" t="s">
        <v>4</v>
      </c>
      <c r="C96" s="656"/>
      <c r="D96" s="656"/>
      <c r="E96" s="656"/>
      <c r="F96" s="656"/>
      <c r="G96" s="656"/>
      <c r="H96" s="656"/>
      <c r="I96" s="656"/>
      <c r="J96" s="656"/>
    </row>
    <row r="97" spans="1:10" s="18" customFormat="1" ht="11.25">
      <c r="B97" s="365"/>
      <c r="C97" s="255"/>
      <c r="D97" s="255"/>
      <c r="E97" s="43"/>
      <c r="F97" s="117"/>
      <c r="G97" s="366"/>
    </row>
    <row r="98" spans="1:10" s="18" customFormat="1" ht="11.25">
      <c r="A98" s="30" t="s">
        <v>574</v>
      </c>
      <c r="B98" s="365"/>
      <c r="C98" s="255"/>
      <c r="D98" s="255"/>
      <c r="E98" s="43"/>
      <c r="F98" s="117"/>
      <c r="G98" s="366"/>
    </row>
    <row r="99" spans="1:10" ht="11.25">
      <c r="A99" s="354" t="s">
        <v>517</v>
      </c>
      <c r="B99" s="350">
        <v>167</v>
      </c>
      <c r="C99" s="350">
        <v>91</v>
      </c>
      <c r="D99" s="276">
        <v>84</v>
      </c>
      <c r="E99" s="276">
        <v>7</v>
      </c>
      <c r="F99" s="350">
        <v>0</v>
      </c>
      <c r="G99" s="350">
        <v>76</v>
      </c>
      <c r="H99" s="350">
        <v>76</v>
      </c>
      <c r="I99" s="280">
        <v>0</v>
      </c>
      <c r="J99" s="276">
        <v>0</v>
      </c>
    </row>
    <row r="100" spans="1:10" ht="11.25">
      <c r="A100" s="354"/>
      <c r="B100" s="350"/>
      <c r="C100" s="350"/>
      <c r="D100" s="276"/>
      <c r="E100" s="276"/>
      <c r="F100" s="350"/>
      <c r="G100" s="350"/>
      <c r="H100" s="350"/>
      <c r="I100" s="280"/>
      <c r="J100" s="276"/>
    </row>
    <row r="101" spans="1:10" ht="11.25">
      <c r="A101" s="354" t="s">
        <v>159</v>
      </c>
      <c r="B101" s="350"/>
      <c r="C101" s="350"/>
      <c r="D101" s="276"/>
      <c r="E101" s="276"/>
      <c r="F101" s="350"/>
      <c r="G101" s="350"/>
      <c r="H101" s="350"/>
      <c r="I101" s="280"/>
      <c r="J101" s="276"/>
    </row>
    <row r="102" spans="1:10" ht="11.25">
      <c r="A102" s="354" t="s">
        <v>158</v>
      </c>
      <c r="B102" s="350">
        <v>207</v>
      </c>
      <c r="C102" s="350">
        <v>142</v>
      </c>
      <c r="D102" s="276">
        <v>57</v>
      </c>
      <c r="E102" s="276">
        <v>85</v>
      </c>
      <c r="F102" s="350">
        <v>0</v>
      </c>
      <c r="G102" s="350">
        <v>65</v>
      </c>
      <c r="H102" s="350">
        <v>65</v>
      </c>
      <c r="I102" s="280">
        <v>0</v>
      </c>
      <c r="J102" s="276">
        <v>0</v>
      </c>
    </row>
    <row r="103" spans="1:10" ht="11.25">
      <c r="A103" s="354"/>
      <c r="B103" s="350"/>
      <c r="C103" s="350"/>
      <c r="D103" s="276"/>
      <c r="E103" s="276"/>
      <c r="F103" s="350"/>
      <c r="G103" s="350"/>
      <c r="H103" s="350"/>
      <c r="I103" s="280"/>
      <c r="J103" s="276"/>
    </row>
    <row r="104" spans="1:10" ht="11.25">
      <c r="A104" s="234" t="s">
        <v>2</v>
      </c>
      <c r="B104" s="351">
        <v>374</v>
      </c>
      <c r="C104" s="351">
        <v>233</v>
      </c>
      <c r="D104" s="277">
        <v>141</v>
      </c>
      <c r="E104" s="277">
        <v>92</v>
      </c>
      <c r="F104" s="351">
        <v>0</v>
      </c>
      <c r="G104" s="351">
        <v>141</v>
      </c>
      <c r="H104" s="351">
        <v>141</v>
      </c>
      <c r="I104" s="281">
        <v>0</v>
      </c>
      <c r="J104" s="277">
        <v>0</v>
      </c>
    </row>
    <row r="105" spans="1:10" ht="12" customHeight="1">
      <c r="B105" s="108"/>
      <c r="C105" s="108"/>
      <c r="D105" s="109"/>
      <c r="E105" s="109"/>
      <c r="F105" s="109"/>
      <c r="G105" s="360"/>
      <c r="H105" s="108"/>
      <c r="I105" s="108"/>
      <c r="J105" s="143"/>
    </row>
    <row r="106" spans="1:10" ht="10.5" customHeight="1">
      <c r="A106" s="18" t="s">
        <v>1</v>
      </c>
      <c r="B106" s="364"/>
      <c r="C106" s="364"/>
      <c r="D106" s="364"/>
      <c r="E106" s="364"/>
      <c r="F106" s="364"/>
      <c r="G106" s="364"/>
      <c r="H106" s="364"/>
      <c r="I106" s="364"/>
      <c r="J106" s="364"/>
    </row>
    <row r="107" spans="1:10" ht="10.5" customHeight="1">
      <c r="A107" s="35" t="s">
        <v>0</v>
      </c>
    </row>
    <row r="108" spans="1:10" ht="12.2" customHeight="1"/>
    <row r="109" spans="1:10" ht="12.2" customHeight="1"/>
    <row r="110" spans="1:10" ht="12.2" customHeight="1"/>
    <row r="111" spans="1:10" ht="12.2" customHeight="1"/>
    <row r="112" spans="1:10" ht="12.2" customHeight="1"/>
    <row r="113" ht="12.2" customHeight="1"/>
    <row r="114" ht="12.2" customHeight="1"/>
    <row r="115" ht="12.2" customHeight="1"/>
    <row r="116" ht="12.2" customHeight="1"/>
    <row r="117" ht="12.2" customHeight="1"/>
    <row r="118" ht="12.2" customHeight="1"/>
    <row r="119" ht="12.2" customHeight="1"/>
    <row r="120" ht="12.2" customHeight="1"/>
    <row r="121" ht="12.2" customHeight="1"/>
    <row r="122" ht="12.2" customHeight="1"/>
    <row r="123" ht="12.2" customHeight="1"/>
    <row r="124" ht="12.2" customHeight="1"/>
    <row r="125" ht="12.2" customHeight="1"/>
    <row r="126" ht="12.2" customHeight="1"/>
  </sheetData>
  <mergeCells count="20">
    <mergeCell ref="B96:J96"/>
    <mergeCell ref="B64:J64"/>
    <mergeCell ref="C5:F6"/>
    <mergeCell ref="B16:J16"/>
    <mergeCell ref="B5:B10"/>
    <mergeCell ref="G5:J6"/>
    <mergeCell ref="H8:H10"/>
    <mergeCell ref="B43:J43"/>
    <mergeCell ref="I8:I10"/>
    <mergeCell ref="G7:G10"/>
    <mergeCell ref="A3:J3"/>
    <mergeCell ref="B12:J12"/>
    <mergeCell ref="A5:A10"/>
    <mergeCell ref="D7:F7"/>
    <mergeCell ref="E8:E10"/>
    <mergeCell ref="F8:F10"/>
    <mergeCell ref="C7:C10"/>
    <mergeCell ref="D8:D10"/>
    <mergeCell ref="J8:J10"/>
    <mergeCell ref="H7:J7"/>
  </mergeCells>
  <hyperlinks>
    <hyperlink ref="A1" location="Inhalt!A1" tooltip="Inahlt" display="Inhalt"/>
  </hyperlinks>
  <pageMargins left="0.59055118110236227" right="0.78740157480314965" top="0.59055118110236227" bottom="0.59055118110236227" header="0.31496062992125984" footer="0.31496062992125984"/>
  <pageSetup paperSize="9" firstPageNumber="69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0"/>
  <sheetViews>
    <sheetView showGridLines="0" zoomScaleNormal="100" workbookViewId="0">
      <selection activeCell="C346" sqref="C346"/>
    </sheetView>
  </sheetViews>
  <sheetFormatPr baseColWidth="10" defaultRowHeight="11.25"/>
  <cols>
    <col min="1" max="1" width="28.85546875" style="17" customWidth="1"/>
    <col min="2" max="2" width="2.140625" style="17" customWidth="1"/>
    <col min="3" max="3" width="11.140625" style="40" customWidth="1"/>
    <col min="4" max="4" width="8.42578125" style="363" customWidth="1"/>
    <col min="5" max="6" width="8.140625" style="363" customWidth="1"/>
    <col min="7" max="8" width="8.140625" style="380" customWidth="1"/>
    <col min="9" max="9" width="8.140625" style="363" customWidth="1"/>
    <col min="10" max="10" width="9.42578125" style="255" customWidth="1"/>
    <col min="11" max="16384" width="11.42578125" style="17"/>
  </cols>
  <sheetData>
    <row r="1" spans="1:12">
      <c r="A1" s="467" t="s">
        <v>41</v>
      </c>
    </row>
    <row r="3" spans="1:12" s="100" customFormat="1" ht="22.5" customHeight="1">
      <c r="A3" s="666" t="s">
        <v>531</v>
      </c>
      <c r="B3" s="666"/>
      <c r="C3" s="666"/>
      <c r="D3" s="666"/>
      <c r="E3" s="666"/>
      <c r="F3" s="666"/>
      <c r="G3" s="666"/>
      <c r="H3" s="666"/>
      <c r="I3" s="666"/>
      <c r="J3" s="666"/>
      <c r="L3" s="510"/>
    </row>
    <row r="4" spans="1:12">
      <c r="A4" s="16" t="s">
        <v>532</v>
      </c>
    </row>
    <row r="5" spans="1:12" s="20" customFormat="1" ht="11.25" customHeight="1">
      <c r="A5" s="683" t="s">
        <v>292</v>
      </c>
      <c r="B5" s="230"/>
      <c r="C5" s="782" t="s">
        <v>39</v>
      </c>
      <c r="D5" s="782" t="s">
        <v>293</v>
      </c>
      <c r="E5" s="782"/>
      <c r="F5" s="782"/>
      <c r="G5" s="782"/>
      <c r="H5" s="782"/>
      <c r="I5" s="782"/>
      <c r="J5" s="783"/>
    </row>
    <row r="6" spans="1:12" s="20" customFormat="1" ht="11.25" customHeight="1">
      <c r="A6" s="605"/>
      <c r="B6" s="46"/>
      <c r="C6" s="786"/>
      <c r="D6" s="784" t="s">
        <v>291</v>
      </c>
      <c r="E6" s="784" t="s">
        <v>285</v>
      </c>
      <c r="F6" s="784" t="s">
        <v>290</v>
      </c>
      <c r="G6" s="784" t="s">
        <v>289</v>
      </c>
      <c r="H6" s="784" t="s">
        <v>288</v>
      </c>
      <c r="I6" s="784" t="s">
        <v>287</v>
      </c>
      <c r="J6" s="788" t="s">
        <v>286</v>
      </c>
    </row>
    <row r="7" spans="1:12" s="20" customFormat="1">
      <c r="A7" s="231" t="s">
        <v>252</v>
      </c>
      <c r="B7" s="46" t="s">
        <v>157</v>
      </c>
      <c r="C7" s="786"/>
      <c r="D7" s="784"/>
      <c r="E7" s="784" t="s">
        <v>285</v>
      </c>
      <c r="F7" s="784" t="s">
        <v>285</v>
      </c>
      <c r="G7" s="784" t="s">
        <v>285</v>
      </c>
      <c r="H7" s="784" t="s">
        <v>285</v>
      </c>
      <c r="I7" s="784" t="s">
        <v>285</v>
      </c>
      <c r="J7" s="789" t="s">
        <v>285</v>
      </c>
    </row>
    <row r="8" spans="1:12" s="20" customFormat="1">
      <c r="A8" s="45" t="s">
        <v>191</v>
      </c>
      <c r="B8" s="44" t="s">
        <v>156</v>
      </c>
      <c r="C8" s="787"/>
      <c r="D8" s="785"/>
      <c r="E8" s="785"/>
      <c r="F8" s="785"/>
      <c r="G8" s="785"/>
      <c r="H8" s="785"/>
      <c r="I8" s="785"/>
      <c r="J8" s="790"/>
    </row>
    <row r="9" spans="1:12" s="18" customFormat="1" ht="11.25" customHeight="1">
      <c r="A9" s="114"/>
      <c r="B9" s="114"/>
      <c r="C9" s="255"/>
      <c r="D9" s="368"/>
      <c r="E9" s="43"/>
      <c r="F9" s="43"/>
      <c r="G9" s="369"/>
      <c r="H9" s="369"/>
      <c r="I9" s="43"/>
      <c r="J9" s="255"/>
    </row>
    <row r="10" spans="1:12" s="18" customFormat="1" ht="11.25" customHeight="1">
      <c r="A10" s="114"/>
      <c r="B10" s="114"/>
      <c r="C10" s="781" t="s">
        <v>31</v>
      </c>
      <c r="D10" s="781"/>
      <c r="E10" s="781"/>
      <c r="F10" s="781"/>
      <c r="G10" s="781"/>
      <c r="H10" s="781"/>
      <c r="I10" s="781"/>
      <c r="J10" s="781"/>
    </row>
    <row r="11" spans="1:12" ht="11.25" customHeight="1">
      <c r="A11" s="114"/>
      <c r="B11" s="114"/>
      <c r="C11" s="255"/>
      <c r="D11" s="368"/>
      <c r="E11" s="43"/>
      <c r="F11" s="43"/>
      <c r="G11" s="369"/>
      <c r="H11" s="369"/>
      <c r="I11" s="43"/>
    </row>
    <row r="12" spans="1:12" s="100" customFormat="1" ht="11.25" customHeight="1">
      <c r="A12" s="18" t="s">
        <v>599</v>
      </c>
      <c r="B12" s="110" t="s">
        <v>157</v>
      </c>
      <c r="C12" s="276">
        <v>2033</v>
      </c>
      <c r="D12" s="283">
        <v>1</v>
      </c>
      <c r="E12" s="280">
        <v>103</v>
      </c>
      <c r="F12" s="276">
        <v>552</v>
      </c>
      <c r="G12" s="280">
        <v>402</v>
      </c>
      <c r="H12" s="280">
        <v>447</v>
      </c>
      <c r="I12" s="280">
        <v>443</v>
      </c>
      <c r="J12" s="280">
        <v>85</v>
      </c>
    </row>
    <row r="13" spans="1:12" s="100" customFormat="1" ht="11.25" customHeight="1">
      <c r="A13" s="18"/>
      <c r="B13" s="110" t="s">
        <v>156</v>
      </c>
      <c r="C13" s="276">
        <v>453</v>
      </c>
      <c r="D13" s="283">
        <v>0</v>
      </c>
      <c r="E13" s="280">
        <v>29</v>
      </c>
      <c r="F13" s="276">
        <v>148</v>
      </c>
      <c r="G13" s="280">
        <v>93</v>
      </c>
      <c r="H13" s="280">
        <v>94</v>
      </c>
      <c r="I13" s="280">
        <v>79</v>
      </c>
      <c r="J13" s="280">
        <v>10</v>
      </c>
    </row>
    <row r="14" spans="1:12" s="100" customFormat="1" ht="11.25" customHeight="1">
      <c r="B14" s="110"/>
    </row>
    <row r="15" spans="1:12" s="100" customFormat="1" ht="11.25" customHeight="1">
      <c r="A15" s="370" t="s">
        <v>600</v>
      </c>
      <c r="B15" s="110" t="s">
        <v>157</v>
      </c>
      <c r="C15" s="276">
        <v>79</v>
      </c>
      <c r="D15" s="283">
        <v>1</v>
      </c>
      <c r="E15" s="280">
        <v>5</v>
      </c>
      <c r="F15" s="276">
        <v>29</v>
      </c>
      <c r="G15" s="280">
        <v>14</v>
      </c>
      <c r="H15" s="280">
        <v>21</v>
      </c>
      <c r="I15" s="280">
        <v>8</v>
      </c>
      <c r="J15" s="280">
        <v>1</v>
      </c>
    </row>
    <row r="16" spans="1:12" s="100" customFormat="1" ht="11.25" customHeight="1">
      <c r="A16" s="370"/>
      <c r="B16" s="110" t="s">
        <v>156</v>
      </c>
      <c r="C16" s="276">
        <v>27</v>
      </c>
      <c r="D16" s="283">
        <v>0</v>
      </c>
      <c r="E16" s="280">
        <v>5</v>
      </c>
      <c r="F16" s="276">
        <v>12</v>
      </c>
      <c r="G16" s="280">
        <v>4</v>
      </c>
      <c r="H16" s="280">
        <v>6</v>
      </c>
      <c r="I16" s="280">
        <v>0</v>
      </c>
      <c r="J16" s="280">
        <v>0</v>
      </c>
    </row>
    <row r="17" spans="1:10" s="100" customFormat="1" ht="11.25" customHeight="1">
      <c r="A17" s="370"/>
      <c r="B17" s="110"/>
    </row>
    <row r="18" spans="1:10" s="100" customFormat="1" ht="11.25" customHeight="1">
      <c r="A18" s="111" t="s">
        <v>371</v>
      </c>
      <c r="B18" s="110" t="s">
        <v>157</v>
      </c>
      <c r="C18" s="276">
        <v>2171</v>
      </c>
      <c r="D18" s="283">
        <v>11</v>
      </c>
      <c r="E18" s="280">
        <v>419</v>
      </c>
      <c r="F18" s="276">
        <v>771</v>
      </c>
      <c r="G18" s="280">
        <v>328</v>
      </c>
      <c r="H18" s="280">
        <v>328</v>
      </c>
      <c r="I18" s="280">
        <v>266</v>
      </c>
      <c r="J18" s="280">
        <v>48</v>
      </c>
    </row>
    <row r="19" spans="1:10" s="100" customFormat="1" ht="11.25" customHeight="1">
      <c r="A19" s="17" t="s">
        <v>601</v>
      </c>
      <c r="B19" s="110" t="s">
        <v>156</v>
      </c>
      <c r="C19" s="276">
        <v>902</v>
      </c>
      <c r="D19" s="283">
        <v>9</v>
      </c>
      <c r="E19" s="280">
        <v>207</v>
      </c>
      <c r="F19" s="276">
        <v>317</v>
      </c>
      <c r="G19" s="280">
        <v>137</v>
      </c>
      <c r="H19" s="280">
        <v>122</v>
      </c>
      <c r="I19" s="280">
        <v>93</v>
      </c>
      <c r="J19" s="280">
        <v>17</v>
      </c>
    </row>
    <row r="20" spans="1:10" s="100" customFormat="1" ht="11.25" customHeight="1">
      <c r="A20" s="371"/>
      <c r="B20" s="336"/>
    </row>
    <row r="21" spans="1:10" s="100" customFormat="1" ht="11.25" customHeight="1">
      <c r="A21" s="111" t="s">
        <v>509</v>
      </c>
      <c r="B21" s="110" t="s">
        <v>157</v>
      </c>
      <c r="C21" s="276">
        <v>353</v>
      </c>
      <c r="D21" s="283">
        <v>5</v>
      </c>
      <c r="E21" s="280">
        <v>50</v>
      </c>
      <c r="F21" s="276">
        <v>111</v>
      </c>
      <c r="G21" s="280">
        <v>53</v>
      </c>
      <c r="H21" s="280">
        <v>67</v>
      </c>
      <c r="I21" s="280">
        <v>59</v>
      </c>
      <c r="J21" s="280">
        <v>8</v>
      </c>
    </row>
    <row r="22" spans="1:10" ht="11.25" customHeight="1">
      <c r="A22" s="363" t="s">
        <v>5</v>
      </c>
      <c r="B22" s="110" t="s">
        <v>156</v>
      </c>
      <c r="C22" s="276">
        <v>202</v>
      </c>
      <c r="D22" s="283">
        <v>1</v>
      </c>
      <c r="E22" s="280">
        <v>30</v>
      </c>
      <c r="F22" s="276">
        <v>67</v>
      </c>
      <c r="G22" s="280">
        <v>28</v>
      </c>
      <c r="H22" s="280">
        <v>35</v>
      </c>
      <c r="I22" s="280">
        <v>38</v>
      </c>
      <c r="J22" s="280">
        <v>3</v>
      </c>
    </row>
    <row r="23" spans="1:10" ht="11.25" customHeight="1">
      <c r="A23" s="363"/>
      <c r="B23" s="110"/>
    </row>
    <row r="24" spans="1:10" ht="11.25" customHeight="1">
      <c r="A24" s="266" t="s">
        <v>30</v>
      </c>
      <c r="B24" s="103" t="s">
        <v>157</v>
      </c>
      <c r="C24" s="277">
        <v>4636</v>
      </c>
      <c r="D24" s="311">
        <v>18</v>
      </c>
      <c r="E24" s="281">
        <v>577</v>
      </c>
      <c r="F24" s="277">
        <v>1463</v>
      </c>
      <c r="G24" s="281">
        <v>797</v>
      </c>
      <c r="H24" s="281">
        <v>863</v>
      </c>
      <c r="I24" s="281">
        <v>776</v>
      </c>
      <c r="J24" s="281">
        <v>142</v>
      </c>
    </row>
    <row r="25" spans="1:10" ht="11.25" customHeight="1">
      <c r="A25" s="363"/>
      <c r="B25" s="103" t="s">
        <v>156</v>
      </c>
      <c r="C25" s="277">
        <v>1584</v>
      </c>
      <c r="D25" s="311">
        <v>10</v>
      </c>
      <c r="E25" s="281">
        <v>271</v>
      </c>
      <c r="F25" s="277">
        <v>544</v>
      </c>
      <c r="G25" s="281">
        <v>262</v>
      </c>
      <c r="H25" s="281">
        <v>257</v>
      </c>
      <c r="I25" s="281">
        <v>210</v>
      </c>
      <c r="J25" s="281">
        <v>30</v>
      </c>
    </row>
    <row r="26" spans="1:10" s="100" customFormat="1" ht="11.25" customHeight="1">
      <c r="A26" s="18" t="s">
        <v>5</v>
      </c>
      <c r="B26" s="114"/>
      <c r="C26" s="401"/>
      <c r="D26" s="402"/>
      <c r="E26" s="403"/>
      <c r="F26" s="401"/>
      <c r="G26" s="401"/>
      <c r="H26" s="401"/>
      <c r="I26" s="401"/>
      <c r="J26" s="403"/>
    </row>
    <row r="27" spans="1:10" ht="11.25" customHeight="1">
      <c r="A27" s="18"/>
      <c r="B27" s="114"/>
      <c r="C27" s="780" t="s">
        <v>329</v>
      </c>
      <c r="D27" s="780"/>
      <c r="E27" s="780"/>
      <c r="F27" s="780"/>
      <c r="G27" s="780"/>
      <c r="H27" s="780"/>
      <c r="I27" s="780"/>
      <c r="J27" s="780"/>
    </row>
    <row r="28" spans="1:10" s="100" customFormat="1" ht="11.25" customHeight="1">
      <c r="A28" s="370"/>
      <c r="B28" s="114"/>
      <c r="C28" s="401"/>
      <c r="D28" s="402"/>
      <c r="E28" s="403"/>
      <c r="F28" s="401"/>
      <c r="G28" s="401"/>
      <c r="H28" s="401"/>
      <c r="I28" s="401"/>
      <c r="J28" s="403"/>
    </row>
    <row r="29" spans="1:10" s="100" customFormat="1" ht="11.25" customHeight="1">
      <c r="A29" s="18" t="s">
        <v>599</v>
      </c>
      <c r="B29" s="110" t="s">
        <v>157</v>
      </c>
      <c r="C29" s="276">
        <v>297</v>
      </c>
      <c r="D29" s="283">
        <v>0</v>
      </c>
      <c r="E29" s="280">
        <v>13</v>
      </c>
      <c r="F29" s="276">
        <v>75</v>
      </c>
      <c r="G29" s="280">
        <v>62</v>
      </c>
      <c r="H29" s="280">
        <v>80</v>
      </c>
      <c r="I29" s="280">
        <v>55</v>
      </c>
      <c r="J29" s="280">
        <v>12</v>
      </c>
    </row>
    <row r="30" spans="1:10" s="100" customFormat="1" ht="11.25" customHeight="1">
      <c r="A30" s="372" t="s">
        <v>5</v>
      </c>
      <c r="B30" s="110" t="s">
        <v>156</v>
      </c>
      <c r="C30" s="276">
        <v>77</v>
      </c>
      <c r="D30" s="283">
        <v>0</v>
      </c>
      <c r="E30" s="280">
        <v>7</v>
      </c>
      <c r="F30" s="276">
        <v>26</v>
      </c>
      <c r="G30" s="280">
        <v>15</v>
      </c>
      <c r="H30" s="280">
        <v>18</v>
      </c>
      <c r="I30" s="280">
        <v>9</v>
      </c>
      <c r="J30" s="280">
        <v>2</v>
      </c>
    </row>
    <row r="31" spans="1:10" ht="11.25" customHeight="1">
      <c r="B31" s="110"/>
    </row>
    <row r="32" spans="1:10" ht="11.25" customHeight="1">
      <c r="A32" s="370" t="s">
        <v>600</v>
      </c>
      <c r="B32" s="110" t="s">
        <v>157</v>
      </c>
      <c r="C32" s="276">
        <v>2</v>
      </c>
      <c r="D32" s="283">
        <v>0</v>
      </c>
      <c r="E32" s="280">
        <v>0</v>
      </c>
      <c r="F32" s="276">
        <v>1</v>
      </c>
      <c r="G32" s="280">
        <v>1</v>
      </c>
      <c r="H32" s="280">
        <v>0</v>
      </c>
      <c r="I32" s="280">
        <v>0</v>
      </c>
      <c r="J32" s="280">
        <v>0</v>
      </c>
    </row>
    <row r="33" spans="1:10" ht="11.25" customHeight="1">
      <c r="B33" s="110" t="s">
        <v>156</v>
      </c>
      <c r="C33" s="276">
        <v>2</v>
      </c>
      <c r="D33" s="283">
        <v>0</v>
      </c>
      <c r="E33" s="280">
        <v>0</v>
      </c>
      <c r="F33" s="276">
        <v>1</v>
      </c>
      <c r="G33" s="280">
        <v>1</v>
      </c>
      <c r="H33" s="280">
        <v>0</v>
      </c>
      <c r="I33" s="280">
        <v>0</v>
      </c>
      <c r="J33" s="280">
        <v>0</v>
      </c>
    </row>
    <row r="34" spans="1:10" ht="11.25" customHeight="1">
      <c r="A34" s="18"/>
      <c r="B34" s="110"/>
    </row>
    <row r="35" spans="1:10" ht="11.25" customHeight="1">
      <c r="A35" s="111" t="s">
        <v>371</v>
      </c>
      <c r="B35" s="110" t="s">
        <v>157</v>
      </c>
      <c r="C35" s="276">
        <v>207</v>
      </c>
      <c r="D35" s="283">
        <v>0</v>
      </c>
      <c r="E35" s="280">
        <v>36</v>
      </c>
      <c r="F35" s="276">
        <v>64</v>
      </c>
      <c r="G35" s="280">
        <v>23</v>
      </c>
      <c r="H35" s="280">
        <v>35</v>
      </c>
      <c r="I35" s="280">
        <v>40</v>
      </c>
      <c r="J35" s="280">
        <v>9</v>
      </c>
    </row>
    <row r="36" spans="1:10" ht="11.25" customHeight="1">
      <c r="A36" s="17" t="s">
        <v>601</v>
      </c>
      <c r="B36" s="110" t="s">
        <v>156</v>
      </c>
      <c r="C36" s="276">
        <v>82</v>
      </c>
      <c r="D36" s="283">
        <v>0</v>
      </c>
      <c r="E36" s="280">
        <v>15</v>
      </c>
      <c r="F36" s="276">
        <v>26</v>
      </c>
      <c r="G36" s="280">
        <v>10</v>
      </c>
      <c r="H36" s="280">
        <v>14</v>
      </c>
      <c r="I36" s="280">
        <v>15</v>
      </c>
      <c r="J36" s="280">
        <v>2</v>
      </c>
    </row>
    <row r="37" spans="1:10" ht="11.25" customHeight="1">
      <c r="A37" s="370"/>
      <c r="B37" s="110"/>
    </row>
    <row r="38" spans="1:10" ht="11.25" customHeight="1">
      <c r="A38" s="111" t="s">
        <v>509</v>
      </c>
      <c r="B38" s="110" t="s">
        <v>157</v>
      </c>
      <c r="C38" s="276">
        <v>97</v>
      </c>
      <c r="D38" s="283">
        <v>0</v>
      </c>
      <c r="E38" s="280">
        <v>10</v>
      </c>
      <c r="F38" s="276">
        <v>22</v>
      </c>
      <c r="G38" s="280">
        <v>19</v>
      </c>
      <c r="H38" s="280">
        <v>17</v>
      </c>
      <c r="I38" s="280">
        <v>24</v>
      </c>
      <c r="J38" s="280">
        <v>5</v>
      </c>
    </row>
    <row r="39" spans="1:10" ht="11.25" customHeight="1">
      <c r="A39" s="363" t="s">
        <v>5</v>
      </c>
      <c r="B39" s="110" t="s">
        <v>156</v>
      </c>
      <c r="C39" s="276">
        <v>57</v>
      </c>
      <c r="D39" s="283">
        <v>0</v>
      </c>
      <c r="E39" s="280">
        <v>5</v>
      </c>
      <c r="F39" s="276">
        <v>16</v>
      </c>
      <c r="G39" s="280">
        <v>11</v>
      </c>
      <c r="H39" s="280">
        <v>12</v>
      </c>
      <c r="I39" s="280">
        <v>12</v>
      </c>
      <c r="J39" s="280">
        <v>1</v>
      </c>
    </row>
    <row r="40" spans="1:10" ht="11.25" customHeight="1">
      <c r="A40" s="363"/>
      <c r="B40" s="110"/>
    </row>
    <row r="41" spans="1:10" s="100" customFormat="1" ht="11.25" customHeight="1">
      <c r="A41" s="266" t="s">
        <v>30</v>
      </c>
      <c r="B41" s="103" t="s">
        <v>157</v>
      </c>
      <c r="C41" s="277">
        <v>603</v>
      </c>
      <c r="D41" s="311">
        <v>0</v>
      </c>
      <c r="E41" s="281">
        <v>59</v>
      </c>
      <c r="F41" s="277">
        <v>162</v>
      </c>
      <c r="G41" s="281">
        <v>105</v>
      </c>
      <c r="H41" s="281">
        <v>132</v>
      </c>
      <c r="I41" s="281">
        <v>119</v>
      </c>
      <c r="J41" s="281">
        <v>26</v>
      </c>
    </row>
    <row r="42" spans="1:10" ht="11.25" customHeight="1">
      <c r="A42" s="363"/>
      <c r="B42" s="103" t="s">
        <v>156</v>
      </c>
      <c r="C42" s="277">
        <v>218</v>
      </c>
      <c r="D42" s="311">
        <v>0</v>
      </c>
      <c r="E42" s="281">
        <v>27</v>
      </c>
      <c r="F42" s="277">
        <v>69</v>
      </c>
      <c r="G42" s="281">
        <v>37</v>
      </c>
      <c r="H42" s="281">
        <v>44</v>
      </c>
      <c r="I42" s="281">
        <v>36</v>
      </c>
      <c r="J42" s="281">
        <v>5</v>
      </c>
    </row>
    <row r="43" spans="1:10" ht="11.25" customHeight="1">
      <c r="A43" s="363"/>
      <c r="B43" s="123"/>
      <c r="C43" s="404"/>
      <c r="D43" s="405"/>
      <c r="E43" s="406"/>
      <c r="F43" s="404"/>
      <c r="G43" s="406"/>
      <c r="H43" s="406"/>
      <c r="I43" s="406"/>
      <c r="J43" s="406"/>
    </row>
    <row r="44" spans="1:10" ht="11.25" customHeight="1">
      <c r="A44" s="363"/>
      <c r="B44" s="123"/>
      <c r="C44" s="780" t="s">
        <v>362</v>
      </c>
      <c r="D44" s="780"/>
      <c r="E44" s="780"/>
      <c r="F44" s="780"/>
      <c r="G44" s="780"/>
      <c r="H44" s="780"/>
      <c r="I44" s="780"/>
      <c r="J44" s="780"/>
    </row>
    <row r="45" spans="1:10" ht="11.25" customHeight="1">
      <c r="A45" s="363"/>
      <c r="B45" s="123"/>
      <c r="C45" s="404"/>
      <c r="D45" s="405"/>
      <c r="E45" s="406"/>
      <c r="F45" s="404"/>
      <c r="G45" s="406"/>
      <c r="H45" s="406"/>
      <c r="I45" s="406"/>
      <c r="J45" s="406"/>
    </row>
    <row r="46" spans="1:10" ht="11.25" customHeight="1">
      <c r="A46" s="18" t="s">
        <v>599</v>
      </c>
      <c r="B46" s="110" t="s">
        <v>157</v>
      </c>
      <c r="C46" s="276">
        <v>96</v>
      </c>
      <c r="D46" s="283">
        <v>0</v>
      </c>
      <c r="E46" s="280">
        <v>3</v>
      </c>
      <c r="F46" s="276">
        <v>20</v>
      </c>
      <c r="G46" s="280">
        <v>23</v>
      </c>
      <c r="H46" s="280">
        <v>22</v>
      </c>
      <c r="I46" s="280">
        <v>20</v>
      </c>
      <c r="J46" s="280">
        <v>8</v>
      </c>
    </row>
    <row r="47" spans="1:10" ht="11.25" customHeight="1">
      <c r="A47" s="18"/>
      <c r="B47" s="110" t="s">
        <v>156</v>
      </c>
      <c r="C47" s="276">
        <v>14</v>
      </c>
      <c r="D47" s="283">
        <v>0</v>
      </c>
      <c r="E47" s="280">
        <v>1</v>
      </c>
      <c r="F47" s="276">
        <v>4</v>
      </c>
      <c r="G47" s="280">
        <v>3</v>
      </c>
      <c r="H47" s="280">
        <v>4</v>
      </c>
      <c r="I47" s="280">
        <v>2</v>
      </c>
      <c r="J47" s="280">
        <v>0</v>
      </c>
    </row>
    <row r="48" spans="1:10" ht="11.25" customHeight="1">
      <c r="A48" s="18"/>
      <c r="B48" s="110"/>
    </row>
    <row r="49" spans="1:10" s="100" customFormat="1" ht="11.25" customHeight="1">
      <c r="A49" s="18" t="s">
        <v>282</v>
      </c>
      <c r="B49" s="110" t="s">
        <v>157</v>
      </c>
      <c r="C49" s="276">
        <v>566</v>
      </c>
      <c r="D49" s="283">
        <v>3</v>
      </c>
      <c r="E49" s="280">
        <v>160</v>
      </c>
      <c r="F49" s="276">
        <v>220</v>
      </c>
      <c r="G49" s="280">
        <v>73</v>
      </c>
      <c r="H49" s="280">
        <v>57</v>
      </c>
      <c r="I49" s="280">
        <v>48</v>
      </c>
      <c r="J49" s="280">
        <v>5</v>
      </c>
    </row>
    <row r="50" spans="1:10" s="100" customFormat="1" ht="11.25" customHeight="1">
      <c r="A50" s="17" t="s">
        <v>601</v>
      </c>
      <c r="B50" s="110" t="s">
        <v>156</v>
      </c>
      <c r="C50" s="276">
        <v>264</v>
      </c>
      <c r="D50" s="283">
        <v>1</v>
      </c>
      <c r="E50" s="280">
        <v>89</v>
      </c>
      <c r="F50" s="276">
        <v>93</v>
      </c>
      <c r="G50" s="280">
        <v>32</v>
      </c>
      <c r="H50" s="280">
        <v>26</v>
      </c>
      <c r="I50" s="280">
        <v>23</v>
      </c>
      <c r="J50" s="280">
        <v>0</v>
      </c>
    </row>
    <row r="51" spans="1:10" s="100" customFormat="1" ht="11.25" customHeight="1">
      <c r="A51" s="372" t="s">
        <v>5</v>
      </c>
      <c r="B51" s="103"/>
    </row>
    <row r="52" spans="1:10" s="100" customFormat="1" ht="11.25" customHeight="1">
      <c r="A52" s="111" t="s">
        <v>509</v>
      </c>
      <c r="B52" s="110" t="s">
        <v>157</v>
      </c>
      <c r="C52" s="276">
        <v>49</v>
      </c>
      <c r="D52" s="283">
        <v>0</v>
      </c>
      <c r="E52" s="280">
        <v>10</v>
      </c>
      <c r="F52" s="276">
        <v>24</v>
      </c>
      <c r="G52" s="280">
        <v>2</v>
      </c>
      <c r="H52" s="280">
        <v>6</v>
      </c>
      <c r="I52" s="280">
        <v>7</v>
      </c>
      <c r="J52" s="280">
        <v>0</v>
      </c>
    </row>
    <row r="53" spans="1:10" s="100" customFormat="1" ht="11.25" customHeight="1">
      <c r="A53" s="363" t="s">
        <v>5</v>
      </c>
      <c r="B53" s="110" t="s">
        <v>156</v>
      </c>
      <c r="C53" s="276">
        <v>43</v>
      </c>
      <c r="D53" s="283">
        <v>0</v>
      </c>
      <c r="E53" s="280">
        <v>9</v>
      </c>
      <c r="F53" s="276">
        <v>21</v>
      </c>
      <c r="G53" s="280">
        <v>1</v>
      </c>
      <c r="H53" s="280">
        <v>5</v>
      </c>
      <c r="I53" s="280">
        <v>7</v>
      </c>
      <c r="J53" s="280">
        <v>0</v>
      </c>
    </row>
    <row r="54" spans="1:10" s="100" customFormat="1" ht="11.25" customHeight="1">
      <c r="A54" s="363"/>
      <c r="B54" s="110"/>
    </row>
    <row r="55" spans="1:10" s="100" customFormat="1" ht="11.25" customHeight="1">
      <c r="A55" s="266" t="s">
        <v>30</v>
      </c>
      <c r="B55" s="103" t="s">
        <v>157</v>
      </c>
      <c r="C55" s="277">
        <v>711</v>
      </c>
      <c r="D55" s="311">
        <v>3</v>
      </c>
      <c r="E55" s="281">
        <v>173</v>
      </c>
      <c r="F55" s="277">
        <v>264</v>
      </c>
      <c r="G55" s="281">
        <v>98</v>
      </c>
      <c r="H55" s="281">
        <v>85</v>
      </c>
      <c r="I55" s="281">
        <v>75</v>
      </c>
      <c r="J55" s="281">
        <v>13</v>
      </c>
    </row>
    <row r="56" spans="1:10" s="100" customFormat="1" ht="11.25" customHeight="1">
      <c r="A56" s="363"/>
      <c r="B56" s="103" t="s">
        <v>156</v>
      </c>
      <c r="C56" s="277">
        <v>321</v>
      </c>
      <c r="D56" s="311">
        <v>1</v>
      </c>
      <c r="E56" s="281">
        <v>99</v>
      </c>
      <c r="F56" s="277">
        <v>118</v>
      </c>
      <c r="G56" s="281">
        <v>36</v>
      </c>
      <c r="H56" s="281">
        <v>35</v>
      </c>
      <c r="I56" s="281">
        <v>32</v>
      </c>
      <c r="J56" s="281">
        <v>0</v>
      </c>
    </row>
    <row r="57" spans="1:10" s="100" customFormat="1" ht="11.25" customHeight="1">
      <c r="A57" s="372"/>
      <c r="B57" s="123"/>
      <c r="C57" s="367"/>
      <c r="D57" s="377"/>
      <c r="E57" s="149"/>
      <c r="F57" s="367"/>
      <c r="G57" s="367"/>
      <c r="H57" s="149"/>
      <c r="I57" s="149"/>
      <c r="J57" s="377"/>
    </row>
    <row r="58" spans="1:10" s="100" customFormat="1" ht="11.25" customHeight="1">
      <c r="A58" s="372"/>
      <c r="B58" s="123"/>
      <c r="C58" s="713" t="s">
        <v>144</v>
      </c>
      <c r="D58" s="713"/>
      <c r="E58" s="713"/>
      <c r="F58" s="713"/>
      <c r="G58" s="713"/>
      <c r="H58" s="713"/>
      <c r="I58" s="713"/>
      <c r="J58" s="713"/>
    </row>
    <row r="59" spans="1:10" s="100" customFormat="1" ht="11.25" customHeight="1">
      <c r="A59" s="372"/>
      <c r="B59" s="123"/>
      <c r="C59" s="367"/>
      <c r="D59" s="377"/>
      <c r="E59" s="149"/>
      <c r="F59" s="367"/>
      <c r="G59" s="367"/>
      <c r="H59" s="149"/>
      <c r="I59" s="149"/>
      <c r="J59" s="377"/>
    </row>
    <row r="60" spans="1:10" s="100" customFormat="1" ht="11.25" customHeight="1">
      <c r="A60" s="18" t="s">
        <v>599</v>
      </c>
      <c r="B60" s="110" t="s">
        <v>157</v>
      </c>
      <c r="C60" s="276">
        <v>378</v>
      </c>
      <c r="D60" s="283">
        <v>0</v>
      </c>
      <c r="E60" s="280">
        <v>18</v>
      </c>
      <c r="F60" s="276">
        <v>101</v>
      </c>
      <c r="G60" s="280">
        <v>79</v>
      </c>
      <c r="H60" s="280">
        <v>77</v>
      </c>
      <c r="I60" s="280">
        <v>85</v>
      </c>
      <c r="J60" s="280">
        <v>18</v>
      </c>
    </row>
    <row r="61" spans="1:10" s="100" customFormat="1" ht="11.25" customHeight="1">
      <c r="A61" s="181"/>
      <c r="B61" s="110" t="s">
        <v>156</v>
      </c>
      <c r="C61" s="276">
        <v>70</v>
      </c>
      <c r="D61" s="283">
        <v>0</v>
      </c>
      <c r="E61" s="280">
        <v>5</v>
      </c>
      <c r="F61" s="276">
        <v>26</v>
      </c>
      <c r="G61" s="280">
        <v>18</v>
      </c>
      <c r="H61" s="280">
        <v>12</v>
      </c>
      <c r="I61" s="280">
        <v>7</v>
      </c>
      <c r="J61" s="280">
        <v>2</v>
      </c>
    </row>
    <row r="62" spans="1:10" s="100" customFormat="1" ht="11.25" customHeight="1">
      <c r="A62" s="181"/>
      <c r="B62" s="110"/>
      <c r="C62" s="276"/>
      <c r="D62" s="283"/>
      <c r="E62" s="280"/>
      <c r="F62" s="276"/>
      <c r="G62" s="280"/>
      <c r="H62" s="280"/>
      <c r="I62" s="280"/>
      <c r="J62" s="280"/>
    </row>
    <row r="63" spans="1:10" s="100" customFormat="1" ht="11.25" customHeight="1">
      <c r="A63" s="370" t="s">
        <v>600</v>
      </c>
      <c r="B63" s="110" t="s">
        <v>157</v>
      </c>
      <c r="C63" s="276">
        <v>1</v>
      </c>
      <c r="D63" s="283">
        <v>0</v>
      </c>
      <c r="E63" s="280">
        <v>0</v>
      </c>
      <c r="F63" s="276">
        <v>0</v>
      </c>
      <c r="G63" s="280">
        <v>0</v>
      </c>
      <c r="H63" s="280">
        <v>1</v>
      </c>
      <c r="I63" s="280">
        <v>0</v>
      </c>
      <c r="J63" s="280">
        <v>0</v>
      </c>
    </row>
    <row r="64" spans="1:10" s="100" customFormat="1" ht="11.25" customHeight="1">
      <c r="A64" s="415"/>
      <c r="B64" s="110" t="s">
        <v>156</v>
      </c>
      <c r="C64" s="283" t="s">
        <v>235</v>
      </c>
      <c r="D64" s="283" t="s">
        <v>235</v>
      </c>
      <c r="E64" s="283" t="s">
        <v>235</v>
      </c>
      <c r="F64" s="283" t="s">
        <v>235</v>
      </c>
      <c r="G64" s="283" t="s">
        <v>235</v>
      </c>
      <c r="H64" s="283" t="s">
        <v>235</v>
      </c>
      <c r="I64" s="283" t="s">
        <v>235</v>
      </c>
      <c r="J64" s="283" t="s">
        <v>235</v>
      </c>
    </row>
    <row r="65" spans="1:10" s="100" customFormat="1" ht="11.25" customHeight="1">
      <c r="A65" s="181"/>
      <c r="B65" s="110"/>
      <c r="C65" s="276"/>
      <c r="D65" s="377"/>
      <c r="E65" s="149"/>
      <c r="F65" s="367"/>
      <c r="G65" s="367"/>
      <c r="H65" s="149"/>
      <c r="I65" s="149"/>
      <c r="J65" s="377"/>
    </row>
    <row r="66" spans="1:10" s="100" customFormat="1" ht="11.25" customHeight="1">
      <c r="A66" s="18" t="s">
        <v>282</v>
      </c>
      <c r="B66" s="110" t="s">
        <v>157</v>
      </c>
      <c r="C66" s="276">
        <v>444</v>
      </c>
      <c r="D66" s="283">
        <v>0</v>
      </c>
      <c r="E66" s="280">
        <v>41</v>
      </c>
      <c r="F66" s="276">
        <v>133</v>
      </c>
      <c r="G66" s="280">
        <v>77</v>
      </c>
      <c r="H66" s="280">
        <v>107</v>
      </c>
      <c r="I66" s="280">
        <v>71</v>
      </c>
      <c r="J66" s="280">
        <v>15</v>
      </c>
    </row>
    <row r="67" spans="1:10" s="100" customFormat="1" ht="11.25" customHeight="1">
      <c r="A67" s="17" t="s">
        <v>601</v>
      </c>
      <c r="B67" s="110" t="s">
        <v>156</v>
      </c>
      <c r="C67" s="276">
        <v>123</v>
      </c>
      <c r="D67" s="283">
        <v>0</v>
      </c>
      <c r="E67" s="280">
        <v>10</v>
      </c>
      <c r="F67" s="276">
        <v>40</v>
      </c>
      <c r="G67" s="280">
        <v>22</v>
      </c>
      <c r="H67" s="280">
        <v>28</v>
      </c>
      <c r="I67" s="280">
        <v>17</v>
      </c>
      <c r="J67" s="280">
        <v>6</v>
      </c>
    </row>
    <row r="68" spans="1:10" s="100" customFormat="1" ht="11.25" customHeight="1">
      <c r="A68" s="372" t="s">
        <v>5</v>
      </c>
      <c r="B68" s="103"/>
    </row>
    <row r="69" spans="1:10" s="100" customFormat="1" ht="11.25" customHeight="1">
      <c r="A69" s="111" t="s">
        <v>509</v>
      </c>
      <c r="B69" s="110" t="s">
        <v>157</v>
      </c>
      <c r="C69" s="276">
        <v>34</v>
      </c>
      <c r="D69" s="283">
        <v>0</v>
      </c>
      <c r="E69" s="280">
        <v>2</v>
      </c>
      <c r="F69" s="276">
        <v>7</v>
      </c>
      <c r="G69" s="280">
        <v>6</v>
      </c>
      <c r="H69" s="280">
        <v>9</v>
      </c>
      <c r="I69" s="280">
        <v>9</v>
      </c>
      <c r="J69" s="280">
        <v>1</v>
      </c>
    </row>
    <row r="70" spans="1:10" s="100" customFormat="1" ht="11.25" customHeight="1">
      <c r="A70" s="363" t="s">
        <v>5</v>
      </c>
      <c r="B70" s="110" t="s">
        <v>156</v>
      </c>
      <c r="C70" s="276">
        <v>26</v>
      </c>
      <c r="D70" s="283">
        <v>0</v>
      </c>
      <c r="E70" s="280">
        <v>2</v>
      </c>
      <c r="F70" s="276">
        <v>6</v>
      </c>
      <c r="G70" s="280">
        <v>5</v>
      </c>
      <c r="H70" s="280">
        <v>5</v>
      </c>
      <c r="I70" s="280">
        <v>8</v>
      </c>
      <c r="J70" s="280">
        <v>0</v>
      </c>
    </row>
    <row r="71" spans="1:10" s="100" customFormat="1" ht="11.25" customHeight="1">
      <c r="A71" s="363"/>
      <c r="B71" s="110"/>
    </row>
    <row r="72" spans="1:10" s="100" customFormat="1" ht="11.25" customHeight="1">
      <c r="A72" s="266" t="s">
        <v>30</v>
      </c>
      <c r="B72" s="103" t="s">
        <v>157</v>
      </c>
      <c r="C72" s="277">
        <v>857</v>
      </c>
      <c r="D72" s="311">
        <v>0</v>
      </c>
      <c r="E72" s="281">
        <v>61</v>
      </c>
      <c r="F72" s="277">
        <v>241</v>
      </c>
      <c r="G72" s="281">
        <v>162</v>
      </c>
      <c r="H72" s="281">
        <v>194</v>
      </c>
      <c r="I72" s="281">
        <v>165</v>
      </c>
      <c r="J72" s="281">
        <v>34</v>
      </c>
    </row>
    <row r="73" spans="1:10" s="100" customFormat="1" ht="11.25" customHeight="1">
      <c r="A73" s="363"/>
      <c r="B73" s="103" t="s">
        <v>156</v>
      </c>
      <c r="C73" s="277">
        <v>219</v>
      </c>
      <c r="D73" s="311">
        <v>0</v>
      </c>
      <c r="E73" s="281">
        <v>17</v>
      </c>
      <c r="F73" s="277">
        <v>72</v>
      </c>
      <c r="G73" s="281">
        <v>45</v>
      </c>
      <c r="H73" s="281">
        <v>45</v>
      </c>
      <c r="I73" s="281">
        <v>32</v>
      </c>
      <c r="J73" s="281">
        <v>8</v>
      </c>
    </row>
    <row r="74" spans="1:10" s="100" customFormat="1" ht="11.25" customHeight="1">
      <c r="A74" s="372"/>
      <c r="B74" s="123"/>
      <c r="C74" s="367"/>
      <c r="D74" s="377"/>
      <c r="E74" s="149"/>
      <c r="F74" s="367"/>
      <c r="G74" s="367"/>
      <c r="H74" s="149"/>
      <c r="I74" s="149"/>
      <c r="J74" s="377"/>
    </row>
    <row r="75" spans="1:10" s="100" customFormat="1" ht="11.25" customHeight="1">
      <c r="A75" s="372"/>
      <c r="B75" s="123"/>
      <c r="C75" s="713" t="s">
        <v>363</v>
      </c>
      <c r="D75" s="713"/>
      <c r="E75" s="713"/>
      <c r="F75" s="713"/>
      <c r="G75" s="713"/>
      <c r="H75" s="713"/>
      <c r="I75" s="713"/>
      <c r="J75" s="713"/>
    </row>
    <row r="76" spans="1:10" s="100" customFormat="1" ht="11.25" customHeight="1">
      <c r="A76" s="372"/>
      <c r="B76" s="123"/>
      <c r="C76" s="367"/>
      <c r="D76" s="377"/>
      <c r="E76" s="149"/>
      <c r="F76" s="367"/>
      <c r="G76" s="367"/>
      <c r="H76" s="149"/>
      <c r="I76" s="149"/>
      <c r="J76" s="377"/>
    </row>
    <row r="77" spans="1:10" s="100" customFormat="1" ht="11.25" customHeight="1">
      <c r="A77" s="18" t="s">
        <v>599</v>
      </c>
      <c r="B77" s="110" t="s">
        <v>157</v>
      </c>
      <c r="C77" s="276">
        <v>95</v>
      </c>
      <c r="D77" s="283">
        <v>0</v>
      </c>
      <c r="E77" s="280">
        <v>2</v>
      </c>
      <c r="F77" s="276">
        <v>30</v>
      </c>
      <c r="G77" s="280">
        <v>27</v>
      </c>
      <c r="H77" s="280">
        <v>21</v>
      </c>
      <c r="I77" s="280">
        <v>12</v>
      </c>
      <c r="J77" s="280">
        <v>3</v>
      </c>
    </row>
    <row r="78" spans="1:10" s="100" customFormat="1" ht="11.25" customHeight="1">
      <c r="A78" s="181"/>
      <c r="B78" s="110" t="s">
        <v>156</v>
      </c>
      <c r="C78" s="276">
        <v>17</v>
      </c>
      <c r="D78" s="283">
        <v>0</v>
      </c>
      <c r="E78" s="280">
        <v>1</v>
      </c>
      <c r="F78" s="276">
        <v>7</v>
      </c>
      <c r="G78" s="280">
        <v>4</v>
      </c>
      <c r="H78" s="280">
        <v>5</v>
      </c>
      <c r="I78" s="280">
        <v>0</v>
      </c>
      <c r="J78" s="280">
        <v>0</v>
      </c>
    </row>
    <row r="79" spans="1:10" s="100" customFormat="1" ht="11.25" customHeight="1">
      <c r="A79" s="181"/>
      <c r="B79" s="110"/>
    </row>
    <row r="80" spans="1:10" s="100" customFormat="1" ht="11.25" customHeight="1">
      <c r="A80" s="18" t="s">
        <v>282</v>
      </c>
      <c r="B80" s="110" t="s">
        <v>157</v>
      </c>
      <c r="C80" s="276">
        <v>586</v>
      </c>
      <c r="D80" s="283">
        <v>4</v>
      </c>
      <c r="E80" s="280">
        <v>133</v>
      </c>
      <c r="F80" s="276">
        <v>246</v>
      </c>
      <c r="G80" s="280">
        <v>89</v>
      </c>
      <c r="H80" s="280">
        <v>62</v>
      </c>
      <c r="I80" s="280">
        <v>46</v>
      </c>
      <c r="J80" s="280">
        <v>6</v>
      </c>
    </row>
    <row r="81" spans="1:10" s="100" customFormat="1" ht="11.25" customHeight="1">
      <c r="A81" s="17" t="s">
        <v>601</v>
      </c>
      <c r="B81" s="110" t="s">
        <v>156</v>
      </c>
      <c r="C81" s="276">
        <v>295</v>
      </c>
      <c r="D81" s="283">
        <v>4</v>
      </c>
      <c r="E81" s="280">
        <v>73</v>
      </c>
      <c r="F81" s="276">
        <v>117</v>
      </c>
      <c r="G81" s="280">
        <v>49</v>
      </c>
      <c r="H81" s="280">
        <v>28</v>
      </c>
      <c r="I81" s="280">
        <v>21</v>
      </c>
      <c r="J81" s="280">
        <v>3</v>
      </c>
    </row>
    <row r="82" spans="1:10" s="100" customFormat="1" ht="11.25" customHeight="1">
      <c r="A82" s="372" t="s">
        <v>5</v>
      </c>
      <c r="B82" s="103"/>
    </row>
    <row r="83" spans="1:10" s="100" customFormat="1" ht="11.25" customHeight="1">
      <c r="A83" s="266" t="s">
        <v>30</v>
      </c>
      <c r="B83" s="103" t="s">
        <v>157</v>
      </c>
      <c r="C83" s="277">
        <v>681</v>
      </c>
      <c r="D83" s="311">
        <v>4</v>
      </c>
      <c r="E83" s="281">
        <v>135</v>
      </c>
      <c r="F83" s="277">
        <v>276</v>
      </c>
      <c r="G83" s="281">
        <v>116</v>
      </c>
      <c r="H83" s="281">
        <v>83</v>
      </c>
      <c r="I83" s="281">
        <v>58</v>
      </c>
      <c r="J83" s="281">
        <v>9</v>
      </c>
    </row>
    <row r="84" spans="1:10" s="100" customFormat="1" ht="11.25" customHeight="1">
      <c r="A84" s="363"/>
      <c r="B84" s="103" t="s">
        <v>156</v>
      </c>
      <c r="C84" s="277">
        <v>312</v>
      </c>
      <c r="D84" s="311">
        <v>4</v>
      </c>
      <c r="E84" s="281">
        <v>74</v>
      </c>
      <c r="F84" s="277">
        <v>124</v>
      </c>
      <c r="G84" s="281">
        <v>53</v>
      </c>
      <c r="H84" s="281">
        <v>33</v>
      </c>
      <c r="I84" s="281">
        <v>21</v>
      </c>
      <c r="J84" s="281">
        <v>3</v>
      </c>
    </row>
    <row r="85" spans="1:10" s="100" customFormat="1" ht="11.25" customHeight="1">
      <c r="A85" s="363"/>
      <c r="B85" s="123"/>
      <c r="C85" s="281"/>
      <c r="D85" s="279"/>
      <c r="E85" s="281"/>
      <c r="F85" s="281"/>
      <c r="G85" s="281"/>
      <c r="H85" s="311"/>
      <c r="I85" s="311"/>
      <c r="J85" s="279"/>
    </row>
    <row r="86" spans="1:10" s="100" customFormat="1" ht="11.25" customHeight="1">
      <c r="A86" s="363"/>
      <c r="B86" s="123"/>
      <c r="C86" s="713" t="s">
        <v>164</v>
      </c>
      <c r="D86" s="713"/>
      <c r="E86" s="713"/>
      <c r="F86" s="713"/>
      <c r="G86" s="713"/>
      <c r="H86" s="713"/>
      <c r="I86" s="713"/>
      <c r="J86" s="713"/>
    </row>
    <row r="87" spans="1:10" s="100" customFormat="1" ht="11.25" customHeight="1">
      <c r="A87" s="102"/>
      <c r="B87" s="102"/>
      <c r="C87" s="381"/>
      <c r="D87" s="265"/>
      <c r="E87" s="265"/>
      <c r="F87" s="265"/>
      <c r="G87" s="265"/>
      <c r="H87" s="265"/>
      <c r="I87" s="382"/>
      <c r="J87" s="382"/>
    </row>
    <row r="88" spans="1:10" s="100" customFormat="1" ht="11.25" customHeight="1">
      <c r="A88" s="18" t="s">
        <v>599</v>
      </c>
      <c r="B88" s="110" t="s">
        <v>157</v>
      </c>
      <c r="C88" s="276">
        <v>142</v>
      </c>
      <c r="D88" s="283">
        <v>0</v>
      </c>
      <c r="E88" s="280">
        <v>9</v>
      </c>
      <c r="F88" s="276">
        <v>53</v>
      </c>
      <c r="G88" s="280">
        <v>22</v>
      </c>
      <c r="H88" s="280">
        <v>25</v>
      </c>
      <c r="I88" s="280">
        <v>26</v>
      </c>
      <c r="J88" s="280">
        <v>7</v>
      </c>
    </row>
    <row r="89" spans="1:10" ht="11.25" customHeight="1">
      <c r="A89" s="18"/>
      <c r="B89" s="110" t="s">
        <v>156</v>
      </c>
      <c r="C89" s="276">
        <v>28</v>
      </c>
      <c r="D89" s="283">
        <v>0</v>
      </c>
      <c r="E89" s="280">
        <v>2</v>
      </c>
      <c r="F89" s="276">
        <v>15</v>
      </c>
      <c r="G89" s="280">
        <v>4</v>
      </c>
      <c r="H89" s="280">
        <v>3</v>
      </c>
      <c r="I89" s="280">
        <v>3</v>
      </c>
      <c r="J89" s="280">
        <v>1</v>
      </c>
    </row>
    <row r="90" spans="1:10" ht="11.25" customHeight="1">
      <c r="A90" s="18"/>
      <c r="B90" s="110"/>
    </row>
    <row r="91" spans="1:10" ht="11.25" customHeight="1">
      <c r="A91" s="18" t="s">
        <v>282</v>
      </c>
      <c r="B91" s="110" t="s">
        <v>157</v>
      </c>
      <c r="C91" s="276">
        <v>71</v>
      </c>
      <c r="D91" s="283">
        <v>1</v>
      </c>
      <c r="E91" s="280">
        <v>8</v>
      </c>
      <c r="F91" s="276">
        <v>35</v>
      </c>
      <c r="G91" s="280">
        <v>12</v>
      </c>
      <c r="H91" s="280">
        <v>3</v>
      </c>
      <c r="I91" s="280">
        <v>10</v>
      </c>
      <c r="J91" s="280">
        <v>2</v>
      </c>
    </row>
    <row r="92" spans="1:10" ht="11.25" customHeight="1">
      <c r="A92" s="17" t="s">
        <v>601</v>
      </c>
      <c r="B92" s="110" t="s">
        <v>156</v>
      </c>
      <c r="C92" s="276">
        <v>19</v>
      </c>
      <c r="D92" s="283">
        <v>1</v>
      </c>
      <c r="E92" s="280">
        <v>3</v>
      </c>
      <c r="F92" s="276">
        <v>11</v>
      </c>
      <c r="G92" s="280">
        <v>1</v>
      </c>
      <c r="H92" s="280">
        <v>1</v>
      </c>
      <c r="I92" s="280">
        <v>2</v>
      </c>
      <c r="J92" s="280">
        <v>0</v>
      </c>
    </row>
    <row r="93" spans="1:10" ht="11.25" customHeight="1">
      <c r="A93" s="18"/>
      <c r="B93" s="110"/>
    </row>
    <row r="94" spans="1:10" ht="11.25" customHeight="1">
      <c r="A94" s="111" t="s">
        <v>509</v>
      </c>
      <c r="B94" s="110" t="s">
        <v>157</v>
      </c>
      <c r="C94" s="276">
        <v>25</v>
      </c>
      <c r="D94" s="283">
        <v>0</v>
      </c>
      <c r="E94" s="280">
        <v>6</v>
      </c>
      <c r="F94" s="276">
        <v>9</v>
      </c>
      <c r="G94" s="280">
        <v>2</v>
      </c>
      <c r="H94" s="280">
        <v>5</v>
      </c>
      <c r="I94" s="280">
        <v>3</v>
      </c>
      <c r="J94" s="280">
        <v>0</v>
      </c>
    </row>
    <row r="95" spans="1:10" ht="11.25" customHeight="1">
      <c r="A95" s="18" t="s">
        <v>5</v>
      </c>
      <c r="B95" s="110" t="s">
        <v>156</v>
      </c>
      <c r="C95" s="276">
        <v>13</v>
      </c>
      <c r="D95" s="283">
        <v>0</v>
      </c>
      <c r="E95" s="280">
        <v>3</v>
      </c>
      <c r="F95" s="276">
        <v>5</v>
      </c>
      <c r="G95" s="280">
        <v>1</v>
      </c>
      <c r="H95" s="280">
        <v>3</v>
      </c>
      <c r="I95" s="280">
        <v>1</v>
      </c>
      <c r="J95" s="280">
        <v>0</v>
      </c>
    </row>
    <row r="96" spans="1:10" s="100" customFormat="1" ht="11.25" customHeight="1">
      <c r="A96" s="18"/>
      <c r="B96" s="110"/>
    </row>
    <row r="97" spans="1:10" s="100" customFormat="1" ht="11.25" customHeight="1">
      <c r="A97" s="372" t="s">
        <v>2</v>
      </c>
      <c r="B97" s="103" t="s">
        <v>157</v>
      </c>
      <c r="C97" s="277">
        <v>238</v>
      </c>
      <c r="D97" s="311">
        <v>1</v>
      </c>
      <c r="E97" s="281">
        <v>23</v>
      </c>
      <c r="F97" s="277">
        <v>97</v>
      </c>
      <c r="G97" s="281">
        <v>36</v>
      </c>
      <c r="H97" s="281">
        <v>33</v>
      </c>
      <c r="I97" s="281">
        <v>39</v>
      </c>
      <c r="J97" s="281">
        <v>9</v>
      </c>
    </row>
    <row r="98" spans="1:10" s="100" customFormat="1" ht="11.25" customHeight="1">
      <c r="A98" s="372"/>
      <c r="B98" s="103" t="s">
        <v>156</v>
      </c>
      <c r="C98" s="277">
        <v>60</v>
      </c>
      <c r="D98" s="311">
        <v>1</v>
      </c>
      <c r="E98" s="281">
        <v>8</v>
      </c>
      <c r="F98" s="277">
        <v>31</v>
      </c>
      <c r="G98" s="281">
        <v>6</v>
      </c>
      <c r="H98" s="281">
        <v>7</v>
      </c>
      <c r="I98" s="281">
        <v>6</v>
      </c>
      <c r="J98" s="281">
        <v>1</v>
      </c>
    </row>
    <row r="99" spans="1:10" s="100" customFormat="1" ht="11.25" customHeight="1">
      <c r="A99" s="372"/>
      <c r="B99" s="123"/>
      <c r="C99" s="383"/>
      <c r="D99" s="122"/>
      <c r="E99" s="122"/>
      <c r="F99" s="122"/>
      <c r="G99" s="122"/>
      <c r="H99" s="122"/>
      <c r="I99" s="122"/>
      <c r="J99" s="122"/>
    </row>
    <row r="100" spans="1:10" ht="11.25" customHeight="1">
      <c r="A100" s="372"/>
      <c r="B100" s="114"/>
      <c r="C100" s="781" t="s">
        <v>117</v>
      </c>
      <c r="D100" s="781"/>
      <c r="E100" s="781"/>
      <c r="F100" s="781"/>
      <c r="G100" s="781"/>
      <c r="H100" s="781"/>
      <c r="I100" s="781"/>
      <c r="J100" s="781"/>
    </row>
    <row r="101" spans="1:10" ht="11.25" customHeight="1">
      <c r="A101" s="115"/>
      <c r="B101" s="115"/>
      <c r="C101" s="363"/>
      <c r="D101" s="40"/>
      <c r="E101" s="40"/>
      <c r="F101" s="40"/>
      <c r="G101" s="40"/>
      <c r="H101" s="40"/>
      <c r="I101" s="378"/>
      <c r="J101" s="379"/>
    </row>
    <row r="102" spans="1:10" ht="11.25" customHeight="1">
      <c r="A102" s="18" t="s">
        <v>599</v>
      </c>
      <c r="B102" s="110" t="s">
        <v>157</v>
      </c>
      <c r="C102" s="276">
        <v>84</v>
      </c>
      <c r="D102" s="283">
        <v>0</v>
      </c>
      <c r="E102" s="280">
        <v>3</v>
      </c>
      <c r="F102" s="276">
        <v>23</v>
      </c>
      <c r="G102" s="280">
        <v>16</v>
      </c>
      <c r="H102" s="280">
        <v>13</v>
      </c>
      <c r="I102" s="280">
        <v>24</v>
      </c>
      <c r="J102" s="280">
        <v>5</v>
      </c>
    </row>
    <row r="103" spans="1:10" ht="11.25" customHeight="1">
      <c r="A103" s="18"/>
      <c r="B103" s="110" t="s">
        <v>156</v>
      </c>
      <c r="C103" s="276">
        <v>10</v>
      </c>
      <c r="D103" s="283">
        <v>0</v>
      </c>
      <c r="E103" s="280">
        <v>1</v>
      </c>
      <c r="F103" s="276">
        <v>5</v>
      </c>
      <c r="G103" s="280">
        <v>0</v>
      </c>
      <c r="H103" s="280">
        <v>3</v>
      </c>
      <c r="I103" s="280">
        <v>0</v>
      </c>
      <c r="J103" s="280">
        <v>1</v>
      </c>
    </row>
    <row r="104" spans="1:10" ht="11.25" customHeight="1">
      <c r="A104" s="114"/>
      <c r="B104" s="384"/>
    </row>
    <row r="105" spans="1:10" s="102" customFormat="1" ht="11.25" customHeight="1">
      <c r="A105" s="18" t="s">
        <v>282</v>
      </c>
      <c r="B105" s="110" t="s">
        <v>157</v>
      </c>
      <c r="C105" s="276">
        <v>145</v>
      </c>
      <c r="D105" s="283">
        <v>2</v>
      </c>
      <c r="E105" s="280">
        <v>26</v>
      </c>
      <c r="F105" s="276">
        <v>31</v>
      </c>
      <c r="G105" s="280">
        <v>24</v>
      </c>
      <c r="H105" s="280">
        <v>31</v>
      </c>
      <c r="I105" s="280">
        <v>30</v>
      </c>
      <c r="J105" s="280">
        <v>1</v>
      </c>
    </row>
    <row r="106" spans="1:10" s="102" customFormat="1" ht="11.25" customHeight="1">
      <c r="A106" s="17" t="s">
        <v>601</v>
      </c>
      <c r="B106" s="110" t="s">
        <v>156</v>
      </c>
      <c r="C106" s="276">
        <v>41</v>
      </c>
      <c r="D106" s="283">
        <v>2</v>
      </c>
      <c r="E106" s="280">
        <v>8</v>
      </c>
      <c r="F106" s="276">
        <v>10</v>
      </c>
      <c r="G106" s="280">
        <v>6</v>
      </c>
      <c r="H106" s="280">
        <v>10</v>
      </c>
      <c r="I106" s="280">
        <v>5</v>
      </c>
      <c r="J106" s="280">
        <v>0</v>
      </c>
    </row>
    <row r="107" spans="1:10" s="102" customFormat="1" ht="11.25" customHeight="1">
      <c r="A107" s="114"/>
      <c r="B107" s="384"/>
    </row>
    <row r="108" spans="1:10" ht="11.25" customHeight="1">
      <c r="A108" s="111" t="s">
        <v>509</v>
      </c>
      <c r="B108" s="110" t="s">
        <v>157</v>
      </c>
      <c r="C108" s="276">
        <v>2</v>
      </c>
      <c r="D108" s="283">
        <v>0</v>
      </c>
      <c r="E108" s="280">
        <v>0</v>
      </c>
      <c r="F108" s="276">
        <v>1</v>
      </c>
      <c r="G108" s="280">
        <v>0</v>
      </c>
      <c r="H108" s="280">
        <v>0</v>
      </c>
      <c r="I108" s="280">
        <v>0</v>
      </c>
      <c r="J108" s="280">
        <v>1</v>
      </c>
    </row>
    <row r="109" spans="1:10" ht="11.25" customHeight="1">
      <c r="A109" s="18" t="s">
        <v>5</v>
      </c>
      <c r="B109" s="110" t="s">
        <v>156</v>
      </c>
      <c r="C109" s="276">
        <v>1</v>
      </c>
      <c r="D109" s="283">
        <v>0</v>
      </c>
      <c r="E109" s="280">
        <v>0</v>
      </c>
      <c r="F109" s="276">
        <v>0</v>
      </c>
      <c r="G109" s="280">
        <v>0</v>
      </c>
      <c r="H109" s="280">
        <v>0</v>
      </c>
      <c r="I109" s="280">
        <v>0</v>
      </c>
      <c r="J109" s="280">
        <v>1</v>
      </c>
    </row>
    <row r="110" spans="1:10" ht="11.25" customHeight="1">
      <c r="A110" s="18"/>
      <c r="B110" s="110"/>
    </row>
    <row r="111" spans="1:10" s="100" customFormat="1" ht="11.25" customHeight="1">
      <c r="A111" s="372" t="s">
        <v>2</v>
      </c>
      <c r="B111" s="103" t="s">
        <v>157</v>
      </c>
      <c r="C111" s="277">
        <v>231</v>
      </c>
      <c r="D111" s="311">
        <v>2</v>
      </c>
      <c r="E111" s="281">
        <v>29</v>
      </c>
      <c r="F111" s="277">
        <v>55</v>
      </c>
      <c r="G111" s="281">
        <v>40</v>
      </c>
      <c r="H111" s="281">
        <v>44</v>
      </c>
      <c r="I111" s="281">
        <v>54</v>
      </c>
      <c r="J111" s="281">
        <v>7</v>
      </c>
    </row>
    <row r="112" spans="1:10" s="100" customFormat="1" ht="11.25" customHeight="1">
      <c r="A112" s="372"/>
      <c r="B112" s="103" t="s">
        <v>156</v>
      </c>
      <c r="C112" s="277">
        <v>52</v>
      </c>
      <c r="D112" s="311">
        <v>2</v>
      </c>
      <c r="E112" s="281">
        <v>9</v>
      </c>
      <c r="F112" s="277">
        <v>15</v>
      </c>
      <c r="G112" s="281">
        <v>6</v>
      </c>
      <c r="H112" s="281">
        <v>13</v>
      </c>
      <c r="I112" s="281">
        <v>5</v>
      </c>
      <c r="J112" s="281">
        <v>2</v>
      </c>
    </row>
    <row r="113" spans="1:10" s="100" customFormat="1" ht="11.25" customHeight="1">
      <c r="A113" s="372"/>
      <c r="B113" s="123"/>
      <c r="C113" s="383"/>
      <c r="D113" s="122"/>
      <c r="E113" s="122"/>
      <c r="F113" s="122"/>
      <c r="G113" s="122"/>
      <c r="H113" s="122"/>
      <c r="I113" s="122"/>
      <c r="J113" s="122"/>
    </row>
    <row r="114" spans="1:10" ht="11.25" customHeight="1">
      <c r="C114" s="781" t="s">
        <v>23</v>
      </c>
      <c r="D114" s="781"/>
      <c r="E114" s="781"/>
      <c r="F114" s="781"/>
      <c r="G114" s="781"/>
      <c r="H114" s="781"/>
      <c r="I114" s="781"/>
      <c r="J114" s="781"/>
    </row>
    <row r="115" spans="1:10" ht="11.25" customHeight="1">
      <c r="D115" s="385"/>
    </row>
    <row r="116" spans="1:10" ht="11.25" customHeight="1">
      <c r="A116" s="18" t="s">
        <v>599</v>
      </c>
      <c r="B116" s="110" t="s">
        <v>157</v>
      </c>
      <c r="C116" s="276">
        <v>12</v>
      </c>
      <c r="D116" s="283">
        <v>0</v>
      </c>
      <c r="E116" s="280">
        <v>1</v>
      </c>
      <c r="F116" s="276">
        <v>5</v>
      </c>
      <c r="G116" s="280">
        <v>1</v>
      </c>
      <c r="H116" s="280">
        <v>2</v>
      </c>
      <c r="I116" s="280">
        <v>3</v>
      </c>
      <c r="J116" s="280">
        <v>0</v>
      </c>
    </row>
    <row r="117" spans="1:10" ht="11.25" customHeight="1">
      <c r="A117" s="18"/>
      <c r="B117" s="110" t="s">
        <v>156</v>
      </c>
      <c r="C117" s="276">
        <v>1</v>
      </c>
      <c r="D117" s="283">
        <v>0</v>
      </c>
      <c r="E117" s="280">
        <v>0</v>
      </c>
      <c r="F117" s="276">
        <v>1</v>
      </c>
      <c r="G117" s="280">
        <v>0</v>
      </c>
      <c r="H117" s="280">
        <v>0</v>
      </c>
      <c r="I117" s="280">
        <v>0</v>
      </c>
      <c r="J117" s="280">
        <v>0</v>
      </c>
    </row>
    <row r="118" spans="1:10" ht="11.25" customHeight="1">
      <c r="A118" s="18"/>
      <c r="B118" s="110"/>
    </row>
    <row r="119" spans="1:10" ht="11.25" customHeight="1">
      <c r="A119" s="18" t="s">
        <v>282</v>
      </c>
      <c r="B119" s="110" t="s">
        <v>157</v>
      </c>
      <c r="C119" s="276">
        <v>1</v>
      </c>
      <c r="D119" s="283">
        <v>0</v>
      </c>
      <c r="E119" s="280">
        <v>0</v>
      </c>
      <c r="F119" s="276">
        <v>1</v>
      </c>
      <c r="G119" s="280">
        <v>0</v>
      </c>
      <c r="H119" s="280">
        <v>0</v>
      </c>
      <c r="I119" s="280">
        <v>0</v>
      </c>
      <c r="J119" s="280">
        <v>0</v>
      </c>
    </row>
    <row r="120" spans="1:10" ht="11.25" customHeight="1">
      <c r="A120" s="17" t="s">
        <v>601</v>
      </c>
      <c r="B120" s="110" t="s">
        <v>156</v>
      </c>
      <c r="C120" s="276">
        <v>1</v>
      </c>
      <c r="D120" s="283">
        <v>0</v>
      </c>
      <c r="E120" s="280">
        <v>0</v>
      </c>
      <c r="F120" s="276">
        <v>1</v>
      </c>
      <c r="G120" s="280">
        <v>0</v>
      </c>
      <c r="H120" s="280">
        <v>0</v>
      </c>
      <c r="I120" s="280">
        <v>0</v>
      </c>
      <c r="J120" s="280">
        <v>0</v>
      </c>
    </row>
    <row r="121" spans="1:10" ht="11.25" customHeight="1">
      <c r="A121" s="18"/>
      <c r="B121" s="110"/>
    </row>
    <row r="122" spans="1:10" s="100" customFormat="1" ht="11.25" customHeight="1">
      <c r="A122" s="372" t="s">
        <v>2</v>
      </c>
      <c r="B122" s="103" t="s">
        <v>157</v>
      </c>
      <c r="C122" s="277">
        <v>13</v>
      </c>
      <c r="D122" s="311">
        <v>0</v>
      </c>
      <c r="E122" s="281">
        <v>1</v>
      </c>
      <c r="F122" s="277">
        <v>6</v>
      </c>
      <c r="G122" s="281">
        <v>1</v>
      </c>
      <c r="H122" s="281">
        <v>2</v>
      </c>
      <c r="I122" s="281">
        <v>3</v>
      </c>
      <c r="J122" s="281">
        <v>0</v>
      </c>
    </row>
    <row r="123" spans="1:10" s="100" customFormat="1" ht="11.25" customHeight="1">
      <c r="A123" s="372"/>
      <c r="B123" s="103" t="s">
        <v>156</v>
      </c>
      <c r="C123" s="277">
        <v>2</v>
      </c>
      <c r="D123" s="311">
        <v>0</v>
      </c>
      <c r="E123" s="281">
        <v>0</v>
      </c>
      <c r="F123" s="277">
        <v>2</v>
      </c>
      <c r="G123" s="281">
        <v>0</v>
      </c>
      <c r="H123" s="281">
        <v>0</v>
      </c>
      <c r="I123" s="281">
        <v>0</v>
      </c>
      <c r="J123" s="281">
        <v>0</v>
      </c>
    </row>
    <row r="124" spans="1:10" s="100" customFormat="1" ht="11.25" customHeight="1">
      <c r="A124" s="372"/>
      <c r="B124" s="123"/>
      <c r="C124" s="383"/>
      <c r="D124" s="122"/>
      <c r="E124" s="122"/>
      <c r="F124" s="122"/>
      <c r="G124" s="122"/>
      <c r="H124" s="122"/>
      <c r="I124" s="122"/>
      <c r="J124" s="122"/>
    </row>
    <row r="125" spans="1:10" ht="11.25" customHeight="1">
      <c r="A125" s="115"/>
      <c r="B125" s="115"/>
      <c r="C125" s="781" t="s">
        <v>284</v>
      </c>
      <c r="D125" s="781"/>
      <c r="E125" s="781"/>
      <c r="F125" s="781"/>
      <c r="G125" s="781"/>
      <c r="H125" s="781"/>
      <c r="I125" s="781"/>
      <c r="J125" s="781"/>
    </row>
    <row r="126" spans="1:10" ht="11.25" customHeight="1">
      <c r="A126" s="115"/>
      <c r="B126" s="115"/>
      <c r="C126" s="363"/>
      <c r="D126" s="40"/>
      <c r="E126" s="40"/>
      <c r="F126" s="40"/>
      <c r="G126" s="40"/>
      <c r="H126" s="40"/>
      <c r="I126" s="378"/>
      <c r="J126" s="379"/>
    </row>
    <row r="127" spans="1:10" ht="11.25" customHeight="1">
      <c r="A127" s="18" t="s">
        <v>282</v>
      </c>
      <c r="B127" s="110" t="s">
        <v>157</v>
      </c>
      <c r="C127" s="276">
        <v>13</v>
      </c>
      <c r="D127" s="283">
        <v>1</v>
      </c>
      <c r="E127" s="280">
        <v>3</v>
      </c>
      <c r="F127" s="276">
        <v>5</v>
      </c>
      <c r="G127" s="280">
        <v>2</v>
      </c>
      <c r="H127" s="280">
        <v>2</v>
      </c>
      <c r="I127" s="280">
        <v>0</v>
      </c>
      <c r="J127" s="280">
        <v>0</v>
      </c>
    </row>
    <row r="128" spans="1:10" ht="11.25" customHeight="1">
      <c r="A128" s="17" t="s">
        <v>601</v>
      </c>
      <c r="B128" s="110" t="s">
        <v>156</v>
      </c>
      <c r="C128" s="276">
        <v>12</v>
      </c>
      <c r="D128" s="283">
        <v>1</v>
      </c>
      <c r="E128" s="280">
        <v>2</v>
      </c>
      <c r="F128" s="276">
        <v>5</v>
      </c>
      <c r="G128" s="280">
        <v>2</v>
      </c>
      <c r="H128" s="280">
        <v>2</v>
      </c>
      <c r="I128" s="280">
        <v>0</v>
      </c>
      <c r="J128" s="280">
        <v>0</v>
      </c>
    </row>
    <row r="129" spans="1:10" ht="11.25" customHeight="1">
      <c r="A129" s="18"/>
      <c r="B129" s="110"/>
    </row>
    <row r="130" spans="1:10" s="100" customFormat="1" ht="11.25" customHeight="1">
      <c r="A130" s="372" t="s">
        <v>2</v>
      </c>
      <c r="B130" s="103" t="s">
        <v>157</v>
      </c>
      <c r="C130" s="277">
        <v>13</v>
      </c>
      <c r="D130" s="311">
        <v>1</v>
      </c>
      <c r="E130" s="281">
        <v>3</v>
      </c>
      <c r="F130" s="277">
        <v>5</v>
      </c>
      <c r="G130" s="281">
        <v>2</v>
      </c>
      <c r="H130" s="281">
        <v>2</v>
      </c>
      <c r="I130" s="281">
        <v>0</v>
      </c>
      <c r="J130" s="281">
        <v>0</v>
      </c>
    </row>
    <row r="131" spans="1:10" s="100" customFormat="1" ht="11.25" customHeight="1">
      <c r="A131" s="372"/>
      <c r="B131" s="103" t="s">
        <v>156</v>
      </c>
      <c r="C131" s="277">
        <v>12</v>
      </c>
      <c r="D131" s="311">
        <v>1</v>
      </c>
      <c r="E131" s="281">
        <v>2</v>
      </c>
      <c r="F131" s="277">
        <v>5</v>
      </c>
      <c r="G131" s="281">
        <v>2</v>
      </c>
      <c r="H131" s="281">
        <v>2</v>
      </c>
      <c r="I131" s="281">
        <v>0</v>
      </c>
      <c r="J131" s="281">
        <v>0</v>
      </c>
    </row>
    <row r="132" spans="1:10" s="18" customFormat="1" ht="11.25" customHeight="1">
      <c r="A132" s="17"/>
      <c r="B132" s="102"/>
      <c r="C132" s="386"/>
      <c r="D132" s="387"/>
      <c r="E132" s="388"/>
      <c r="F132" s="389"/>
      <c r="G132" s="389"/>
      <c r="H132" s="389"/>
      <c r="I132" s="389"/>
      <c r="J132" s="389"/>
    </row>
    <row r="133" spans="1:10" ht="11.25" customHeight="1">
      <c r="C133" s="781" t="s">
        <v>111</v>
      </c>
      <c r="D133" s="781"/>
      <c r="E133" s="781"/>
      <c r="F133" s="781"/>
      <c r="G133" s="781"/>
      <c r="H133" s="781"/>
      <c r="I133" s="781"/>
      <c r="J133" s="781"/>
    </row>
    <row r="134" spans="1:10" ht="11.25" customHeight="1"/>
    <row r="135" spans="1:10" ht="11.25" customHeight="1">
      <c r="A135" s="18" t="s">
        <v>599</v>
      </c>
      <c r="B135" s="110" t="s">
        <v>157</v>
      </c>
      <c r="C135" s="276">
        <v>21</v>
      </c>
      <c r="D135" s="283">
        <v>0</v>
      </c>
      <c r="E135" s="280">
        <v>0</v>
      </c>
      <c r="F135" s="276">
        <v>0</v>
      </c>
      <c r="G135" s="280">
        <v>4</v>
      </c>
      <c r="H135" s="280">
        <v>8</v>
      </c>
      <c r="I135" s="280">
        <v>7</v>
      </c>
      <c r="J135" s="280">
        <v>2</v>
      </c>
    </row>
    <row r="136" spans="1:10" ht="11.25" customHeight="1">
      <c r="A136" s="18"/>
      <c r="B136" s="110" t="s">
        <v>156</v>
      </c>
      <c r="C136" s="276">
        <v>9</v>
      </c>
      <c r="D136" s="283">
        <v>0</v>
      </c>
      <c r="E136" s="280">
        <v>0</v>
      </c>
      <c r="F136" s="276">
        <v>0</v>
      </c>
      <c r="G136" s="280">
        <v>3</v>
      </c>
      <c r="H136" s="280">
        <v>3</v>
      </c>
      <c r="I136" s="280">
        <v>2</v>
      </c>
      <c r="J136" s="280">
        <v>1</v>
      </c>
    </row>
    <row r="137" spans="1:10" ht="11.25" customHeight="1">
      <c r="A137" s="18"/>
      <c r="B137" s="110"/>
    </row>
    <row r="138" spans="1:10" ht="11.25" customHeight="1">
      <c r="A138" s="18" t="s">
        <v>282</v>
      </c>
      <c r="B138" s="110" t="s">
        <v>157</v>
      </c>
      <c r="C138" s="276">
        <v>16</v>
      </c>
      <c r="D138" s="283">
        <v>0</v>
      </c>
      <c r="E138" s="280">
        <v>2</v>
      </c>
      <c r="F138" s="276">
        <v>3</v>
      </c>
      <c r="G138" s="280">
        <v>3</v>
      </c>
      <c r="H138" s="280">
        <v>3</v>
      </c>
      <c r="I138" s="280">
        <v>2</v>
      </c>
      <c r="J138" s="280">
        <v>3</v>
      </c>
    </row>
    <row r="139" spans="1:10" ht="11.25" customHeight="1">
      <c r="A139" s="17" t="s">
        <v>601</v>
      </c>
      <c r="B139" s="110" t="s">
        <v>156</v>
      </c>
      <c r="C139" s="276">
        <v>8</v>
      </c>
      <c r="D139" s="283">
        <v>0</v>
      </c>
      <c r="E139" s="280">
        <v>1</v>
      </c>
      <c r="F139" s="276">
        <v>2</v>
      </c>
      <c r="G139" s="280">
        <v>2</v>
      </c>
      <c r="H139" s="280">
        <v>2</v>
      </c>
      <c r="I139" s="280">
        <v>0</v>
      </c>
      <c r="J139" s="280">
        <v>1</v>
      </c>
    </row>
    <row r="140" spans="1:10" ht="11.25" customHeight="1">
      <c r="A140" s="18"/>
      <c r="B140" s="110"/>
    </row>
    <row r="141" spans="1:10" s="100" customFormat="1" ht="11.25" customHeight="1">
      <c r="A141" s="372" t="s">
        <v>2</v>
      </c>
      <c r="B141" s="103" t="s">
        <v>157</v>
      </c>
      <c r="C141" s="277">
        <v>37</v>
      </c>
      <c r="D141" s="311">
        <v>0</v>
      </c>
      <c r="E141" s="281">
        <v>2</v>
      </c>
      <c r="F141" s="277">
        <v>3</v>
      </c>
      <c r="G141" s="281">
        <v>7</v>
      </c>
      <c r="H141" s="281">
        <v>11</v>
      </c>
      <c r="I141" s="281">
        <v>9</v>
      </c>
      <c r="J141" s="281">
        <v>5</v>
      </c>
    </row>
    <row r="142" spans="1:10" s="100" customFormat="1" ht="11.25" customHeight="1">
      <c r="A142" s="372"/>
      <c r="B142" s="103" t="s">
        <v>156</v>
      </c>
      <c r="C142" s="277">
        <v>17</v>
      </c>
      <c r="D142" s="311">
        <v>0</v>
      </c>
      <c r="E142" s="281">
        <v>1</v>
      </c>
      <c r="F142" s="277">
        <v>2</v>
      </c>
      <c r="G142" s="281">
        <v>5</v>
      </c>
      <c r="H142" s="281">
        <v>5</v>
      </c>
      <c r="I142" s="281">
        <v>2</v>
      </c>
      <c r="J142" s="281">
        <v>2</v>
      </c>
    </row>
    <row r="143" spans="1:10" ht="11.25" customHeight="1">
      <c r="C143" s="363"/>
      <c r="D143" s="40"/>
      <c r="E143" s="40"/>
      <c r="F143" s="40"/>
      <c r="G143" s="40"/>
      <c r="H143" s="40"/>
      <c r="I143" s="378"/>
      <c r="J143" s="379"/>
    </row>
    <row r="144" spans="1:10" ht="11.25" customHeight="1">
      <c r="C144" s="781" t="s">
        <v>109</v>
      </c>
      <c r="D144" s="781"/>
      <c r="E144" s="781"/>
      <c r="F144" s="781"/>
      <c r="G144" s="781"/>
      <c r="H144" s="781"/>
      <c r="I144" s="781"/>
      <c r="J144" s="781"/>
    </row>
    <row r="145" spans="1:10" s="18" customFormat="1" ht="11.25" customHeight="1">
      <c r="C145" s="43"/>
      <c r="D145" s="390"/>
      <c r="E145" s="390"/>
      <c r="F145" s="390"/>
      <c r="G145" s="390"/>
      <c r="H145" s="390"/>
      <c r="I145" s="390"/>
      <c r="J145" s="390"/>
    </row>
    <row r="146" spans="1:10" ht="11.25" customHeight="1">
      <c r="A146" s="18" t="s">
        <v>599</v>
      </c>
      <c r="B146" s="110" t="s">
        <v>157</v>
      </c>
      <c r="C146" s="276">
        <v>27</v>
      </c>
      <c r="D146" s="283">
        <v>0</v>
      </c>
      <c r="E146" s="280">
        <v>0</v>
      </c>
      <c r="F146" s="276">
        <v>6</v>
      </c>
      <c r="G146" s="280">
        <v>8</v>
      </c>
      <c r="H146" s="280">
        <v>5</v>
      </c>
      <c r="I146" s="280">
        <v>8</v>
      </c>
      <c r="J146" s="280">
        <v>0</v>
      </c>
    </row>
    <row r="147" spans="1:10" ht="11.25" customHeight="1">
      <c r="A147" s="18"/>
      <c r="B147" s="110" t="s">
        <v>156</v>
      </c>
      <c r="C147" s="276">
        <v>9</v>
      </c>
      <c r="D147" s="283">
        <v>0</v>
      </c>
      <c r="E147" s="280">
        <v>0</v>
      </c>
      <c r="F147" s="276">
        <v>0</v>
      </c>
      <c r="G147" s="280">
        <v>4</v>
      </c>
      <c r="H147" s="280">
        <v>2</v>
      </c>
      <c r="I147" s="280">
        <v>3</v>
      </c>
      <c r="J147" s="280">
        <v>0</v>
      </c>
    </row>
    <row r="148" spans="1:10" ht="11.25" customHeight="1">
      <c r="A148" s="18"/>
      <c r="B148" s="110"/>
    </row>
    <row r="149" spans="1:10" ht="11.25" customHeight="1">
      <c r="A149" s="18" t="s">
        <v>282</v>
      </c>
      <c r="B149" s="110" t="s">
        <v>157</v>
      </c>
      <c r="C149" s="276">
        <v>10</v>
      </c>
      <c r="D149" s="283">
        <v>0</v>
      </c>
      <c r="E149" s="280">
        <v>0</v>
      </c>
      <c r="F149" s="276">
        <v>2</v>
      </c>
      <c r="G149" s="280">
        <v>4</v>
      </c>
      <c r="H149" s="280">
        <v>3</v>
      </c>
      <c r="I149" s="280">
        <v>1</v>
      </c>
      <c r="J149" s="280">
        <v>0</v>
      </c>
    </row>
    <row r="150" spans="1:10" ht="11.25" customHeight="1">
      <c r="A150" s="17" t="s">
        <v>601</v>
      </c>
      <c r="B150" s="110" t="s">
        <v>156</v>
      </c>
      <c r="C150" s="276">
        <v>3</v>
      </c>
      <c r="D150" s="283">
        <v>0</v>
      </c>
      <c r="E150" s="280">
        <v>0</v>
      </c>
      <c r="F150" s="276">
        <v>0</v>
      </c>
      <c r="G150" s="280">
        <v>1</v>
      </c>
      <c r="H150" s="280">
        <v>1</v>
      </c>
      <c r="I150" s="280">
        <v>1</v>
      </c>
      <c r="J150" s="280">
        <v>0</v>
      </c>
    </row>
    <row r="151" spans="1:10" ht="11.25" customHeight="1">
      <c r="A151" s="18"/>
      <c r="B151" s="110"/>
    </row>
    <row r="152" spans="1:10" s="100" customFormat="1" ht="11.25" customHeight="1">
      <c r="A152" s="111" t="s">
        <v>509</v>
      </c>
      <c r="B152" s="110" t="s">
        <v>157</v>
      </c>
      <c r="C152" s="276">
        <v>4</v>
      </c>
      <c r="D152" s="283">
        <v>0</v>
      </c>
      <c r="E152" s="280">
        <v>1</v>
      </c>
      <c r="F152" s="276">
        <v>2</v>
      </c>
      <c r="G152" s="280">
        <v>0</v>
      </c>
      <c r="H152" s="280">
        <v>1</v>
      </c>
      <c r="I152" s="280">
        <v>0</v>
      </c>
      <c r="J152" s="280">
        <v>0</v>
      </c>
    </row>
    <row r="153" spans="1:10" ht="11.25" customHeight="1">
      <c r="A153" s="18" t="s">
        <v>5</v>
      </c>
      <c r="B153" s="110" t="s">
        <v>156</v>
      </c>
      <c r="C153" s="276">
        <v>2</v>
      </c>
      <c r="D153" s="283">
        <v>0</v>
      </c>
      <c r="E153" s="280">
        <v>1</v>
      </c>
      <c r="F153" s="276">
        <v>1</v>
      </c>
      <c r="G153" s="280">
        <v>0</v>
      </c>
      <c r="H153" s="280">
        <v>0</v>
      </c>
      <c r="I153" s="280">
        <v>0</v>
      </c>
      <c r="J153" s="280">
        <v>0</v>
      </c>
    </row>
    <row r="154" spans="1:10" ht="11.25" customHeight="1">
      <c r="A154" s="18"/>
      <c r="B154" s="110"/>
    </row>
    <row r="155" spans="1:10" s="100" customFormat="1" ht="11.25" customHeight="1">
      <c r="A155" s="372" t="s">
        <v>2</v>
      </c>
      <c r="B155" s="103" t="s">
        <v>157</v>
      </c>
      <c r="C155" s="277">
        <v>41</v>
      </c>
      <c r="D155" s="311">
        <v>0</v>
      </c>
      <c r="E155" s="281">
        <v>1</v>
      </c>
      <c r="F155" s="277">
        <v>10</v>
      </c>
      <c r="G155" s="281">
        <v>12</v>
      </c>
      <c r="H155" s="281">
        <v>9</v>
      </c>
      <c r="I155" s="281">
        <v>9</v>
      </c>
      <c r="J155" s="281">
        <v>0</v>
      </c>
    </row>
    <row r="156" spans="1:10" s="100" customFormat="1" ht="11.25" customHeight="1">
      <c r="A156" s="372"/>
      <c r="B156" s="103" t="s">
        <v>156</v>
      </c>
      <c r="C156" s="277">
        <v>14</v>
      </c>
      <c r="D156" s="311">
        <v>0</v>
      </c>
      <c r="E156" s="281">
        <v>1</v>
      </c>
      <c r="F156" s="277">
        <v>1</v>
      </c>
      <c r="G156" s="281">
        <v>5</v>
      </c>
      <c r="H156" s="281">
        <v>3</v>
      </c>
      <c r="I156" s="281">
        <v>4</v>
      </c>
      <c r="J156" s="281">
        <v>0</v>
      </c>
    </row>
    <row r="157" spans="1:10" s="100" customFormat="1" ht="11.25" customHeight="1">
      <c r="A157" s="372"/>
      <c r="B157" s="123"/>
      <c r="C157" s="383"/>
      <c r="D157" s="122"/>
      <c r="E157" s="122"/>
      <c r="F157" s="122"/>
      <c r="G157" s="122"/>
      <c r="H157" s="122"/>
      <c r="I157" s="122"/>
      <c r="J157" s="122"/>
    </row>
    <row r="158" spans="1:10" ht="11.25" customHeight="1">
      <c r="C158" s="781" t="s">
        <v>107</v>
      </c>
      <c r="D158" s="781"/>
      <c r="E158" s="781"/>
      <c r="F158" s="781"/>
      <c r="G158" s="781"/>
      <c r="H158" s="781"/>
      <c r="I158" s="781"/>
      <c r="J158" s="781"/>
    </row>
    <row r="159" spans="1:10" s="100" customFormat="1" ht="11.25" customHeight="1">
      <c r="A159" s="17"/>
      <c r="B159" s="17"/>
      <c r="C159" s="363"/>
      <c r="D159" s="40"/>
      <c r="E159" s="40"/>
      <c r="F159" s="40"/>
      <c r="G159" s="40"/>
      <c r="H159" s="40"/>
      <c r="I159" s="378"/>
      <c r="J159" s="379"/>
    </row>
    <row r="160" spans="1:10" ht="11.25" customHeight="1">
      <c r="A160" s="18" t="s">
        <v>599</v>
      </c>
      <c r="B160" s="110" t="s">
        <v>157</v>
      </c>
      <c r="C160" s="276">
        <v>73</v>
      </c>
      <c r="D160" s="283">
        <v>0</v>
      </c>
      <c r="E160" s="280">
        <v>2</v>
      </c>
      <c r="F160" s="276">
        <v>17</v>
      </c>
      <c r="G160" s="280">
        <v>13</v>
      </c>
      <c r="H160" s="280">
        <v>23</v>
      </c>
      <c r="I160" s="280">
        <v>15</v>
      </c>
      <c r="J160" s="280">
        <v>3</v>
      </c>
    </row>
    <row r="161" spans="1:10" ht="11.25" customHeight="1">
      <c r="A161" s="18"/>
      <c r="B161" s="110" t="s">
        <v>156</v>
      </c>
      <c r="C161" s="276">
        <v>24</v>
      </c>
      <c r="D161" s="283">
        <v>0</v>
      </c>
      <c r="E161" s="280">
        <v>0</v>
      </c>
      <c r="F161" s="276">
        <v>5</v>
      </c>
      <c r="G161" s="280">
        <v>6</v>
      </c>
      <c r="H161" s="280">
        <v>6</v>
      </c>
      <c r="I161" s="280">
        <v>6</v>
      </c>
      <c r="J161" s="280">
        <v>1</v>
      </c>
    </row>
    <row r="162" spans="1:10" ht="11.25" customHeight="1">
      <c r="A162" s="18"/>
      <c r="B162" s="110"/>
    </row>
    <row r="163" spans="1:10" ht="11.25" customHeight="1">
      <c r="A163" s="18" t="s">
        <v>282</v>
      </c>
      <c r="B163" s="110" t="s">
        <v>157</v>
      </c>
      <c r="C163" s="276">
        <v>29</v>
      </c>
      <c r="D163" s="283">
        <v>0</v>
      </c>
      <c r="E163" s="280">
        <v>1</v>
      </c>
      <c r="F163" s="276">
        <v>8</v>
      </c>
      <c r="G163" s="280">
        <v>5</v>
      </c>
      <c r="H163" s="280">
        <v>8</v>
      </c>
      <c r="I163" s="280">
        <v>6</v>
      </c>
      <c r="J163" s="280">
        <v>1</v>
      </c>
    </row>
    <row r="164" spans="1:10" ht="11.25" customHeight="1">
      <c r="A164" s="17" t="s">
        <v>601</v>
      </c>
      <c r="B164" s="110" t="s">
        <v>156</v>
      </c>
      <c r="C164" s="276">
        <v>15</v>
      </c>
      <c r="D164" s="283">
        <v>0</v>
      </c>
      <c r="E164" s="280">
        <v>1</v>
      </c>
      <c r="F164" s="276">
        <v>2</v>
      </c>
      <c r="G164" s="280">
        <v>3</v>
      </c>
      <c r="H164" s="280">
        <v>4</v>
      </c>
      <c r="I164" s="280">
        <v>4</v>
      </c>
      <c r="J164" s="280">
        <v>1</v>
      </c>
    </row>
    <row r="165" spans="1:10" ht="11.25" customHeight="1">
      <c r="A165" s="18"/>
      <c r="B165" s="110"/>
    </row>
    <row r="166" spans="1:10" ht="11.25" customHeight="1">
      <c r="A166" s="111" t="s">
        <v>509</v>
      </c>
      <c r="B166" s="110" t="s">
        <v>157</v>
      </c>
      <c r="C166" s="276">
        <v>5</v>
      </c>
      <c r="D166" s="283">
        <v>0</v>
      </c>
      <c r="E166" s="280">
        <v>0</v>
      </c>
      <c r="F166" s="276">
        <v>1</v>
      </c>
      <c r="G166" s="280">
        <v>1</v>
      </c>
      <c r="H166" s="280">
        <v>2</v>
      </c>
      <c r="I166" s="280">
        <v>1</v>
      </c>
      <c r="J166" s="280">
        <v>0</v>
      </c>
    </row>
    <row r="167" spans="1:10" ht="11.25" customHeight="1">
      <c r="A167" s="18" t="s">
        <v>5</v>
      </c>
      <c r="B167" s="110" t="s">
        <v>156</v>
      </c>
      <c r="C167" s="276">
        <v>2</v>
      </c>
      <c r="D167" s="283">
        <v>0</v>
      </c>
      <c r="E167" s="280">
        <v>0</v>
      </c>
      <c r="F167" s="276">
        <v>1</v>
      </c>
      <c r="G167" s="280">
        <v>0</v>
      </c>
      <c r="H167" s="280">
        <v>1</v>
      </c>
      <c r="I167" s="280">
        <v>0</v>
      </c>
      <c r="J167" s="280">
        <v>0</v>
      </c>
    </row>
    <row r="168" spans="1:10" ht="11.25" customHeight="1">
      <c r="A168" s="18"/>
      <c r="B168" s="110"/>
    </row>
    <row r="169" spans="1:10" s="100" customFormat="1" ht="11.25" customHeight="1">
      <c r="A169" s="372" t="s">
        <v>2</v>
      </c>
      <c r="B169" s="103" t="s">
        <v>157</v>
      </c>
      <c r="C169" s="277">
        <v>107</v>
      </c>
      <c r="D169" s="311">
        <v>0</v>
      </c>
      <c r="E169" s="281">
        <v>3</v>
      </c>
      <c r="F169" s="277">
        <v>26</v>
      </c>
      <c r="G169" s="281">
        <v>19</v>
      </c>
      <c r="H169" s="281">
        <v>33</v>
      </c>
      <c r="I169" s="281">
        <v>22</v>
      </c>
      <c r="J169" s="281">
        <v>4</v>
      </c>
    </row>
    <row r="170" spans="1:10" s="100" customFormat="1" ht="11.25" customHeight="1">
      <c r="A170" s="372"/>
      <c r="B170" s="103" t="s">
        <v>156</v>
      </c>
      <c r="C170" s="277">
        <v>41</v>
      </c>
      <c r="D170" s="311">
        <v>0</v>
      </c>
      <c r="E170" s="281">
        <v>1</v>
      </c>
      <c r="F170" s="277">
        <v>8</v>
      </c>
      <c r="G170" s="281">
        <v>9</v>
      </c>
      <c r="H170" s="281">
        <v>11</v>
      </c>
      <c r="I170" s="281">
        <v>10</v>
      </c>
      <c r="J170" s="281">
        <v>2</v>
      </c>
    </row>
    <row r="171" spans="1:10" ht="11.25" customHeight="1"/>
    <row r="172" spans="1:10" ht="11.25" customHeight="1">
      <c r="C172" s="781" t="s">
        <v>106</v>
      </c>
      <c r="D172" s="781"/>
      <c r="E172" s="781"/>
      <c r="F172" s="781"/>
      <c r="G172" s="781"/>
      <c r="H172" s="781"/>
      <c r="I172" s="781"/>
      <c r="J172" s="781"/>
    </row>
    <row r="173" spans="1:10" s="100" customFormat="1" ht="11.25" customHeight="1">
      <c r="A173" s="17"/>
      <c r="B173" s="17"/>
      <c r="C173" s="363"/>
      <c r="D173" s="40"/>
      <c r="E173" s="40"/>
      <c r="F173" s="40"/>
      <c r="G173" s="40"/>
      <c r="H173" s="40"/>
      <c r="I173" s="378"/>
      <c r="J173" s="379"/>
    </row>
    <row r="174" spans="1:10" ht="11.25" customHeight="1">
      <c r="A174" s="18" t="s">
        <v>599</v>
      </c>
      <c r="B174" s="110" t="s">
        <v>157</v>
      </c>
      <c r="C174" s="276">
        <v>51</v>
      </c>
      <c r="D174" s="283">
        <v>1</v>
      </c>
      <c r="E174" s="280">
        <v>2</v>
      </c>
      <c r="F174" s="276">
        <v>10</v>
      </c>
      <c r="G174" s="280">
        <v>7</v>
      </c>
      <c r="H174" s="280">
        <v>9</v>
      </c>
      <c r="I174" s="280">
        <v>17</v>
      </c>
      <c r="J174" s="280">
        <v>5</v>
      </c>
    </row>
    <row r="175" spans="1:10" ht="11.25" customHeight="1">
      <c r="A175" s="18"/>
      <c r="B175" s="110" t="s">
        <v>156</v>
      </c>
      <c r="C175" s="276">
        <v>15</v>
      </c>
      <c r="D175" s="283">
        <v>0</v>
      </c>
      <c r="E175" s="280">
        <v>0</v>
      </c>
      <c r="F175" s="276">
        <v>4</v>
      </c>
      <c r="G175" s="280">
        <v>0</v>
      </c>
      <c r="H175" s="280">
        <v>4</v>
      </c>
      <c r="I175" s="280">
        <v>7</v>
      </c>
      <c r="J175" s="280">
        <v>0</v>
      </c>
    </row>
    <row r="176" spans="1:10" ht="11.25" customHeight="1">
      <c r="A176" s="18"/>
      <c r="B176" s="110"/>
    </row>
    <row r="177" spans="1:10" ht="11.25" customHeight="1">
      <c r="A177" s="18" t="s">
        <v>282</v>
      </c>
      <c r="B177" s="110" t="s">
        <v>157</v>
      </c>
      <c r="C177" s="276">
        <v>19</v>
      </c>
      <c r="D177" s="283">
        <v>0</v>
      </c>
      <c r="E177" s="280">
        <v>4</v>
      </c>
      <c r="F177" s="276">
        <v>1</v>
      </c>
      <c r="G177" s="280">
        <v>4</v>
      </c>
      <c r="H177" s="280">
        <v>4</v>
      </c>
      <c r="I177" s="280">
        <v>4</v>
      </c>
      <c r="J177" s="280">
        <v>2</v>
      </c>
    </row>
    <row r="178" spans="1:10" s="100" customFormat="1" ht="11.25" customHeight="1">
      <c r="A178" s="17" t="s">
        <v>601</v>
      </c>
      <c r="B178" s="110" t="s">
        <v>156</v>
      </c>
      <c r="C178" s="276">
        <v>11</v>
      </c>
      <c r="D178" s="283">
        <v>0</v>
      </c>
      <c r="E178" s="280">
        <v>2</v>
      </c>
      <c r="F178" s="276">
        <v>0</v>
      </c>
      <c r="G178" s="280">
        <v>3</v>
      </c>
      <c r="H178" s="280">
        <v>2</v>
      </c>
      <c r="I178" s="280">
        <v>3</v>
      </c>
      <c r="J178" s="280">
        <v>1</v>
      </c>
    </row>
    <row r="179" spans="1:10" ht="11.25" customHeight="1">
      <c r="A179" s="18"/>
      <c r="B179" s="247"/>
    </row>
    <row r="180" spans="1:10" s="100" customFormat="1" ht="11.25" customHeight="1">
      <c r="A180" s="372" t="s">
        <v>2</v>
      </c>
      <c r="B180" s="103" t="s">
        <v>157</v>
      </c>
      <c r="C180" s="277">
        <v>70</v>
      </c>
      <c r="D180" s="311">
        <v>1</v>
      </c>
      <c r="E180" s="281">
        <v>6</v>
      </c>
      <c r="F180" s="277">
        <v>11</v>
      </c>
      <c r="G180" s="281">
        <v>11</v>
      </c>
      <c r="H180" s="281">
        <v>13</v>
      </c>
      <c r="I180" s="281">
        <v>21</v>
      </c>
      <c r="J180" s="281">
        <v>7</v>
      </c>
    </row>
    <row r="181" spans="1:10" s="100" customFormat="1" ht="11.25" customHeight="1">
      <c r="A181" s="372"/>
      <c r="B181" s="103" t="s">
        <v>156</v>
      </c>
      <c r="C181" s="277">
        <v>26</v>
      </c>
      <c r="D181" s="311">
        <v>0</v>
      </c>
      <c r="E181" s="281">
        <v>2</v>
      </c>
      <c r="F181" s="277">
        <v>4</v>
      </c>
      <c r="G181" s="281">
        <v>3</v>
      </c>
      <c r="H181" s="281">
        <v>6</v>
      </c>
      <c r="I181" s="281">
        <v>10</v>
      </c>
      <c r="J181" s="281">
        <v>1</v>
      </c>
    </row>
    <row r="182" spans="1:10" s="100" customFormat="1" ht="11.25" customHeight="1">
      <c r="A182" s="372"/>
      <c r="B182" s="123"/>
      <c r="C182" s="391"/>
      <c r="D182" s="122"/>
      <c r="E182" s="122"/>
      <c r="F182" s="122"/>
      <c r="G182" s="122"/>
      <c r="H182" s="122"/>
      <c r="I182" s="122"/>
      <c r="J182" s="122"/>
    </row>
    <row r="183" spans="1:10" ht="11.25" customHeight="1">
      <c r="C183" s="781" t="s">
        <v>283</v>
      </c>
      <c r="D183" s="781"/>
      <c r="E183" s="781"/>
      <c r="F183" s="781"/>
      <c r="G183" s="781"/>
      <c r="H183" s="781"/>
      <c r="I183" s="781"/>
      <c r="J183" s="781"/>
    </row>
    <row r="184" spans="1:10" s="100" customFormat="1" ht="11.25" customHeight="1">
      <c r="A184" s="17"/>
      <c r="B184" s="17"/>
      <c r="C184" s="40"/>
      <c r="D184" s="363"/>
      <c r="E184" s="363"/>
      <c r="F184" s="363"/>
      <c r="G184" s="380"/>
      <c r="H184" s="380"/>
      <c r="I184" s="363"/>
      <c r="J184" s="255"/>
    </row>
    <row r="185" spans="1:10" ht="11.25" customHeight="1">
      <c r="A185" s="18" t="s">
        <v>599</v>
      </c>
      <c r="B185" s="110" t="s">
        <v>157</v>
      </c>
      <c r="C185" s="276">
        <v>9</v>
      </c>
      <c r="D185" s="283">
        <v>0</v>
      </c>
      <c r="E185" s="280">
        <v>0</v>
      </c>
      <c r="F185" s="276">
        <v>3</v>
      </c>
      <c r="G185" s="280">
        <v>0</v>
      </c>
      <c r="H185" s="280">
        <v>5</v>
      </c>
      <c r="I185" s="280">
        <v>1</v>
      </c>
      <c r="J185" s="280">
        <v>0</v>
      </c>
    </row>
    <row r="186" spans="1:10" ht="11.25" customHeight="1">
      <c r="A186" s="18"/>
      <c r="B186" s="110" t="s">
        <v>156</v>
      </c>
      <c r="C186" s="276">
        <v>4</v>
      </c>
      <c r="D186" s="283">
        <v>0</v>
      </c>
      <c r="E186" s="280">
        <v>0</v>
      </c>
      <c r="F186" s="276">
        <v>2</v>
      </c>
      <c r="G186" s="280">
        <v>0</v>
      </c>
      <c r="H186" s="280">
        <v>1</v>
      </c>
      <c r="I186" s="280">
        <v>1</v>
      </c>
      <c r="J186" s="280">
        <v>0</v>
      </c>
    </row>
    <row r="187" spans="1:10" ht="11.25" customHeight="1">
      <c r="A187" s="18"/>
      <c r="B187" s="110"/>
    </row>
    <row r="188" spans="1:10" ht="11.25" customHeight="1">
      <c r="A188" s="18" t="s">
        <v>282</v>
      </c>
      <c r="B188" s="110" t="s">
        <v>157</v>
      </c>
      <c r="C188" s="276">
        <v>5</v>
      </c>
      <c r="D188" s="283">
        <v>0</v>
      </c>
      <c r="E188" s="280">
        <v>0</v>
      </c>
      <c r="F188" s="276">
        <v>1</v>
      </c>
      <c r="G188" s="280">
        <v>1</v>
      </c>
      <c r="H188" s="280">
        <v>2</v>
      </c>
      <c r="I188" s="280">
        <v>1</v>
      </c>
      <c r="J188" s="280">
        <v>0</v>
      </c>
    </row>
    <row r="189" spans="1:10" ht="11.25" customHeight="1">
      <c r="A189" s="17" t="s">
        <v>601</v>
      </c>
      <c r="B189" s="110" t="s">
        <v>156</v>
      </c>
      <c r="C189" s="276">
        <v>4</v>
      </c>
      <c r="D189" s="283">
        <v>0</v>
      </c>
      <c r="E189" s="280">
        <v>0</v>
      </c>
      <c r="F189" s="276">
        <v>1</v>
      </c>
      <c r="G189" s="280">
        <v>1</v>
      </c>
      <c r="H189" s="280">
        <v>2</v>
      </c>
      <c r="I189" s="280">
        <v>0</v>
      </c>
      <c r="J189" s="280">
        <v>0</v>
      </c>
    </row>
    <row r="190" spans="1:10" s="100" customFormat="1" ht="11.25" customHeight="1">
      <c r="A190" s="18"/>
      <c r="B190" s="110"/>
    </row>
    <row r="191" spans="1:10" s="100" customFormat="1" ht="11.25" customHeight="1">
      <c r="A191" s="372" t="s">
        <v>2</v>
      </c>
      <c r="B191" s="103" t="s">
        <v>157</v>
      </c>
      <c r="C191" s="277">
        <v>14</v>
      </c>
      <c r="D191" s="311">
        <v>0</v>
      </c>
      <c r="E191" s="281">
        <v>0</v>
      </c>
      <c r="F191" s="277">
        <v>4</v>
      </c>
      <c r="G191" s="281">
        <v>1</v>
      </c>
      <c r="H191" s="281">
        <v>7</v>
      </c>
      <c r="I191" s="281">
        <v>2</v>
      </c>
      <c r="J191" s="281">
        <v>0</v>
      </c>
    </row>
    <row r="192" spans="1:10" s="100" customFormat="1" ht="11.25" customHeight="1">
      <c r="A192" s="372"/>
      <c r="B192" s="103" t="s">
        <v>156</v>
      </c>
      <c r="C192" s="277">
        <v>8</v>
      </c>
      <c r="D192" s="311">
        <v>0</v>
      </c>
      <c r="E192" s="281">
        <v>0</v>
      </c>
      <c r="F192" s="277">
        <v>3</v>
      </c>
      <c r="G192" s="281">
        <v>1</v>
      </c>
      <c r="H192" s="281">
        <v>3</v>
      </c>
      <c r="I192" s="281">
        <v>1</v>
      </c>
      <c r="J192" s="281">
        <v>0</v>
      </c>
    </row>
    <row r="193" spans="1:10" s="100" customFormat="1" ht="11.25" customHeight="1">
      <c r="A193" s="372"/>
      <c r="B193" s="123"/>
      <c r="C193" s="391"/>
      <c r="D193" s="122"/>
      <c r="E193" s="122"/>
      <c r="F193" s="122"/>
      <c r="G193" s="122"/>
      <c r="H193" s="122"/>
      <c r="I193" s="122"/>
      <c r="J193" s="122"/>
    </row>
    <row r="194" spans="1:10" ht="11.25" customHeight="1">
      <c r="C194" s="781" t="s">
        <v>103</v>
      </c>
      <c r="D194" s="781"/>
      <c r="E194" s="781"/>
      <c r="F194" s="781"/>
      <c r="G194" s="781"/>
      <c r="H194" s="781"/>
      <c r="I194" s="781"/>
      <c r="J194" s="781"/>
    </row>
    <row r="195" spans="1:10" ht="11.25" customHeight="1">
      <c r="C195" s="363"/>
      <c r="D195" s="40"/>
      <c r="E195" s="40"/>
      <c r="F195" s="40"/>
      <c r="G195" s="40"/>
      <c r="H195" s="40"/>
      <c r="I195" s="378"/>
      <c r="J195" s="379"/>
    </row>
    <row r="196" spans="1:10" ht="11.25" customHeight="1">
      <c r="A196" s="18" t="s">
        <v>599</v>
      </c>
      <c r="B196" s="110" t="s">
        <v>157</v>
      </c>
      <c r="C196" s="276">
        <v>5</v>
      </c>
      <c r="D196" s="283">
        <v>0</v>
      </c>
      <c r="E196" s="280">
        <v>0</v>
      </c>
      <c r="F196" s="276">
        <v>3</v>
      </c>
      <c r="G196" s="280">
        <v>0</v>
      </c>
      <c r="H196" s="280">
        <v>1</v>
      </c>
      <c r="I196" s="280">
        <v>1</v>
      </c>
      <c r="J196" s="280">
        <v>0</v>
      </c>
    </row>
    <row r="197" spans="1:10" ht="11.25" customHeight="1">
      <c r="A197" s="18"/>
      <c r="B197" s="110" t="s">
        <v>156</v>
      </c>
      <c r="C197" s="276">
        <v>1</v>
      </c>
      <c r="D197" s="283">
        <v>0</v>
      </c>
      <c r="E197" s="280">
        <v>0</v>
      </c>
      <c r="F197" s="276">
        <v>1</v>
      </c>
      <c r="G197" s="280">
        <v>0</v>
      </c>
      <c r="H197" s="280">
        <v>0</v>
      </c>
      <c r="I197" s="280">
        <v>0</v>
      </c>
      <c r="J197" s="280">
        <v>0</v>
      </c>
    </row>
    <row r="198" spans="1:10" ht="11.25" customHeight="1">
      <c r="A198" s="18"/>
      <c r="B198" s="110"/>
    </row>
    <row r="199" spans="1:10" ht="11.25" customHeight="1">
      <c r="A199" s="18" t="s">
        <v>282</v>
      </c>
      <c r="B199" s="110" t="s">
        <v>157</v>
      </c>
      <c r="C199" s="276">
        <v>6</v>
      </c>
      <c r="D199" s="283">
        <v>0</v>
      </c>
      <c r="E199" s="280">
        <v>0</v>
      </c>
      <c r="F199" s="276">
        <v>2</v>
      </c>
      <c r="G199" s="280">
        <v>1</v>
      </c>
      <c r="H199" s="280">
        <v>2</v>
      </c>
      <c r="I199" s="280">
        <v>1</v>
      </c>
      <c r="J199" s="280">
        <v>0</v>
      </c>
    </row>
    <row r="200" spans="1:10" s="100" customFormat="1" ht="11.25" customHeight="1">
      <c r="A200" s="17" t="s">
        <v>601</v>
      </c>
      <c r="B200" s="110" t="s">
        <v>156</v>
      </c>
      <c r="C200" s="276">
        <v>1</v>
      </c>
      <c r="D200" s="283">
        <v>0</v>
      </c>
      <c r="E200" s="280">
        <v>0</v>
      </c>
      <c r="F200" s="276">
        <v>0</v>
      </c>
      <c r="G200" s="280">
        <v>0</v>
      </c>
      <c r="H200" s="280">
        <v>1</v>
      </c>
      <c r="I200" s="280">
        <v>0</v>
      </c>
      <c r="J200" s="280">
        <v>0</v>
      </c>
    </row>
    <row r="201" spans="1:10" s="100" customFormat="1" ht="11.25" customHeight="1">
      <c r="A201" s="18"/>
      <c r="B201" s="110"/>
    </row>
    <row r="202" spans="1:10" s="100" customFormat="1" ht="11.25" customHeight="1">
      <c r="A202" s="372" t="s">
        <v>2</v>
      </c>
      <c r="B202" s="103" t="s">
        <v>157</v>
      </c>
      <c r="C202" s="277">
        <v>11</v>
      </c>
      <c r="D202" s="311">
        <v>0</v>
      </c>
      <c r="E202" s="281">
        <v>0</v>
      </c>
      <c r="F202" s="277">
        <v>5</v>
      </c>
      <c r="G202" s="281">
        <v>1</v>
      </c>
      <c r="H202" s="281">
        <v>3</v>
      </c>
      <c r="I202" s="281">
        <v>2</v>
      </c>
      <c r="J202" s="281">
        <v>0</v>
      </c>
    </row>
    <row r="203" spans="1:10" s="100" customFormat="1" ht="11.25" customHeight="1">
      <c r="A203" s="372"/>
      <c r="B203" s="103" t="s">
        <v>156</v>
      </c>
      <c r="C203" s="277">
        <v>2</v>
      </c>
      <c r="D203" s="311">
        <v>0</v>
      </c>
      <c r="E203" s="281">
        <v>0</v>
      </c>
      <c r="F203" s="277">
        <v>1</v>
      </c>
      <c r="G203" s="281">
        <v>0</v>
      </c>
      <c r="H203" s="281">
        <v>1</v>
      </c>
      <c r="I203" s="281">
        <v>0</v>
      </c>
      <c r="J203" s="281">
        <v>0</v>
      </c>
    </row>
    <row r="204" spans="1:10" s="100" customFormat="1" ht="11.25" customHeight="1">
      <c r="A204" s="372"/>
      <c r="B204" s="123"/>
      <c r="C204" s="383"/>
      <c r="D204" s="122"/>
      <c r="E204" s="122"/>
      <c r="F204" s="122"/>
      <c r="G204" s="122"/>
      <c r="H204" s="122"/>
      <c r="I204" s="122"/>
      <c r="J204" s="122"/>
    </row>
    <row r="205" spans="1:10" ht="11.25" customHeight="1">
      <c r="A205" s="18"/>
      <c r="B205" s="18"/>
      <c r="C205" s="781" t="s">
        <v>101</v>
      </c>
      <c r="D205" s="781"/>
      <c r="E205" s="781"/>
      <c r="F205" s="781"/>
      <c r="G205" s="781"/>
      <c r="H205" s="781"/>
      <c r="I205" s="781"/>
      <c r="J205" s="781"/>
    </row>
    <row r="206" spans="1:10" s="100" customFormat="1" ht="11.25" customHeight="1">
      <c r="A206" s="102"/>
      <c r="B206" s="102"/>
      <c r="C206" s="357"/>
      <c r="D206" s="392"/>
      <c r="E206" s="392"/>
      <c r="F206" s="392"/>
      <c r="G206" s="392"/>
      <c r="H206" s="392"/>
      <c r="I206" s="392"/>
      <c r="J206" s="393"/>
    </row>
    <row r="207" spans="1:10" s="100" customFormat="1" ht="11.25" customHeight="1">
      <c r="A207" s="18" t="s">
        <v>599</v>
      </c>
      <c r="B207" s="110" t="s">
        <v>157</v>
      </c>
      <c r="C207" s="276">
        <v>170</v>
      </c>
      <c r="D207" s="283">
        <v>0</v>
      </c>
      <c r="E207" s="280">
        <v>10</v>
      </c>
      <c r="F207" s="276">
        <v>47</v>
      </c>
      <c r="G207" s="280">
        <v>36</v>
      </c>
      <c r="H207" s="280">
        <v>35</v>
      </c>
      <c r="I207" s="280">
        <v>40</v>
      </c>
      <c r="J207" s="280">
        <v>2</v>
      </c>
    </row>
    <row r="208" spans="1:10" ht="11.25" customHeight="1">
      <c r="A208" s="18"/>
      <c r="B208" s="110" t="s">
        <v>156</v>
      </c>
      <c r="C208" s="276">
        <v>36</v>
      </c>
      <c r="D208" s="283">
        <v>0</v>
      </c>
      <c r="E208" s="280">
        <v>0</v>
      </c>
      <c r="F208" s="276">
        <v>10</v>
      </c>
      <c r="G208" s="280">
        <v>7</v>
      </c>
      <c r="H208" s="280">
        <v>7</v>
      </c>
      <c r="I208" s="280">
        <v>12</v>
      </c>
      <c r="J208" s="280">
        <v>0</v>
      </c>
    </row>
    <row r="209" spans="1:10" ht="11.25" customHeight="1">
      <c r="A209" s="18"/>
      <c r="B209" s="110"/>
    </row>
    <row r="210" spans="1:10" ht="11.25" customHeight="1">
      <c r="A210" s="18" t="s">
        <v>282</v>
      </c>
      <c r="B210" s="110" t="s">
        <v>157</v>
      </c>
      <c r="C210" s="276">
        <v>7</v>
      </c>
      <c r="D210" s="283">
        <v>0</v>
      </c>
      <c r="E210" s="280">
        <v>2</v>
      </c>
      <c r="F210" s="276">
        <v>3</v>
      </c>
      <c r="G210" s="280">
        <v>1</v>
      </c>
      <c r="H210" s="280">
        <v>0</v>
      </c>
      <c r="I210" s="280">
        <v>0</v>
      </c>
      <c r="J210" s="280">
        <v>1</v>
      </c>
    </row>
    <row r="211" spans="1:10" ht="11.25" customHeight="1">
      <c r="A211" s="17" t="s">
        <v>601</v>
      </c>
      <c r="B211" s="110" t="s">
        <v>156</v>
      </c>
      <c r="C211" s="276">
        <v>2</v>
      </c>
      <c r="D211" s="283">
        <v>0</v>
      </c>
      <c r="E211" s="280">
        <v>1</v>
      </c>
      <c r="F211" s="276">
        <v>1</v>
      </c>
      <c r="G211" s="280">
        <v>0</v>
      </c>
      <c r="H211" s="280">
        <v>0</v>
      </c>
      <c r="I211" s="280">
        <v>0</v>
      </c>
      <c r="J211" s="280">
        <v>0</v>
      </c>
    </row>
    <row r="212" spans="1:10" ht="11.25" customHeight="1">
      <c r="A212" s="18"/>
      <c r="B212" s="110"/>
    </row>
    <row r="213" spans="1:10" s="100" customFormat="1" ht="11.25" customHeight="1">
      <c r="A213" s="111" t="s">
        <v>509</v>
      </c>
      <c r="B213" s="110" t="s">
        <v>157</v>
      </c>
      <c r="C213" s="276">
        <v>15</v>
      </c>
      <c r="D213" s="283">
        <v>0</v>
      </c>
      <c r="E213" s="280">
        <v>1</v>
      </c>
      <c r="F213" s="276">
        <v>4</v>
      </c>
      <c r="G213" s="280">
        <v>5</v>
      </c>
      <c r="H213" s="280">
        <v>3</v>
      </c>
      <c r="I213" s="280">
        <v>2</v>
      </c>
      <c r="J213" s="280">
        <v>0</v>
      </c>
    </row>
    <row r="214" spans="1:10" ht="11.25" customHeight="1">
      <c r="A214" s="18" t="s">
        <v>5</v>
      </c>
      <c r="B214" s="110" t="s">
        <v>156</v>
      </c>
      <c r="C214" s="276">
        <v>10</v>
      </c>
      <c r="D214" s="283">
        <v>0</v>
      </c>
      <c r="E214" s="280">
        <v>1</v>
      </c>
      <c r="F214" s="276">
        <v>3</v>
      </c>
      <c r="G214" s="280">
        <v>2</v>
      </c>
      <c r="H214" s="280">
        <v>3</v>
      </c>
      <c r="I214" s="280">
        <v>1</v>
      </c>
      <c r="J214" s="280">
        <v>0</v>
      </c>
    </row>
    <row r="215" spans="1:10" ht="11.25" customHeight="1">
      <c r="A215" s="18"/>
      <c r="B215" s="110"/>
    </row>
    <row r="216" spans="1:10" s="100" customFormat="1" ht="11.25" customHeight="1">
      <c r="A216" s="372" t="s">
        <v>2</v>
      </c>
      <c r="B216" s="103" t="s">
        <v>157</v>
      </c>
      <c r="C216" s="277">
        <v>192</v>
      </c>
      <c r="D216" s="311">
        <v>0</v>
      </c>
      <c r="E216" s="281">
        <v>13</v>
      </c>
      <c r="F216" s="277">
        <v>54</v>
      </c>
      <c r="G216" s="281">
        <v>42</v>
      </c>
      <c r="H216" s="281">
        <v>38</v>
      </c>
      <c r="I216" s="281">
        <v>42</v>
      </c>
      <c r="J216" s="281">
        <v>3</v>
      </c>
    </row>
    <row r="217" spans="1:10" s="100" customFormat="1" ht="11.25" customHeight="1">
      <c r="A217" s="372"/>
      <c r="B217" s="103" t="s">
        <v>156</v>
      </c>
      <c r="C217" s="277">
        <v>48</v>
      </c>
      <c r="D217" s="311">
        <v>0</v>
      </c>
      <c r="E217" s="281">
        <v>2</v>
      </c>
      <c r="F217" s="277">
        <v>14</v>
      </c>
      <c r="G217" s="281">
        <v>9</v>
      </c>
      <c r="H217" s="281">
        <v>10</v>
      </c>
      <c r="I217" s="281">
        <v>13</v>
      </c>
      <c r="J217" s="281">
        <v>0</v>
      </c>
    </row>
    <row r="218" spans="1:10" s="100" customFormat="1" ht="11.25" customHeight="1">
      <c r="A218" s="372"/>
      <c r="B218" s="123"/>
      <c r="C218" s="383"/>
      <c r="D218" s="122"/>
      <c r="E218" s="122"/>
      <c r="F218" s="122"/>
      <c r="G218" s="122"/>
      <c r="H218" s="122"/>
      <c r="I218" s="122"/>
      <c r="J218" s="122"/>
    </row>
    <row r="219" spans="1:10" ht="11.25" customHeight="1">
      <c r="C219" s="781" t="s">
        <v>97</v>
      </c>
      <c r="D219" s="781"/>
      <c r="E219" s="781"/>
      <c r="F219" s="781"/>
      <c r="G219" s="781"/>
      <c r="H219" s="781"/>
      <c r="I219" s="781"/>
      <c r="J219" s="781"/>
    </row>
    <row r="220" spans="1:10" s="100" customFormat="1" ht="11.25" customHeight="1">
      <c r="A220" s="17"/>
      <c r="B220" s="17"/>
      <c r="C220" s="363"/>
      <c r="D220" s="40"/>
      <c r="E220" s="40"/>
      <c r="F220" s="40"/>
      <c r="G220" s="40"/>
      <c r="H220" s="40"/>
      <c r="I220" s="378"/>
      <c r="J220" s="379"/>
    </row>
    <row r="221" spans="1:10" ht="11.25" customHeight="1">
      <c r="A221" s="18" t="s">
        <v>599</v>
      </c>
      <c r="B221" s="110" t="s">
        <v>157</v>
      </c>
      <c r="C221" s="276">
        <v>164</v>
      </c>
      <c r="D221" s="283">
        <v>0</v>
      </c>
      <c r="E221" s="280">
        <v>4</v>
      </c>
      <c r="F221" s="276">
        <v>36</v>
      </c>
      <c r="G221" s="280">
        <v>31</v>
      </c>
      <c r="H221" s="280">
        <v>44</v>
      </c>
      <c r="I221" s="280">
        <v>45</v>
      </c>
      <c r="J221" s="280">
        <v>4</v>
      </c>
    </row>
    <row r="222" spans="1:10" ht="11.25" customHeight="1">
      <c r="A222" s="18"/>
      <c r="B222" s="110" t="s">
        <v>156</v>
      </c>
      <c r="C222" s="276">
        <v>29</v>
      </c>
      <c r="D222" s="283">
        <v>0</v>
      </c>
      <c r="E222" s="280">
        <v>1</v>
      </c>
      <c r="F222" s="276">
        <v>6</v>
      </c>
      <c r="G222" s="280">
        <v>8</v>
      </c>
      <c r="H222" s="280">
        <v>7</v>
      </c>
      <c r="I222" s="280">
        <v>6</v>
      </c>
      <c r="J222" s="280">
        <v>1</v>
      </c>
    </row>
    <row r="223" spans="1:10" ht="11.25" customHeight="1">
      <c r="A223" s="18"/>
      <c r="B223" s="110"/>
    </row>
    <row r="224" spans="1:10" ht="11.25" customHeight="1">
      <c r="A224" s="18" t="s">
        <v>282</v>
      </c>
      <c r="B224" s="110" t="s">
        <v>157</v>
      </c>
      <c r="C224" s="276">
        <v>2</v>
      </c>
      <c r="D224" s="283">
        <v>0</v>
      </c>
      <c r="E224" s="280">
        <v>0</v>
      </c>
      <c r="F224" s="276">
        <v>0</v>
      </c>
      <c r="G224" s="280">
        <v>2</v>
      </c>
      <c r="H224" s="280">
        <v>0</v>
      </c>
      <c r="I224" s="280">
        <v>0</v>
      </c>
      <c r="J224" s="280">
        <v>0</v>
      </c>
    </row>
    <row r="225" spans="1:10" ht="11.25" customHeight="1">
      <c r="A225" s="17" t="s">
        <v>601</v>
      </c>
      <c r="B225" s="110" t="s">
        <v>156</v>
      </c>
      <c r="C225" s="276">
        <v>1</v>
      </c>
      <c r="D225" s="283">
        <v>0</v>
      </c>
      <c r="E225" s="280">
        <v>0</v>
      </c>
      <c r="F225" s="276">
        <v>0</v>
      </c>
      <c r="G225" s="280">
        <v>1</v>
      </c>
      <c r="H225" s="280">
        <v>0</v>
      </c>
      <c r="I225" s="280">
        <v>0</v>
      </c>
      <c r="J225" s="280">
        <v>0</v>
      </c>
    </row>
    <row r="226" spans="1:10" ht="11.25" customHeight="1">
      <c r="A226" s="18"/>
      <c r="B226" s="247"/>
    </row>
    <row r="227" spans="1:10" s="100" customFormat="1" ht="11.25" customHeight="1">
      <c r="A227" s="111" t="s">
        <v>509</v>
      </c>
      <c r="B227" s="110" t="s">
        <v>157</v>
      </c>
      <c r="C227" s="276">
        <v>13</v>
      </c>
      <c r="D227" s="283">
        <v>2</v>
      </c>
      <c r="E227" s="280">
        <v>0</v>
      </c>
      <c r="F227" s="276">
        <v>5</v>
      </c>
      <c r="G227" s="280">
        <v>1</v>
      </c>
      <c r="H227" s="280">
        <v>2</v>
      </c>
      <c r="I227" s="280">
        <v>2</v>
      </c>
      <c r="J227" s="280">
        <v>1</v>
      </c>
    </row>
    <row r="228" spans="1:10" s="100" customFormat="1" ht="11.25" customHeight="1">
      <c r="A228" s="18" t="s">
        <v>5</v>
      </c>
      <c r="B228" s="110" t="s">
        <v>156</v>
      </c>
      <c r="C228" s="276">
        <v>8</v>
      </c>
      <c r="D228" s="283">
        <v>0</v>
      </c>
      <c r="E228" s="280">
        <v>0</v>
      </c>
      <c r="F228" s="276">
        <v>2</v>
      </c>
      <c r="G228" s="280">
        <v>1</v>
      </c>
      <c r="H228" s="280">
        <v>2</v>
      </c>
      <c r="I228" s="280">
        <v>2</v>
      </c>
      <c r="J228" s="280">
        <v>1</v>
      </c>
    </row>
    <row r="229" spans="1:10" s="100" customFormat="1" ht="11.25" customHeight="1">
      <c r="A229" s="18"/>
      <c r="B229" s="110"/>
    </row>
    <row r="230" spans="1:10" s="100" customFormat="1" ht="11.25" customHeight="1">
      <c r="A230" s="372" t="s">
        <v>2</v>
      </c>
      <c r="B230" s="103" t="s">
        <v>157</v>
      </c>
      <c r="C230" s="277">
        <v>179</v>
      </c>
      <c r="D230" s="311">
        <v>2</v>
      </c>
      <c r="E230" s="281">
        <v>4</v>
      </c>
      <c r="F230" s="277">
        <v>41</v>
      </c>
      <c r="G230" s="281">
        <v>34</v>
      </c>
      <c r="H230" s="281">
        <v>46</v>
      </c>
      <c r="I230" s="281">
        <v>47</v>
      </c>
      <c r="J230" s="281">
        <v>5</v>
      </c>
    </row>
    <row r="231" spans="1:10" s="100" customFormat="1" ht="11.25" customHeight="1">
      <c r="A231" s="372"/>
      <c r="B231" s="103" t="s">
        <v>156</v>
      </c>
      <c r="C231" s="277">
        <v>38</v>
      </c>
      <c r="D231" s="311">
        <v>0</v>
      </c>
      <c r="E231" s="281">
        <v>1</v>
      </c>
      <c r="F231" s="277">
        <v>8</v>
      </c>
      <c r="G231" s="281">
        <v>10</v>
      </c>
      <c r="H231" s="281">
        <v>9</v>
      </c>
      <c r="I231" s="281">
        <v>8</v>
      </c>
      <c r="J231" s="281">
        <v>2</v>
      </c>
    </row>
    <row r="232" spans="1:10" s="100" customFormat="1" ht="11.25" customHeight="1">
      <c r="A232" s="372"/>
      <c r="B232" s="123"/>
      <c r="C232" s="391"/>
      <c r="D232" s="122"/>
      <c r="E232" s="122"/>
      <c r="F232" s="122"/>
      <c r="G232" s="122"/>
      <c r="H232" s="122"/>
      <c r="I232" s="122"/>
      <c r="J232" s="122"/>
    </row>
    <row r="233" spans="1:10" ht="11.25" customHeight="1">
      <c r="C233" s="781" t="s">
        <v>93</v>
      </c>
      <c r="D233" s="781"/>
      <c r="E233" s="781"/>
      <c r="F233" s="781"/>
      <c r="G233" s="781"/>
      <c r="H233" s="781"/>
      <c r="I233" s="781"/>
      <c r="J233" s="781"/>
    </row>
    <row r="234" spans="1:10" s="100" customFormat="1" ht="11.25" customHeight="1">
      <c r="A234" s="17"/>
      <c r="B234" s="17"/>
      <c r="C234" s="363"/>
      <c r="D234" s="40"/>
      <c r="E234" s="40"/>
      <c r="F234" s="40"/>
      <c r="G234" s="40"/>
      <c r="H234" s="40"/>
      <c r="I234" s="378"/>
      <c r="J234" s="379"/>
    </row>
    <row r="235" spans="1:10" s="100" customFormat="1" ht="11.25" customHeight="1">
      <c r="A235" s="18" t="s">
        <v>599</v>
      </c>
      <c r="B235" s="110" t="s">
        <v>157</v>
      </c>
      <c r="C235" s="276">
        <v>102</v>
      </c>
      <c r="D235" s="283">
        <v>0</v>
      </c>
      <c r="E235" s="280">
        <v>9</v>
      </c>
      <c r="F235" s="276">
        <v>30</v>
      </c>
      <c r="G235" s="280">
        <v>21</v>
      </c>
      <c r="H235" s="280">
        <v>13</v>
      </c>
      <c r="I235" s="280">
        <v>25</v>
      </c>
      <c r="J235" s="280">
        <v>4</v>
      </c>
    </row>
    <row r="236" spans="1:10" s="100" customFormat="1" ht="11.25" customHeight="1">
      <c r="A236" s="18"/>
      <c r="B236" s="110" t="s">
        <v>156</v>
      </c>
      <c r="C236" s="276">
        <v>21</v>
      </c>
      <c r="D236" s="283">
        <v>0</v>
      </c>
      <c r="E236" s="280">
        <v>3</v>
      </c>
      <c r="F236" s="276">
        <v>7</v>
      </c>
      <c r="G236" s="280">
        <v>1</v>
      </c>
      <c r="H236" s="280">
        <v>3</v>
      </c>
      <c r="I236" s="280">
        <v>6</v>
      </c>
      <c r="J236" s="280">
        <v>1</v>
      </c>
    </row>
    <row r="237" spans="1:10" s="100" customFormat="1" ht="11.25" customHeight="1">
      <c r="A237" s="18"/>
      <c r="B237" s="110"/>
    </row>
    <row r="238" spans="1:10" s="100" customFormat="1" ht="11.25" customHeight="1">
      <c r="A238" s="18" t="s">
        <v>282</v>
      </c>
      <c r="B238" s="110" t="s">
        <v>157</v>
      </c>
      <c r="C238" s="276">
        <v>19</v>
      </c>
      <c r="D238" s="283">
        <v>0</v>
      </c>
      <c r="E238" s="280">
        <v>1</v>
      </c>
      <c r="F238" s="276">
        <v>7</v>
      </c>
      <c r="G238" s="280">
        <v>5</v>
      </c>
      <c r="H238" s="280">
        <v>2</v>
      </c>
      <c r="I238" s="280">
        <v>2</v>
      </c>
      <c r="J238" s="280">
        <v>2</v>
      </c>
    </row>
    <row r="239" spans="1:10" s="100" customFormat="1" ht="11.25" customHeight="1">
      <c r="A239" s="17" t="s">
        <v>601</v>
      </c>
      <c r="B239" s="110" t="s">
        <v>156</v>
      </c>
      <c r="C239" s="276">
        <v>10</v>
      </c>
      <c r="D239" s="283">
        <v>0</v>
      </c>
      <c r="E239" s="280">
        <v>1</v>
      </c>
      <c r="F239" s="276">
        <v>4</v>
      </c>
      <c r="G239" s="280">
        <v>3</v>
      </c>
      <c r="H239" s="280">
        <v>0</v>
      </c>
      <c r="I239" s="280">
        <v>0</v>
      </c>
      <c r="J239" s="280">
        <v>2</v>
      </c>
    </row>
    <row r="240" spans="1:10" s="100" customFormat="1" ht="11.25" customHeight="1">
      <c r="A240" s="18"/>
      <c r="B240" s="110"/>
    </row>
    <row r="241" spans="1:10" s="100" customFormat="1" ht="11.25" customHeight="1">
      <c r="A241" s="111" t="s">
        <v>509</v>
      </c>
      <c r="B241" s="110" t="s">
        <v>157</v>
      </c>
      <c r="C241" s="276">
        <v>9</v>
      </c>
      <c r="D241" s="283">
        <v>0</v>
      </c>
      <c r="E241" s="280">
        <v>7</v>
      </c>
      <c r="F241" s="276">
        <v>2</v>
      </c>
      <c r="G241" s="280">
        <v>0</v>
      </c>
      <c r="H241" s="280">
        <v>0</v>
      </c>
      <c r="I241" s="280">
        <v>0</v>
      </c>
      <c r="J241" s="280">
        <v>0</v>
      </c>
    </row>
    <row r="242" spans="1:10" s="100" customFormat="1" ht="11.25" customHeight="1">
      <c r="A242" s="18" t="s">
        <v>5</v>
      </c>
      <c r="B242" s="110" t="s">
        <v>156</v>
      </c>
      <c r="C242" s="276">
        <v>2</v>
      </c>
      <c r="D242" s="283">
        <v>0</v>
      </c>
      <c r="E242" s="280">
        <v>2</v>
      </c>
      <c r="F242" s="276">
        <v>0</v>
      </c>
      <c r="G242" s="280">
        <v>0</v>
      </c>
      <c r="H242" s="280">
        <v>0</v>
      </c>
      <c r="I242" s="280">
        <v>0</v>
      </c>
      <c r="J242" s="280">
        <v>0</v>
      </c>
    </row>
    <row r="243" spans="1:10" s="100" customFormat="1" ht="11.25" customHeight="1">
      <c r="A243" s="18"/>
      <c r="B243" s="110"/>
    </row>
    <row r="244" spans="1:10" s="100" customFormat="1" ht="11.25" customHeight="1">
      <c r="A244" s="372" t="s">
        <v>2</v>
      </c>
      <c r="B244" s="103" t="s">
        <v>157</v>
      </c>
      <c r="C244" s="277">
        <v>130</v>
      </c>
      <c r="D244" s="311">
        <v>0</v>
      </c>
      <c r="E244" s="281">
        <v>17</v>
      </c>
      <c r="F244" s="277">
        <v>39</v>
      </c>
      <c r="G244" s="281">
        <v>26</v>
      </c>
      <c r="H244" s="281">
        <v>15</v>
      </c>
      <c r="I244" s="281">
        <v>27</v>
      </c>
      <c r="J244" s="281">
        <v>6</v>
      </c>
    </row>
    <row r="245" spans="1:10" s="100" customFormat="1" ht="11.25" customHeight="1">
      <c r="A245" s="372"/>
      <c r="B245" s="103" t="s">
        <v>156</v>
      </c>
      <c r="C245" s="277">
        <v>33</v>
      </c>
      <c r="D245" s="311">
        <v>0</v>
      </c>
      <c r="E245" s="281">
        <v>6</v>
      </c>
      <c r="F245" s="277">
        <v>11</v>
      </c>
      <c r="G245" s="281">
        <v>4</v>
      </c>
      <c r="H245" s="281">
        <v>3</v>
      </c>
      <c r="I245" s="281">
        <v>6</v>
      </c>
      <c r="J245" s="281">
        <v>3</v>
      </c>
    </row>
    <row r="246" spans="1:10" s="100" customFormat="1" ht="11.25" customHeight="1">
      <c r="A246" s="372"/>
      <c r="B246" s="123"/>
      <c r="C246" s="383"/>
      <c r="D246" s="122"/>
      <c r="E246" s="122"/>
      <c r="F246" s="122"/>
      <c r="G246" s="122"/>
      <c r="H246" s="122"/>
      <c r="I246" s="122"/>
      <c r="J246" s="122"/>
    </row>
    <row r="247" spans="1:10" ht="11.25" customHeight="1">
      <c r="C247" s="781" t="s">
        <v>92</v>
      </c>
      <c r="D247" s="781"/>
      <c r="E247" s="781"/>
      <c r="F247" s="781"/>
      <c r="G247" s="781"/>
      <c r="H247" s="781"/>
      <c r="I247" s="781"/>
      <c r="J247" s="781"/>
    </row>
    <row r="248" spans="1:10" s="100" customFormat="1" ht="11.25" customHeight="1">
      <c r="A248" s="17"/>
      <c r="B248" s="17"/>
      <c r="C248" s="40"/>
      <c r="D248" s="363"/>
      <c r="E248" s="363"/>
      <c r="F248" s="363"/>
      <c r="G248" s="380"/>
      <c r="H248" s="380"/>
      <c r="I248" s="363"/>
      <c r="J248" s="255"/>
    </row>
    <row r="249" spans="1:10" s="100" customFormat="1" ht="11.25" customHeight="1">
      <c r="A249" s="18" t="s">
        <v>599</v>
      </c>
      <c r="B249" s="110" t="s">
        <v>157</v>
      </c>
      <c r="C249" s="276">
        <v>94</v>
      </c>
      <c r="D249" s="283">
        <v>0</v>
      </c>
      <c r="E249" s="280">
        <v>5</v>
      </c>
      <c r="F249" s="276">
        <v>26</v>
      </c>
      <c r="G249" s="280">
        <v>14</v>
      </c>
      <c r="H249" s="280">
        <v>24</v>
      </c>
      <c r="I249" s="280">
        <v>24</v>
      </c>
      <c r="J249" s="280">
        <v>1</v>
      </c>
    </row>
    <row r="250" spans="1:10" s="100" customFormat="1" ht="11.25" customHeight="1">
      <c r="A250" s="18"/>
      <c r="B250" s="110" t="s">
        <v>156</v>
      </c>
      <c r="C250" s="276">
        <v>23</v>
      </c>
      <c r="D250" s="283">
        <v>0</v>
      </c>
      <c r="E250" s="280">
        <v>1</v>
      </c>
      <c r="F250" s="276">
        <v>7</v>
      </c>
      <c r="G250" s="280">
        <v>4</v>
      </c>
      <c r="H250" s="280">
        <v>4</v>
      </c>
      <c r="I250" s="280">
        <v>7</v>
      </c>
      <c r="J250" s="280">
        <v>0</v>
      </c>
    </row>
    <row r="251" spans="1:10" s="100" customFormat="1" ht="11.25" customHeight="1">
      <c r="A251" s="18"/>
      <c r="B251" s="110"/>
    </row>
    <row r="252" spans="1:10" s="100" customFormat="1" ht="11.25" customHeight="1">
      <c r="A252" s="18" t="s">
        <v>282</v>
      </c>
      <c r="B252" s="110" t="s">
        <v>157</v>
      </c>
      <c r="C252" s="276">
        <v>8</v>
      </c>
      <c r="D252" s="283">
        <v>0</v>
      </c>
      <c r="E252" s="280">
        <v>1</v>
      </c>
      <c r="F252" s="276">
        <v>4</v>
      </c>
      <c r="G252" s="280">
        <v>0</v>
      </c>
      <c r="H252" s="280">
        <v>1</v>
      </c>
      <c r="I252" s="280">
        <v>2</v>
      </c>
      <c r="J252" s="280">
        <v>0</v>
      </c>
    </row>
    <row r="253" spans="1:10" s="100" customFormat="1" ht="11.25" customHeight="1">
      <c r="A253" s="17" t="s">
        <v>601</v>
      </c>
      <c r="B253" s="110" t="s">
        <v>156</v>
      </c>
      <c r="C253" s="276">
        <v>2</v>
      </c>
      <c r="D253" s="283">
        <v>0</v>
      </c>
      <c r="E253" s="280">
        <v>0</v>
      </c>
      <c r="F253" s="276">
        <v>2</v>
      </c>
      <c r="G253" s="280">
        <v>0</v>
      </c>
      <c r="H253" s="280">
        <v>0</v>
      </c>
      <c r="I253" s="280">
        <v>0</v>
      </c>
      <c r="J253" s="280">
        <v>0</v>
      </c>
    </row>
    <row r="254" spans="1:10" s="102" customFormat="1" ht="11.25" customHeight="1">
      <c r="A254" s="18"/>
      <c r="B254" s="110"/>
    </row>
    <row r="255" spans="1:10" s="100" customFormat="1" ht="11.25" customHeight="1">
      <c r="A255" s="111" t="s">
        <v>509</v>
      </c>
      <c r="B255" s="110" t="s">
        <v>157</v>
      </c>
      <c r="C255" s="276">
        <v>18</v>
      </c>
      <c r="D255" s="283">
        <v>0</v>
      </c>
      <c r="E255" s="280">
        <v>3</v>
      </c>
      <c r="F255" s="276">
        <v>3</v>
      </c>
      <c r="G255" s="280">
        <v>2</v>
      </c>
      <c r="H255" s="280">
        <v>5</v>
      </c>
      <c r="I255" s="280">
        <v>5</v>
      </c>
      <c r="J255" s="280">
        <v>0</v>
      </c>
    </row>
    <row r="256" spans="1:10" s="100" customFormat="1" ht="11.25" customHeight="1">
      <c r="A256" s="18" t="s">
        <v>5</v>
      </c>
      <c r="B256" s="110" t="s">
        <v>156</v>
      </c>
      <c r="C256" s="276">
        <v>13</v>
      </c>
      <c r="D256" s="283">
        <v>0</v>
      </c>
      <c r="E256" s="280">
        <v>2</v>
      </c>
      <c r="F256" s="276">
        <v>2</v>
      </c>
      <c r="G256" s="280">
        <v>2</v>
      </c>
      <c r="H256" s="280">
        <v>2</v>
      </c>
      <c r="I256" s="280">
        <v>5</v>
      </c>
      <c r="J256" s="280">
        <v>0</v>
      </c>
    </row>
    <row r="257" spans="1:10" s="100" customFormat="1" ht="11.25" customHeight="1">
      <c r="A257" s="18"/>
      <c r="B257" s="110"/>
    </row>
    <row r="258" spans="1:10" s="100" customFormat="1" ht="11.25" customHeight="1">
      <c r="A258" s="372" t="s">
        <v>2</v>
      </c>
      <c r="B258" s="103" t="s">
        <v>157</v>
      </c>
      <c r="C258" s="277">
        <v>120</v>
      </c>
      <c r="D258" s="311">
        <v>0</v>
      </c>
      <c r="E258" s="281">
        <v>9</v>
      </c>
      <c r="F258" s="277">
        <v>33</v>
      </c>
      <c r="G258" s="281">
        <v>16</v>
      </c>
      <c r="H258" s="281">
        <v>30</v>
      </c>
      <c r="I258" s="281">
        <v>31</v>
      </c>
      <c r="J258" s="281">
        <v>1</v>
      </c>
    </row>
    <row r="259" spans="1:10" s="100" customFormat="1" ht="11.25" customHeight="1">
      <c r="A259" s="372"/>
      <c r="B259" s="103" t="s">
        <v>156</v>
      </c>
      <c r="C259" s="277">
        <v>38</v>
      </c>
      <c r="D259" s="311">
        <v>0</v>
      </c>
      <c r="E259" s="281">
        <v>3</v>
      </c>
      <c r="F259" s="277">
        <v>11</v>
      </c>
      <c r="G259" s="281">
        <v>6</v>
      </c>
      <c r="H259" s="281">
        <v>6</v>
      </c>
      <c r="I259" s="281">
        <v>12</v>
      </c>
      <c r="J259" s="281">
        <v>0</v>
      </c>
    </row>
    <row r="260" spans="1:10" s="100" customFormat="1" ht="11.25" customHeight="1">
      <c r="A260" s="372"/>
      <c r="B260" s="123"/>
      <c r="C260" s="280"/>
      <c r="D260" s="278"/>
      <c r="E260" s="278"/>
      <c r="F260" s="283"/>
      <c r="G260" s="283"/>
      <c r="H260" s="283"/>
      <c r="I260" s="283"/>
      <c r="J260" s="278"/>
    </row>
    <row r="261" spans="1:10" ht="11.25" customHeight="1">
      <c r="B261" s="18"/>
      <c r="C261" s="781" t="s">
        <v>162</v>
      </c>
      <c r="D261" s="781"/>
      <c r="E261" s="781"/>
      <c r="F261" s="781"/>
      <c r="G261" s="781"/>
      <c r="H261" s="781"/>
      <c r="I261" s="781"/>
      <c r="J261" s="781"/>
    </row>
    <row r="262" spans="1:10" s="100" customFormat="1" ht="11.25" customHeight="1">
      <c r="A262" s="17"/>
      <c r="B262" s="18"/>
      <c r="C262" s="363"/>
      <c r="D262" s="40"/>
      <c r="E262" s="40"/>
      <c r="F262" s="40"/>
      <c r="G262" s="40"/>
      <c r="H262" s="40"/>
      <c r="I262" s="378"/>
      <c r="J262" s="379"/>
    </row>
    <row r="263" spans="1:10" s="100" customFormat="1" ht="11.25" customHeight="1">
      <c r="A263" s="18" t="s">
        <v>599</v>
      </c>
      <c r="B263" s="110" t="s">
        <v>157</v>
      </c>
      <c r="C263" s="276">
        <v>135</v>
      </c>
      <c r="D263" s="283">
        <v>0</v>
      </c>
      <c r="E263" s="280">
        <v>13</v>
      </c>
      <c r="F263" s="276">
        <v>30</v>
      </c>
      <c r="G263" s="280">
        <v>22</v>
      </c>
      <c r="H263" s="280">
        <v>31</v>
      </c>
      <c r="I263" s="280">
        <v>29</v>
      </c>
      <c r="J263" s="280">
        <v>10</v>
      </c>
    </row>
    <row r="264" spans="1:10" s="100" customFormat="1" ht="11.25" customHeight="1">
      <c r="A264" s="18"/>
      <c r="B264" s="110" t="s">
        <v>156</v>
      </c>
      <c r="C264" s="276">
        <v>34</v>
      </c>
      <c r="D264" s="283">
        <v>0</v>
      </c>
      <c r="E264" s="280">
        <v>3</v>
      </c>
      <c r="F264" s="276">
        <v>6</v>
      </c>
      <c r="G264" s="280">
        <v>9</v>
      </c>
      <c r="H264" s="280">
        <v>11</v>
      </c>
      <c r="I264" s="280">
        <v>5</v>
      </c>
      <c r="J264" s="280">
        <v>0</v>
      </c>
    </row>
    <row r="265" spans="1:10" s="100" customFormat="1" ht="11.25" customHeight="1">
      <c r="A265" s="18"/>
      <c r="B265" s="110"/>
    </row>
    <row r="266" spans="1:10" s="100" customFormat="1" ht="11.25" customHeight="1">
      <c r="A266" s="18" t="s">
        <v>282</v>
      </c>
      <c r="B266" s="110" t="s">
        <v>157</v>
      </c>
      <c r="C266" s="276">
        <v>2</v>
      </c>
      <c r="D266" s="283">
        <v>0</v>
      </c>
      <c r="E266" s="280">
        <v>0</v>
      </c>
      <c r="F266" s="276">
        <v>0</v>
      </c>
      <c r="G266" s="280">
        <v>0</v>
      </c>
      <c r="H266" s="280">
        <v>1</v>
      </c>
      <c r="I266" s="280">
        <v>1</v>
      </c>
      <c r="J266" s="280">
        <v>0</v>
      </c>
    </row>
    <row r="267" spans="1:10" s="100" customFormat="1" ht="11.25" customHeight="1">
      <c r="A267" s="17" t="s">
        <v>601</v>
      </c>
      <c r="B267" s="110" t="s">
        <v>156</v>
      </c>
      <c r="C267" s="276">
        <v>1</v>
      </c>
      <c r="D267" s="283">
        <v>0</v>
      </c>
      <c r="E267" s="280">
        <v>0</v>
      </c>
      <c r="F267" s="276">
        <v>0</v>
      </c>
      <c r="G267" s="280">
        <v>0</v>
      </c>
      <c r="H267" s="280">
        <v>0</v>
      </c>
      <c r="I267" s="280">
        <v>1</v>
      </c>
      <c r="J267" s="280">
        <v>0</v>
      </c>
    </row>
    <row r="268" spans="1:10" s="100" customFormat="1" ht="11.25" customHeight="1">
      <c r="A268" s="18"/>
      <c r="B268" s="110"/>
    </row>
    <row r="269" spans="1:10" s="100" customFormat="1" ht="11.25" customHeight="1">
      <c r="A269" s="111" t="s">
        <v>509</v>
      </c>
      <c r="B269" s="110" t="s">
        <v>157</v>
      </c>
      <c r="C269" s="276">
        <v>18</v>
      </c>
      <c r="D269" s="283">
        <v>1</v>
      </c>
      <c r="E269" s="280">
        <v>3</v>
      </c>
      <c r="F269" s="276">
        <v>5</v>
      </c>
      <c r="G269" s="280">
        <v>5</v>
      </c>
      <c r="H269" s="280">
        <v>2</v>
      </c>
      <c r="I269" s="280">
        <v>2</v>
      </c>
      <c r="J269" s="280">
        <v>0</v>
      </c>
    </row>
    <row r="270" spans="1:10" s="100" customFormat="1" ht="11.25" customHeight="1">
      <c r="A270" s="18" t="s">
        <v>5</v>
      </c>
      <c r="B270" s="110" t="s">
        <v>156</v>
      </c>
      <c r="C270" s="276">
        <v>11</v>
      </c>
      <c r="D270" s="283">
        <v>1</v>
      </c>
      <c r="E270" s="280">
        <v>2</v>
      </c>
      <c r="F270" s="276">
        <v>2</v>
      </c>
      <c r="G270" s="280">
        <v>4</v>
      </c>
      <c r="H270" s="280">
        <v>1</v>
      </c>
      <c r="I270" s="280">
        <v>1</v>
      </c>
      <c r="J270" s="280">
        <v>0</v>
      </c>
    </row>
    <row r="271" spans="1:10" s="100" customFormat="1" ht="11.25" customHeight="1">
      <c r="A271" s="18"/>
      <c r="B271" s="110"/>
    </row>
    <row r="272" spans="1:10" s="100" customFormat="1" ht="11.25" customHeight="1">
      <c r="A272" s="372" t="s">
        <v>2</v>
      </c>
      <c r="B272" s="103" t="s">
        <v>157</v>
      </c>
      <c r="C272" s="277">
        <v>155</v>
      </c>
      <c r="D272" s="311">
        <v>1</v>
      </c>
      <c r="E272" s="281">
        <v>16</v>
      </c>
      <c r="F272" s="277">
        <v>35</v>
      </c>
      <c r="G272" s="281">
        <v>27</v>
      </c>
      <c r="H272" s="281">
        <v>34</v>
      </c>
      <c r="I272" s="281">
        <v>32</v>
      </c>
      <c r="J272" s="281">
        <v>10</v>
      </c>
    </row>
    <row r="273" spans="1:10" s="100" customFormat="1" ht="11.25" customHeight="1">
      <c r="A273" s="372"/>
      <c r="B273" s="103" t="s">
        <v>156</v>
      </c>
      <c r="C273" s="277">
        <v>46</v>
      </c>
      <c r="D273" s="311">
        <v>1</v>
      </c>
      <c r="E273" s="281">
        <v>5</v>
      </c>
      <c r="F273" s="277">
        <v>8</v>
      </c>
      <c r="G273" s="281">
        <v>13</v>
      </c>
      <c r="H273" s="281">
        <v>12</v>
      </c>
      <c r="I273" s="281">
        <v>7</v>
      </c>
      <c r="J273" s="281">
        <v>0</v>
      </c>
    </row>
    <row r="274" spans="1:10" s="100" customFormat="1" ht="11.25" customHeight="1">
      <c r="A274" s="372"/>
      <c r="B274" s="123"/>
      <c r="C274" s="383"/>
      <c r="D274" s="122"/>
      <c r="E274" s="122"/>
      <c r="F274" s="122"/>
      <c r="G274" s="122"/>
      <c r="H274" s="122"/>
      <c r="I274" s="122"/>
      <c r="J274" s="122"/>
    </row>
    <row r="275" spans="1:10" ht="11.25" customHeight="1">
      <c r="C275" s="781" t="s">
        <v>73</v>
      </c>
      <c r="D275" s="781"/>
      <c r="E275" s="781"/>
      <c r="F275" s="781"/>
      <c r="G275" s="781"/>
      <c r="H275" s="781"/>
      <c r="I275" s="781"/>
      <c r="J275" s="781"/>
    </row>
    <row r="276" spans="1:10" ht="11.25" customHeight="1">
      <c r="C276" s="394"/>
      <c r="D276" s="40"/>
      <c r="E276" s="40"/>
      <c r="F276" s="40"/>
      <c r="G276" s="40"/>
      <c r="H276" s="40"/>
      <c r="I276" s="378"/>
      <c r="J276" s="379"/>
    </row>
    <row r="277" spans="1:10" ht="11.25" customHeight="1">
      <c r="A277" s="18" t="s">
        <v>599</v>
      </c>
      <c r="B277" s="110" t="s">
        <v>157</v>
      </c>
      <c r="C277" s="276">
        <v>15</v>
      </c>
      <c r="D277" s="283">
        <v>0</v>
      </c>
      <c r="E277" s="280">
        <v>0</v>
      </c>
      <c r="F277" s="276">
        <v>5</v>
      </c>
      <c r="G277" s="280">
        <v>6</v>
      </c>
      <c r="H277" s="280">
        <v>1</v>
      </c>
      <c r="I277" s="280">
        <v>3</v>
      </c>
      <c r="J277" s="280">
        <v>0</v>
      </c>
    </row>
    <row r="278" spans="1:10" ht="11.25" customHeight="1">
      <c r="A278" s="18"/>
      <c r="B278" s="110" t="s">
        <v>156</v>
      </c>
      <c r="C278" s="276">
        <v>3</v>
      </c>
      <c r="D278" s="283">
        <v>0</v>
      </c>
      <c r="E278" s="280">
        <v>0</v>
      </c>
      <c r="F278" s="276">
        <v>1</v>
      </c>
      <c r="G278" s="280">
        <v>1</v>
      </c>
      <c r="H278" s="280">
        <v>0</v>
      </c>
      <c r="I278" s="280">
        <v>1</v>
      </c>
      <c r="J278" s="280">
        <v>0</v>
      </c>
    </row>
    <row r="279" spans="1:10" ht="11.25" customHeight="1">
      <c r="A279" s="18"/>
      <c r="B279" s="110"/>
      <c r="C279" s="374"/>
      <c r="D279" s="375"/>
      <c r="E279" s="376"/>
      <c r="F279" s="376"/>
      <c r="G279" s="376"/>
      <c r="H279" s="376"/>
      <c r="I279" s="376"/>
      <c r="J279" s="375"/>
    </row>
    <row r="280" spans="1:10" ht="11.25" customHeight="1">
      <c r="A280" s="370" t="s">
        <v>600</v>
      </c>
      <c r="B280" s="110" t="s">
        <v>157</v>
      </c>
      <c r="C280" s="276">
        <v>2</v>
      </c>
      <c r="D280" s="283">
        <v>0</v>
      </c>
      <c r="E280" s="280">
        <v>0</v>
      </c>
      <c r="F280" s="276">
        <v>1</v>
      </c>
      <c r="G280" s="280">
        <v>1</v>
      </c>
      <c r="H280" s="280">
        <v>0</v>
      </c>
      <c r="I280" s="280">
        <v>0</v>
      </c>
      <c r="J280" s="280">
        <v>0</v>
      </c>
    </row>
    <row r="281" spans="1:10" ht="11.25" customHeight="1">
      <c r="A281" s="370"/>
      <c r="B281" s="110" t="s">
        <v>156</v>
      </c>
      <c r="C281" s="280" t="s">
        <v>235</v>
      </c>
      <c r="D281" s="280" t="s">
        <v>235</v>
      </c>
      <c r="E281" s="280" t="s">
        <v>235</v>
      </c>
      <c r="F281" s="280" t="s">
        <v>235</v>
      </c>
      <c r="G281" s="280" t="s">
        <v>235</v>
      </c>
      <c r="H281" s="280" t="s">
        <v>235</v>
      </c>
      <c r="I281" s="280" t="s">
        <v>235</v>
      </c>
      <c r="J281" s="280" t="s">
        <v>235</v>
      </c>
    </row>
    <row r="282" spans="1:10" ht="11.25" customHeight="1">
      <c r="A282" s="370"/>
      <c r="B282" s="110"/>
      <c r="C282" s="374"/>
      <c r="D282" s="375"/>
      <c r="E282" s="376"/>
      <c r="F282" s="376"/>
      <c r="G282" s="376"/>
      <c r="H282" s="376"/>
      <c r="I282" s="376"/>
      <c r="J282" s="375"/>
    </row>
    <row r="283" spans="1:10" ht="11.25" customHeight="1">
      <c r="A283" s="111" t="s">
        <v>509</v>
      </c>
      <c r="B283" s="110" t="s">
        <v>157</v>
      </c>
      <c r="C283" s="276">
        <v>9</v>
      </c>
      <c r="D283" s="283">
        <v>0</v>
      </c>
      <c r="E283" s="280">
        <v>1</v>
      </c>
      <c r="F283" s="276">
        <v>4</v>
      </c>
      <c r="G283" s="280">
        <v>0</v>
      </c>
      <c r="H283" s="280">
        <v>3</v>
      </c>
      <c r="I283" s="280">
        <v>1</v>
      </c>
      <c r="J283" s="280">
        <v>0</v>
      </c>
    </row>
    <row r="284" spans="1:10" ht="11.25" customHeight="1">
      <c r="A284" s="18" t="s">
        <v>5</v>
      </c>
      <c r="B284" s="110" t="s">
        <v>156</v>
      </c>
      <c r="C284" s="280" t="s">
        <v>235</v>
      </c>
      <c r="D284" s="280" t="s">
        <v>235</v>
      </c>
      <c r="E284" s="280" t="s">
        <v>235</v>
      </c>
      <c r="F284" s="280" t="s">
        <v>235</v>
      </c>
      <c r="G284" s="280" t="s">
        <v>235</v>
      </c>
      <c r="H284" s="280" t="s">
        <v>235</v>
      </c>
      <c r="I284" s="280" t="s">
        <v>235</v>
      </c>
      <c r="J284" s="280" t="s">
        <v>235</v>
      </c>
    </row>
    <row r="285" spans="1:10" ht="11.25" customHeight="1">
      <c r="A285" s="18"/>
      <c r="B285" s="110"/>
      <c r="C285" s="374"/>
      <c r="D285" s="375"/>
      <c r="E285" s="376"/>
      <c r="F285" s="376"/>
      <c r="G285" s="376"/>
      <c r="H285" s="376"/>
      <c r="I285" s="376"/>
      <c r="J285" s="375"/>
    </row>
    <row r="286" spans="1:10" s="100" customFormat="1" ht="11.25" customHeight="1">
      <c r="A286" s="372" t="s">
        <v>2</v>
      </c>
      <c r="B286" s="103" t="s">
        <v>157</v>
      </c>
      <c r="C286" s="277">
        <v>26</v>
      </c>
      <c r="D286" s="311">
        <v>0</v>
      </c>
      <c r="E286" s="281">
        <v>1</v>
      </c>
      <c r="F286" s="277">
        <v>10</v>
      </c>
      <c r="G286" s="281">
        <v>7</v>
      </c>
      <c r="H286" s="281">
        <v>4</v>
      </c>
      <c r="I286" s="281">
        <v>4</v>
      </c>
      <c r="J286" s="281">
        <v>0</v>
      </c>
    </row>
    <row r="287" spans="1:10" s="100" customFormat="1" ht="11.25" customHeight="1">
      <c r="A287" s="372"/>
      <c r="B287" s="103" t="s">
        <v>156</v>
      </c>
      <c r="C287" s="277">
        <v>3</v>
      </c>
      <c r="D287" s="311">
        <v>0</v>
      </c>
      <c r="E287" s="281">
        <v>0</v>
      </c>
      <c r="F287" s="277">
        <v>1</v>
      </c>
      <c r="G287" s="281">
        <v>1</v>
      </c>
      <c r="H287" s="281">
        <v>0</v>
      </c>
      <c r="I287" s="281">
        <v>1</v>
      </c>
      <c r="J287" s="281">
        <v>0</v>
      </c>
    </row>
    <row r="288" spans="1:10" ht="11.25" customHeight="1">
      <c r="A288" s="102"/>
      <c r="B288" s="102"/>
      <c r="C288" s="17"/>
      <c r="D288" s="17"/>
      <c r="E288" s="17"/>
      <c r="F288" s="17"/>
      <c r="G288" s="17"/>
      <c r="H288" s="17"/>
      <c r="I288" s="17"/>
      <c r="J288" s="17"/>
    </row>
    <row r="289" spans="1:10" ht="11.25" customHeight="1">
      <c r="A289" s="370"/>
      <c r="B289" s="370"/>
      <c r="C289" s="781" t="s">
        <v>69</v>
      </c>
      <c r="D289" s="781"/>
      <c r="E289" s="781"/>
      <c r="F289" s="781"/>
      <c r="G289" s="781"/>
      <c r="H289" s="781"/>
      <c r="I289" s="781"/>
      <c r="J289" s="781"/>
    </row>
    <row r="290" spans="1:10" ht="11.25" customHeight="1">
      <c r="A290" s="370"/>
      <c r="B290" s="370"/>
      <c r="C290" s="43"/>
      <c r="D290" s="42"/>
      <c r="E290" s="40"/>
      <c r="F290" s="41"/>
      <c r="G290" s="40"/>
      <c r="H290" s="40"/>
      <c r="I290" s="39"/>
      <c r="J290" s="38"/>
    </row>
    <row r="291" spans="1:10" ht="11.25" customHeight="1">
      <c r="A291" s="18" t="s">
        <v>599</v>
      </c>
      <c r="B291" s="110" t="s">
        <v>157</v>
      </c>
      <c r="C291" s="276">
        <v>18</v>
      </c>
      <c r="D291" s="283">
        <v>0</v>
      </c>
      <c r="E291" s="280">
        <v>1</v>
      </c>
      <c r="F291" s="276">
        <v>7</v>
      </c>
      <c r="G291" s="280">
        <v>3</v>
      </c>
      <c r="H291" s="280">
        <v>3</v>
      </c>
      <c r="I291" s="280">
        <v>3</v>
      </c>
      <c r="J291" s="280">
        <v>1</v>
      </c>
    </row>
    <row r="292" spans="1:10" ht="11.25" customHeight="1">
      <c r="A292" s="18"/>
      <c r="B292" s="110" t="s">
        <v>156</v>
      </c>
      <c r="C292" s="276">
        <v>12</v>
      </c>
      <c r="D292" s="283">
        <v>0</v>
      </c>
      <c r="E292" s="280">
        <v>1</v>
      </c>
      <c r="F292" s="276">
        <v>5</v>
      </c>
      <c r="G292" s="280">
        <v>3</v>
      </c>
      <c r="H292" s="280">
        <v>1</v>
      </c>
      <c r="I292" s="280">
        <v>2</v>
      </c>
      <c r="J292" s="280">
        <v>0</v>
      </c>
    </row>
    <row r="293" spans="1:10" ht="11.25" customHeight="1">
      <c r="A293" s="18"/>
      <c r="B293" s="110"/>
    </row>
    <row r="294" spans="1:10" ht="11.25" customHeight="1">
      <c r="A294" s="18" t="s">
        <v>282</v>
      </c>
      <c r="B294" s="110" t="s">
        <v>157</v>
      </c>
      <c r="C294" s="276">
        <v>12</v>
      </c>
      <c r="D294" s="283">
        <v>0</v>
      </c>
      <c r="E294" s="280">
        <v>1</v>
      </c>
      <c r="F294" s="276">
        <v>4</v>
      </c>
      <c r="G294" s="280">
        <v>1</v>
      </c>
      <c r="H294" s="280">
        <v>4</v>
      </c>
      <c r="I294" s="280">
        <v>1</v>
      </c>
      <c r="J294" s="280">
        <v>1</v>
      </c>
    </row>
    <row r="295" spans="1:10" ht="11.25" customHeight="1">
      <c r="A295" s="17" t="s">
        <v>601</v>
      </c>
      <c r="B295" s="110" t="s">
        <v>156</v>
      </c>
      <c r="C295" s="276">
        <v>7</v>
      </c>
      <c r="D295" s="283">
        <v>0</v>
      </c>
      <c r="E295" s="280">
        <v>1</v>
      </c>
      <c r="F295" s="276">
        <v>2</v>
      </c>
      <c r="G295" s="280">
        <v>1</v>
      </c>
      <c r="H295" s="280">
        <v>1</v>
      </c>
      <c r="I295" s="280">
        <v>1</v>
      </c>
      <c r="J295" s="280">
        <v>1</v>
      </c>
    </row>
    <row r="296" spans="1:10" ht="11.25" customHeight="1">
      <c r="A296" s="18"/>
      <c r="B296" s="110"/>
    </row>
    <row r="297" spans="1:10" s="100" customFormat="1" ht="11.25" customHeight="1">
      <c r="A297" s="372" t="s">
        <v>2</v>
      </c>
      <c r="B297" s="103" t="s">
        <v>157</v>
      </c>
      <c r="C297" s="277">
        <v>30</v>
      </c>
      <c r="D297" s="311">
        <v>0</v>
      </c>
      <c r="E297" s="281">
        <v>2</v>
      </c>
      <c r="F297" s="277">
        <v>11</v>
      </c>
      <c r="G297" s="281">
        <v>4</v>
      </c>
      <c r="H297" s="281">
        <v>7</v>
      </c>
      <c r="I297" s="281">
        <v>4</v>
      </c>
      <c r="J297" s="281">
        <v>2</v>
      </c>
    </row>
    <row r="298" spans="1:10" s="100" customFormat="1" ht="11.25" customHeight="1">
      <c r="A298" s="372"/>
      <c r="B298" s="103" t="s">
        <v>156</v>
      </c>
      <c r="C298" s="277">
        <v>19</v>
      </c>
      <c r="D298" s="311">
        <v>0</v>
      </c>
      <c r="E298" s="281">
        <v>2</v>
      </c>
      <c r="F298" s="277">
        <v>7</v>
      </c>
      <c r="G298" s="281">
        <v>4</v>
      </c>
      <c r="H298" s="281">
        <v>2</v>
      </c>
      <c r="I298" s="281">
        <v>3</v>
      </c>
      <c r="J298" s="281">
        <v>1</v>
      </c>
    </row>
    <row r="299" spans="1:10" s="100" customFormat="1" ht="11.25" customHeight="1">
      <c r="A299" s="372"/>
      <c r="B299" s="123"/>
      <c r="C299" s="383"/>
      <c r="D299" s="122"/>
      <c r="E299" s="122"/>
      <c r="F299" s="122"/>
      <c r="G299" s="122"/>
      <c r="H299" s="122"/>
      <c r="I299" s="122"/>
      <c r="J299" s="122"/>
    </row>
    <row r="300" spans="1:10" s="100" customFormat="1" ht="11.25" customHeight="1">
      <c r="A300" s="370"/>
      <c r="B300" s="370"/>
      <c r="C300" s="781" t="s">
        <v>68</v>
      </c>
      <c r="D300" s="781"/>
      <c r="E300" s="781"/>
      <c r="F300" s="781"/>
      <c r="G300" s="781"/>
      <c r="H300" s="781"/>
      <c r="I300" s="781"/>
      <c r="J300" s="781"/>
    </row>
    <row r="301" spans="1:10" ht="11.25" customHeight="1">
      <c r="A301" s="370"/>
      <c r="B301" s="370"/>
      <c r="C301" s="255"/>
      <c r="D301" s="395"/>
      <c r="F301" s="365"/>
      <c r="I301" s="39"/>
      <c r="J301" s="38"/>
    </row>
    <row r="302" spans="1:10" ht="11.25" customHeight="1">
      <c r="A302" s="18" t="s">
        <v>599</v>
      </c>
      <c r="B302" s="110" t="s">
        <v>157</v>
      </c>
      <c r="C302" s="276">
        <v>5</v>
      </c>
      <c r="D302" s="283">
        <v>0</v>
      </c>
      <c r="E302" s="280">
        <v>0</v>
      </c>
      <c r="F302" s="276">
        <v>2</v>
      </c>
      <c r="G302" s="280">
        <v>0</v>
      </c>
      <c r="H302" s="280">
        <v>3</v>
      </c>
      <c r="I302" s="280">
        <v>0</v>
      </c>
      <c r="J302" s="280">
        <v>0</v>
      </c>
    </row>
    <row r="303" spans="1:10" ht="11.25" customHeight="1">
      <c r="A303" s="18"/>
      <c r="B303" s="110" t="s">
        <v>156</v>
      </c>
      <c r="C303" s="276">
        <v>1</v>
      </c>
      <c r="D303" s="283">
        <v>0</v>
      </c>
      <c r="E303" s="280">
        <v>0</v>
      </c>
      <c r="F303" s="276">
        <v>1</v>
      </c>
      <c r="G303" s="280">
        <v>0</v>
      </c>
      <c r="H303" s="280">
        <v>0</v>
      </c>
      <c r="I303" s="280">
        <v>0</v>
      </c>
      <c r="J303" s="280">
        <v>0</v>
      </c>
    </row>
    <row r="304" spans="1:10" ht="11.25" customHeight="1">
      <c r="A304" s="18"/>
      <c r="B304" s="110"/>
    </row>
    <row r="305" spans="1:10" ht="11.25" customHeight="1">
      <c r="A305" s="370" t="s">
        <v>600</v>
      </c>
      <c r="B305" s="110" t="s">
        <v>157</v>
      </c>
      <c r="C305" s="276">
        <v>6</v>
      </c>
      <c r="D305" s="283">
        <v>0</v>
      </c>
      <c r="E305" s="280">
        <v>0</v>
      </c>
      <c r="F305" s="276">
        <v>3</v>
      </c>
      <c r="G305" s="280">
        <v>1</v>
      </c>
      <c r="H305" s="280">
        <v>1</v>
      </c>
      <c r="I305" s="280">
        <v>1</v>
      </c>
      <c r="J305" s="280">
        <v>0</v>
      </c>
    </row>
    <row r="306" spans="1:10" ht="11.25" customHeight="1">
      <c r="A306" s="18"/>
      <c r="B306" s="110" t="s">
        <v>156</v>
      </c>
      <c r="C306" s="276">
        <v>2</v>
      </c>
      <c r="D306" s="283">
        <v>0</v>
      </c>
      <c r="E306" s="280">
        <v>0</v>
      </c>
      <c r="F306" s="276">
        <v>1</v>
      </c>
      <c r="G306" s="280">
        <v>0</v>
      </c>
      <c r="H306" s="280">
        <v>1</v>
      </c>
      <c r="I306" s="280">
        <v>0</v>
      </c>
      <c r="J306" s="280">
        <v>0</v>
      </c>
    </row>
    <row r="307" spans="1:10" ht="11.25" customHeight="1">
      <c r="A307" s="18"/>
      <c r="B307" s="110"/>
    </row>
    <row r="308" spans="1:10" s="100" customFormat="1" ht="11.25" customHeight="1">
      <c r="A308" s="372" t="s">
        <v>2</v>
      </c>
      <c r="B308" s="103" t="s">
        <v>157</v>
      </c>
      <c r="C308" s="277">
        <v>11</v>
      </c>
      <c r="D308" s="311">
        <v>0</v>
      </c>
      <c r="E308" s="281">
        <v>0</v>
      </c>
      <c r="F308" s="277">
        <v>5</v>
      </c>
      <c r="G308" s="281">
        <v>1</v>
      </c>
      <c r="H308" s="281">
        <v>4</v>
      </c>
      <c r="I308" s="281">
        <v>1</v>
      </c>
      <c r="J308" s="281">
        <v>0</v>
      </c>
    </row>
    <row r="309" spans="1:10" s="100" customFormat="1" ht="11.25" customHeight="1">
      <c r="A309" s="372"/>
      <c r="B309" s="103" t="s">
        <v>156</v>
      </c>
      <c r="C309" s="277">
        <v>3</v>
      </c>
      <c r="D309" s="311">
        <v>0</v>
      </c>
      <c r="E309" s="281">
        <v>0</v>
      </c>
      <c r="F309" s="277">
        <v>2</v>
      </c>
      <c r="G309" s="281">
        <v>0</v>
      </c>
      <c r="H309" s="281">
        <v>1</v>
      </c>
      <c r="I309" s="281">
        <v>0</v>
      </c>
      <c r="J309" s="281">
        <v>0</v>
      </c>
    </row>
    <row r="310" spans="1:10" s="100" customFormat="1" ht="11.25" customHeight="1">
      <c r="A310" s="372"/>
      <c r="B310" s="123"/>
      <c r="C310" s="383"/>
      <c r="D310" s="122"/>
      <c r="E310" s="122"/>
      <c r="F310" s="122"/>
      <c r="G310" s="122"/>
      <c r="H310" s="122"/>
      <c r="I310" s="122"/>
      <c r="J310" s="122"/>
    </row>
    <row r="311" spans="1:10" s="100" customFormat="1" ht="11.25" customHeight="1">
      <c r="A311" s="221"/>
      <c r="B311" s="221"/>
      <c r="C311" s="781" t="s">
        <v>67</v>
      </c>
      <c r="D311" s="781"/>
      <c r="E311" s="781"/>
      <c r="F311" s="781"/>
      <c r="G311" s="781"/>
      <c r="H311" s="781"/>
      <c r="I311" s="781"/>
      <c r="J311" s="781"/>
    </row>
    <row r="312" spans="1:10" s="100" customFormat="1" ht="11.25" customHeight="1">
      <c r="A312" s="221"/>
      <c r="B312" s="221"/>
      <c r="C312" s="221"/>
      <c r="D312" s="221"/>
      <c r="E312" s="221"/>
      <c r="F312" s="221"/>
      <c r="G312" s="221"/>
      <c r="H312" s="221"/>
      <c r="I312" s="221"/>
      <c r="J312" s="221"/>
    </row>
    <row r="313" spans="1:10" s="100" customFormat="1" ht="11.25" customHeight="1">
      <c r="A313" s="18" t="s">
        <v>599</v>
      </c>
      <c r="B313" s="34" t="s">
        <v>157</v>
      </c>
      <c r="C313" s="276">
        <v>15</v>
      </c>
      <c r="D313" s="283">
        <v>0</v>
      </c>
      <c r="E313" s="280">
        <v>3</v>
      </c>
      <c r="F313" s="276">
        <v>9</v>
      </c>
      <c r="G313" s="280">
        <v>3</v>
      </c>
      <c r="H313" s="280">
        <v>0</v>
      </c>
      <c r="I313" s="280">
        <v>0</v>
      </c>
      <c r="J313" s="280">
        <v>0</v>
      </c>
    </row>
    <row r="314" spans="1:10" s="100" customFormat="1" ht="11.25" customHeight="1">
      <c r="A314" s="2"/>
      <c r="B314" s="34" t="s">
        <v>156</v>
      </c>
      <c r="C314" s="276">
        <v>5</v>
      </c>
      <c r="D314" s="283">
        <v>0</v>
      </c>
      <c r="E314" s="280">
        <v>0</v>
      </c>
      <c r="F314" s="276">
        <v>3</v>
      </c>
      <c r="G314" s="280">
        <v>2</v>
      </c>
      <c r="H314" s="280">
        <v>0</v>
      </c>
      <c r="I314" s="280">
        <v>0</v>
      </c>
      <c r="J314" s="280">
        <v>0</v>
      </c>
    </row>
    <row r="315" spans="1:10" s="100" customFormat="1" ht="11.25" customHeight="1">
      <c r="A315" s="2"/>
      <c r="B315" s="34"/>
      <c r="C315" s="276"/>
      <c r="D315" s="283"/>
      <c r="E315" s="280"/>
      <c r="F315" s="276"/>
      <c r="G315" s="280"/>
      <c r="H315" s="280"/>
      <c r="I315" s="280"/>
      <c r="J315" s="280"/>
    </row>
    <row r="316" spans="1:10" s="100" customFormat="1" ht="11.25" customHeight="1">
      <c r="A316" s="18" t="s">
        <v>282</v>
      </c>
      <c r="B316" s="110" t="s">
        <v>157</v>
      </c>
      <c r="C316" s="276">
        <v>2</v>
      </c>
      <c r="D316" s="283">
        <v>0</v>
      </c>
      <c r="E316" s="280">
        <v>0</v>
      </c>
      <c r="F316" s="276">
        <v>1</v>
      </c>
      <c r="G316" s="280">
        <v>1</v>
      </c>
      <c r="H316" s="280">
        <v>0</v>
      </c>
      <c r="I316" s="280">
        <v>0</v>
      </c>
      <c r="J316" s="280">
        <v>0</v>
      </c>
    </row>
    <row r="317" spans="1:10" s="100" customFormat="1" ht="11.25" customHeight="1">
      <c r="A317" s="17" t="s">
        <v>601</v>
      </c>
      <c r="B317" s="110" t="s">
        <v>156</v>
      </c>
      <c r="C317" s="276" t="s">
        <v>235</v>
      </c>
      <c r="D317" s="276" t="s">
        <v>235</v>
      </c>
      <c r="E317" s="276" t="s">
        <v>235</v>
      </c>
      <c r="F317" s="276" t="s">
        <v>235</v>
      </c>
      <c r="G317" s="276" t="s">
        <v>235</v>
      </c>
      <c r="H317" s="276" t="s">
        <v>235</v>
      </c>
      <c r="I317" s="276" t="s">
        <v>235</v>
      </c>
      <c r="J317" s="276" t="s">
        <v>235</v>
      </c>
    </row>
    <row r="318" spans="1:10" s="100" customFormat="1" ht="11.25" customHeight="1">
      <c r="A318" s="2"/>
      <c r="B318" s="34"/>
      <c r="C318" s="4"/>
      <c r="D318" s="373"/>
      <c r="E318" s="147"/>
      <c r="F318" s="147"/>
      <c r="G318" s="147"/>
      <c r="H318" s="147"/>
      <c r="I318" s="147"/>
      <c r="J318" s="373"/>
    </row>
    <row r="319" spans="1:10" s="100" customFormat="1" ht="11.25" customHeight="1">
      <c r="A319" s="221" t="s">
        <v>2</v>
      </c>
      <c r="B319" s="396" t="s">
        <v>157</v>
      </c>
      <c r="C319" s="277">
        <v>17</v>
      </c>
      <c r="D319" s="311">
        <v>0</v>
      </c>
      <c r="E319" s="281">
        <v>3</v>
      </c>
      <c r="F319" s="277">
        <v>10</v>
      </c>
      <c r="G319" s="281">
        <v>4</v>
      </c>
      <c r="H319" s="281">
        <v>0</v>
      </c>
      <c r="I319" s="281">
        <v>0</v>
      </c>
      <c r="J319" s="281">
        <v>0</v>
      </c>
    </row>
    <row r="320" spans="1:10" s="100" customFormat="1" ht="11.25" customHeight="1">
      <c r="A320" s="221"/>
      <c r="B320" s="396" t="s">
        <v>156</v>
      </c>
      <c r="C320" s="277">
        <v>5</v>
      </c>
      <c r="D320" s="311">
        <v>0</v>
      </c>
      <c r="E320" s="281">
        <v>0</v>
      </c>
      <c r="F320" s="277">
        <v>3</v>
      </c>
      <c r="G320" s="281">
        <v>2</v>
      </c>
      <c r="H320" s="281">
        <v>0</v>
      </c>
      <c r="I320" s="281">
        <v>0</v>
      </c>
      <c r="J320" s="281">
        <v>0</v>
      </c>
    </row>
    <row r="321" spans="1:10" s="100" customFormat="1" ht="11.25" customHeight="1">
      <c r="A321" s="221"/>
      <c r="B321" s="226"/>
      <c r="C321" s="221"/>
      <c r="D321" s="221"/>
      <c r="E321" s="221"/>
      <c r="F321" s="221"/>
      <c r="G321" s="221"/>
      <c r="H321" s="221"/>
      <c r="I321" s="221"/>
      <c r="J321" s="221"/>
    </row>
    <row r="322" spans="1:10" s="100" customFormat="1" ht="11.25" customHeight="1">
      <c r="A322" s="221"/>
      <c r="B322" s="397"/>
      <c r="C322" s="713" t="s">
        <v>535</v>
      </c>
      <c r="D322" s="713"/>
      <c r="E322" s="713"/>
      <c r="F322" s="713"/>
      <c r="G322" s="713"/>
      <c r="H322" s="713"/>
      <c r="I322" s="713"/>
      <c r="J322" s="713"/>
    </row>
    <row r="323" spans="1:10" s="100" customFormat="1" ht="11.25" customHeight="1">
      <c r="A323" s="221"/>
      <c r="B323" s="397"/>
      <c r="C323" s="398"/>
      <c r="D323" s="399"/>
      <c r="E323" s="399"/>
      <c r="F323" s="399"/>
      <c r="G323" s="399"/>
      <c r="H323" s="399"/>
      <c r="I323" s="399"/>
      <c r="J323" s="399"/>
    </row>
    <row r="324" spans="1:10" s="100" customFormat="1" ht="11.25" customHeight="1">
      <c r="A324" s="18" t="s">
        <v>599</v>
      </c>
      <c r="B324" s="34" t="s">
        <v>157</v>
      </c>
      <c r="C324" s="276">
        <v>9</v>
      </c>
      <c r="D324" s="283">
        <v>0</v>
      </c>
      <c r="E324" s="280">
        <v>3</v>
      </c>
      <c r="F324" s="276">
        <v>5</v>
      </c>
      <c r="G324" s="280">
        <v>1</v>
      </c>
      <c r="H324" s="280">
        <v>0</v>
      </c>
      <c r="I324" s="280">
        <v>0</v>
      </c>
      <c r="J324" s="280">
        <v>0</v>
      </c>
    </row>
    <row r="325" spans="1:10" s="100" customFormat="1" ht="11.25" customHeight="1">
      <c r="A325" s="2"/>
      <c r="B325" s="34" t="s">
        <v>156</v>
      </c>
      <c r="C325" s="276">
        <v>4</v>
      </c>
      <c r="D325" s="283">
        <v>0</v>
      </c>
      <c r="E325" s="280">
        <v>1</v>
      </c>
      <c r="F325" s="276">
        <v>3</v>
      </c>
      <c r="G325" s="280">
        <v>0</v>
      </c>
      <c r="H325" s="280">
        <v>0</v>
      </c>
      <c r="I325" s="280">
        <v>0</v>
      </c>
      <c r="J325" s="280">
        <v>0</v>
      </c>
    </row>
    <row r="326" spans="1:10" s="100" customFormat="1" ht="11.25" customHeight="1">
      <c r="A326" s="2"/>
      <c r="B326" s="34"/>
    </row>
    <row r="327" spans="1:10" s="100" customFormat="1" ht="11.25" customHeight="1">
      <c r="A327" s="221" t="s">
        <v>2</v>
      </c>
      <c r="B327" s="396" t="s">
        <v>157</v>
      </c>
      <c r="C327" s="277">
        <v>9</v>
      </c>
      <c r="D327" s="311">
        <v>0</v>
      </c>
      <c r="E327" s="281">
        <v>3</v>
      </c>
      <c r="F327" s="277">
        <v>5</v>
      </c>
      <c r="G327" s="281">
        <v>1</v>
      </c>
      <c r="H327" s="281">
        <v>0</v>
      </c>
      <c r="I327" s="281">
        <v>0</v>
      </c>
      <c r="J327" s="281">
        <v>0</v>
      </c>
    </row>
    <row r="328" spans="1:10" s="100" customFormat="1" ht="11.25" customHeight="1">
      <c r="A328" s="221"/>
      <c r="B328" s="396" t="s">
        <v>156</v>
      </c>
      <c r="C328" s="277">
        <v>4</v>
      </c>
      <c r="D328" s="311">
        <v>0</v>
      </c>
      <c r="E328" s="281">
        <v>1</v>
      </c>
      <c r="F328" s="277">
        <v>3</v>
      </c>
      <c r="G328" s="281">
        <v>0</v>
      </c>
      <c r="H328" s="281">
        <v>0</v>
      </c>
      <c r="I328" s="281">
        <v>0</v>
      </c>
      <c r="J328" s="281">
        <v>0</v>
      </c>
    </row>
    <row r="329" spans="1:10" s="100" customFormat="1" ht="11.25" customHeight="1">
      <c r="A329" s="221"/>
      <c r="B329" s="226"/>
      <c r="C329" s="221"/>
      <c r="D329" s="221"/>
      <c r="E329" s="221"/>
      <c r="F329" s="221"/>
      <c r="G329" s="221"/>
      <c r="H329" s="221"/>
      <c r="I329" s="221"/>
      <c r="J329" s="221"/>
    </row>
    <row r="330" spans="1:10" s="100" customFormat="1" ht="11.25" customHeight="1">
      <c r="A330" s="221"/>
      <c r="B330" s="226"/>
      <c r="C330" s="781" t="s">
        <v>516</v>
      </c>
      <c r="D330" s="781"/>
      <c r="E330" s="781"/>
      <c r="F330" s="781"/>
      <c r="G330" s="781"/>
      <c r="H330" s="781"/>
      <c r="I330" s="781"/>
      <c r="J330" s="781"/>
    </row>
    <row r="331" spans="1:10" ht="11.25" customHeight="1">
      <c r="C331" s="363"/>
      <c r="D331" s="40"/>
      <c r="E331" s="40"/>
      <c r="F331" s="40"/>
      <c r="G331" s="40"/>
      <c r="H331" s="40"/>
      <c r="I331" s="378"/>
      <c r="J331" s="379"/>
    </row>
    <row r="332" spans="1:10" ht="11.25" customHeight="1">
      <c r="A332" s="18" t="s">
        <v>599</v>
      </c>
      <c r="B332" s="110" t="s">
        <v>157</v>
      </c>
      <c r="C332" s="276">
        <v>5</v>
      </c>
      <c r="D332" s="283">
        <v>0</v>
      </c>
      <c r="E332" s="280">
        <v>0</v>
      </c>
      <c r="F332" s="276">
        <v>5</v>
      </c>
      <c r="G332" s="280">
        <v>0</v>
      </c>
      <c r="H332" s="280">
        <v>0</v>
      </c>
      <c r="I332" s="280">
        <v>0</v>
      </c>
      <c r="J332" s="280">
        <v>0</v>
      </c>
    </row>
    <row r="333" spans="1:10" ht="11.25" customHeight="1">
      <c r="A333" s="18"/>
      <c r="B333" s="110" t="s">
        <v>156</v>
      </c>
      <c r="C333" s="276">
        <v>1</v>
      </c>
      <c r="D333" s="283">
        <v>0</v>
      </c>
      <c r="E333" s="280">
        <v>0</v>
      </c>
      <c r="F333" s="276">
        <v>1</v>
      </c>
      <c r="G333" s="280">
        <v>0</v>
      </c>
      <c r="H333" s="280">
        <v>0</v>
      </c>
      <c r="I333" s="280">
        <v>0</v>
      </c>
      <c r="J333" s="280">
        <v>0</v>
      </c>
    </row>
    <row r="334" spans="1:10" ht="11.25" customHeight="1">
      <c r="A334" s="18"/>
      <c r="B334" s="110"/>
      <c r="C334" s="17"/>
      <c r="D334" s="17"/>
      <c r="E334" s="17"/>
      <c r="F334" s="17"/>
      <c r="G334" s="17"/>
      <c r="H334" s="17"/>
      <c r="I334" s="17"/>
      <c r="J334" s="17"/>
    </row>
    <row r="335" spans="1:10" ht="11.25" customHeight="1">
      <c r="A335" s="370" t="s">
        <v>600</v>
      </c>
      <c r="B335" s="110" t="s">
        <v>157</v>
      </c>
      <c r="C335" s="276">
        <v>22</v>
      </c>
      <c r="D335" s="283">
        <v>0</v>
      </c>
      <c r="E335" s="280">
        <v>3</v>
      </c>
      <c r="F335" s="276">
        <v>6</v>
      </c>
      <c r="G335" s="280">
        <v>5</v>
      </c>
      <c r="H335" s="280">
        <v>4</v>
      </c>
      <c r="I335" s="280">
        <v>3</v>
      </c>
      <c r="J335" s="280">
        <v>1</v>
      </c>
    </row>
    <row r="336" spans="1:10" ht="11.25" customHeight="1">
      <c r="A336" s="370"/>
      <c r="B336" s="110" t="s">
        <v>156</v>
      </c>
      <c r="C336" s="276">
        <v>6</v>
      </c>
      <c r="D336" s="283">
        <v>0</v>
      </c>
      <c r="E336" s="280">
        <v>3</v>
      </c>
      <c r="F336" s="276">
        <v>2</v>
      </c>
      <c r="G336" s="280">
        <v>1</v>
      </c>
      <c r="H336" s="280">
        <v>0</v>
      </c>
      <c r="I336" s="280">
        <v>0</v>
      </c>
      <c r="J336" s="280">
        <v>0</v>
      </c>
    </row>
    <row r="337" spans="1:10" ht="11.25" customHeight="1">
      <c r="A337" s="370"/>
      <c r="B337" s="110"/>
      <c r="C337" s="276"/>
      <c r="D337" s="283"/>
      <c r="E337" s="280"/>
      <c r="F337" s="276"/>
      <c r="G337" s="280"/>
      <c r="H337" s="280"/>
      <c r="I337" s="280"/>
      <c r="J337" s="280"/>
    </row>
    <row r="338" spans="1:10" ht="11.25" customHeight="1">
      <c r="A338" s="18" t="s">
        <v>282</v>
      </c>
      <c r="B338" s="110" t="s">
        <v>157</v>
      </c>
      <c r="C338" s="276">
        <v>1</v>
      </c>
      <c r="D338" s="283">
        <v>0</v>
      </c>
      <c r="E338" s="280">
        <v>0</v>
      </c>
      <c r="F338" s="276">
        <v>0</v>
      </c>
      <c r="G338" s="280">
        <v>0</v>
      </c>
      <c r="H338" s="280">
        <v>1</v>
      </c>
      <c r="I338" s="280">
        <v>0</v>
      </c>
      <c r="J338" s="280">
        <v>0</v>
      </c>
    </row>
    <row r="339" spans="1:10" ht="11.25" customHeight="1">
      <c r="A339" s="17" t="s">
        <v>601</v>
      </c>
      <c r="B339" s="110" t="s">
        <v>156</v>
      </c>
      <c r="C339" s="276" t="s">
        <v>235</v>
      </c>
      <c r="D339" s="276" t="s">
        <v>235</v>
      </c>
      <c r="E339" s="276" t="s">
        <v>235</v>
      </c>
      <c r="F339" s="276" t="s">
        <v>235</v>
      </c>
      <c r="G339" s="276" t="s">
        <v>235</v>
      </c>
      <c r="H339" s="276" t="s">
        <v>235</v>
      </c>
      <c r="I339" s="276" t="s">
        <v>235</v>
      </c>
      <c r="J339" s="276" t="s">
        <v>235</v>
      </c>
    </row>
    <row r="340" spans="1:10" ht="11.25" customHeight="1">
      <c r="A340" s="370"/>
      <c r="B340" s="110"/>
      <c r="C340" s="17"/>
      <c r="D340" s="17"/>
      <c r="E340" s="17"/>
      <c r="F340" s="17"/>
      <c r="G340" s="17"/>
      <c r="H340" s="17"/>
      <c r="I340" s="17"/>
      <c r="J340" s="17"/>
    </row>
    <row r="341" spans="1:10" ht="11.25" customHeight="1">
      <c r="A341" s="111" t="s">
        <v>509</v>
      </c>
      <c r="B341" s="110" t="s">
        <v>157</v>
      </c>
      <c r="C341" s="276">
        <v>55</v>
      </c>
      <c r="D341" s="283">
        <v>2</v>
      </c>
      <c r="E341" s="280">
        <v>6</v>
      </c>
      <c r="F341" s="276">
        <v>22</v>
      </c>
      <c r="G341" s="280">
        <v>10</v>
      </c>
      <c r="H341" s="280">
        <v>12</v>
      </c>
      <c r="I341" s="280">
        <v>3</v>
      </c>
      <c r="J341" s="280">
        <v>0</v>
      </c>
    </row>
    <row r="342" spans="1:10" ht="11.25" customHeight="1">
      <c r="A342" s="18" t="s">
        <v>5</v>
      </c>
      <c r="B342" s="110" t="s">
        <v>156</v>
      </c>
      <c r="C342" s="276">
        <v>14</v>
      </c>
      <c r="D342" s="283">
        <v>0</v>
      </c>
      <c r="E342" s="280">
        <v>3</v>
      </c>
      <c r="F342" s="276">
        <v>8</v>
      </c>
      <c r="G342" s="280">
        <v>1</v>
      </c>
      <c r="H342" s="280">
        <v>1</v>
      </c>
      <c r="I342" s="280">
        <v>1</v>
      </c>
      <c r="J342" s="280">
        <v>0</v>
      </c>
    </row>
    <row r="343" spans="1:10" ht="11.25" customHeight="1">
      <c r="A343" s="370"/>
      <c r="B343" s="110"/>
      <c r="C343" s="17"/>
      <c r="D343" s="17"/>
      <c r="E343" s="17"/>
      <c r="F343" s="17"/>
      <c r="G343" s="17"/>
      <c r="H343" s="17"/>
      <c r="I343" s="17"/>
      <c r="J343" s="17"/>
    </row>
    <row r="344" spans="1:10" s="100" customFormat="1" ht="11.25" customHeight="1">
      <c r="A344" s="372" t="s">
        <v>2</v>
      </c>
      <c r="B344" s="103" t="s">
        <v>157</v>
      </c>
      <c r="C344" s="277">
        <v>83</v>
      </c>
      <c r="D344" s="311">
        <v>2</v>
      </c>
      <c r="E344" s="281">
        <v>9</v>
      </c>
      <c r="F344" s="277">
        <v>33</v>
      </c>
      <c r="G344" s="281">
        <v>15</v>
      </c>
      <c r="H344" s="281">
        <v>17</v>
      </c>
      <c r="I344" s="281">
        <v>6</v>
      </c>
      <c r="J344" s="281">
        <v>1</v>
      </c>
    </row>
    <row r="345" spans="1:10" s="100" customFormat="1" ht="11.25" customHeight="1">
      <c r="A345" s="372"/>
      <c r="B345" s="103" t="s">
        <v>156</v>
      </c>
      <c r="C345" s="277">
        <v>21</v>
      </c>
      <c r="D345" s="311">
        <v>0</v>
      </c>
      <c r="E345" s="281">
        <v>6</v>
      </c>
      <c r="F345" s="277">
        <v>11</v>
      </c>
      <c r="G345" s="281">
        <v>2</v>
      </c>
      <c r="H345" s="281">
        <v>1</v>
      </c>
      <c r="I345" s="281">
        <v>1</v>
      </c>
      <c r="J345" s="281">
        <v>0</v>
      </c>
    </row>
    <row r="346" spans="1:10" ht="11.25" customHeight="1">
      <c r="A346" s="102"/>
      <c r="B346" s="102"/>
      <c r="C346" s="400"/>
      <c r="D346" s="392"/>
      <c r="E346" s="392"/>
      <c r="F346" s="392"/>
      <c r="G346" s="392"/>
      <c r="H346" s="392"/>
      <c r="I346" s="392"/>
      <c r="J346" s="393"/>
    </row>
    <row r="347" spans="1:10" ht="11.25" customHeight="1">
      <c r="A347" s="370"/>
      <c r="B347" s="370"/>
      <c r="C347" s="654" t="s">
        <v>47</v>
      </c>
      <c r="D347" s="654"/>
      <c r="E347" s="654"/>
      <c r="F347" s="654"/>
      <c r="G347" s="654"/>
      <c r="H347" s="654"/>
      <c r="I347" s="654"/>
      <c r="J347" s="654"/>
    </row>
    <row r="348" spans="1:10" s="100" customFormat="1" ht="11.25" customHeight="1">
      <c r="A348" s="370"/>
      <c r="B348" s="370"/>
      <c r="C348" s="43"/>
      <c r="D348" s="42"/>
      <c r="E348" s="40"/>
      <c r="F348" s="41"/>
      <c r="G348" s="40"/>
      <c r="H348" s="40"/>
      <c r="I348" s="39"/>
      <c r="J348" s="38"/>
    </row>
    <row r="349" spans="1:10" ht="11.25" customHeight="1">
      <c r="A349" s="18" t="s">
        <v>599</v>
      </c>
      <c r="B349" s="110" t="s">
        <v>157</v>
      </c>
      <c r="C349" s="276">
        <v>11</v>
      </c>
      <c r="D349" s="283">
        <v>0</v>
      </c>
      <c r="E349" s="280">
        <v>2</v>
      </c>
      <c r="F349" s="276">
        <v>4</v>
      </c>
      <c r="G349" s="280">
        <v>3</v>
      </c>
      <c r="H349" s="280">
        <v>2</v>
      </c>
      <c r="I349" s="280">
        <v>0</v>
      </c>
      <c r="J349" s="280">
        <v>0</v>
      </c>
    </row>
    <row r="350" spans="1:10" ht="11.25" customHeight="1">
      <c r="A350" s="18"/>
      <c r="B350" s="110" t="s">
        <v>156</v>
      </c>
      <c r="C350" s="276">
        <v>5</v>
      </c>
      <c r="D350" s="283">
        <v>0</v>
      </c>
      <c r="E350" s="280">
        <v>2</v>
      </c>
      <c r="F350" s="276">
        <v>2</v>
      </c>
      <c r="G350" s="280">
        <v>1</v>
      </c>
      <c r="H350" s="280">
        <v>0</v>
      </c>
      <c r="I350" s="280">
        <v>0</v>
      </c>
      <c r="J350" s="280">
        <v>0</v>
      </c>
    </row>
    <row r="351" spans="1:10" ht="11.25" customHeight="1">
      <c r="A351" s="18"/>
      <c r="B351" s="110"/>
      <c r="C351" s="17"/>
      <c r="D351" s="17"/>
      <c r="E351" s="17"/>
      <c r="F351" s="17"/>
      <c r="G351" s="17"/>
      <c r="H351" s="17"/>
      <c r="I351" s="17"/>
      <c r="J351" s="17"/>
    </row>
    <row r="352" spans="1:10" s="100" customFormat="1" ht="11.25" customHeight="1">
      <c r="A352" s="370" t="s">
        <v>600</v>
      </c>
      <c r="B352" s="110" t="s">
        <v>157</v>
      </c>
      <c r="C352" s="276">
        <v>46</v>
      </c>
      <c r="D352" s="283">
        <v>1</v>
      </c>
      <c r="E352" s="280">
        <v>2</v>
      </c>
      <c r="F352" s="276">
        <v>18</v>
      </c>
      <c r="G352" s="280">
        <v>6</v>
      </c>
      <c r="H352" s="280">
        <v>15</v>
      </c>
      <c r="I352" s="280">
        <v>4</v>
      </c>
      <c r="J352" s="280">
        <v>0</v>
      </c>
    </row>
    <row r="353" spans="1:10" ht="11.25" customHeight="1">
      <c r="A353" s="370"/>
      <c r="B353" s="110" t="s">
        <v>156</v>
      </c>
      <c r="C353" s="276">
        <v>17</v>
      </c>
      <c r="D353" s="283">
        <v>0</v>
      </c>
      <c r="E353" s="280">
        <v>2</v>
      </c>
      <c r="F353" s="276">
        <v>8</v>
      </c>
      <c r="G353" s="280">
        <v>2</v>
      </c>
      <c r="H353" s="280">
        <v>5</v>
      </c>
      <c r="I353" s="280">
        <v>0</v>
      </c>
      <c r="J353" s="280">
        <v>0</v>
      </c>
    </row>
    <row r="354" spans="1:10" ht="11.25" customHeight="1">
      <c r="A354" s="370"/>
      <c r="B354" s="110"/>
      <c r="C354" s="17"/>
      <c r="D354" s="17"/>
      <c r="E354" s="17"/>
      <c r="F354" s="17"/>
      <c r="G354" s="17"/>
      <c r="H354" s="17"/>
      <c r="I354" s="17"/>
      <c r="J354" s="17"/>
    </row>
    <row r="355" spans="1:10" s="100" customFormat="1" ht="11.25" customHeight="1">
      <c r="A355" s="372" t="s">
        <v>2</v>
      </c>
      <c r="B355" s="103" t="s">
        <v>157</v>
      </c>
      <c r="C355" s="277">
        <v>57</v>
      </c>
      <c r="D355" s="311">
        <v>1</v>
      </c>
      <c r="E355" s="281">
        <v>4</v>
      </c>
      <c r="F355" s="277">
        <v>22</v>
      </c>
      <c r="G355" s="281">
        <v>9</v>
      </c>
      <c r="H355" s="281">
        <v>17</v>
      </c>
      <c r="I355" s="281">
        <v>4</v>
      </c>
      <c r="J355" s="281">
        <v>0</v>
      </c>
    </row>
    <row r="356" spans="1:10" s="100" customFormat="1" ht="11.25" customHeight="1">
      <c r="A356" s="372"/>
      <c r="B356" s="103" t="s">
        <v>156</v>
      </c>
      <c r="C356" s="277">
        <v>22</v>
      </c>
      <c r="D356" s="311">
        <v>0</v>
      </c>
      <c r="E356" s="281">
        <v>4</v>
      </c>
      <c r="F356" s="277">
        <v>10</v>
      </c>
      <c r="G356" s="281">
        <v>3</v>
      </c>
      <c r="H356" s="281">
        <v>5</v>
      </c>
      <c r="I356" s="281">
        <v>0</v>
      </c>
      <c r="J356" s="281">
        <v>0</v>
      </c>
    </row>
    <row r="357" spans="1:10" ht="11.25" customHeight="1">
      <c r="A357" s="370"/>
      <c r="B357" s="370"/>
      <c r="D357" s="43"/>
      <c r="E357" s="42"/>
      <c r="F357" s="40"/>
      <c r="G357" s="41"/>
      <c r="H357" s="40"/>
      <c r="I357" s="40"/>
      <c r="J357" s="39"/>
    </row>
    <row r="358" spans="1:10" ht="12.2" customHeight="1">
      <c r="B358" s="370"/>
      <c r="C358" s="43"/>
      <c r="D358" s="42"/>
      <c r="E358" s="40"/>
      <c r="F358" s="41"/>
      <c r="G358" s="40"/>
      <c r="H358" s="40"/>
      <c r="I358" s="39"/>
      <c r="J358" s="38"/>
    </row>
    <row r="359" spans="1:10" ht="12.2" customHeight="1">
      <c r="B359" s="370"/>
      <c r="C359" s="43"/>
      <c r="D359" s="42"/>
      <c r="E359" s="40"/>
      <c r="F359" s="41"/>
      <c r="G359" s="40"/>
      <c r="H359" s="40"/>
      <c r="I359" s="39"/>
      <c r="J359" s="38"/>
    </row>
    <row r="360" spans="1:10" ht="12.2" customHeight="1">
      <c r="A360" s="370"/>
      <c r="B360" s="370"/>
      <c r="C360" s="43"/>
      <c r="D360" s="42"/>
      <c r="E360" s="40"/>
      <c r="F360" s="41"/>
      <c r="G360" s="40"/>
      <c r="H360" s="40"/>
      <c r="I360" s="39"/>
      <c r="J360" s="38"/>
    </row>
    <row r="361" spans="1:10" ht="12.2" customHeight="1">
      <c r="A361" s="370"/>
      <c r="B361" s="370"/>
      <c r="C361" s="43"/>
      <c r="D361" s="42"/>
      <c r="E361" s="40"/>
      <c r="F361" s="41"/>
      <c r="G361" s="40"/>
      <c r="H361" s="40"/>
      <c r="I361" s="39"/>
      <c r="J361" s="38"/>
    </row>
    <row r="362" spans="1:10" ht="12.2" customHeight="1">
      <c r="A362" s="370"/>
      <c r="B362" s="370"/>
      <c r="C362" s="43"/>
      <c r="D362" s="42"/>
      <c r="E362" s="40"/>
      <c r="F362" s="41"/>
      <c r="G362" s="40"/>
      <c r="H362" s="40"/>
      <c r="I362" s="39"/>
      <c r="J362" s="38"/>
    </row>
    <row r="363" spans="1:10" ht="12.2" customHeight="1">
      <c r="C363" s="43"/>
      <c r="D363" s="42"/>
      <c r="E363" s="40"/>
      <c r="F363" s="41"/>
      <c r="G363" s="40"/>
      <c r="H363" s="40"/>
      <c r="I363" s="39"/>
      <c r="J363" s="38"/>
    </row>
    <row r="364" spans="1:10" ht="12.2" customHeight="1">
      <c r="C364" s="43"/>
      <c r="D364" s="42"/>
      <c r="E364" s="40"/>
      <c r="F364" s="41"/>
      <c r="G364" s="40"/>
      <c r="H364" s="40"/>
      <c r="I364" s="39"/>
      <c r="J364" s="38"/>
    </row>
    <row r="365" spans="1:10" ht="12.2" customHeight="1">
      <c r="A365" s="370"/>
      <c r="B365" s="370"/>
      <c r="C365" s="43"/>
      <c r="D365" s="42"/>
      <c r="E365" s="40"/>
      <c r="F365" s="41"/>
      <c r="G365" s="40"/>
      <c r="H365" s="40"/>
      <c r="I365" s="39"/>
      <c r="J365" s="38"/>
    </row>
    <row r="366" spans="1:10" ht="12.2" customHeight="1">
      <c r="A366" s="370"/>
      <c r="B366" s="370"/>
      <c r="C366" s="43"/>
      <c r="D366" s="42"/>
      <c r="E366" s="40"/>
      <c r="F366" s="41"/>
      <c r="G366" s="40"/>
      <c r="H366" s="40"/>
      <c r="I366" s="39"/>
      <c r="J366" s="38"/>
    </row>
    <row r="367" spans="1:10" ht="12.2" customHeight="1">
      <c r="A367" s="370"/>
      <c r="B367" s="370"/>
      <c r="C367" s="43"/>
      <c r="D367" s="42"/>
      <c r="E367" s="40"/>
      <c r="F367" s="41"/>
      <c r="G367" s="40"/>
      <c r="H367" s="40"/>
      <c r="I367" s="39"/>
      <c r="J367" s="38"/>
    </row>
    <row r="368" spans="1:10" ht="12.2" customHeight="1">
      <c r="A368" s="370"/>
      <c r="B368" s="370"/>
      <c r="C368" s="43"/>
      <c r="D368" s="42"/>
      <c r="E368" s="40"/>
      <c r="F368" s="41"/>
      <c r="G368" s="40"/>
      <c r="H368" s="40"/>
      <c r="I368" s="39"/>
      <c r="J368" s="38"/>
    </row>
    <row r="369" spans="1:10" ht="12.2" customHeight="1"/>
    <row r="370" spans="1:10" ht="12.2" customHeight="1"/>
    <row r="371" spans="1:10" ht="12.2" customHeight="1"/>
    <row r="372" spans="1:10" ht="12.2" customHeight="1"/>
    <row r="373" spans="1:10" ht="12.2" customHeight="1"/>
    <row r="374" spans="1:10" ht="12.2" customHeight="1"/>
    <row r="375" spans="1:10" ht="12.2" customHeight="1">
      <c r="A375" s="370"/>
      <c r="B375" s="370"/>
      <c r="C375" s="255"/>
      <c r="D375" s="395"/>
      <c r="F375" s="365"/>
      <c r="I375" s="395"/>
      <c r="J375" s="38"/>
    </row>
    <row r="376" spans="1:10" ht="12.2" customHeight="1">
      <c r="A376" s="370"/>
      <c r="B376" s="370"/>
      <c r="C376" s="255"/>
      <c r="D376" s="395"/>
      <c r="F376" s="365"/>
      <c r="I376" s="395"/>
      <c r="J376" s="38"/>
    </row>
    <row r="377" spans="1:10" ht="12.2" customHeight="1">
      <c r="A377" s="370"/>
      <c r="B377" s="370"/>
      <c r="C377" s="255"/>
      <c r="D377" s="395"/>
      <c r="F377" s="365"/>
      <c r="I377" s="395"/>
      <c r="J377" s="38"/>
    </row>
    <row r="378" spans="1:10" ht="12.2" customHeight="1">
      <c r="A378" s="370"/>
      <c r="B378" s="370"/>
      <c r="C378" s="255"/>
      <c r="D378" s="395"/>
      <c r="F378" s="365"/>
      <c r="I378" s="395"/>
      <c r="J378" s="38"/>
    </row>
    <row r="379" spans="1:10" ht="12.2" customHeight="1">
      <c r="A379" s="370"/>
      <c r="B379" s="370"/>
      <c r="C379" s="255"/>
      <c r="D379" s="395"/>
      <c r="F379" s="365"/>
      <c r="I379" s="395"/>
      <c r="J379" s="38"/>
    </row>
    <row r="380" spans="1:10" ht="12.2" customHeight="1">
      <c r="A380" s="370"/>
      <c r="B380" s="370"/>
      <c r="C380" s="255"/>
      <c r="D380" s="395"/>
      <c r="F380" s="365"/>
      <c r="I380" s="395"/>
      <c r="J380" s="38"/>
    </row>
    <row r="381" spans="1:10" ht="12.2" customHeight="1">
      <c r="A381" s="370"/>
      <c r="B381" s="370"/>
      <c r="C381" s="255"/>
      <c r="D381" s="395"/>
      <c r="F381" s="365"/>
      <c r="I381" s="395"/>
      <c r="J381" s="38"/>
    </row>
    <row r="382" spans="1:10" ht="12.2" customHeight="1">
      <c r="A382" s="370"/>
      <c r="B382" s="370"/>
      <c r="C382" s="255"/>
      <c r="D382" s="395"/>
      <c r="F382" s="365"/>
      <c r="I382" s="395"/>
      <c r="J382" s="38"/>
    </row>
    <row r="383" spans="1:10" ht="12.2" customHeight="1">
      <c r="A383" s="370"/>
      <c r="B383" s="370"/>
      <c r="C383" s="255"/>
      <c r="D383" s="395"/>
      <c r="F383" s="365"/>
      <c r="I383" s="395"/>
      <c r="J383" s="38"/>
    </row>
    <row r="384" spans="1:10" ht="12.2" customHeight="1">
      <c r="A384" s="370"/>
      <c r="B384" s="370"/>
      <c r="C384" s="255"/>
      <c r="D384" s="395"/>
      <c r="F384" s="365"/>
      <c r="I384" s="395"/>
      <c r="J384" s="38"/>
    </row>
    <row r="385" spans="1:10" ht="12.2" customHeight="1">
      <c r="A385" s="370"/>
      <c r="B385" s="370"/>
      <c r="C385" s="255"/>
      <c r="D385" s="395"/>
      <c r="F385" s="365"/>
      <c r="I385" s="395"/>
      <c r="J385" s="38"/>
    </row>
    <row r="386" spans="1:10" ht="12.2" customHeight="1">
      <c r="A386" s="370"/>
      <c r="B386" s="370"/>
      <c r="C386" s="255"/>
      <c r="D386" s="395"/>
      <c r="F386" s="365"/>
      <c r="I386" s="395"/>
      <c r="J386" s="38"/>
    </row>
    <row r="387" spans="1:10" ht="12.2" customHeight="1">
      <c r="A387" s="370"/>
      <c r="B387" s="370"/>
      <c r="C387" s="255"/>
      <c r="D387" s="395"/>
      <c r="F387" s="365"/>
      <c r="I387" s="395"/>
      <c r="J387" s="38"/>
    </row>
    <row r="388" spans="1:10" ht="12.2" customHeight="1">
      <c r="A388" s="37"/>
      <c r="B388" s="37"/>
      <c r="C388" s="255"/>
    </row>
    <row r="389" spans="1:10" ht="12.2" customHeight="1">
      <c r="A389" s="37"/>
      <c r="B389" s="37"/>
      <c r="C389" s="255"/>
    </row>
    <row r="390" spans="1:10" ht="12.2" customHeight="1">
      <c r="A390" s="370"/>
      <c r="B390" s="370"/>
      <c r="C390" s="255"/>
      <c r="D390" s="395"/>
      <c r="F390" s="365"/>
      <c r="I390" s="395"/>
      <c r="J390" s="38"/>
    </row>
    <row r="391" spans="1:10" ht="12.2" customHeight="1">
      <c r="C391" s="17"/>
      <c r="D391" s="17"/>
      <c r="E391" s="17"/>
      <c r="F391" s="17"/>
      <c r="G391" s="17"/>
      <c r="H391" s="17"/>
      <c r="I391" s="17"/>
      <c r="J391" s="18"/>
    </row>
    <row r="392" spans="1:10" ht="12.2" customHeight="1"/>
    <row r="393" spans="1:10" ht="12.2" customHeight="1"/>
    <row r="394" spans="1:10" ht="12.2" customHeight="1"/>
    <row r="395" spans="1:10" ht="12.2" customHeight="1"/>
    <row r="396" spans="1:10" ht="12.2" customHeight="1"/>
    <row r="397" spans="1:10" ht="12.2" customHeight="1"/>
    <row r="398" spans="1:10" ht="12.2" customHeight="1"/>
    <row r="399" spans="1:10" ht="12.2" customHeight="1"/>
    <row r="400" spans="1:10" ht="12.2" customHeight="1"/>
    <row r="401" spans="3:10" ht="12.2" customHeight="1"/>
    <row r="402" spans="3:10" ht="12.2" customHeight="1"/>
    <row r="403" spans="3:10" ht="12.2" customHeight="1">
      <c r="C403" s="17"/>
      <c r="D403" s="17"/>
      <c r="E403" s="17"/>
      <c r="F403" s="17"/>
      <c r="G403" s="17"/>
      <c r="H403" s="17"/>
      <c r="I403" s="17"/>
      <c r="J403" s="17"/>
    </row>
    <row r="404" spans="3:10" ht="12.2" customHeight="1">
      <c r="C404" s="17"/>
      <c r="D404" s="17"/>
      <c r="E404" s="17"/>
      <c r="F404" s="17"/>
      <c r="G404" s="17"/>
      <c r="H404" s="17"/>
      <c r="I404" s="17"/>
      <c r="J404" s="17"/>
    </row>
    <row r="405" spans="3:10" ht="12.2" customHeight="1">
      <c r="C405" s="17"/>
      <c r="D405" s="17"/>
      <c r="E405" s="17"/>
      <c r="F405" s="17"/>
      <c r="G405" s="17"/>
      <c r="H405" s="17"/>
      <c r="I405" s="17"/>
      <c r="J405" s="17"/>
    </row>
    <row r="406" spans="3:10" ht="12.2" customHeight="1">
      <c r="C406" s="17"/>
      <c r="D406" s="17"/>
      <c r="E406" s="17"/>
      <c r="F406" s="17"/>
      <c r="G406" s="17"/>
      <c r="H406" s="17"/>
      <c r="I406" s="17"/>
      <c r="J406" s="17"/>
    </row>
    <row r="407" spans="3:10" ht="12.2" customHeight="1">
      <c r="C407" s="17"/>
      <c r="D407" s="17"/>
      <c r="E407" s="17"/>
      <c r="F407" s="17"/>
      <c r="G407" s="17"/>
      <c r="H407" s="17"/>
      <c r="I407" s="17"/>
      <c r="J407" s="17"/>
    </row>
    <row r="408" spans="3:10" ht="12.2" customHeight="1">
      <c r="C408" s="17"/>
      <c r="D408" s="17"/>
      <c r="E408" s="17"/>
      <c r="F408" s="17"/>
      <c r="G408" s="17"/>
      <c r="H408" s="17"/>
      <c r="I408" s="17"/>
      <c r="J408" s="17"/>
    </row>
    <row r="409" spans="3:10" ht="12.2" customHeight="1">
      <c r="C409" s="17"/>
      <c r="D409" s="17"/>
      <c r="E409" s="17"/>
      <c r="F409" s="17"/>
      <c r="G409" s="17"/>
      <c r="H409" s="17"/>
      <c r="I409" s="17"/>
      <c r="J409" s="17"/>
    </row>
    <row r="410" spans="3:10" ht="12.2" customHeight="1">
      <c r="C410" s="17"/>
      <c r="D410" s="17"/>
      <c r="E410" s="17"/>
      <c r="F410" s="17"/>
      <c r="G410" s="17"/>
      <c r="H410" s="17"/>
      <c r="I410" s="17"/>
      <c r="J410" s="17"/>
    </row>
    <row r="411" spans="3:10" ht="12.2" customHeight="1">
      <c r="C411" s="17"/>
      <c r="D411" s="17"/>
      <c r="E411" s="17"/>
      <c r="F411" s="17"/>
      <c r="G411" s="17"/>
      <c r="H411" s="17"/>
      <c r="I411" s="17"/>
      <c r="J411" s="17"/>
    </row>
    <row r="412" spans="3:10" ht="12.2" customHeight="1">
      <c r="C412" s="17"/>
      <c r="D412" s="17"/>
      <c r="E412" s="17"/>
      <c r="F412" s="17"/>
      <c r="G412" s="17"/>
      <c r="H412" s="17"/>
      <c r="I412" s="17"/>
      <c r="J412" s="17"/>
    </row>
    <row r="413" spans="3:10" ht="12.2" customHeight="1">
      <c r="C413" s="17"/>
      <c r="D413" s="17"/>
      <c r="E413" s="17"/>
      <c r="F413" s="17"/>
      <c r="G413" s="17"/>
      <c r="H413" s="17"/>
      <c r="I413" s="17"/>
      <c r="J413" s="17"/>
    </row>
    <row r="414" spans="3:10" ht="12.2" customHeight="1">
      <c r="C414" s="17"/>
      <c r="D414" s="17"/>
      <c r="E414" s="17"/>
      <c r="F414" s="17"/>
      <c r="G414" s="17"/>
      <c r="H414" s="17"/>
      <c r="I414" s="17"/>
      <c r="J414" s="17"/>
    </row>
    <row r="415" spans="3:10" ht="12.2" customHeight="1">
      <c r="C415" s="17"/>
      <c r="D415" s="17"/>
      <c r="E415" s="17"/>
      <c r="F415" s="17"/>
      <c r="G415" s="17"/>
      <c r="H415" s="17"/>
      <c r="I415" s="17"/>
      <c r="J415" s="17"/>
    </row>
    <row r="416" spans="3:10" ht="12.2" customHeight="1">
      <c r="C416" s="17"/>
      <c r="D416" s="17"/>
      <c r="E416" s="17"/>
      <c r="F416" s="17"/>
      <c r="G416" s="17"/>
      <c r="H416" s="17"/>
      <c r="I416" s="17"/>
      <c r="J416" s="17"/>
    </row>
    <row r="417" spans="3:10" ht="12.2" customHeight="1">
      <c r="C417" s="17"/>
      <c r="D417" s="17"/>
      <c r="E417" s="17"/>
      <c r="F417" s="17"/>
      <c r="G417" s="17"/>
      <c r="H417" s="17"/>
      <c r="I417" s="17"/>
      <c r="J417" s="17"/>
    </row>
    <row r="418" spans="3:10" ht="12.2" customHeight="1">
      <c r="C418" s="17"/>
      <c r="D418" s="17"/>
      <c r="E418" s="17"/>
      <c r="F418" s="17"/>
      <c r="G418" s="17"/>
      <c r="H418" s="17"/>
      <c r="I418" s="17"/>
      <c r="J418" s="17"/>
    </row>
    <row r="419" spans="3:10" ht="12.2" customHeight="1">
      <c r="C419" s="17"/>
      <c r="D419" s="17"/>
      <c r="E419" s="17"/>
      <c r="F419" s="17"/>
      <c r="G419" s="17"/>
      <c r="H419" s="17"/>
      <c r="I419" s="17"/>
      <c r="J419" s="17"/>
    </row>
    <row r="420" spans="3:10" ht="12.2" customHeight="1">
      <c r="C420" s="17"/>
      <c r="D420" s="17"/>
      <c r="E420" s="17"/>
      <c r="F420" s="17"/>
      <c r="G420" s="17"/>
      <c r="H420" s="17"/>
      <c r="I420" s="17"/>
      <c r="J420" s="17"/>
    </row>
    <row r="421" spans="3:10" ht="12.2" customHeight="1">
      <c r="C421" s="17"/>
      <c r="D421" s="17"/>
      <c r="E421" s="17"/>
      <c r="F421" s="17"/>
      <c r="G421" s="17"/>
      <c r="H421" s="17"/>
      <c r="I421" s="17"/>
      <c r="J421" s="17"/>
    </row>
    <row r="422" spans="3:10" ht="12.2" customHeight="1">
      <c r="C422" s="17"/>
      <c r="D422" s="17"/>
      <c r="E422" s="17"/>
      <c r="F422" s="17"/>
      <c r="G422" s="17"/>
      <c r="H422" s="17"/>
      <c r="I422" s="17"/>
      <c r="J422" s="17"/>
    </row>
    <row r="423" spans="3:10" ht="12.2" customHeight="1">
      <c r="C423" s="17"/>
      <c r="D423" s="17"/>
      <c r="E423" s="17"/>
      <c r="F423" s="17"/>
      <c r="G423" s="17"/>
      <c r="H423" s="17"/>
      <c r="I423" s="17"/>
      <c r="J423" s="17"/>
    </row>
    <row r="424" spans="3:10" ht="12.2" customHeight="1">
      <c r="C424" s="17"/>
      <c r="D424" s="17"/>
      <c r="E424" s="17"/>
      <c r="F424" s="17"/>
      <c r="G424" s="17"/>
      <c r="H424" s="17"/>
      <c r="I424" s="17"/>
      <c r="J424" s="17"/>
    </row>
    <row r="425" spans="3:10" ht="12.2" customHeight="1">
      <c r="C425" s="17"/>
      <c r="D425" s="17"/>
      <c r="E425" s="17"/>
      <c r="F425" s="17"/>
      <c r="G425" s="17"/>
      <c r="H425" s="17"/>
      <c r="I425" s="17"/>
      <c r="J425" s="17"/>
    </row>
    <row r="426" spans="3:10" ht="12.2" customHeight="1">
      <c r="C426" s="17"/>
      <c r="D426" s="17"/>
      <c r="E426" s="17"/>
      <c r="F426" s="17"/>
      <c r="G426" s="17"/>
      <c r="H426" s="17"/>
      <c r="I426" s="17"/>
      <c r="J426" s="17"/>
    </row>
    <row r="427" spans="3:10" ht="12.2" customHeight="1">
      <c r="C427" s="17"/>
      <c r="D427" s="17"/>
      <c r="E427" s="17"/>
      <c r="F427" s="17"/>
      <c r="G427" s="17"/>
      <c r="H427" s="17"/>
      <c r="I427" s="17"/>
      <c r="J427" s="17"/>
    </row>
    <row r="428" spans="3:10" ht="12.2" customHeight="1">
      <c r="C428" s="17"/>
      <c r="D428" s="17"/>
      <c r="E428" s="17"/>
      <c r="F428" s="17"/>
      <c r="G428" s="17"/>
      <c r="H428" s="17"/>
      <c r="I428" s="17"/>
      <c r="J428" s="17"/>
    </row>
    <row r="429" spans="3:10" ht="12.2" customHeight="1">
      <c r="C429" s="17"/>
      <c r="D429" s="17"/>
      <c r="E429" s="17"/>
      <c r="F429" s="17"/>
      <c r="G429" s="17"/>
      <c r="H429" s="17"/>
      <c r="I429" s="17"/>
      <c r="J429" s="17"/>
    </row>
    <row r="430" spans="3:10" ht="12.2" customHeight="1">
      <c r="C430" s="17"/>
      <c r="D430" s="17"/>
      <c r="E430" s="17"/>
      <c r="F430" s="17"/>
      <c r="G430" s="17"/>
      <c r="H430" s="17"/>
      <c r="I430" s="17"/>
      <c r="J430" s="17"/>
    </row>
    <row r="431" spans="3:10" ht="12.2" customHeight="1">
      <c r="C431" s="17"/>
      <c r="D431" s="17"/>
      <c r="E431" s="17"/>
      <c r="F431" s="17"/>
      <c r="G431" s="17"/>
      <c r="H431" s="17"/>
      <c r="I431" s="17"/>
      <c r="J431" s="17"/>
    </row>
    <row r="432" spans="3:10" ht="12.2" customHeight="1">
      <c r="C432" s="17"/>
      <c r="D432" s="17"/>
      <c r="E432" s="17"/>
      <c r="F432" s="17"/>
      <c r="G432" s="17"/>
      <c r="H432" s="17"/>
      <c r="I432" s="17"/>
      <c r="J432" s="17"/>
    </row>
    <row r="433" spans="3:10" ht="12.2" customHeight="1">
      <c r="C433" s="17"/>
      <c r="D433" s="17"/>
      <c r="E433" s="17"/>
      <c r="F433" s="17"/>
      <c r="G433" s="17"/>
      <c r="H433" s="17"/>
      <c r="I433" s="17"/>
      <c r="J433" s="17"/>
    </row>
    <row r="434" spans="3:10" ht="12.2" customHeight="1">
      <c r="C434" s="17"/>
      <c r="D434" s="17"/>
      <c r="E434" s="17"/>
      <c r="F434" s="17"/>
      <c r="G434" s="17"/>
      <c r="H434" s="17"/>
      <c r="I434" s="17"/>
      <c r="J434" s="17"/>
    </row>
    <row r="435" spans="3:10" ht="12.2" customHeight="1">
      <c r="C435" s="17"/>
      <c r="D435" s="17"/>
      <c r="E435" s="17"/>
      <c r="F435" s="17"/>
      <c r="G435" s="17"/>
      <c r="H435" s="17"/>
      <c r="I435" s="17"/>
      <c r="J435" s="17"/>
    </row>
    <row r="436" spans="3:10" ht="12.2" customHeight="1">
      <c r="C436" s="17"/>
      <c r="D436" s="17"/>
      <c r="E436" s="17"/>
      <c r="F436" s="17"/>
      <c r="G436" s="17"/>
      <c r="H436" s="17"/>
      <c r="I436" s="17"/>
      <c r="J436" s="17"/>
    </row>
    <row r="437" spans="3:10" ht="12.2" customHeight="1">
      <c r="C437" s="17"/>
      <c r="D437" s="17"/>
      <c r="E437" s="17"/>
      <c r="F437" s="17"/>
      <c r="G437" s="17"/>
      <c r="H437" s="17"/>
      <c r="I437" s="17"/>
      <c r="J437" s="17"/>
    </row>
    <row r="438" spans="3:10" ht="12.2" customHeight="1">
      <c r="C438" s="17"/>
      <c r="D438" s="17"/>
      <c r="E438" s="17"/>
      <c r="F438" s="17"/>
      <c r="G438" s="17"/>
      <c r="H438" s="17"/>
      <c r="I438" s="17"/>
      <c r="J438" s="17"/>
    </row>
    <row r="439" spans="3:10" ht="12.2" customHeight="1">
      <c r="C439" s="17"/>
      <c r="D439" s="17"/>
      <c r="E439" s="17"/>
      <c r="F439" s="17"/>
      <c r="G439" s="17"/>
      <c r="H439" s="17"/>
      <c r="I439" s="17"/>
      <c r="J439" s="17"/>
    </row>
    <row r="440" spans="3:10" ht="12.2" customHeight="1">
      <c r="C440" s="17"/>
      <c r="D440" s="17"/>
      <c r="E440" s="17"/>
      <c r="F440" s="17"/>
      <c r="G440" s="17"/>
      <c r="H440" s="17"/>
      <c r="I440" s="17"/>
      <c r="J440" s="17"/>
    </row>
    <row r="441" spans="3:10" ht="12.2" customHeight="1">
      <c r="C441" s="17"/>
      <c r="D441" s="17"/>
      <c r="E441" s="17"/>
      <c r="F441" s="17"/>
      <c r="G441" s="17"/>
      <c r="H441" s="17"/>
      <c r="I441" s="17"/>
      <c r="J441" s="17"/>
    </row>
    <row r="442" spans="3:10" ht="12.2" customHeight="1">
      <c r="C442" s="17"/>
      <c r="D442" s="17"/>
      <c r="E442" s="17"/>
      <c r="F442" s="17"/>
      <c r="G442" s="17"/>
      <c r="H442" s="17"/>
      <c r="I442" s="17"/>
      <c r="J442" s="17"/>
    </row>
    <row r="443" spans="3:10" ht="12.2" customHeight="1">
      <c r="C443" s="17"/>
      <c r="D443" s="17"/>
      <c r="E443" s="17"/>
      <c r="F443" s="17"/>
      <c r="G443" s="17"/>
      <c r="H443" s="17"/>
      <c r="I443" s="17"/>
      <c r="J443" s="17"/>
    </row>
    <row r="444" spans="3:10" ht="12.2" customHeight="1">
      <c r="C444" s="17"/>
      <c r="D444" s="17"/>
      <c r="E444" s="17"/>
      <c r="F444" s="17"/>
      <c r="G444" s="17"/>
      <c r="H444" s="17"/>
      <c r="I444" s="17"/>
      <c r="J444" s="17"/>
    </row>
    <row r="445" spans="3:10" ht="12.2" customHeight="1">
      <c r="C445" s="17"/>
      <c r="D445" s="17"/>
      <c r="E445" s="17"/>
      <c r="F445" s="17"/>
      <c r="G445" s="17"/>
      <c r="H445" s="17"/>
      <c r="I445" s="17"/>
      <c r="J445" s="17"/>
    </row>
    <row r="446" spans="3:10" ht="12.2" customHeight="1">
      <c r="C446" s="17"/>
      <c r="D446" s="17"/>
      <c r="E446" s="17"/>
      <c r="F446" s="17"/>
      <c r="G446" s="17"/>
      <c r="H446" s="17"/>
      <c r="I446" s="17"/>
      <c r="J446" s="17"/>
    </row>
    <row r="447" spans="3:10" ht="12.2" customHeight="1">
      <c r="C447" s="17"/>
      <c r="D447" s="17"/>
      <c r="E447" s="17"/>
      <c r="F447" s="17"/>
      <c r="G447" s="17"/>
      <c r="H447" s="17"/>
      <c r="I447" s="17"/>
      <c r="J447" s="17"/>
    </row>
    <row r="448" spans="3:10" ht="12.2" customHeight="1">
      <c r="C448" s="17"/>
      <c r="D448" s="17"/>
      <c r="E448" s="17"/>
      <c r="F448" s="17"/>
      <c r="G448" s="17"/>
      <c r="H448" s="17"/>
      <c r="I448" s="17"/>
      <c r="J448" s="17"/>
    </row>
    <row r="449" spans="3:10" ht="12.2" customHeight="1">
      <c r="C449" s="17"/>
      <c r="D449" s="17"/>
      <c r="E449" s="17"/>
      <c r="F449" s="17"/>
      <c r="G449" s="17"/>
      <c r="H449" s="17"/>
      <c r="I449" s="17"/>
      <c r="J449" s="17"/>
    </row>
    <row r="450" spans="3:10" ht="12.2" customHeight="1">
      <c r="C450" s="17"/>
      <c r="D450" s="17"/>
      <c r="E450" s="17"/>
      <c r="F450" s="17"/>
      <c r="G450" s="17"/>
      <c r="H450" s="17"/>
      <c r="I450" s="17"/>
      <c r="J450" s="17"/>
    </row>
    <row r="451" spans="3:10" ht="12.2" customHeight="1">
      <c r="C451" s="17"/>
      <c r="D451" s="17"/>
      <c r="E451" s="17"/>
      <c r="F451" s="17"/>
      <c r="G451" s="17"/>
      <c r="H451" s="17"/>
      <c r="I451" s="17"/>
      <c r="J451" s="17"/>
    </row>
    <row r="452" spans="3:10" ht="12.2" customHeight="1">
      <c r="C452" s="17"/>
      <c r="D452" s="17"/>
      <c r="E452" s="17"/>
      <c r="F452" s="17"/>
      <c r="G452" s="17"/>
      <c r="H452" s="17"/>
      <c r="I452" s="17"/>
      <c r="J452" s="17"/>
    </row>
    <row r="453" spans="3:10" ht="12.2" customHeight="1">
      <c r="C453" s="17"/>
      <c r="D453" s="17"/>
      <c r="E453" s="17"/>
      <c r="F453" s="17"/>
      <c r="G453" s="17"/>
      <c r="H453" s="17"/>
      <c r="I453" s="17"/>
      <c r="J453" s="17"/>
    </row>
    <row r="454" spans="3:10" ht="12.2" customHeight="1">
      <c r="C454" s="17"/>
      <c r="D454" s="17"/>
      <c r="E454" s="17"/>
      <c r="F454" s="17"/>
      <c r="G454" s="17"/>
      <c r="H454" s="17"/>
      <c r="I454" s="17"/>
      <c r="J454" s="17"/>
    </row>
    <row r="455" spans="3:10" ht="12.2" customHeight="1">
      <c r="C455" s="17"/>
      <c r="D455" s="17"/>
      <c r="E455" s="17"/>
      <c r="F455" s="17"/>
      <c r="G455" s="17"/>
      <c r="H455" s="17"/>
      <c r="I455" s="17"/>
      <c r="J455" s="17"/>
    </row>
    <row r="456" spans="3:10" ht="12.2" customHeight="1">
      <c r="C456" s="17"/>
      <c r="D456" s="17"/>
      <c r="E456" s="17"/>
      <c r="F456" s="17"/>
      <c r="G456" s="17"/>
      <c r="H456" s="17"/>
      <c r="I456" s="17"/>
      <c r="J456" s="17"/>
    </row>
    <row r="457" spans="3:10" ht="12.2" customHeight="1">
      <c r="C457" s="17"/>
      <c r="D457" s="17"/>
      <c r="E457" s="17"/>
      <c r="F457" s="17"/>
      <c r="G457" s="17"/>
      <c r="H457" s="17"/>
      <c r="I457" s="17"/>
      <c r="J457" s="17"/>
    </row>
    <row r="458" spans="3:10" ht="12.2" customHeight="1">
      <c r="C458" s="17"/>
      <c r="D458" s="17"/>
      <c r="E458" s="17"/>
      <c r="F458" s="17"/>
      <c r="G458" s="17"/>
      <c r="H458" s="17"/>
      <c r="I458" s="17"/>
      <c r="J458" s="17"/>
    </row>
    <row r="459" spans="3:10" ht="12.2" customHeight="1">
      <c r="C459" s="17"/>
      <c r="D459" s="17"/>
      <c r="E459" s="17"/>
      <c r="F459" s="17"/>
      <c r="G459" s="17"/>
      <c r="H459" s="17"/>
      <c r="I459" s="17"/>
      <c r="J459" s="17"/>
    </row>
    <row r="460" spans="3:10" ht="12.2" customHeight="1">
      <c r="C460" s="17"/>
      <c r="D460" s="17"/>
      <c r="E460" s="17"/>
      <c r="F460" s="17"/>
      <c r="G460" s="17"/>
      <c r="H460" s="17"/>
      <c r="I460" s="17"/>
      <c r="J460" s="17"/>
    </row>
    <row r="461" spans="3:10" ht="12.2" customHeight="1">
      <c r="C461" s="17"/>
      <c r="D461" s="17"/>
      <c r="E461" s="17"/>
      <c r="F461" s="17"/>
      <c r="G461" s="17"/>
      <c r="H461" s="17"/>
      <c r="I461" s="17"/>
      <c r="J461" s="17"/>
    </row>
    <row r="462" spans="3:10" ht="12.2" customHeight="1">
      <c r="C462" s="17"/>
      <c r="D462" s="17"/>
      <c r="E462" s="17"/>
      <c r="F462" s="17"/>
      <c r="G462" s="17"/>
      <c r="H462" s="17"/>
      <c r="I462" s="17"/>
      <c r="J462" s="17"/>
    </row>
    <row r="463" spans="3:10" ht="12.2" customHeight="1">
      <c r="C463" s="17"/>
      <c r="D463" s="17"/>
      <c r="E463" s="17"/>
      <c r="F463" s="17"/>
      <c r="G463" s="17"/>
      <c r="H463" s="17"/>
      <c r="I463" s="17"/>
      <c r="J463" s="17"/>
    </row>
    <row r="464" spans="3:10" ht="12.2" customHeight="1">
      <c r="C464" s="17"/>
      <c r="D464" s="17"/>
      <c r="E464" s="17"/>
      <c r="F464" s="17"/>
      <c r="G464" s="17"/>
      <c r="H464" s="17"/>
      <c r="I464" s="17"/>
      <c r="J464" s="17"/>
    </row>
    <row r="465" spans="3:10" ht="12.2" customHeight="1">
      <c r="C465" s="17"/>
      <c r="D465" s="17"/>
      <c r="E465" s="17"/>
      <c r="F465" s="17"/>
      <c r="G465" s="17"/>
      <c r="H465" s="17"/>
      <c r="I465" s="17"/>
      <c r="J465" s="17"/>
    </row>
    <row r="466" spans="3:10" ht="12.2" customHeight="1">
      <c r="C466" s="17"/>
      <c r="D466" s="17"/>
      <c r="E466" s="17"/>
      <c r="F466" s="17"/>
      <c r="G466" s="17"/>
      <c r="H466" s="17"/>
      <c r="I466" s="17"/>
      <c r="J466" s="17"/>
    </row>
    <row r="467" spans="3:10" ht="12.2" customHeight="1">
      <c r="C467" s="17"/>
      <c r="D467" s="17"/>
      <c r="E467" s="17"/>
      <c r="F467" s="17"/>
      <c r="G467" s="17"/>
      <c r="H467" s="17"/>
      <c r="I467" s="17"/>
      <c r="J467" s="17"/>
    </row>
    <row r="468" spans="3:10" ht="12.2" customHeight="1">
      <c r="C468" s="17"/>
      <c r="D468" s="17"/>
      <c r="E468" s="17"/>
      <c r="F468" s="17"/>
      <c r="G468" s="17"/>
      <c r="H468" s="17"/>
      <c r="I468" s="17"/>
      <c r="J468" s="17"/>
    </row>
    <row r="469" spans="3:10" ht="12.2" customHeight="1">
      <c r="C469" s="17"/>
      <c r="D469" s="17"/>
      <c r="E469" s="17"/>
      <c r="F469" s="17"/>
      <c r="G469" s="17"/>
      <c r="H469" s="17"/>
      <c r="I469" s="17"/>
      <c r="J469" s="17"/>
    </row>
    <row r="470" spans="3:10" ht="12.2" customHeight="1">
      <c r="C470" s="17"/>
      <c r="D470" s="17"/>
      <c r="E470" s="17"/>
      <c r="F470" s="17"/>
      <c r="G470" s="17"/>
      <c r="H470" s="17"/>
      <c r="I470" s="17"/>
      <c r="J470" s="17"/>
    </row>
    <row r="471" spans="3:10" ht="12.2" customHeight="1">
      <c r="C471" s="17"/>
      <c r="D471" s="17"/>
      <c r="E471" s="17"/>
      <c r="F471" s="17"/>
      <c r="G471" s="17"/>
      <c r="H471" s="17"/>
      <c r="I471" s="17"/>
      <c r="J471" s="17"/>
    </row>
    <row r="472" spans="3:10" ht="12.2" customHeight="1">
      <c r="C472" s="17"/>
      <c r="D472" s="17"/>
      <c r="E472" s="17"/>
      <c r="F472" s="17"/>
      <c r="G472" s="17"/>
      <c r="H472" s="17"/>
      <c r="I472" s="17"/>
      <c r="J472" s="17"/>
    </row>
    <row r="473" spans="3:10" ht="12.2" customHeight="1">
      <c r="C473" s="17"/>
      <c r="D473" s="17"/>
      <c r="E473" s="17"/>
      <c r="F473" s="17"/>
      <c r="G473" s="17"/>
      <c r="H473" s="17"/>
      <c r="I473" s="17"/>
      <c r="J473" s="17"/>
    </row>
    <row r="474" spans="3:10" ht="12.2" customHeight="1">
      <c r="C474" s="17"/>
      <c r="D474" s="17"/>
      <c r="E474" s="17"/>
      <c r="F474" s="17"/>
      <c r="G474" s="17"/>
      <c r="H474" s="17"/>
      <c r="I474" s="17"/>
      <c r="J474" s="17"/>
    </row>
    <row r="475" spans="3:10" ht="12.2" customHeight="1">
      <c r="C475" s="17"/>
      <c r="D475" s="17"/>
      <c r="E475" s="17"/>
      <c r="F475" s="17"/>
      <c r="G475" s="17"/>
      <c r="H475" s="17"/>
      <c r="I475" s="17"/>
      <c r="J475" s="17"/>
    </row>
    <row r="476" spans="3:10" ht="12.2" customHeight="1">
      <c r="C476" s="17"/>
      <c r="D476" s="17"/>
      <c r="E476" s="17"/>
      <c r="F476" s="17"/>
      <c r="G476" s="17"/>
      <c r="H476" s="17"/>
      <c r="I476" s="17"/>
      <c r="J476" s="17"/>
    </row>
    <row r="477" spans="3:10" ht="12.2" customHeight="1">
      <c r="C477" s="17"/>
      <c r="D477" s="17"/>
      <c r="E477" s="17"/>
      <c r="F477" s="17"/>
      <c r="G477" s="17"/>
      <c r="H477" s="17"/>
      <c r="I477" s="17"/>
      <c r="J477" s="17"/>
    </row>
    <row r="478" spans="3:10" ht="12.2" customHeight="1">
      <c r="C478" s="17"/>
      <c r="D478" s="17"/>
      <c r="E478" s="17"/>
      <c r="F478" s="17"/>
      <c r="G478" s="17"/>
      <c r="H478" s="17"/>
      <c r="I478" s="17"/>
      <c r="J478" s="17"/>
    </row>
    <row r="479" spans="3:10" ht="12.2" customHeight="1">
      <c r="C479" s="17"/>
      <c r="D479" s="17"/>
      <c r="E479" s="17"/>
      <c r="F479" s="17"/>
      <c r="G479" s="17"/>
      <c r="H479" s="17"/>
      <c r="I479" s="17"/>
      <c r="J479" s="17"/>
    </row>
    <row r="480" spans="3:10" ht="12.2" customHeight="1">
      <c r="C480" s="17"/>
      <c r="D480" s="17"/>
      <c r="E480" s="17"/>
      <c r="F480" s="17"/>
      <c r="G480" s="17"/>
      <c r="H480" s="17"/>
      <c r="I480" s="17"/>
      <c r="J480" s="17"/>
    </row>
    <row r="481" spans="3:10" ht="12.2" customHeight="1">
      <c r="C481" s="17"/>
      <c r="D481" s="17"/>
      <c r="E481" s="17"/>
      <c r="F481" s="17"/>
      <c r="G481" s="17"/>
      <c r="H481" s="17"/>
      <c r="I481" s="17"/>
      <c r="J481" s="17"/>
    </row>
    <row r="482" spans="3:10" ht="12.2" customHeight="1">
      <c r="C482" s="17"/>
      <c r="D482" s="17"/>
      <c r="E482" s="17"/>
      <c r="F482" s="17"/>
      <c r="G482" s="17"/>
      <c r="H482" s="17"/>
      <c r="I482" s="17"/>
      <c r="J482" s="17"/>
    </row>
    <row r="483" spans="3:10" ht="12.2" customHeight="1">
      <c r="C483" s="17"/>
      <c r="D483" s="17"/>
      <c r="E483" s="17"/>
      <c r="F483" s="17"/>
      <c r="G483" s="17"/>
      <c r="H483" s="17"/>
      <c r="I483" s="17"/>
      <c r="J483" s="17"/>
    </row>
    <row r="484" spans="3:10" ht="12.2" customHeight="1">
      <c r="C484" s="17"/>
      <c r="D484" s="17"/>
      <c r="E484" s="17"/>
      <c r="F484" s="17"/>
      <c r="G484" s="17"/>
      <c r="H484" s="17"/>
      <c r="I484" s="17"/>
      <c r="J484" s="17"/>
    </row>
    <row r="485" spans="3:10" ht="12.2" customHeight="1">
      <c r="C485" s="17"/>
      <c r="D485" s="17"/>
      <c r="E485" s="17"/>
      <c r="F485" s="17"/>
      <c r="G485" s="17"/>
      <c r="H485" s="17"/>
      <c r="I485" s="17"/>
      <c r="J485" s="17"/>
    </row>
    <row r="486" spans="3:10" ht="12.2" customHeight="1">
      <c r="C486" s="17"/>
      <c r="D486" s="17"/>
      <c r="E486" s="17"/>
      <c r="F486" s="17"/>
      <c r="G486" s="17"/>
      <c r="H486" s="17"/>
      <c r="I486" s="17"/>
      <c r="J486" s="17"/>
    </row>
    <row r="487" spans="3:10" ht="12.2" customHeight="1">
      <c r="C487" s="17"/>
      <c r="D487" s="17"/>
      <c r="E487" s="17"/>
      <c r="F487" s="17"/>
      <c r="G487" s="17"/>
      <c r="H487" s="17"/>
      <c r="I487" s="17"/>
      <c r="J487" s="17"/>
    </row>
    <row r="488" spans="3:10" ht="12.2" customHeight="1">
      <c r="C488" s="17"/>
      <c r="D488" s="17"/>
      <c r="E488" s="17"/>
      <c r="F488" s="17"/>
      <c r="G488" s="17"/>
      <c r="H488" s="17"/>
      <c r="I488" s="17"/>
      <c r="J488" s="17"/>
    </row>
    <row r="489" spans="3:10" ht="12.2" customHeight="1">
      <c r="C489" s="17"/>
      <c r="D489" s="17"/>
      <c r="E489" s="17"/>
      <c r="F489" s="17"/>
      <c r="G489" s="17"/>
      <c r="H489" s="17"/>
      <c r="I489" s="17"/>
      <c r="J489" s="17"/>
    </row>
    <row r="490" spans="3:10" ht="12.2" customHeight="1">
      <c r="C490" s="17"/>
      <c r="D490" s="17"/>
      <c r="E490" s="17"/>
      <c r="F490" s="17"/>
      <c r="G490" s="17"/>
      <c r="H490" s="17"/>
      <c r="I490" s="17"/>
      <c r="J490" s="17"/>
    </row>
    <row r="491" spans="3:10" ht="12.2" customHeight="1">
      <c r="C491" s="17"/>
      <c r="D491" s="17"/>
      <c r="E491" s="17"/>
      <c r="F491" s="17"/>
      <c r="G491" s="17"/>
      <c r="H491" s="17"/>
      <c r="I491" s="17"/>
      <c r="J491" s="17"/>
    </row>
    <row r="492" spans="3:10" ht="12.2" customHeight="1">
      <c r="C492" s="17"/>
      <c r="D492" s="17"/>
      <c r="E492" s="17"/>
      <c r="F492" s="17"/>
      <c r="G492" s="17"/>
      <c r="H492" s="17"/>
      <c r="I492" s="17"/>
      <c r="J492" s="17"/>
    </row>
    <row r="493" spans="3:10" ht="12.2" customHeight="1">
      <c r="C493" s="17"/>
      <c r="D493" s="17"/>
      <c r="E493" s="17"/>
      <c r="F493" s="17"/>
      <c r="G493" s="17"/>
      <c r="H493" s="17"/>
      <c r="I493" s="17"/>
      <c r="J493" s="17"/>
    </row>
    <row r="494" spans="3:10" ht="12.2" customHeight="1">
      <c r="C494" s="17"/>
      <c r="D494" s="17"/>
      <c r="E494" s="17"/>
      <c r="F494" s="17"/>
      <c r="G494" s="17"/>
      <c r="H494" s="17"/>
      <c r="I494" s="17"/>
      <c r="J494" s="17"/>
    </row>
    <row r="495" spans="3:10" ht="12.2" customHeight="1">
      <c r="C495" s="17"/>
      <c r="D495" s="17"/>
      <c r="E495" s="17"/>
      <c r="F495" s="17"/>
      <c r="G495" s="17"/>
      <c r="H495" s="17"/>
      <c r="I495" s="17"/>
      <c r="J495" s="17"/>
    </row>
    <row r="496" spans="3:10" ht="12.2" customHeight="1">
      <c r="C496" s="17"/>
      <c r="D496" s="17"/>
      <c r="E496" s="17"/>
      <c r="F496" s="17"/>
      <c r="G496" s="17"/>
      <c r="H496" s="17"/>
      <c r="I496" s="17"/>
      <c r="J496" s="17"/>
    </row>
    <row r="497" spans="3:10" ht="12.2" customHeight="1">
      <c r="C497" s="17"/>
      <c r="D497" s="17"/>
      <c r="E497" s="17"/>
      <c r="F497" s="17"/>
      <c r="G497" s="17"/>
      <c r="H497" s="17"/>
      <c r="I497" s="17"/>
      <c r="J497" s="17"/>
    </row>
    <row r="498" spans="3:10" ht="12.2" customHeight="1">
      <c r="C498" s="17"/>
      <c r="D498" s="17"/>
      <c r="E498" s="17"/>
      <c r="F498" s="17"/>
      <c r="G498" s="17"/>
      <c r="H498" s="17"/>
      <c r="I498" s="17"/>
      <c r="J498" s="17"/>
    </row>
    <row r="499" spans="3:10" ht="12.2" customHeight="1">
      <c r="C499" s="17"/>
      <c r="D499" s="17"/>
      <c r="E499" s="17"/>
      <c r="F499" s="17"/>
      <c r="G499" s="17"/>
      <c r="H499" s="17"/>
      <c r="I499" s="17"/>
      <c r="J499" s="17"/>
    </row>
    <row r="500" spans="3:10" ht="12.2" customHeight="1">
      <c r="C500" s="17"/>
      <c r="D500" s="17"/>
      <c r="E500" s="17"/>
      <c r="F500" s="17"/>
      <c r="G500" s="17"/>
      <c r="H500" s="17"/>
      <c r="I500" s="17"/>
      <c r="J500" s="17"/>
    </row>
    <row r="501" spans="3:10" ht="12.2" customHeight="1">
      <c r="C501" s="17"/>
      <c r="D501" s="17"/>
      <c r="E501" s="17"/>
      <c r="F501" s="17"/>
      <c r="G501" s="17"/>
      <c r="H501" s="17"/>
      <c r="I501" s="17"/>
      <c r="J501" s="17"/>
    </row>
    <row r="502" spans="3:10" ht="12.2" customHeight="1">
      <c r="C502" s="17"/>
      <c r="D502" s="17"/>
      <c r="E502" s="17"/>
      <c r="F502" s="17"/>
      <c r="G502" s="17"/>
      <c r="H502" s="17"/>
      <c r="I502" s="17"/>
      <c r="J502" s="17"/>
    </row>
    <row r="503" spans="3:10" ht="12.2" customHeight="1">
      <c r="C503" s="17"/>
      <c r="D503" s="17"/>
      <c r="E503" s="17"/>
      <c r="F503" s="17"/>
      <c r="G503" s="17"/>
      <c r="H503" s="17"/>
      <c r="I503" s="17"/>
      <c r="J503" s="17"/>
    </row>
    <row r="504" spans="3:10" ht="12.2" customHeight="1">
      <c r="C504" s="17"/>
      <c r="D504" s="17"/>
      <c r="E504" s="17"/>
      <c r="F504" s="17"/>
      <c r="G504" s="17"/>
      <c r="H504" s="17"/>
      <c r="I504" s="17"/>
      <c r="J504" s="17"/>
    </row>
    <row r="505" spans="3:10" ht="12.2" customHeight="1">
      <c r="C505" s="17"/>
      <c r="D505" s="17"/>
      <c r="E505" s="17"/>
      <c r="F505" s="17"/>
      <c r="G505" s="17"/>
      <c r="H505" s="17"/>
      <c r="I505" s="17"/>
      <c r="J505" s="17"/>
    </row>
    <row r="506" spans="3:10" ht="12.2" customHeight="1">
      <c r="C506" s="17"/>
      <c r="D506" s="17"/>
      <c r="E506" s="17"/>
      <c r="F506" s="17"/>
      <c r="G506" s="17"/>
      <c r="H506" s="17"/>
      <c r="I506" s="17"/>
      <c r="J506" s="17"/>
    </row>
    <row r="507" spans="3:10" ht="12.2" customHeight="1">
      <c r="C507" s="17"/>
      <c r="D507" s="17"/>
      <c r="E507" s="17"/>
      <c r="F507" s="17"/>
      <c r="G507" s="17"/>
      <c r="H507" s="17"/>
      <c r="I507" s="17"/>
      <c r="J507" s="17"/>
    </row>
    <row r="508" spans="3:10" ht="12.2" customHeight="1">
      <c r="C508" s="17"/>
      <c r="D508" s="17"/>
      <c r="E508" s="17"/>
      <c r="F508" s="17"/>
      <c r="G508" s="17"/>
      <c r="H508" s="17"/>
      <c r="I508" s="17"/>
      <c r="J508" s="17"/>
    </row>
    <row r="509" spans="3:10" ht="12.2" customHeight="1">
      <c r="C509" s="17"/>
      <c r="D509" s="17"/>
      <c r="E509" s="17"/>
      <c r="F509" s="17"/>
      <c r="G509" s="17"/>
      <c r="H509" s="17"/>
      <c r="I509" s="17"/>
      <c r="J509" s="17"/>
    </row>
    <row r="510" spans="3:10" ht="12.2" customHeight="1">
      <c r="C510" s="17"/>
      <c r="D510" s="17"/>
      <c r="E510" s="17"/>
      <c r="F510" s="17"/>
      <c r="G510" s="17"/>
      <c r="H510" s="17"/>
      <c r="I510" s="17"/>
      <c r="J510" s="17"/>
    </row>
    <row r="511" spans="3:10" ht="12.2" customHeight="1">
      <c r="C511" s="17"/>
      <c r="D511" s="17"/>
      <c r="E511" s="17"/>
      <c r="F511" s="17"/>
      <c r="G511" s="17"/>
      <c r="H511" s="17"/>
      <c r="I511" s="17"/>
      <c r="J511" s="17"/>
    </row>
    <row r="512" spans="3:10" ht="12.2" customHeight="1">
      <c r="C512" s="17"/>
      <c r="D512" s="17"/>
      <c r="E512" s="17"/>
      <c r="F512" s="17"/>
      <c r="G512" s="17"/>
      <c r="H512" s="17"/>
      <c r="I512" s="17"/>
      <c r="J512" s="17"/>
    </row>
    <row r="513" spans="3:10" ht="12.2" customHeight="1">
      <c r="C513" s="17"/>
      <c r="D513" s="17"/>
      <c r="E513" s="17"/>
      <c r="F513" s="17"/>
      <c r="G513" s="17"/>
      <c r="H513" s="17"/>
      <c r="I513" s="17"/>
      <c r="J513" s="17"/>
    </row>
    <row r="514" spans="3:10" ht="12.2" customHeight="1">
      <c r="C514" s="17"/>
      <c r="D514" s="17"/>
      <c r="E514" s="17"/>
      <c r="F514" s="17"/>
      <c r="G514" s="17"/>
      <c r="H514" s="17"/>
      <c r="I514" s="17"/>
      <c r="J514" s="17"/>
    </row>
    <row r="515" spans="3:10" ht="12.2" customHeight="1">
      <c r="C515" s="17"/>
      <c r="D515" s="17"/>
      <c r="E515" s="17"/>
      <c r="F515" s="17"/>
      <c r="G515" s="17"/>
      <c r="H515" s="17"/>
      <c r="I515" s="17"/>
      <c r="J515" s="17"/>
    </row>
    <row r="516" spans="3:10" ht="12.2" customHeight="1">
      <c r="C516" s="17"/>
      <c r="D516" s="17"/>
      <c r="E516" s="17"/>
      <c r="F516" s="17"/>
      <c r="G516" s="17"/>
      <c r="H516" s="17"/>
      <c r="I516" s="17"/>
      <c r="J516" s="17"/>
    </row>
    <row r="517" spans="3:10" ht="12.2" customHeight="1">
      <c r="C517" s="17"/>
      <c r="D517" s="17"/>
      <c r="E517" s="17"/>
      <c r="F517" s="17"/>
      <c r="G517" s="17"/>
      <c r="H517" s="17"/>
      <c r="I517" s="17"/>
      <c r="J517" s="17"/>
    </row>
    <row r="518" spans="3:10" ht="12.2" customHeight="1">
      <c r="C518" s="17"/>
      <c r="D518" s="17"/>
      <c r="E518" s="17"/>
      <c r="F518" s="17"/>
      <c r="G518" s="17"/>
      <c r="H518" s="17"/>
      <c r="I518" s="17"/>
      <c r="J518" s="17"/>
    </row>
    <row r="519" spans="3:10" ht="12.2" customHeight="1">
      <c r="C519" s="17"/>
      <c r="D519" s="17"/>
      <c r="E519" s="17"/>
      <c r="F519" s="17"/>
      <c r="G519" s="17"/>
      <c r="H519" s="17"/>
      <c r="I519" s="17"/>
      <c r="J519" s="17"/>
    </row>
    <row r="520" spans="3:10" ht="12.2" customHeight="1">
      <c r="C520" s="17"/>
      <c r="D520" s="17"/>
      <c r="E520" s="17"/>
      <c r="F520" s="17"/>
      <c r="G520" s="17"/>
      <c r="H520" s="17"/>
      <c r="I520" s="17"/>
      <c r="J520" s="17"/>
    </row>
    <row r="521" spans="3:10" ht="12.2" customHeight="1">
      <c r="C521" s="17"/>
      <c r="D521" s="17"/>
      <c r="E521" s="17"/>
      <c r="F521" s="17"/>
      <c r="G521" s="17"/>
      <c r="H521" s="17"/>
      <c r="I521" s="17"/>
      <c r="J521" s="17"/>
    </row>
    <row r="522" spans="3:10" ht="12.2" customHeight="1">
      <c r="C522" s="17"/>
      <c r="D522" s="17"/>
      <c r="E522" s="17"/>
      <c r="F522" s="17"/>
      <c r="G522" s="17"/>
      <c r="H522" s="17"/>
      <c r="I522" s="17"/>
      <c r="J522" s="17"/>
    </row>
    <row r="523" spans="3:10" ht="12.2" customHeight="1">
      <c r="C523" s="17"/>
      <c r="D523" s="17"/>
      <c r="E523" s="17"/>
      <c r="F523" s="17"/>
      <c r="G523" s="17"/>
      <c r="H523" s="17"/>
      <c r="I523" s="17"/>
      <c r="J523" s="17"/>
    </row>
    <row r="524" spans="3:10" ht="12.2" customHeight="1">
      <c r="C524" s="17"/>
      <c r="D524" s="17"/>
      <c r="E524" s="17"/>
      <c r="F524" s="17"/>
      <c r="G524" s="17"/>
      <c r="H524" s="17"/>
      <c r="I524" s="17"/>
      <c r="J524" s="17"/>
    </row>
    <row r="525" spans="3:10" ht="12.2" customHeight="1">
      <c r="C525" s="17"/>
      <c r="D525" s="17"/>
      <c r="E525" s="17"/>
      <c r="F525" s="17"/>
      <c r="G525" s="17"/>
      <c r="H525" s="17"/>
      <c r="I525" s="17"/>
      <c r="J525" s="17"/>
    </row>
    <row r="526" spans="3:10" ht="12.2" customHeight="1">
      <c r="C526" s="17"/>
      <c r="D526" s="17"/>
      <c r="E526" s="17"/>
      <c r="F526" s="17"/>
      <c r="G526" s="17"/>
      <c r="H526" s="17"/>
      <c r="I526" s="17"/>
      <c r="J526" s="17"/>
    </row>
    <row r="527" spans="3:10" ht="12.2" customHeight="1">
      <c r="C527" s="17"/>
      <c r="D527" s="17"/>
      <c r="E527" s="17"/>
      <c r="F527" s="17"/>
      <c r="G527" s="17"/>
      <c r="H527" s="17"/>
      <c r="I527" s="17"/>
      <c r="J527" s="17"/>
    </row>
    <row r="528" spans="3:10" ht="12.2" customHeight="1">
      <c r="C528" s="17"/>
      <c r="D528" s="17"/>
      <c r="E528" s="17"/>
      <c r="F528" s="17"/>
      <c r="G528" s="17"/>
      <c r="H528" s="17"/>
      <c r="I528" s="17"/>
      <c r="J528" s="17"/>
    </row>
    <row r="529" spans="3:10" ht="12.2" customHeight="1">
      <c r="C529" s="17"/>
      <c r="D529" s="17"/>
      <c r="E529" s="17"/>
      <c r="F529" s="17"/>
      <c r="G529" s="17"/>
      <c r="H529" s="17"/>
      <c r="I529" s="17"/>
      <c r="J529" s="17"/>
    </row>
    <row r="530" spans="3:10" ht="12.2" customHeight="1">
      <c r="C530" s="17"/>
      <c r="D530" s="17"/>
      <c r="E530" s="17"/>
      <c r="F530" s="17"/>
      <c r="G530" s="17"/>
      <c r="H530" s="17"/>
      <c r="I530" s="17"/>
      <c r="J530" s="17"/>
    </row>
    <row r="531" spans="3:10" ht="12.2" customHeight="1">
      <c r="C531" s="17"/>
      <c r="D531" s="17"/>
      <c r="E531" s="17"/>
      <c r="F531" s="17"/>
      <c r="G531" s="17"/>
      <c r="H531" s="17"/>
      <c r="I531" s="17"/>
      <c r="J531" s="17"/>
    </row>
    <row r="532" spans="3:10" ht="12.2" customHeight="1">
      <c r="C532" s="17"/>
      <c r="D532" s="17"/>
      <c r="E532" s="17"/>
      <c r="F532" s="17"/>
      <c r="G532" s="17"/>
      <c r="H532" s="17"/>
      <c r="I532" s="17"/>
      <c r="J532" s="17"/>
    </row>
    <row r="533" spans="3:10" ht="12.2" customHeight="1">
      <c r="C533" s="17"/>
      <c r="D533" s="17"/>
      <c r="E533" s="17"/>
      <c r="F533" s="17"/>
      <c r="G533" s="17"/>
      <c r="H533" s="17"/>
      <c r="I533" s="17"/>
      <c r="J533" s="17"/>
    </row>
    <row r="534" spans="3:10" ht="12.2" customHeight="1">
      <c r="C534" s="17"/>
      <c r="D534" s="17"/>
      <c r="E534" s="17"/>
      <c r="F534" s="17"/>
      <c r="G534" s="17"/>
      <c r="H534" s="17"/>
      <c r="I534" s="17"/>
      <c r="J534" s="17"/>
    </row>
    <row r="535" spans="3:10" ht="12.2" customHeight="1">
      <c r="C535" s="17"/>
      <c r="D535" s="17"/>
      <c r="E535" s="17"/>
      <c r="F535" s="17"/>
      <c r="G535" s="17"/>
      <c r="H535" s="17"/>
      <c r="I535" s="17"/>
      <c r="J535" s="17"/>
    </row>
    <row r="536" spans="3:10" ht="12.2" customHeight="1">
      <c r="C536" s="17"/>
      <c r="D536" s="17"/>
      <c r="E536" s="17"/>
      <c r="F536" s="17"/>
      <c r="G536" s="17"/>
      <c r="H536" s="17"/>
      <c r="I536" s="17"/>
      <c r="J536" s="17"/>
    </row>
    <row r="537" spans="3:10">
      <c r="C537" s="17"/>
      <c r="D537" s="17"/>
      <c r="E537" s="17"/>
      <c r="F537" s="17"/>
      <c r="G537" s="17"/>
      <c r="H537" s="17"/>
      <c r="I537" s="17"/>
      <c r="J537" s="17"/>
    </row>
    <row r="538" spans="3:10">
      <c r="C538" s="17"/>
      <c r="D538" s="17"/>
      <c r="E538" s="17"/>
      <c r="F538" s="17"/>
      <c r="G538" s="17"/>
      <c r="H538" s="17"/>
      <c r="I538" s="17"/>
      <c r="J538" s="17"/>
    </row>
    <row r="539" spans="3:10">
      <c r="C539" s="17"/>
      <c r="D539" s="17"/>
      <c r="E539" s="17"/>
      <c r="F539" s="17"/>
      <c r="G539" s="17"/>
      <c r="H539" s="17"/>
      <c r="I539" s="17"/>
      <c r="J539" s="17"/>
    </row>
    <row r="540" spans="3:10">
      <c r="C540" s="17"/>
      <c r="D540" s="17"/>
      <c r="E540" s="17"/>
      <c r="F540" s="17"/>
      <c r="G540" s="17"/>
      <c r="H540" s="17"/>
      <c r="I540" s="17"/>
      <c r="J540" s="17"/>
    </row>
    <row r="541" spans="3:10">
      <c r="C541" s="17"/>
      <c r="D541" s="17"/>
      <c r="E541" s="17"/>
      <c r="F541" s="17"/>
      <c r="G541" s="17"/>
      <c r="H541" s="17"/>
      <c r="I541" s="17"/>
      <c r="J541" s="17"/>
    </row>
    <row r="542" spans="3:10">
      <c r="C542" s="17"/>
      <c r="D542" s="17"/>
      <c r="E542" s="17"/>
      <c r="F542" s="17"/>
      <c r="G542" s="17"/>
      <c r="H542" s="17"/>
      <c r="I542" s="17"/>
      <c r="J542" s="17"/>
    </row>
    <row r="543" spans="3:10">
      <c r="C543" s="17"/>
      <c r="D543" s="17"/>
      <c r="E543" s="17"/>
      <c r="F543" s="17"/>
      <c r="G543" s="17"/>
      <c r="H543" s="17"/>
      <c r="I543" s="17"/>
      <c r="J543" s="17"/>
    </row>
    <row r="544" spans="3:10">
      <c r="C544" s="17"/>
      <c r="D544" s="17"/>
      <c r="E544" s="17"/>
      <c r="F544" s="17"/>
      <c r="G544" s="17"/>
      <c r="H544" s="17"/>
      <c r="I544" s="17"/>
      <c r="J544" s="17"/>
    </row>
    <row r="545" spans="3:10">
      <c r="C545" s="17"/>
      <c r="D545" s="17"/>
      <c r="E545" s="17"/>
      <c r="F545" s="17"/>
      <c r="G545" s="17"/>
      <c r="H545" s="17"/>
      <c r="I545" s="17"/>
      <c r="J545" s="17"/>
    </row>
    <row r="546" spans="3:10">
      <c r="C546" s="17"/>
      <c r="D546" s="17"/>
      <c r="E546" s="17"/>
      <c r="F546" s="17"/>
      <c r="G546" s="17"/>
      <c r="H546" s="17"/>
      <c r="I546" s="17"/>
      <c r="J546" s="17"/>
    </row>
    <row r="547" spans="3:10">
      <c r="C547" s="17"/>
      <c r="D547" s="17"/>
      <c r="E547" s="17"/>
      <c r="F547" s="17"/>
      <c r="G547" s="17"/>
      <c r="H547" s="17"/>
      <c r="I547" s="17"/>
      <c r="J547" s="17"/>
    </row>
    <row r="548" spans="3:10">
      <c r="C548" s="17"/>
      <c r="D548" s="17"/>
      <c r="E548" s="17"/>
      <c r="F548" s="17"/>
      <c r="G548" s="17"/>
      <c r="H548" s="17"/>
      <c r="I548" s="17"/>
      <c r="J548" s="17"/>
    </row>
    <row r="549" spans="3:10">
      <c r="C549" s="17"/>
      <c r="D549" s="17"/>
      <c r="E549" s="17"/>
      <c r="F549" s="17"/>
      <c r="G549" s="17"/>
      <c r="H549" s="17"/>
      <c r="I549" s="17"/>
      <c r="J549" s="17"/>
    </row>
    <row r="550" spans="3:10">
      <c r="C550" s="17"/>
      <c r="D550" s="17"/>
      <c r="E550" s="17"/>
      <c r="F550" s="17"/>
      <c r="G550" s="17"/>
      <c r="H550" s="17"/>
      <c r="I550" s="17"/>
      <c r="J550" s="17"/>
    </row>
    <row r="551" spans="3:10">
      <c r="C551" s="17"/>
      <c r="D551" s="17"/>
      <c r="E551" s="17"/>
      <c r="F551" s="17"/>
      <c r="G551" s="17"/>
      <c r="H551" s="17"/>
      <c r="I551" s="17"/>
      <c r="J551" s="17"/>
    </row>
    <row r="552" spans="3:10">
      <c r="C552" s="17"/>
      <c r="D552" s="17"/>
      <c r="E552" s="17"/>
      <c r="F552" s="17"/>
      <c r="G552" s="17"/>
      <c r="H552" s="17"/>
      <c r="I552" s="17"/>
      <c r="J552" s="17"/>
    </row>
    <row r="553" spans="3:10">
      <c r="C553" s="17"/>
      <c r="D553" s="17"/>
      <c r="E553" s="17"/>
      <c r="F553" s="17"/>
      <c r="G553" s="17"/>
      <c r="H553" s="17"/>
      <c r="I553" s="17"/>
      <c r="J553" s="17"/>
    </row>
    <row r="554" spans="3:10">
      <c r="C554" s="17"/>
      <c r="D554" s="17"/>
      <c r="E554" s="17"/>
      <c r="F554" s="17"/>
      <c r="G554" s="17"/>
      <c r="H554" s="17"/>
      <c r="I554" s="17"/>
      <c r="J554" s="17"/>
    </row>
    <row r="555" spans="3:10">
      <c r="C555" s="17"/>
      <c r="D555" s="17"/>
      <c r="E555" s="17"/>
      <c r="F555" s="17"/>
      <c r="G555" s="17"/>
      <c r="H555" s="17"/>
      <c r="I555" s="17"/>
      <c r="J555" s="17"/>
    </row>
    <row r="556" spans="3:10">
      <c r="C556" s="17"/>
      <c r="D556" s="17"/>
      <c r="E556" s="17"/>
      <c r="F556" s="17"/>
      <c r="G556" s="17"/>
      <c r="H556" s="17"/>
      <c r="I556" s="17"/>
      <c r="J556" s="17"/>
    </row>
    <row r="557" spans="3:10">
      <c r="C557" s="17"/>
      <c r="D557" s="17"/>
      <c r="E557" s="17"/>
      <c r="F557" s="17"/>
      <c r="G557" s="17"/>
      <c r="H557" s="17"/>
      <c r="I557" s="17"/>
      <c r="J557" s="17"/>
    </row>
    <row r="558" spans="3:10">
      <c r="C558" s="17"/>
      <c r="D558" s="17"/>
      <c r="E558" s="17"/>
      <c r="F558" s="17"/>
      <c r="G558" s="17"/>
      <c r="H558" s="17"/>
      <c r="I558" s="17"/>
      <c r="J558" s="17"/>
    </row>
    <row r="559" spans="3:10">
      <c r="C559" s="17"/>
      <c r="D559" s="17"/>
      <c r="E559" s="17"/>
      <c r="F559" s="17"/>
      <c r="G559" s="17"/>
      <c r="H559" s="17"/>
      <c r="I559" s="17"/>
      <c r="J559" s="17"/>
    </row>
    <row r="560" spans="3:10">
      <c r="C560" s="17"/>
      <c r="D560" s="17"/>
      <c r="E560" s="17"/>
      <c r="F560" s="17"/>
      <c r="G560" s="17"/>
      <c r="H560" s="17"/>
      <c r="I560" s="17"/>
      <c r="J560" s="17"/>
    </row>
    <row r="561" spans="3:10">
      <c r="C561" s="17"/>
      <c r="D561" s="17"/>
      <c r="E561" s="17"/>
      <c r="F561" s="17"/>
      <c r="G561" s="17"/>
      <c r="H561" s="17"/>
      <c r="I561" s="17"/>
      <c r="J561" s="17"/>
    </row>
    <row r="562" spans="3:10">
      <c r="C562" s="17"/>
      <c r="D562" s="17"/>
      <c r="E562" s="17"/>
      <c r="F562" s="17"/>
      <c r="G562" s="17"/>
      <c r="H562" s="17"/>
      <c r="I562" s="17"/>
      <c r="J562" s="17"/>
    </row>
    <row r="563" spans="3:10">
      <c r="C563" s="17"/>
      <c r="D563" s="17"/>
      <c r="E563" s="17"/>
      <c r="F563" s="17"/>
      <c r="G563" s="17"/>
      <c r="H563" s="17"/>
      <c r="I563" s="17"/>
      <c r="J563" s="17"/>
    </row>
    <row r="564" spans="3:10">
      <c r="C564" s="17"/>
      <c r="D564" s="17"/>
      <c r="E564" s="17"/>
      <c r="F564" s="17"/>
      <c r="G564" s="17"/>
      <c r="H564" s="17"/>
      <c r="I564" s="17"/>
      <c r="J564" s="17"/>
    </row>
    <row r="565" spans="3:10">
      <c r="C565" s="17"/>
      <c r="D565" s="17"/>
      <c r="E565" s="17"/>
      <c r="F565" s="17"/>
      <c r="G565" s="17"/>
      <c r="H565" s="17"/>
      <c r="I565" s="17"/>
      <c r="J565" s="17"/>
    </row>
    <row r="566" spans="3:10">
      <c r="C566" s="17"/>
      <c r="D566" s="17"/>
      <c r="E566" s="17"/>
      <c r="F566" s="17"/>
      <c r="G566" s="17"/>
      <c r="H566" s="17"/>
      <c r="I566" s="17"/>
      <c r="J566" s="17"/>
    </row>
    <row r="567" spans="3:10">
      <c r="C567" s="17"/>
      <c r="D567" s="17"/>
      <c r="E567" s="17"/>
      <c r="F567" s="17"/>
      <c r="G567" s="17"/>
      <c r="H567" s="17"/>
      <c r="I567" s="17"/>
      <c r="J567" s="17"/>
    </row>
    <row r="568" spans="3:10">
      <c r="C568" s="17"/>
      <c r="D568" s="17"/>
      <c r="E568" s="17"/>
      <c r="F568" s="17"/>
      <c r="G568" s="17"/>
      <c r="H568" s="17"/>
      <c r="I568" s="17"/>
      <c r="J568" s="17"/>
    </row>
    <row r="569" spans="3:10">
      <c r="C569" s="17"/>
      <c r="D569" s="17"/>
      <c r="E569" s="17"/>
      <c r="F569" s="17"/>
      <c r="G569" s="17"/>
      <c r="H569" s="17"/>
      <c r="I569" s="17"/>
      <c r="J569" s="17"/>
    </row>
    <row r="570" spans="3:10">
      <c r="C570" s="17"/>
      <c r="D570" s="17"/>
      <c r="E570" s="17"/>
      <c r="F570" s="17"/>
      <c r="G570" s="17"/>
      <c r="H570" s="17"/>
      <c r="I570" s="17"/>
      <c r="J570" s="17"/>
    </row>
    <row r="571" spans="3:10">
      <c r="C571" s="17"/>
      <c r="D571" s="17"/>
      <c r="E571" s="17"/>
      <c r="F571" s="17"/>
      <c r="G571" s="17"/>
      <c r="H571" s="17"/>
      <c r="I571" s="17"/>
      <c r="J571" s="17"/>
    </row>
    <row r="572" spans="3:10">
      <c r="C572" s="17"/>
      <c r="D572" s="17"/>
      <c r="E572" s="17"/>
      <c r="F572" s="17"/>
      <c r="G572" s="17"/>
      <c r="H572" s="17"/>
      <c r="I572" s="17"/>
      <c r="J572" s="17"/>
    </row>
    <row r="573" spans="3:10">
      <c r="C573" s="17"/>
      <c r="D573" s="17"/>
      <c r="E573" s="17"/>
      <c r="F573" s="17"/>
      <c r="G573" s="17"/>
      <c r="H573" s="17"/>
      <c r="I573" s="17"/>
      <c r="J573" s="17"/>
    </row>
    <row r="574" spans="3:10">
      <c r="C574" s="17"/>
      <c r="D574" s="17"/>
      <c r="E574" s="17"/>
      <c r="F574" s="17"/>
      <c r="G574" s="17"/>
      <c r="H574" s="17"/>
      <c r="I574" s="17"/>
      <c r="J574" s="17"/>
    </row>
    <row r="575" spans="3:10">
      <c r="C575" s="17"/>
      <c r="D575" s="17"/>
      <c r="E575" s="17"/>
      <c r="F575" s="17"/>
      <c r="G575" s="17"/>
      <c r="H575" s="17"/>
      <c r="I575" s="17"/>
      <c r="J575" s="17"/>
    </row>
    <row r="576" spans="3:10">
      <c r="C576" s="17"/>
      <c r="D576" s="17"/>
      <c r="E576" s="17"/>
      <c r="F576" s="17"/>
      <c r="G576" s="17"/>
      <c r="H576" s="17"/>
      <c r="I576" s="17"/>
      <c r="J576" s="17"/>
    </row>
    <row r="577" spans="3:10">
      <c r="C577" s="17"/>
      <c r="D577" s="17"/>
      <c r="E577" s="17"/>
      <c r="F577" s="17"/>
      <c r="G577" s="17"/>
      <c r="H577" s="17"/>
      <c r="I577" s="17"/>
      <c r="J577" s="17"/>
    </row>
    <row r="578" spans="3:10">
      <c r="C578" s="17"/>
      <c r="D578" s="17"/>
      <c r="E578" s="17"/>
      <c r="F578" s="17"/>
      <c r="G578" s="17"/>
      <c r="H578" s="17"/>
      <c r="I578" s="17"/>
      <c r="J578" s="17"/>
    </row>
    <row r="579" spans="3:10">
      <c r="C579" s="17"/>
      <c r="D579" s="17"/>
      <c r="E579" s="17"/>
      <c r="F579" s="17"/>
      <c r="G579" s="17"/>
      <c r="H579" s="17"/>
      <c r="I579" s="17"/>
      <c r="J579" s="17"/>
    </row>
    <row r="580" spans="3:10">
      <c r="C580" s="17"/>
      <c r="D580" s="17"/>
      <c r="E580" s="17"/>
      <c r="F580" s="17"/>
      <c r="G580" s="17"/>
      <c r="H580" s="17"/>
      <c r="I580" s="17"/>
      <c r="J580" s="17"/>
    </row>
    <row r="581" spans="3:10">
      <c r="C581" s="17"/>
      <c r="D581" s="17"/>
      <c r="E581" s="17"/>
      <c r="F581" s="17"/>
      <c r="G581" s="17"/>
      <c r="H581" s="17"/>
      <c r="I581" s="17"/>
      <c r="J581" s="17"/>
    </row>
    <row r="582" spans="3:10">
      <c r="C582" s="17"/>
      <c r="D582" s="17"/>
      <c r="E582" s="17"/>
      <c r="F582" s="17"/>
      <c r="G582" s="17"/>
      <c r="H582" s="17"/>
      <c r="I582" s="17"/>
      <c r="J582" s="17"/>
    </row>
    <row r="583" spans="3:10">
      <c r="C583" s="17"/>
      <c r="D583" s="17"/>
      <c r="E583" s="17"/>
      <c r="F583" s="17"/>
      <c r="G583" s="17"/>
      <c r="H583" s="17"/>
      <c r="I583" s="17"/>
      <c r="J583" s="17"/>
    </row>
    <row r="584" spans="3:10">
      <c r="C584" s="17"/>
      <c r="D584" s="17"/>
      <c r="E584" s="17"/>
      <c r="F584" s="17"/>
      <c r="G584" s="17"/>
      <c r="H584" s="17"/>
      <c r="I584" s="17"/>
      <c r="J584" s="17"/>
    </row>
    <row r="585" spans="3:10">
      <c r="C585" s="17"/>
      <c r="D585" s="17"/>
      <c r="E585" s="17"/>
      <c r="F585" s="17"/>
      <c r="G585" s="17"/>
      <c r="H585" s="17"/>
      <c r="I585" s="17"/>
      <c r="J585" s="17"/>
    </row>
    <row r="586" spans="3:10">
      <c r="C586" s="17"/>
      <c r="D586" s="17"/>
      <c r="E586" s="17"/>
      <c r="F586" s="17"/>
      <c r="G586" s="17"/>
      <c r="H586" s="17"/>
      <c r="I586" s="17"/>
      <c r="J586" s="17"/>
    </row>
    <row r="587" spans="3:10">
      <c r="C587" s="17"/>
      <c r="D587" s="17"/>
      <c r="E587" s="17"/>
      <c r="F587" s="17"/>
      <c r="G587" s="17"/>
      <c r="H587" s="17"/>
      <c r="I587" s="17"/>
      <c r="J587" s="17"/>
    </row>
    <row r="588" spans="3:10">
      <c r="C588" s="17"/>
      <c r="D588" s="17"/>
      <c r="E588" s="17"/>
      <c r="F588" s="17"/>
      <c r="G588" s="17"/>
      <c r="H588" s="17"/>
      <c r="I588" s="17"/>
      <c r="J588" s="17"/>
    </row>
    <row r="589" spans="3:10">
      <c r="C589" s="17"/>
      <c r="D589" s="17"/>
      <c r="E589" s="17"/>
      <c r="F589" s="17"/>
      <c r="G589" s="17"/>
      <c r="H589" s="17"/>
      <c r="I589" s="17"/>
      <c r="J589" s="17"/>
    </row>
    <row r="590" spans="3:10">
      <c r="C590" s="17"/>
      <c r="D590" s="17"/>
      <c r="E590" s="17"/>
      <c r="F590" s="17"/>
      <c r="G590" s="17"/>
      <c r="H590" s="17"/>
      <c r="I590" s="17"/>
      <c r="J590" s="17"/>
    </row>
    <row r="591" spans="3:10">
      <c r="C591" s="17"/>
      <c r="D591" s="17"/>
      <c r="E591" s="17"/>
      <c r="F591" s="17"/>
      <c r="G591" s="17"/>
      <c r="H591" s="17"/>
      <c r="I591" s="17"/>
      <c r="J591" s="17"/>
    </row>
    <row r="592" spans="3:10">
      <c r="C592" s="17"/>
      <c r="D592" s="17"/>
      <c r="E592" s="17"/>
      <c r="F592" s="17"/>
      <c r="G592" s="17"/>
      <c r="H592" s="17"/>
      <c r="I592" s="17"/>
      <c r="J592" s="17"/>
    </row>
    <row r="593" spans="3:10">
      <c r="C593" s="17"/>
      <c r="D593" s="17"/>
      <c r="E593" s="17"/>
      <c r="F593" s="17"/>
      <c r="G593" s="17"/>
      <c r="H593" s="17"/>
      <c r="I593" s="17"/>
      <c r="J593" s="17"/>
    </row>
    <row r="594" spans="3:10">
      <c r="C594" s="17"/>
      <c r="D594" s="17"/>
      <c r="E594" s="17"/>
      <c r="F594" s="17"/>
      <c r="G594" s="17"/>
      <c r="H594" s="17"/>
      <c r="I594" s="17"/>
      <c r="J594" s="17"/>
    </row>
    <row r="595" spans="3:10">
      <c r="C595" s="17"/>
      <c r="D595" s="17"/>
      <c r="E595" s="17"/>
      <c r="F595" s="17"/>
      <c r="G595" s="17"/>
      <c r="H595" s="17"/>
      <c r="I595" s="17"/>
      <c r="J595" s="17"/>
    </row>
    <row r="596" spans="3:10">
      <c r="C596" s="17"/>
      <c r="D596" s="17"/>
      <c r="E596" s="17"/>
      <c r="F596" s="17"/>
      <c r="G596" s="17"/>
      <c r="H596" s="17"/>
      <c r="I596" s="17"/>
      <c r="J596" s="17"/>
    </row>
    <row r="597" spans="3:10">
      <c r="C597" s="17"/>
      <c r="D597" s="17"/>
      <c r="E597" s="17"/>
      <c r="F597" s="17"/>
      <c r="G597" s="17"/>
      <c r="H597" s="17"/>
      <c r="I597" s="17"/>
      <c r="J597" s="17"/>
    </row>
    <row r="598" spans="3:10">
      <c r="C598" s="17"/>
      <c r="D598" s="17"/>
      <c r="E598" s="17"/>
      <c r="F598" s="17"/>
      <c r="G598" s="17"/>
      <c r="H598" s="17"/>
      <c r="I598" s="17"/>
      <c r="J598" s="17"/>
    </row>
    <row r="599" spans="3:10">
      <c r="C599" s="17"/>
      <c r="D599" s="17"/>
      <c r="E599" s="17"/>
      <c r="F599" s="17"/>
      <c r="G599" s="17"/>
      <c r="H599" s="17"/>
      <c r="I599" s="17"/>
      <c r="J599" s="17"/>
    </row>
    <row r="600" spans="3:10">
      <c r="C600" s="17"/>
      <c r="D600" s="17"/>
      <c r="E600" s="17"/>
      <c r="F600" s="17"/>
      <c r="G600" s="17"/>
      <c r="H600" s="17"/>
      <c r="I600" s="17"/>
      <c r="J600" s="17"/>
    </row>
    <row r="601" spans="3:10">
      <c r="C601" s="17"/>
      <c r="D601" s="17"/>
      <c r="E601" s="17"/>
      <c r="F601" s="17"/>
      <c r="G601" s="17"/>
      <c r="H601" s="17"/>
      <c r="I601" s="17"/>
      <c r="J601" s="17"/>
    </row>
    <row r="602" spans="3:10">
      <c r="C602" s="17"/>
      <c r="D602" s="17"/>
      <c r="E602" s="17"/>
      <c r="F602" s="17"/>
      <c r="G602" s="17"/>
      <c r="H602" s="17"/>
      <c r="I602" s="17"/>
      <c r="J602" s="17"/>
    </row>
    <row r="603" spans="3:10">
      <c r="C603" s="17"/>
      <c r="D603" s="17"/>
      <c r="E603" s="17"/>
      <c r="F603" s="17"/>
      <c r="G603" s="17"/>
      <c r="H603" s="17"/>
      <c r="I603" s="17"/>
      <c r="J603" s="17"/>
    </row>
    <row r="604" spans="3:10">
      <c r="C604" s="17"/>
      <c r="D604" s="17"/>
      <c r="E604" s="17"/>
      <c r="F604" s="17"/>
      <c r="G604" s="17"/>
      <c r="H604" s="17"/>
      <c r="I604" s="17"/>
      <c r="J604" s="17"/>
    </row>
    <row r="605" spans="3:10">
      <c r="C605" s="17"/>
      <c r="D605" s="17"/>
      <c r="E605" s="17"/>
      <c r="F605" s="17"/>
      <c r="G605" s="17"/>
      <c r="H605" s="17"/>
      <c r="I605" s="17"/>
      <c r="J605" s="17"/>
    </row>
    <row r="606" spans="3:10">
      <c r="C606" s="17"/>
      <c r="D606" s="17"/>
      <c r="E606" s="17"/>
      <c r="F606" s="17"/>
      <c r="G606" s="17"/>
      <c r="H606" s="17"/>
      <c r="I606" s="17"/>
      <c r="J606" s="17"/>
    </row>
    <row r="607" spans="3:10">
      <c r="C607" s="17"/>
      <c r="D607" s="17"/>
      <c r="E607" s="17"/>
      <c r="F607" s="17"/>
      <c r="G607" s="17"/>
      <c r="H607" s="17"/>
      <c r="I607" s="17"/>
      <c r="J607" s="17"/>
    </row>
    <row r="608" spans="3:10">
      <c r="C608" s="17"/>
      <c r="D608" s="17"/>
      <c r="E608" s="17"/>
      <c r="F608" s="17"/>
      <c r="G608" s="17"/>
      <c r="H608" s="17"/>
      <c r="I608" s="17"/>
      <c r="J608" s="17"/>
    </row>
    <row r="609" spans="3:10">
      <c r="C609" s="17"/>
      <c r="D609" s="17"/>
      <c r="E609" s="17"/>
      <c r="F609" s="17"/>
      <c r="G609" s="17"/>
      <c r="H609" s="17"/>
      <c r="I609" s="17"/>
      <c r="J609" s="17"/>
    </row>
    <row r="610" spans="3:10">
      <c r="C610" s="17"/>
      <c r="D610" s="17"/>
      <c r="E610" s="17"/>
      <c r="F610" s="17"/>
      <c r="G610" s="17"/>
      <c r="H610" s="17"/>
      <c r="I610" s="17"/>
      <c r="J610" s="17"/>
    </row>
    <row r="611" spans="3:10">
      <c r="C611" s="17"/>
      <c r="D611" s="17"/>
      <c r="E611" s="17"/>
      <c r="F611" s="17"/>
      <c r="G611" s="17"/>
      <c r="H611" s="17"/>
      <c r="I611" s="17"/>
      <c r="J611" s="17"/>
    </row>
    <row r="612" spans="3:10">
      <c r="C612" s="17"/>
      <c r="D612" s="17"/>
      <c r="E612" s="17"/>
      <c r="F612" s="17"/>
      <c r="G612" s="17"/>
      <c r="H612" s="17"/>
      <c r="I612" s="17"/>
      <c r="J612" s="17"/>
    </row>
    <row r="613" spans="3:10">
      <c r="C613" s="17"/>
      <c r="D613" s="17"/>
      <c r="E613" s="17"/>
      <c r="F613" s="17"/>
      <c r="G613" s="17"/>
      <c r="H613" s="17"/>
      <c r="I613" s="17"/>
      <c r="J613" s="17"/>
    </row>
    <row r="614" spans="3:10">
      <c r="C614" s="17"/>
      <c r="D614" s="17"/>
      <c r="E614" s="17"/>
      <c r="F614" s="17"/>
      <c r="G614" s="17"/>
      <c r="H614" s="17"/>
      <c r="I614" s="17"/>
      <c r="J614" s="17"/>
    </row>
    <row r="615" spans="3:10">
      <c r="C615" s="17"/>
      <c r="D615" s="17"/>
      <c r="E615" s="17"/>
      <c r="F615" s="17"/>
      <c r="G615" s="17"/>
      <c r="H615" s="17"/>
      <c r="I615" s="17"/>
      <c r="J615" s="17"/>
    </row>
    <row r="616" spans="3:10">
      <c r="C616" s="17"/>
      <c r="D616" s="17"/>
      <c r="E616" s="17"/>
      <c r="F616" s="17"/>
      <c r="G616" s="17"/>
      <c r="H616" s="17"/>
      <c r="I616" s="17"/>
      <c r="J616" s="17"/>
    </row>
    <row r="617" spans="3:10">
      <c r="C617" s="17"/>
      <c r="D617" s="17"/>
      <c r="E617" s="17"/>
      <c r="F617" s="17"/>
      <c r="G617" s="17"/>
      <c r="H617" s="17"/>
      <c r="I617" s="17"/>
      <c r="J617" s="17"/>
    </row>
    <row r="618" spans="3:10">
      <c r="C618" s="17"/>
      <c r="D618" s="17"/>
      <c r="E618" s="17"/>
      <c r="F618" s="17"/>
      <c r="G618" s="17"/>
      <c r="H618" s="17"/>
      <c r="I618" s="17"/>
      <c r="J618" s="17"/>
    </row>
    <row r="619" spans="3:10">
      <c r="C619" s="17"/>
      <c r="D619" s="17"/>
      <c r="E619" s="17"/>
      <c r="F619" s="17"/>
      <c r="G619" s="17"/>
      <c r="H619" s="17"/>
      <c r="I619" s="17"/>
      <c r="J619" s="17"/>
    </row>
    <row r="620" spans="3:10">
      <c r="C620" s="17"/>
      <c r="D620" s="17"/>
      <c r="E620" s="17"/>
      <c r="F620" s="17"/>
      <c r="G620" s="17"/>
      <c r="H620" s="17"/>
      <c r="I620" s="17"/>
      <c r="J620" s="17"/>
    </row>
    <row r="621" spans="3:10">
      <c r="C621" s="17"/>
      <c r="D621" s="17"/>
      <c r="E621" s="17"/>
      <c r="F621" s="17"/>
      <c r="G621" s="17"/>
      <c r="H621" s="17"/>
      <c r="I621" s="17"/>
      <c r="J621" s="17"/>
    </row>
    <row r="622" spans="3:10">
      <c r="C622" s="17"/>
      <c r="D622" s="17"/>
      <c r="E622" s="17"/>
      <c r="F622" s="17"/>
      <c r="G622" s="17"/>
      <c r="H622" s="17"/>
      <c r="I622" s="17"/>
      <c r="J622" s="17"/>
    </row>
    <row r="623" spans="3:10">
      <c r="C623" s="17"/>
      <c r="D623" s="17"/>
      <c r="E623" s="17"/>
      <c r="F623" s="17"/>
      <c r="G623" s="17"/>
      <c r="H623" s="17"/>
      <c r="I623" s="17"/>
      <c r="J623" s="17"/>
    </row>
    <row r="624" spans="3:10">
      <c r="C624" s="17"/>
      <c r="D624" s="17"/>
      <c r="E624" s="17"/>
      <c r="F624" s="17"/>
      <c r="G624" s="17"/>
      <c r="H624" s="17"/>
      <c r="I624" s="17"/>
      <c r="J624" s="17"/>
    </row>
    <row r="625" spans="3:10">
      <c r="C625" s="17"/>
      <c r="D625" s="17"/>
      <c r="E625" s="17"/>
      <c r="F625" s="17"/>
      <c r="G625" s="17"/>
      <c r="H625" s="17"/>
      <c r="I625" s="17"/>
      <c r="J625" s="17"/>
    </row>
    <row r="626" spans="3:10">
      <c r="C626" s="17"/>
      <c r="D626" s="17"/>
      <c r="E626" s="17"/>
      <c r="F626" s="17"/>
      <c r="G626" s="17"/>
      <c r="H626" s="17"/>
      <c r="I626" s="17"/>
      <c r="J626" s="17"/>
    </row>
    <row r="627" spans="3:10">
      <c r="C627" s="17"/>
      <c r="D627" s="17"/>
      <c r="E627" s="17"/>
      <c r="F627" s="17"/>
      <c r="G627" s="17"/>
      <c r="H627" s="17"/>
      <c r="I627" s="17"/>
      <c r="J627" s="17"/>
    </row>
    <row r="628" spans="3:10">
      <c r="C628" s="17"/>
      <c r="D628" s="17"/>
      <c r="E628" s="17"/>
      <c r="F628" s="17"/>
      <c r="G628" s="17"/>
      <c r="H628" s="17"/>
      <c r="I628" s="17"/>
      <c r="J628" s="17"/>
    </row>
    <row r="629" spans="3:10">
      <c r="C629" s="17"/>
      <c r="D629" s="17"/>
      <c r="E629" s="17"/>
      <c r="F629" s="17"/>
      <c r="G629" s="17"/>
      <c r="H629" s="17"/>
      <c r="I629" s="17"/>
      <c r="J629" s="17"/>
    </row>
    <row r="630" spans="3:10">
      <c r="C630" s="17"/>
      <c r="D630" s="17"/>
      <c r="E630" s="17"/>
      <c r="F630" s="17"/>
      <c r="G630" s="17"/>
      <c r="H630" s="17"/>
      <c r="I630" s="17"/>
      <c r="J630" s="17"/>
    </row>
    <row r="631" spans="3:10">
      <c r="C631" s="17"/>
      <c r="D631" s="17"/>
      <c r="E631" s="17"/>
      <c r="F631" s="17"/>
      <c r="G631" s="17"/>
      <c r="H631" s="17"/>
      <c r="I631" s="17"/>
      <c r="J631" s="17"/>
    </row>
    <row r="632" spans="3:10">
      <c r="C632" s="17"/>
      <c r="D632" s="17"/>
      <c r="E632" s="17"/>
      <c r="F632" s="17"/>
      <c r="G632" s="17"/>
      <c r="H632" s="17"/>
      <c r="I632" s="17"/>
      <c r="J632" s="17"/>
    </row>
    <row r="633" spans="3:10">
      <c r="C633" s="17"/>
      <c r="D633" s="17"/>
      <c r="E633" s="17"/>
      <c r="F633" s="17"/>
      <c r="G633" s="17"/>
      <c r="H633" s="17"/>
      <c r="I633" s="17"/>
      <c r="J633" s="17"/>
    </row>
    <row r="634" spans="3:10">
      <c r="C634" s="17"/>
      <c r="D634" s="17"/>
      <c r="E634" s="17"/>
      <c r="F634" s="17"/>
      <c r="G634" s="17"/>
      <c r="H634" s="17"/>
      <c r="I634" s="17"/>
      <c r="J634" s="17"/>
    </row>
    <row r="635" spans="3:10">
      <c r="C635" s="17"/>
      <c r="D635" s="17"/>
      <c r="E635" s="17"/>
      <c r="F635" s="17"/>
      <c r="G635" s="17"/>
      <c r="H635" s="17"/>
      <c r="I635" s="17"/>
      <c r="J635" s="17"/>
    </row>
    <row r="636" spans="3:10">
      <c r="C636" s="17"/>
      <c r="D636" s="17"/>
      <c r="E636" s="17"/>
      <c r="F636" s="17"/>
      <c r="G636" s="17"/>
      <c r="H636" s="17"/>
      <c r="I636" s="17"/>
      <c r="J636" s="17"/>
    </row>
    <row r="637" spans="3:10">
      <c r="C637" s="17"/>
      <c r="D637" s="17"/>
      <c r="E637" s="17"/>
      <c r="F637" s="17"/>
      <c r="G637" s="17"/>
      <c r="H637" s="17"/>
      <c r="I637" s="17"/>
      <c r="J637" s="17"/>
    </row>
    <row r="638" spans="3:10">
      <c r="C638" s="17"/>
      <c r="D638" s="17"/>
      <c r="E638" s="17"/>
      <c r="F638" s="17"/>
      <c r="G638" s="17"/>
      <c r="H638" s="17"/>
      <c r="I638" s="17"/>
      <c r="J638" s="17"/>
    </row>
    <row r="639" spans="3:10">
      <c r="C639" s="17"/>
      <c r="D639" s="17"/>
      <c r="E639" s="17"/>
      <c r="F639" s="17"/>
      <c r="G639" s="17"/>
      <c r="H639" s="17"/>
      <c r="I639" s="17"/>
      <c r="J639" s="17"/>
    </row>
    <row r="640" spans="3:10">
      <c r="C640" s="17"/>
      <c r="D640" s="17"/>
      <c r="E640" s="17"/>
      <c r="F640" s="17"/>
      <c r="G640" s="17"/>
      <c r="H640" s="17"/>
      <c r="I640" s="17"/>
      <c r="J640" s="17"/>
    </row>
    <row r="641" spans="3:10">
      <c r="C641" s="17"/>
      <c r="D641" s="17"/>
      <c r="E641" s="17"/>
      <c r="F641" s="17"/>
      <c r="G641" s="17"/>
      <c r="H641" s="17"/>
      <c r="I641" s="17"/>
      <c r="J641" s="17"/>
    </row>
    <row r="642" spans="3:10">
      <c r="C642" s="17"/>
      <c r="D642" s="17"/>
      <c r="E642" s="17"/>
      <c r="F642" s="17"/>
      <c r="G642" s="17"/>
      <c r="H642" s="17"/>
      <c r="I642" s="17"/>
      <c r="J642" s="17"/>
    </row>
    <row r="643" spans="3:10">
      <c r="C643" s="17"/>
      <c r="D643" s="17"/>
      <c r="E643" s="17"/>
      <c r="F643" s="17"/>
      <c r="G643" s="17"/>
      <c r="H643" s="17"/>
      <c r="I643" s="17"/>
      <c r="J643" s="17"/>
    </row>
    <row r="644" spans="3:10">
      <c r="C644" s="17"/>
      <c r="D644" s="17"/>
      <c r="E644" s="17"/>
      <c r="F644" s="17"/>
      <c r="G644" s="17"/>
      <c r="H644" s="17"/>
      <c r="I644" s="17"/>
      <c r="J644" s="17"/>
    </row>
    <row r="645" spans="3:10">
      <c r="C645" s="17"/>
      <c r="D645" s="17"/>
      <c r="E645" s="17"/>
      <c r="F645" s="17"/>
      <c r="G645" s="17"/>
      <c r="H645" s="17"/>
      <c r="I645" s="17"/>
      <c r="J645" s="17"/>
    </row>
    <row r="646" spans="3:10">
      <c r="C646" s="17"/>
      <c r="D646" s="17"/>
      <c r="E646" s="17"/>
      <c r="F646" s="17"/>
      <c r="G646" s="17"/>
      <c r="H646" s="17"/>
      <c r="I646" s="17"/>
      <c r="J646" s="17"/>
    </row>
    <row r="647" spans="3:10">
      <c r="C647" s="17"/>
      <c r="D647" s="17"/>
      <c r="E647" s="17"/>
      <c r="F647" s="17"/>
      <c r="G647" s="17"/>
      <c r="H647" s="17"/>
      <c r="I647" s="17"/>
      <c r="J647" s="17"/>
    </row>
    <row r="648" spans="3:10">
      <c r="C648" s="17"/>
      <c r="D648" s="17"/>
      <c r="E648" s="17"/>
      <c r="F648" s="17"/>
      <c r="G648" s="17"/>
      <c r="H648" s="17"/>
      <c r="I648" s="17"/>
      <c r="J648" s="17"/>
    </row>
    <row r="649" spans="3:10">
      <c r="C649" s="17"/>
      <c r="D649" s="17"/>
      <c r="E649" s="17"/>
      <c r="F649" s="17"/>
      <c r="G649" s="17"/>
      <c r="H649" s="17"/>
      <c r="I649" s="17"/>
      <c r="J649" s="17"/>
    </row>
    <row r="650" spans="3:10">
      <c r="C650" s="17"/>
      <c r="D650" s="17"/>
      <c r="E650" s="17"/>
      <c r="F650" s="17"/>
      <c r="G650" s="17"/>
      <c r="H650" s="17"/>
      <c r="I650" s="17"/>
      <c r="J650" s="17"/>
    </row>
    <row r="651" spans="3:10">
      <c r="C651" s="17"/>
      <c r="D651" s="17"/>
      <c r="E651" s="17"/>
      <c r="F651" s="17"/>
      <c r="G651" s="17"/>
      <c r="H651" s="17"/>
      <c r="I651" s="17"/>
      <c r="J651" s="17"/>
    </row>
    <row r="652" spans="3:10">
      <c r="C652" s="17"/>
      <c r="D652" s="17"/>
      <c r="E652" s="17"/>
      <c r="F652" s="17"/>
      <c r="G652" s="17"/>
      <c r="H652" s="17"/>
      <c r="I652" s="17"/>
      <c r="J652" s="17"/>
    </row>
    <row r="653" spans="3:10">
      <c r="C653" s="17"/>
      <c r="D653" s="17"/>
      <c r="E653" s="17"/>
      <c r="F653" s="17"/>
      <c r="G653" s="17"/>
      <c r="H653" s="17"/>
      <c r="I653" s="17"/>
      <c r="J653" s="17"/>
    </row>
    <row r="654" spans="3:10">
      <c r="C654" s="17"/>
      <c r="D654" s="17"/>
      <c r="E654" s="17"/>
      <c r="F654" s="17"/>
      <c r="G654" s="17"/>
      <c r="H654" s="17"/>
      <c r="I654" s="17"/>
      <c r="J654" s="17"/>
    </row>
    <row r="655" spans="3:10">
      <c r="C655" s="17"/>
      <c r="D655" s="17"/>
      <c r="E655" s="17"/>
      <c r="F655" s="17"/>
      <c r="G655" s="17"/>
      <c r="H655" s="17"/>
      <c r="I655" s="17"/>
      <c r="J655" s="17"/>
    </row>
    <row r="656" spans="3:10">
      <c r="C656" s="17"/>
      <c r="D656" s="17"/>
      <c r="E656" s="17"/>
      <c r="F656" s="17"/>
      <c r="G656" s="17"/>
      <c r="H656" s="17"/>
      <c r="I656" s="17"/>
      <c r="J656" s="17"/>
    </row>
    <row r="657" spans="3:10">
      <c r="C657" s="17"/>
      <c r="D657" s="17"/>
      <c r="E657" s="17"/>
      <c r="F657" s="17"/>
      <c r="G657" s="17"/>
      <c r="H657" s="17"/>
      <c r="I657" s="17"/>
      <c r="J657" s="17"/>
    </row>
    <row r="658" spans="3:10">
      <c r="C658" s="17"/>
      <c r="D658" s="17"/>
      <c r="E658" s="17"/>
      <c r="F658" s="17"/>
      <c r="G658" s="17"/>
      <c r="H658" s="17"/>
      <c r="I658" s="17"/>
      <c r="J658" s="17"/>
    </row>
    <row r="659" spans="3:10">
      <c r="C659" s="17"/>
      <c r="D659" s="17"/>
      <c r="E659" s="17"/>
      <c r="F659" s="17"/>
      <c r="G659" s="17"/>
      <c r="H659" s="17"/>
      <c r="I659" s="17"/>
      <c r="J659" s="17"/>
    </row>
    <row r="660" spans="3:10">
      <c r="C660" s="17"/>
      <c r="D660" s="17"/>
      <c r="E660" s="17"/>
      <c r="F660" s="17"/>
      <c r="G660" s="17"/>
      <c r="H660" s="17"/>
      <c r="I660" s="17"/>
      <c r="J660" s="17"/>
    </row>
    <row r="661" spans="3:10">
      <c r="C661" s="17"/>
      <c r="D661" s="17"/>
      <c r="E661" s="17"/>
      <c r="F661" s="17"/>
      <c r="G661" s="17"/>
      <c r="H661" s="17"/>
      <c r="I661" s="17"/>
      <c r="J661" s="17"/>
    </row>
    <row r="662" spans="3:10">
      <c r="C662" s="17"/>
      <c r="D662" s="17"/>
      <c r="E662" s="17"/>
      <c r="F662" s="17"/>
      <c r="G662" s="17"/>
      <c r="H662" s="17"/>
      <c r="I662" s="17"/>
      <c r="J662" s="17"/>
    </row>
    <row r="663" spans="3:10">
      <c r="C663" s="17"/>
      <c r="D663" s="17"/>
      <c r="E663" s="17"/>
      <c r="F663" s="17"/>
      <c r="G663" s="17"/>
      <c r="H663" s="17"/>
      <c r="I663" s="17"/>
      <c r="J663" s="17"/>
    </row>
    <row r="664" spans="3:10">
      <c r="C664" s="17"/>
      <c r="D664" s="17"/>
      <c r="E664" s="17"/>
      <c r="F664" s="17"/>
      <c r="G664" s="17"/>
      <c r="H664" s="17"/>
      <c r="I664" s="17"/>
      <c r="J664" s="17"/>
    </row>
    <row r="665" spans="3:10">
      <c r="C665" s="17"/>
      <c r="D665" s="17"/>
      <c r="E665" s="17"/>
      <c r="F665" s="17"/>
      <c r="G665" s="17"/>
      <c r="H665" s="17"/>
      <c r="I665" s="17"/>
      <c r="J665" s="17"/>
    </row>
    <row r="666" spans="3:10">
      <c r="C666" s="17"/>
      <c r="D666" s="17"/>
      <c r="E666" s="17"/>
      <c r="F666" s="17"/>
      <c r="G666" s="17"/>
      <c r="H666" s="17"/>
      <c r="I666" s="17"/>
      <c r="J666" s="17"/>
    </row>
    <row r="667" spans="3:10">
      <c r="C667" s="17"/>
      <c r="D667" s="17"/>
      <c r="E667" s="17"/>
      <c r="F667" s="17"/>
      <c r="G667" s="17"/>
      <c r="H667" s="17"/>
      <c r="I667" s="17"/>
      <c r="J667" s="17"/>
    </row>
    <row r="668" spans="3:10">
      <c r="C668" s="17"/>
      <c r="D668" s="17"/>
      <c r="E668" s="17"/>
      <c r="F668" s="17"/>
      <c r="G668" s="17"/>
      <c r="H668" s="17"/>
      <c r="I668" s="17"/>
      <c r="J668" s="17"/>
    </row>
    <row r="669" spans="3:10">
      <c r="C669" s="17"/>
      <c r="D669" s="17"/>
      <c r="E669" s="17"/>
      <c r="F669" s="17"/>
      <c r="G669" s="17"/>
      <c r="H669" s="17"/>
      <c r="I669" s="17"/>
      <c r="J669" s="17"/>
    </row>
    <row r="670" spans="3:10">
      <c r="C670" s="17"/>
      <c r="D670" s="17"/>
      <c r="E670" s="17"/>
      <c r="F670" s="17"/>
      <c r="G670" s="17"/>
      <c r="H670" s="17"/>
      <c r="I670" s="17"/>
      <c r="J670" s="17"/>
    </row>
    <row r="671" spans="3:10">
      <c r="C671" s="17"/>
      <c r="D671" s="17"/>
      <c r="E671" s="17"/>
      <c r="F671" s="17"/>
      <c r="G671" s="17"/>
      <c r="H671" s="17"/>
      <c r="I671" s="17"/>
      <c r="J671" s="17"/>
    </row>
    <row r="672" spans="3:10">
      <c r="C672" s="17"/>
      <c r="D672" s="17"/>
      <c r="E672" s="17"/>
      <c r="F672" s="17"/>
      <c r="G672" s="17"/>
      <c r="H672" s="17"/>
      <c r="I672" s="17"/>
      <c r="J672" s="17"/>
    </row>
    <row r="673" spans="3:10">
      <c r="C673" s="17"/>
      <c r="D673" s="17"/>
      <c r="E673" s="17"/>
      <c r="F673" s="17"/>
      <c r="G673" s="17"/>
      <c r="H673" s="17"/>
      <c r="I673" s="17"/>
      <c r="J673" s="17"/>
    </row>
    <row r="674" spans="3:10">
      <c r="C674" s="17"/>
      <c r="D674" s="17"/>
      <c r="E674" s="17"/>
      <c r="F674" s="17"/>
      <c r="G674" s="17"/>
      <c r="H674" s="17"/>
      <c r="I674" s="17"/>
      <c r="J674" s="17"/>
    </row>
    <row r="675" spans="3:10">
      <c r="C675" s="17"/>
      <c r="D675" s="17"/>
      <c r="E675" s="17"/>
      <c r="F675" s="17"/>
      <c r="G675" s="17"/>
      <c r="H675" s="17"/>
      <c r="I675" s="17"/>
      <c r="J675" s="17"/>
    </row>
    <row r="676" spans="3:10">
      <c r="C676" s="17"/>
      <c r="D676" s="17"/>
      <c r="E676" s="17"/>
      <c r="F676" s="17"/>
      <c r="G676" s="17"/>
      <c r="H676" s="17"/>
      <c r="I676" s="17"/>
      <c r="J676" s="17"/>
    </row>
    <row r="677" spans="3:10">
      <c r="C677" s="17"/>
      <c r="D677" s="17"/>
      <c r="E677" s="17"/>
      <c r="F677" s="17"/>
      <c r="G677" s="17"/>
      <c r="H677" s="17"/>
      <c r="I677" s="17"/>
      <c r="J677" s="17"/>
    </row>
    <row r="678" spans="3:10">
      <c r="C678" s="17"/>
      <c r="D678" s="17"/>
      <c r="E678" s="17"/>
      <c r="F678" s="17"/>
      <c r="G678" s="17"/>
      <c r="H678" s="17"/>
      <c r="I678" s="17"/>
      <c r="J678" s="17"/>
    </row>
    <row r="679" spans="3:10">
      <c r="C679" s="17"/>
      <c r="D679" s="17"/>
      <c r="E679" s="17"/>
      <c r="F679" s="17"/>
      <c r="G679" s="17"/>
      <c r="H679" s="17"/>
      <c r="I679" s="17"/>
      <c r="J679" s="17"/>
    </row>
    <row r="680" spans="3:10">
      <c r="C680" s="17"/>
      <c r="D680" s="17"/>
      <c r="E680" s="17"/>
      <c r="F680" s="17"/>
      <c r="G680" s="17"/>
      <c r="H680" s="17"/>
      <c r="I680" s="17"/>
      <c r="J680" s="17"/>
    </row>
    <row r="681" spans="3:10">
      <c r="C681" s="17"/>
      <c r="D681" s="17"/>
      <c r="E681" s="17"/>
      <c r="F681" s="17"/>
      <c r="G681" s="17"/>
      <c r="H681" s="17"/>
      <c r="I681" s="17"/>
      <c r="J681" s="17"/>
    </row>
    <row r="682" spans="3:10">
      <c r="C682" s="17"/>
      <c r="D682" s="17"/>
      <c r="E682" s="17"/>
      <c r="F682" s="17"/>
      <c r="G682" s="17"/>
      <c r="H682" s="17"/>
      <c r="I682" s="17"/>
      <c r="J682" s="17"/>
    </row>
    <row r="683" spans="3:10">
      <c r="C683" s="17"/>
      <c r="D683" s="17"/>
      <c r="E683" s="17"/>
      <c r="F683" s="17"/>
      <c r="G683" s="17"/>
      <c r="H683" s="17"/>
      <c r="I683" s="17"/>
      <c r="J683" s="17"/>
    </row>
    <row r="684" spans="3:10">
      <c r="C684" s="17"/>
      <c r="D684" s="17"/>
      <c r="E684" s="17"/>
      <c r="F684" s="17"/>
      <c r="G684" s="17"/>
      <c r="H684" s="17"/>
      <c r="I684" s="17"/>
      <c r="J684" s="17"/>
    </row>
    <row r="685" spans="3:10">
      <c r="C685" s="17"/>
      <c r="D685" s="17"/>
      <c r="E685" s="17"/>
      <c r="F685" s="17"/>
      <c r="G685" s="17"/>
      <c r="H685" s="17"/>
      <c r="I685" s="17"/>
      <c r="J685" s="17"/>
    </row>
    <row r="686" spans="3:10">
      <c r="C686" s="17"/>
      <c r="D686" s="17"/>
      <c r="E686" s="17"/>
      <c r="F686" s="17"/>
      <c r="G686" s="17"/>
      <c r="H686" s="17"/>
      <c r="I686" s="17"/>
      <c r="J686" s="17"/>
    </row>
    <row r="687" spans="3:10">
      <c r="C687" s="17"/>
      <c r="D687" s="17"/>
      <c r="E687" s="17"/>
      <c r="F687" s="17"/>
      <c r="G687" s="17"/>
      <c r="H687" s="17"/>
      <c r="I687" s="17"/>
      <c r="J687" s="17"/>
    </row>
    <row r="688" spans="3:10">
      <c r="C688" s="17"/>
      <c r="D688" s="17"/>
      <c r="E688" s="17"/>
      <c r="F688" s="17"/>
      <c r="G688" s="17"/>
      <c r="H688" s="17"/>
      <c r="I688" s="17"/>
      <c r="J688" s="17"/>
    </row>
    <row r="689" spans="3:10">
      <c r="C689" s="17"/>
      <c r="D689" s="17"/>
      <c r="E689" s="17"/>
      <c r="F689" s="17"/>
      <c r="G689" s="17"/>
      <c r="H689" s="17"/>
      <c r="I689" s="17"/>
      <c r="J689" s="17"/>
    </row>
    <row r="690" spans="3:10">
      <c r="C690" s="17"/>
      <c r="D690" s="17"/>
      <c r="E690" s="17"/>
      <c r="F690" s="17"/>
      <c r="G690" s="17"/>
      <c r="H690" s="17"/>
      <c r="I690" s="17"/>
      <c r="J690" s="17"/>
    </row>
    <row r="691" spans="3:10">
      <c r="C691" s="17"/>
      <c r="D691" s="17"/>
      <c r="E691" s="17"/>
      <c r="F691" s="17"/>
      <c r="G691" s="17"/>
      <c r="H691" s="17"/>
      <c r="I691" s="17"/>
      <c r="J691" s="17"/>
    </row>
    <row r="692" spans="3:10">
      <c r="C692" s="17"/>
      <c r="D692" s="17"/>
      <c r="E692" s="17"/>
      <c r="F692" s="17"/>
      <c r="G692" s="17"/>
      <c r="H692" s="17"/>
      <c r="I692" s="17"/>
      <c r="J692" s="17"/>
    </row>
    <row r="693" spans="3:10">
      <c r="C693" s="17"/>
      <c r="D693" s="17"/>
      <c r="E693" s="17"/>
      <c r="F693" s="17"/>
      <c r="G693" s="17"/>
      <c r="H693" s="17"/>
      <c r="I693" s="17"/>
      <c r="J693" s="17"/>
    </row>
    <row r="694" spans="3:10">
      <c r="C694" s="17"/>
      <c r="D694" s="17"/>
      <c r="E694" s="17"/>
      <c r="F694" s="17"/>
      <c r="G694" s="17"/>
      <c r="H694" s="17"/>
      <c r="I694" s="17"/>
      <c r="J694" s="17"/>
    </row>
    <row r="695" spans="3:10">
      <c r="C695" s="17"/>
      <c r="D695" s="17"/>
      <c r="E695" s="17"/>
      <c r="F695" s="17"/>
      <c r="G695" s="17"/>
      <c r="H695" s="17"/>
      <c r="I695" s="17"/>
      <c r="J695" s="17"/>
    </row>
    <row r="696" spans="3:10">
      <c r="C696" s="17"/>
      <c r="D696" s="17"/>
      <c r="E696" s="17"/>
      <c r="F696" s="17"/>
      <c r="G696" s="17"/>
      <c r="H696" s="17"/>
      <c r="I696" s="17"/>
      <c r="J696" s="17"/>
    </row>
    <row r="697" spans="3:10">
      <c r="C697" s="17"/>
      <c r="D697" s="17"/>
      <c r="E697" s="17"/>
      <c r="F697" s="17"/>
      <c r="G697" s="17"/>
      <c r="H697" s="17"/>
      <c r="I697" s="17"/>
      <c r="J697" s="17"/>
    </row>
    <row r="698" spans="3:10">
      <c r="C698" s="17"/>
      <c r="D698" s="17"/>
      <c r="E698" s="17"/>
      <c r="F698" s="17"/>
      <c r="G698" s="17"/>
      <c r="H698" s="17"/>
      <c r="I698" s="17"/>
      <c r="J698" s="17"/>
    </row>
    <row r="699" spans="3:10">
      <c r="C699" s="17"/>
      <c r="D699" s="17"/>
      <c r="E699" s="17"/>
      <c r="F699" s="17"/>
      <c r="G699" s="17"/>
      <c r="H699" s="17"/>
      <c r="I699" s="17"/>
      <c r="J699" s="17"/>
    </row>
    <row r="700" spans="3:10">
      <c r="C700" s="17"/>
      <c r="D700" s="17"/>
      <c r="E700" s="17"/>
      <c r="F700" s="17"/>
      <c r="G700" s="17"/>
      <c r="H700" s="17"/>
      <c r="I700" s="17"/>
      <c r="J700" s="17"/>
    </row>
    <row r="701" spans="3:10">
      <c r="C701" s="17"/>
      <c r="D701" s="17"/>
      <c r="E701" s="17"/>
      <c r="F701" s="17"/>
      <c r="G701" s="17"/>
      <c r="H701" s="17"/>
      <c r="I701" s="17"/>
      <c r="J701" s="17"/>
    </row>
    <row r="702" spans="3:10">
      <c r="C702" s="17"/>
      <c r="D702" s="17"/>
      <c r="E702" s="17"/>
      <c r="F702" s="17"/>
      <c r="G702" s="17"/>
      <c r="H702" s="17"/>
      <c r="I702" s="17"/>
      <c r="J702" s="17"/>
    </row>
    <row r="703" spans="3:10">
      <c r="C703" s="17"/>
      <c r="D703" s="17"/>
      <c r="E703" s="17"/>
      <c r="F703" s="17"/>
      <c r="G703" s="17"/>
      <c r="H703" s="17"/>
      <c r="I703" s="17"/>
      <c r="J703" s="17"/>
    </row>
    <row r="704" spans="3:10">
      <c r="C704" s="17"/>
      <c r="D704" s="17"/>
      <c r="E704" s="17"/>
      <c r="F704" s="17"/>
      <c r="G704" s="17"/>
      <c r="H704" s="17"/>
      <c r="I704" s="17"/>
      <c r="J704" s="17"/>
    </row>
    <row r="705" spans="3:10">
      <c r="C705" s="17"/>
      <c r="D705" s="17"/>
      <c r="E705" s="17"/>
      <c r="F705" s="17"/>
      <c r="G705" s="17"/>
      <c r="H705" s="17"/>
      <c r="I705" s="17"/>
      <c r="J705" s="17"/>
    </row>
    <row r="706" spans="3:10">
      <c r="C706" s="17"/>
      <c r="D706" s="17"/>
      <c r="E706" s="17"/>
      <c r="F706" s="17"/>
      <c r="G706" s="17"/>
      <c r="H706" s="17"/>
      <c r="I706" s="17"/>
      <c r="J706" s="17"/>
    </row>
    <row r="707" spans="3:10">
      <c r="C707" s="17"/>
      <c r="D707" s="17"/>
      <c r="E707" s="17"/>
      <c r="F707" s="17"/>
      <c r="G707" s="17"/>
      <c r="H707" s="17"/>
      <c r="I707" s="17"/>
      <c r="J707" s="17"/>
    </row>
    <row r="708" spans="3:10">
      <c r="C708" s="17"/>
      <c r="D708" s="17"/>
      <c r="E708" s="17"/>
      <c r="F708" s="17"/>
      <c r="G708" s="17"/>
      <c r="H708" s="17"/>
      <c r="I708" s="17"/>
      <c r="J708" s="17"/>
    </row>
    <row r="709" spans="3:10">
      <c r="C709" s="17"/>
      <c r="D709" s="17"/>
      <c r="E709" s="17"/>
      <c r="F709" s="17"/>
      <c r="G709" s="17"/>
      <c r="H709" s="17"/>
      <c r="I709" s="17"/>
      <c r="J709" s="17"/>
    </row>
    <row r="710" spans="3:10">
      <c r="C710" s="17"/>
      <c r="D710" s="17"/>
      <c r="E710" s="17"/>
      <c r="F710" s="17"/>
      <c r="G710" s="17"/>
      <c r="H710" s="17"/>
      <c r="I710" s="17"/>
      <c r="J710" s="17"/>
    </row>
    <row r="711" spans="3:10">
      <c r="C711" s="17"/>
      <c r="D711" s="17"/>
      <c r="E711" s="17"/>
      <c r="F711" s="17"/>
      <c r="G711" s="17"/>
      <c r="H711" s="17"/>
      <c r="I711" s="17"/>
      <c r="J711" s="17"/>
    </row>
    <row r="712" spans="3:10">
      <c r="C712" s="17"/>
      <c r="D712" s="17"/>
      <c r="E712" s="17"/>
      <c r="F712" s="17"/>
      <c r="G712" s="17"/>
      <c r="H712" s="17"/>
      <c r="I712" s="17"/>
      <c r="J712" s="17"/>
    </row>
    <row r="713" spans="3:10">
      <c r="C713" s="17"/>
      <c r="D713" s="17"/>
      <c r="E713" s="17"/>
      <c r="F713" s="17"/>
      <c r="G713" s="17"/>
      <c r="H713" s="17"/>
      <c r="I713" s="17"/>
      <c r="J713" s="17"/>
    </row>
    <row r="714" spans="3:10">
      <c r="C714" s="17"/>
      <c r="D714" s="17"/>
      <c r="E714" s="17"/>
      <c r="F714" s="17"/>
      <c r="G714" s="17"/>
      <c r="H714" s="17"/>
      <c r="I714" s="17"/>
      <c r="J714" s="17"/>
    </row>
    <row r="715" spans="3:10">
      <c r="C715" s="17"/>
      <c r="D715" s="17"/>
      <c r="E715" s="17"/>
      <c r="F715" s="17"/>
      <c r="G715" s="17"/>
      <c r="H715" s="17"/>
      <c r="I715" s="17"/>
      <c r="J715" s="17"/>
    </row>
    <row r="716" spans="3:10">
      <c r="C716" s="17"/>
      <c r="D716" s="17"/>
      <c r="E716" s="17"/>
      <c r="F716" s="17"/>
      <c r="G716" s="17"/>
      <c r="H716" s="17"/>
      <c r="I716" s="17"/>
      <c r="J716" s="17"/>
    </row>
    <row r="717" spans="3:10">
      <c r="C717" s="17"/>
      <c r="D717" s="17"/>
      <c r="E717" s="17"/>
      <c r="F717" s="17"/>
      <c r="G717" s="17"/>
      <c r="H717" s="17"/>
      <c r="I717" s="17"/>
      <c r="J717" s="17"/>
    </row>
    <row r="718" spans="3:10">
      <c r="C718" s="17"/>
      <c r="D718" s="17"/>
      <c r="E718" s="17"/>
      <c r="F718" s="17"/>
      <c r="G718" s="17"/>
      <c r="H718" s="17"/>
      <c r="I718" s="17"/>
      <c r="J718" s="17"/>
    </row>
    <row r="719" spans="3:10">
      <c r="C719" s="17"/>
      <c r="D719" s="17"/>
      <c r="E719" s="17"/>
      <c r="F719" s="17"/>
      <c r="G719" s="17"/>
      <c r="H719" s="17"/>
      <c r="I719" s="17"/>
      <c r="J719" s="17"/>
    </row>
    <row r="720" spans="3:10">
      <c r="C720" s="17"/>
      <c r="D720" s="17"/>
      <c r="E720" s="17"/>
      <c r="F720" s="17"/>
      <c r="G720" s="17"/>
      <c r="H720" s="17"/>
      <c r="I720" s="17"/>
      <c r="J720" s="17"/>
    </row>
    <row r="721" spans="3:10">
      <c r="C721" s="17"/>
      <c r="D721" s="17"/>
      <c r="E721" s="17"/>
      <c r="F721" s="17"/>
      <c r="G721" s="17"/>
      <c r="H721" s="17"/>
      <c r="I721" s="17"/>
      <c r="J721" s="17"/>
    </row>
    <row r="722" spans="3:10">
      <c r="C722" s="17"/>
      <c r="D722" s="17"/>
      <c r="E722" s="17"/>
      <c r="F722" s="17"/>
      <c r="G722" s="17"/>
      <c r="H722" s="17"/>
      <c r="I722" s="17"/>
      <c r="J722" s="17"/>
    </row>
    <row r="723" spans="3:10">
      <c r="C723" s="17"/>
      <c r="D723" s="17"/>
      <c r="E723" s="17"/>
      <c r="F723" s="17"/>
      <c r="G723" s="17"/>
      <c r="H723" s="17"/>
      <c r="I723" s="17"/>
      <c r="J723" s="17"/>
    </row>
    <row r="724" spans="3:10">
      <c r="C724" s="17"/>
      <c r="D724" s="17"/>
      <c r="E724" s="17"/>
      <c r="F724" s="17"/>
      <c r="G724" s="17"/>
      <c r="H724" s="17"/>
      <c r="I724" s="17"/>
      <c r="J724" s="17"/>
    </row>
    <row r="725" spans="3:10">
      <c r="C725" s="17"/>
      <c r="D725" s="17"/>
      <c r="E725" s="17"/>
      <c r="F725" s="17"/>
      <c r="G725" s="17"/>
      <c r="H725" s="17"/>
      <c r="I725" s="17"/>
      <c r="J725" s="17"/>
    </row>
    <row r="726" spans="3:10">
      <c r="C726" s="17"/>
      <c r="D726" s="17"/>
      <c r="E726" s="17"/>
      <c r="F726" s="17"/>
      <c r="G726" s="17"/>
      <c r="H726" s="17"/>
      <c r="I726" s="17"/>
      <c r="J726" s="17"/>
    </row>
    <row r="727" spans="3:10">
      <c r="C727" s="17"/>
      <c r="D727" s="17"/>
      <c r="E727" s="17"/>
      <c r="F727" s="17"/>
      <c r="G727" s="17"/>
      <c r="H727" s="17"/>
      <c r="I727" s="17"/>
      <c r="J727" s="17"/>
    </row>
    <row r="728" spans="3:10">
      <c r="C728" s="17"/>
      <c r="D728" s="17"/>
      <c r="E728" s="17"/>
      <c r="F728" s="17"/>
      <c r="G728" s="17"/>
      <c r="H728" s="17"/>
      <c r="I728" s="17"/>
      <c r="J728" s="17"/>
    </row>
    <row r="729" spans="3:10">
      <c r="C729" s="17"/>
      <c r="D729" s="17"/>
      <c r="E729" s="17"/>
      <c r="F729" s="17"/>
      <c r="G729" s="17"/>
      <c r="H729" s="17"/>
      <c r="I729" s="17"/>
      <c r="J729" s="17"/>
    </row>
    <row r="730" spans="3:10">
      <c r="C730" s="17"/>
      <c r="D730" s="17"/>
      <c r="E730" s="17"/>
      <c r="F730" s="17"/>
      <c r="G730" s="17"/>
      <c r="H730" s="17"/>
      <c r="I730" s="17"/>
      <c r="J730" s="17"/>
    </row>
    <row r="731" spans="3:10">
      <c r="C731" s="17"/>
      <c r="D731" s="17"/>
      <c r="E731" s="17"/>
      <c r="F731" s="17"/>
      <c r="G731" s="17"/>
      <c r="H731" s="17"/>
      <c r="I731" s="17"/>
      <c r="J731" s="17"/>
    </row>
    <row r="732" spans="3:10">
      <c r="C732" s="17"/>
      <c r="D732" s="17"/>
      <c r="E732" s="17"/>
      <c r="F732" s="17"/>
      <c r="G732" s="17"/>
      <c r="H732" s="17"/>
      <c r="I732" s="17"/>
      <c r="J732" s="17"/>
    </row>
    <row r="733" spans="3:10">
      <c r="C733" s="17"/>
      <c r="D733" s="17"/>
      <c r="E733" s="17"/>
      <c r="F733" s="17"/>
      <c r="G733" s="17"/>
      <c r="H733" s="17"/>
      <c r="I733" s="17"/>
      <c r="J733" s="17"/>
    </row>
    <row r="734" spans="3:10">
      <c r="C734" s="17"/>
      <c r="D734" s="17"/>
      <c r="E734" s="17"/>
      <c r="F734" s="17"/>
      <c r="G734" s="17"/>
      <c r="H734" s="17"/>
      <c r="I734" s="17"/>
      <c r="J734" s="17"/>
    </row>
    <row r="735" spans="3:10">
      <c r="C735" s="17"/>
      <c r="D735" s="17"/>
      <c r="E735" s="17"/>
      <c r="F735" s="17"/>
      <c r="G735" s="17"/>
      <c r="H735" s="17"/>
      <c r="I735" s="17"/>
      <c r="J735" s="17"/>
    </row>
    <row r="736" spans="3:10">
      <c r="C736" s="17"/>
      <c r="D736" s="17"/>
      <c r="E736" s="17"/>
      <c r="F736" s="17"/>
      <c r="G736" s="17"/>
      <c r="H736" s="17"/>
      <c r="I736" s="17"/>
      <c r="J736" s="17"/>
    </row>
    <row r="737" spans="3:10">
      <c r="C737" s="17"/>
      <c r="D737" s="17"/>
      <c r="E737" s="17"/>
      <c r="F737" s="17"/>
      <c r="G737" s="17"/>
      <c r="H737" s="17"/>
      <c r="I737" s="17"/>
      <c r="J737" s="17"/>
    </row>
    <row r="738" spans="3:10">
      <c r="C738" s="17"/>
      <c r="D738" s="17"/>
      <c r="E738" s="17"/>
      <c r="F738" s="17"/>
      <c r="G738" s="17"/>
      <c r="H738" s="17"/>
      <c r="I738" s="17"/>
      <c r="J738" s="17"/>
    </row>
    <row r="739" spans="3:10">
      <c r="C739" s="17"/>
      <c r="D739" s="17"/>
      <c r="E739" s="17"/>
      <c r="F739" s="17"/>
      <c r="G739" s="17"/>
      <c r="H739" s="17"/>
      <c r="I739" s="17"/>
      <c r="J739" s="17"/>
    </row>
    <row r="740" spans="3:10">
      <c r="C740" s="17"/>
      <c r="D740" s="17"/>
      <c r="E740" s="17"/>
      <c r="F740" s="17"/>
      <c r="G740" s="17"/>
      <c r="H740" s="17"/>
      <c r="I740" s="17"/>
      <c r="J740" s="17"/>
    </row>
    <row r="741" spans="3:10">
      <c r="C741" s="17"/>
      <c r="D741" s="17"/>
      <c r="E741" s="17"/>
      <c r="F741" s="17"/>
      <c r="G741" s="17"/>
      <c r="H741" s="17"/>
      <c r="I741" s="17"/>
      <c r="J741" s="17"/>
    </row>
    <row r="742" spans="3:10">
      <c r="C742" s="17"/>
      <c r="D742" s="17"/>
      <c r="E742" s="17"/>
      <c r="F742" s="17"/>
      <c r="G742" s="17"/>
      <c r="H742" s="17"/>
      <c r="I742" s="17"/>
      <c r="J742" s="17"/>
    </row>
    <row r="743" spans="3:10">
      <c r="C743" s="17"/>
      <c r="D743" s="17"/>
      <c r="E743" s="17"/>
      <c r="F743" s="17"/>
      <c r="G743" s="17"/>
      <c r="H743" s="17"/>
      <c r="I743" s="17"/>
      <c r="J743" s="17"/>
    </row>
    <row r="744" spans="3:10">
      <c r="C744" s="17"/>
      <c r="D744" s="17"/>
      <c r="E744" s="17"/>
      <c r="F744" s="17"/>
      <c r="G744" s="17"/>
      <c r="H744" s="17"/>
      <c r="I744" s="17"/>
      <c r="J744" s="17"/>
    </row>
    <row r="745" spans="3:10">
      <c r="C745" s="17"/>
      <c r="D745" s="17"/>
      <c r="E745" s="17"/>
      <c r="F745" s="17"/>
      <c r="G745" s="17"/>
      <c r="H745" s="17"/>
      <c r="I745" s="17"/>
      <c r="J745" s="17"/>
    </row>
    <row r="746" spans="3:10">
      <c r="C746" s="17"/>
      <c r="D746" s="17"/>
      <c r="E746" s="17"/>
      <c r="F746" s="17"/>
      <c r="G746" s="17"/>
      <c r="H746" s="17"/>
      <c r="I746" s="17"/>
      <c r="J746" s="17"/>
    </row>
    <row r="747" spans="3:10">
      <c r="C747" s="17"/>
      <c r="D747" s="17"/>
      <c r="E747" s="17"/>
      <c r="F747" s="17"/>
      <c r="G747" s="17"/>
      <c r="H747" s="17"/>
      <c r="I747" s="17"/>
      <c r="J747" s="17"/>
    </row>
    <row r="748" spans="3:10">
      <c r="C748" s="17"/>
      <c r="D748" s="17"/>
      <c r="E748" s="17"/>
      <c r="F748" s="17"/>
      <c r="G748" s="17"/>
      <c r="H748" s="17"/>
      <c r="I748" s="17"/>
      <c r="J748" s="17"/>
    </row>
    <row r="749" spans="3:10">
      <c r="C749" s="17"/>
      <c r="D749" s="17"/>
      <c r="E749" s="17"/>
      <c r="F749" s="17"/>
      <c r="G749" s="17"/>
      <c r="H749" s="17"/>
      <c r="I749" s="17"/>
      <c r="J749" s="17"/>
    </row>
    <row r="750" spans="3:10">
      <c r="C750" s="17"/>
      <c r="D750" s="17"/>
      <c r="E750" s="17"/>
      <c r="F750" s="17"/>
      <c r="G750" s="17"/>
      <c r="H750" s="17"/>
      <c r="I750" s="17"/>
      <c r="J750" s="17"/>
    </row>
    <row r="751" spans="3:10">
      <c r="C751" s="17"/>
      <c r="D751" s="17"/>
      <c r="E751" s="17"/>
      <c r="F751" s="17"/>
      <c r="G751" s="17"/>
      <c r="H751" s="17"/>
      <c r="I751" s="17"/>
      <c r="J751" s="17"/>
    </row>
    <row r="752" spans="3:10">
      <c r="C752" s="17"/>
      <c r="D752" s="17"/>
      <c r="E752" s="17"/>
      <c r="F752" s="17"/>
      <c r="G752" s="17"/>
      <c r="H752" s="17"/>
      <c r="I752" s="17"/>
      <c r="J752" s="17"/>
    </row>
    <row r="753" spans="3:10">
      <c r="C753" s="17"/>
      <c r="D753" s="17"/>
      <c r="E753" s="17"/>
      <c r="F753" s="17"/>
      <c r="G753" s="17"/>
      <c r="H753" s="17"/>
      <c r="I753" s="17"/>
      <c r="J753" s="17"/>
    </row>
    <row r="754" spans="3:10">
      <c r="C754" s="17"/>
      <c r="D754" s="17"/>
      <c r="E754" s="17"/>
      <c r="F754" s="17"/>
      <c r="G754" s="17"/>
      <c r="H754" s="17"/>
      <c r="I754" s="17"/>
      <c r="J754" s="17"/>
    </row>
    <row r="755" spans="3:10">
      <c r="C755" s="17"/>
      <c r="D755" s="17"/>
      <c r="E755" s="17"/>
      <c r="F755" s="17"/>
      <c r="G755" s="17"/>
      <c r="H755" s="17"/>
      <c r="I755" s="17"/>
      <c r="J755" s="17"/>
    </row>
    <row r="756" spans="3:10">
      <c r="C756" s="17"/>
      <c r="D756" s="17"/>
      <c r="E756" s="17"/>
      <c r="F756" s="17"/>
      <c r="G756" s="17"/>
      <c r="H756" s="17"/>
      <c r="I756" s="17"/>
      <c r="J756" s="17"/>
    </row>
    <row r="757" spans="3:10">
      <c r="C757" s="17"/>
      <c r="D757" s="17"/>
      <c r="E757" s="17"/>
      <c r="F757" s="17"/>
      <c r="G757" s="17"/>
      <c r="H757" s="17"/>
      <c r="I757" s="17"/>
      <c r="J757" s="17"/>
    </row>
    <row r="758" spans="3:10">
      <c r="C758" s="17"/>
      <c r="D758" s="17"/>
      <c r="E758" s="17"/>
      <c r="F758" s="17"/>
      <c r="G758" s="17"/>
      <c r="H758" s="17"/>
      <c r="I758" s="17"/>
      <c r="J758" s="17"/>
    </row>
    <row r="759" spans="3:10">
      <c r="C759" s="17"/>
      <c r="D759" s="17"/>
      <c r="E759" s="17"/>
      <c r="F759" s="17"/>
      <c r="G759" s="17"/>
      <c r="H759" s="17"/>
      <c r="I759" s="17"/>
      <c r="J759" s="17"/>
    </row>
    <row r="760" spans="3:10">
      <c r="C760" s="17"/>
      <c r="D760" s="17"/>
      <c r="E760" s="17"/>
      <c r="F760" s="17"/>
      <c r="G760" s="17"/>
      <c r="H760" s="17"/>
      <c r="I760" s="17"/>
      <c r="J760" s="17"/>
    </row>
    <row r="761" spans="3:10">
      <c r="C761" s="17"/>
      <c r="D761" s="17"/>
      <c r="E761" s="17"/>
      <c r="F761" s="17"/>
      <c r="G761" s="17"/>
      <c r="H761" s="17"/>
      <c r="I761" s="17"/>
      <c r="J761" s="17"/>
    </row>
    <row r="762" spans="3:10">
      <c r="C762" s="17"/>
      <c r="D762" s="17"/>
      <c r="E762" s="17"/>
      <c r="F762" s="17"/>
      <c r="G762" s="17"/>
      <c r="H762" s="17"/>
      <c r="I762" s="17"/>
      <c r="J762" s="17"/>
    </row>
    <row r="763" spans="3:10">
      <c r="C763" s="17"/>
      <c r="D763" s="17"/>
      <c r="E763" s="17"/>
      <c r="F763" s="17"/>
      <c r="G763" s="17"/>
      <c r="H763" s="17"/>
      <c r="I763" s="17"/>
      <c r="J763" s="17"/>
    </row>
    <row r="764" spans="3:10">
      <c r="C764" s="17"/>
      <c r="D764" s="17"/>
      <c r="E764" s="17"/>
      <c r="F764" s="17"/>
      <c r="G764" s="17"/>
      <c r="H764" s="17"/>
      <c r="I764" s="17"/>
      <c r="J764" s="17"/>
    </row>
    <row r="765" spans="3:10">
      <c r="C765" s="17"/>
      <c r="D765" s="17"/>
      <c r="E765" s="17"/>
      <c r="F765" s="17"/>
      <c r="G765" s="17"/>
      <c r="H765" s="17"/>
      <c r="I765" s="17"/>
      <c r="J765" s="17"/>
    </row>
    <row r="766" spans="3:10">
      <c r="C766" s="17"/>
      <c r="D766" s="17"/>
      <c r="E766" s="17"/>
      <c r="F766" s="17"/>
      <c r="G766" s="17"/>
      <c r="H766" s="17"/>
      <c r="I766" s="17"/>
      <c r="J766" s="17"/>
    </row>
    <row r="767" spans="3:10">
      <c r="C767" s="17"/>
      <c r="D767" s="17"/>
      <c r="E767" s="17"/>
      <c r="F767" s="17"/>
      <c r="G767" s="17"/>
      <c r="H767" s="17"/>
      <c r="I767" s="17"/>
      <c r="J767" s="17"/>
    </row>
    <row r="768" spans="3:10">
      <c r="C768" s="17"/>
      <c r="D768" s="17"/>
      <c r="E768" s="17"/>
      <c r="F768" s="17"/>
      <c r="G768" s="17"/>
      <c r="H768" s="17"/>
      <c r="I768" s="17"/>
      <c r="J768" s="17"/>
    </row>
    <row r="769" spans="3:10">
      <c r="C769" s="17"/>
      <c r="D769" s="17"/>
      <c r="E769" s="17"/>
      <c r="F769" s="17"/>
      <c r="G769" s="17"/>
      <c r="H769" s="17"/>
      <c r="I769" s="17"/>
      <c r="J769" s="17"/>
    </row>
    <row r="770" spans="3:10">
      <c r="C770" s="17"/>
      <c r="D770" s="17"/>
      <c r="E770" s="17"/>
      <c r="F770" s="17"/>
      <c r="G770" s="17"/>
      <c r="H770" s="17"/>
      <c r="I770" s="17"/>
      <c r="J770" s="17"/>
    </row>
    <row r="771" spans="3:10">
      <c r="C771" s="17"/>
      <c r="D771" s="17"/>
      <c r="E771" s="17"/>
      <c r="F771" s="17"/>
      <c r="G771" s="17"/>
      <c r="H771" s="17"/>
      <c r="I771" s="17"/>
      <c r="J771" s="17"/>
    </row>
    <row r="772" spans="3:10">
      <c r="C772" s="17"/>
      <c r="D772" s="17"/>
      <c r="E772" s="17"/>
      <c r="F772" s="17"/>
      <c r="G772" s="17"/>
      <c r="H772" s="17"/>
      <c r="I772" s="17"/>
      <c r="J772" s="17"/>
    </row>
    <row r="773" spans="3:10">
      <c r="C773" s="17"/>
      <c r="D773" s="17"/>
      <c r="E773" s="17"/>
      <c r="F773" s="17"/>
      <c r="G773" s="17"/>
      <c r="H773" s="17"/>
      <c r="I773" s="17"/>
      <c r="J773" s="17"/>
    </row>
    <row r="774" spans="3:10">
      <c r="C774" s="17"/>
      <c r="D774" s="17"/>
      <c r="E774" s="17"/>
      <c r="F774" s="17"/>
      <c r="G774" s="17"/>
      <c r="H774" s="17"/>
      <c r="I774" s="17"/>
      <c r="J774" s="17"/>
    </row>
    <row r="775" spans="3:10">
      <c r="C775" s="17"/>
      <c r="D775" s="17"/>
      <c r="E775" s="17"/>
      <c r="F775" s="17"/>
      <c r="G775" s="17"/>
      <c r="H775" s="17"/>
      <c r="I775" s="17"/>
      <c r="J775" s="17"/>
    </row>
    <row r="776" spans="3:10">
      <c r="C776" s="17"/>
      <c r="D776" s="17"/>
      <c r="E776" s="17"/>
      <c r="F776" s="17"/>
      <c r="G776" s="17"/>
      <c r="H776" s="17"/>
      <c r="I776" s="17"/>
      <c r="J776" s="17"/>
    </row>
    <row r="777" spans="3:10">
      <c r="C777" s="17"/>
      <c r="D777" s="17"/>
      <c r="E777" s="17"/>
      <c r="F777" s="17"/>
      <c r="G777" s="17"/>
      <c r="H777" s="17"/>
      <c r="I777" s="17"/>
      <c r="J777" s="17"/>
    </row>
    <row r="778" spans="3:10">
      <c r="C778" s="17"/>
      <c r="D778" s="17"/>
      <c r="E778" s="17"/>
      <c r="F778" s="17"/>
      <c r="G778" s="17"/>
      <c r="H778" s="17"/>
      <c r="I778" s="17"/>
      <c r="J778" s="17"/>
    </row>
    <row r="779" spans="3:10">
      <c r="C779" s="17"/>
      <c r="D779" s="17"/>
      <c r="E779" s="17"/>
      <c r="F779" s="17"/>
      <c r="G779" s="17"/>
      <c r="H779" s="17"/>
      <c r="I779" s="17"/>
      <c r="J779" s="17"/>
    </row>
    <row r="780" spans="3:10">
      <c r="C780" s="17"/>
      <c r="D780" s="17"/>
      <c r="E780" s="17"/>
      <c r="F780" s="17"/>
      <c r="G780" s="17"/>
      <c r="H780" s="17"/>
      <c r="I780" s="17"/>
      <c r="J780" s="17"/>
    </row>
    <row r="781" spans="3:10">
      <c r="C781" s="17"/>
      <c r="D781" s="17"/>
      <c r="E781" s="17"/>
      <c r="F781" s="17"/>
      <c r="G781" s="17"/>
      <c r="H781" s="17"/>
      <c r="I781" s="17"/>
      <c r="J781" s="17"/>
    </row>
    <row r="782" spans="3:10">
      <c r="C782" s="17"/>
      <c r="D782" s="17"/>
      <c r="E782" s="17"/>
      <c r="F782" s="17"/>
      <c r="G782" s="17"/>
      <c r="H782" s="17"/>
      <c r="I782" s="17"/>
      <c r="J782" s="17"/>
    </row>
    <row r="783" spans="3:10">
      <c r="C783" s="17"/>
      <c r="D783" s="17"/>
      <c r="E783" s="17"/>
      <c r="F783" s="17"/>
      <c r="G783" s="17"/>
      <c r="H783" s="17"/>
      <c r="I783" s="17"/>
      <c r="J783" s="17"/>
    </row>
    <row r="784" spans="3:10">
      <c r="C784" s="17"/>
      <c r="D784" s="17"/>
      <c r="E784" s="17"/>
      <c r="F784" s="17"/>
      <c r="G784" s="17"/>
      <c r="H784" s="17"/>
      <c r="I784" s="17"/>
      <c r="J784" s="17"/>
    </row>
    <row r="785" spans="3:10">
      <c r="C785" s="17"/>
      <c r="D785" s="17"/>
      <c r="E785" s="17"/>
      <c r="F785" s="17"/>
      <c r="G785" s="17"/>
      <c r="H785" s="17"/>
      <c r="I785" s="17"/>
      <c r="J785" s="17"/>
    </row>
    <row r="786" spans="3:10">
      <c r="C786" s="17"/>
      <c r="D786" s="17"/>
      <c r="E786" s="17"/>
      <c r="F786" s="17"/>
      <c r="G786" s="17"/>
      <c r="H786" s="17"/>
      <c r="I786" s="17"/>
      <c r="J786" s="17"/>
    </row>
    <row r="787" spans="3:10">
      <c r="C787" s="17"/>
      <c r="D787" s="17"/>
      <c r="E787" s="17"/>
      <c r="F787" s="17"/>
      <c r="G787" s="17"/>
      <c r="H787" s="17"/>
      <c r="I787" s="17"/>
      <c r="J787" s="17"/>
    </row>
    <row r="788" spans="3:10">
      <c r="C788" s="17"/>
      <c r="D788" s="17"/>
      <c r="E788" s="17"/>
      <c r="F788" s="17"/>
      <c r="G788" s="17"/>
      <c r="H788" s="17"/>
      <c r="I788" s="17"/>
      <c r="J788" s="17"/>
    </row>
    <row r="789" spans="3:10">
      <c r="C789" s="17"/>
      <c r="D789" s="17"/>
      <c r="E789" s="17"/>
      <c r="F789" s="17"/>
      <c r="G789" s="17"/>
      <c r="H789" s="17"/>
      <c r="I789" s="17"/>
      <c r="J789" s="17"/>
    </row>
    <row r="790" spans="3:10">
      <c r="C790" s="17"/>
      <c r="D790" s="17"/>
      <c r="E790" s="17"/>
      <c r="F790" s="17"/>
      <c r="G790" s="17"/>
      <c r="H790" s="17"/>
      <c r="I790" s="17"/>
      <c r="J790" s="17"/>
    </row>
    <row r="791" spans="3:10">
      <c r="C791" s="17"/>
      <c r="D791" s="17"/>
      <c r="E791" s="17"/>
      <c r="F791" s="17"/>
      <c r="G791" s="17"/>
      <c r="H791" s="17"/>
      <c r="I791" s="17"/>
      <c r="J791" s="17"/>
    </row>
    <row r="792" spans="3:10">
      <c r="C792" s="17"/>
      <c r="D792" s="17"/>
      <c r="E792" s="17"/>
      <c r="F792" s="17"/>
      <c r="G792" s="17"/>
      <c r="H792" s="17"/>
      <c r="I792" s="17"/>
      <c r="J792" s="17"/>
    </row>
    <row r="793" spans="3:10">
      <c r="C793" s="17"/>
      <c r="D793" s="17"/>
      <c r="E793" s="17"/>
      <c r="F793" s="17"/>
      <c r="G793" s="17"/>
      <c r="H793" s="17"/>
      <c r="I793" s="17"/>
      <c r="J793" s="17"/>
    </row>
    <row r="794" spans="3:10">
      <c r="C794" s="17"/>
      <c r="D794" s="17"/>
      <c r="E794" s="17"/>
      <c r="F794" s="17"/>
      <c r="G794" s="17"/>
      <c r="H794" s="17"/>
      <c r="I794" s="17"/>
      <c r="J794" s="17"/>
    </row>
    <row r="795" spans="3:10">
      <c r="C795" s="17"/>
      <c r="D795" s="17"/>
      <c r="E795" s="17"/>
      <c r="F795" s="17"/>
      <c r="G795" s="17"/>
      <c r="H795" s="17"/>
      <c r="I795" s="17"/>
      <c r="J795" s="17"/>
    </row>
    <row r="796" spans="3:10">
      <c r="C796" s="17"/>
      <c r="D796" s="17"/>
      <c r="E796" s="17"/>
      <c r="F796" s="17"/>
      <c r="G796" s="17"/>
      <c r="H796" s="17"/>
      <c r="I796" s="17"/>
      <c r="J796" s="17"/>
    </row>
    <row r="797" spans="3:10">
      <c r="C797" s="17"/>
      <c r="D797" s="17"/>
      <c r="E797" s="17"/>
      <c r="F797" s="17"/>
      <c r="G797" s="17"/>
      <c r="H797" s="17"/>
      <c r="I797" s="17"/>
      <c r="J797" s="17"/>
    </row>
    <row r="798" spans="3:10">
      <c r="C798" s="17"/>
      <c r="D798" s="17"/>
      <c r="E798" s="17"/>
      <c r="F798" s="17"/>
      <c r="G798" s="17"/>
      <c r="H798" s="17"/>
      <c r="I798" s="17"/>
      <c r="J798" s="17"/>
    </row>
    <row r="799" spans="3:10">
      <c r="C799" s="17"/>
      <c r="D799" s="17"/>
      <c r="E799" s="17"/>
      <c r="F799" s="17"/>
      <c r="G799" s="17"/>
      <c r="H799" s="17"/>
      <c r="I799" s="17"/>
      <c r="J799" s="17"/>
    </row>
    <row r="800" spans="3:10">
      <c r="C800" s="17"/>
      <c r="D800" s="17"/>
      <c r="E800" s="17"/>
      <c r="F800" s="17"/>
      <c r="G800" s="17"/>
      <c r="H800" s="17"/>
      <c r="I800" s="17"/>
      <c r="J800" s="17"/>
    </row>
    <row r="801" spans="3:10">
      <c r="C801" s="17"/>
      <c r="D801" s="17"/>
      <c r="E801" s="17"/>
      <c r="F801" s="17"/>
      <c r="G801" s="17"/>
      <c r="H801" s="17"/>
      <c r="I801" s="17"/>
      <c r="J801" s="17"/>
    </row>
    <row r="802" spans="3:10">
      <c r="C802" s="17"/>
      <c r="D802" s="17"/>
      <c r="E802" s="17"/>
      <c r="F802" s="17"/>
      <c r="G802" s="17"/>
      <c r="H802" s="17"/>
      <c r="I802" s="17"/>
      <c r="J802" s="17"/>
    </row>
    <row r="803" spans="3:10">
      <c r="C803" s="17"/>
      <c r="D803" s="17"/>
      <c r="E803" s="17"/>
      <c r="F803" s="17"/>
      <c r="G803" s="17"/>
      <c r="H803" s="17"/>
      <c r="I803" s="17"/>
      <c r="J803" s="17"/>
    </row>
    <row r="804" spans="3:10">
      <c r="C804" s="17"/>
      <c r="D804" s="17"/>
      <c r="E804" s="17"/>
      <c r="F804" s="17"/>
      <c r="G804" s="17"/>
      <c r="H804" s="17"/>
      <c r="I804" s="17"/>
      <c r="J804" s="17"/>
    </row>
    <row r="805" spans="3:10">
      <c r="C805" s="17"/>
      <c r="D805" s="17"/>
      <c r="E805" s="17"/>
      <c r="F805" s="17"/>
      <c r="G805" s="17"/>
      <c r="H805" s="17"/>
      <c r="I805" s="17"/>
      <c r="J805" s="17"/>
    </row>
    <row r="806" spans="3:10">
      <c r="C806" s="17"/>
      <c r="D806" s="17"/>
      <c r="E806" s="17"/>
      <c r="F806" s="17"/>
      <c r="G806" s="17"/>
      <c r="H806" s="17"/>
      <c r="I806" s="17"/>
      <c r="J806" s="17"/>
    </row>
    <row r="807" spans="3:10">
      <c r="C807" s="17"/>
      <c r="D807" s="17"/>
      <c r="E807" s="17"/>
      <c r="F807" s="17"/>
      <c r="G807" s="17"/>
      <c r="H807" s="17"/>
      <c r="I807" s="17"/>
      <c r="J807" s="17"/>
    </row>
    <row r="808" spans="3:10">
      <c r="C808" s="17"/>
      <c r="D808" s="17"/>
      <c r="E808" s="17"/>
      <c r="F808" s="17"/>
      <c r="G808" s="17"/>
      <c r="H808" s="17"/>
      <c r="I808" s="17"/>
      <c r="J808" s="17"/>
    </row>
    <row r="819" spans="3:10">
      <c r="C819" s="17"/>
      <c r="D819" s="17"/>
      <c r="E819" s="17"/>
      <c r="F819" s="17"/>
      <c r="G819" s="17"/>
      <c r="H819" s="17"/>
      <c r="I819" s="17"/>
      <c r="J819" s="17"/>
    </row>
    <row r="820" spans="3:10">
      <c r="C820" s="17"/>
      <c r="D820" s="17"/>
      <c r="E820" s="17"/>
      <c r="F820" s="17"/>
      <c r="G820" s="17"/>
      <c r="H820" s="17"/>
      <c r="I820" s="17"/>
      <c r="J820" s="17"/>
    </row>
  </sheetData>
  <mergeCells count="38">
    <mergeCell ref="C44:J44"/>
    <mergeCell ref="C58:J58"/>
    <mergeCell ref="C75:J75"/>
    <mergeCell ref="C125:J125"/>
    <mergeCell ref="C133:J133"/>
    <mergeCell ref="C114:J114"/>
    <mergeCell ref="C100:J100"/>
    <mergeCell ref="C86:J86"/>
    <mergeCell ref="C247:J247"/>
    <mergeCell ref="C183:J183"/>
    <mergeCell ref="C144:J144"/>
    <mergeCell ref="C172:J172"/>
    <mergeCell ref="C158:J158"/>
    <mergeCell ref="C233:J233"/>
    <mergeCell ref="C219:J219"/>
    <mergeCell ref="C205:J205"/>
    <mergeCell ref="C194:J194"/>
    <mergeCell ref="C347:J347"/>
    <mergeCell ref="C311:J311"/>
    <mergeCell ref="C322:J322"/>
    <mergeCell ref="C330:J330"/>
    <mergeCell ref="C261:J261"/>
    <mergeCell ref="C275:J275"/>
    <mergeCell ref="C289:J289"/>
    <mergeCell ref="C300:J300"/>
    <mergeCell ref="C27:J27"/>
    <mergeCell ref="A3:J3"/>
    <mergeCell ref="C10:J10"/>
    <mergeCell ref="A5:A6"/>
    <mergeCell ref="D5:J5"/>
    <mergeCell ref="D6:D8"/>
    <mergeCell ref="C5:C8"/>
    <mergeCell ref="J6:J8"/>
    <mergeCell ref="G6:G8"/>
    <mergeCell ref="H6:H8"/>
    <mergeCell ref="E6:E8"/>
    <mergeCell ref="F6:F8"/>
    <mergeCell ref="I6:I8"/>
  </mergeCells>
  <hyperlinks>
    <hyperlink ref="A1" location="Inhalt!A1" tooltip="Inahlt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useFirstPageNumber="1" r:id="rId1"/>
  <headerFooter>
    <oddFooter>&amp;C&amp;"Arial,Standard"&amp;6© Statistisches Landesamt des Freistaates Sachsen |  B III 4 - j/19</oddFooter>
  </headerFooter>
  <rowBreaks count="2" manualBreakCount="2">
    <brk id="274" max="16383" man="1"/>
    <brk id="34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showGridLines="0" zoomScale="115" zoomScaleNormal="115" workbookViewId="0">
      <selection activeCell="Q11" sqref="Q11"/>
    </sheetView>
  </sheetViews>
  <sheetFormatPr baseColWidth="10" defaultRowHeight="11.25"/>
  <cols>
    <col min="1" max="1" width="28" style="17" customWidth="1"/>
    <col min="2" max="2" width="8.5703125" style="17" customWidth="1"/>
    <col min="3" max="12" width="6.42578125" style="17" customWidth="1"/>
    <col min="13" max="13" width="4.85546875" style="17" customWidth="1"/>
    <col min="14" max="16384" width="11.42578125" style="17"/>
  </cols>
  <sheetData>
    <row r="1" spans="1:12">
      <c r="A1" s="467" t="s">
        <v>41</v>
      </c>
    </row>
    <row r="3" spans="1:12" ht="33.75" customHeight="1">
      <c r="A3" s="666" t="s">
        <v>462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</row>
    <row r="4" spans="1:12" ht="11.25" customHeight="1">
      <c r="A4" s="16" t="s">
        <v>532</v>
      </c>
    </row>
    <row r="5" spans="1:12" ht="12.2" customHeight="1">
      <c r="A5" s="791" t="s">
        <v>40</v>
      </c>
      <c r="B5" s="648" t="s">
        <v>39</v>
      </c>
      <c r="C5" s="636" t="s">
        <v>610</v>
      </c>
      <c r="D5" s="795"/>
      <c r="E5" s="795"/>
      <c r="F5" s="795"/>
      <c r="G5" s="795"/>
      <c r="H5" s="795"/>
      <c r="I5" s="795"/>
      <c r="J5" s="795"/>
      <c r="K5" s="795"/>
      <c r="L5" s="795"/>
    </row>
    <row r="6" spans="1:12" ht="104.25" customHeight="1">
      <c r="A6" s="792"/>
      <c r="B6" s="794"/>
      <c r="C6" s="773" t="s">
        <v>304</v>
      </c>
      <c r="D6" s="796"/>
      <c r="E6" s="773" t="s">
        <v>303</v>
      </c>
      <c r="F6" s="796"/>
      <c r="G6" s="773" t="s">
        <v>302</v>
      </c>
      <c r="H6" s="796"/>
      <c r="I6" s="773" t="s">
        <v>611</v>
      </c>
      <c r="J6" s="797"/>
      <c r="K6" s="773" t="s">
        <v>301</v>
      </c>
      <c r="L6" s="797"/>
    </row>
    <row r="7" spans="1:12" ht="33.75" customHeight="1">
      <c r="A7" s="793"/>
      <c r="B7" s="662"/>
      <c r="C7" s="227" t="s">
        <v>300</v>
      </c>
      <c r="D7" s="227" t="s">
        <v>299</v>
      </c>
      <c r="E7" s="227" t="s">
        <v>300</v>
      </c>
      <c r="F7" s="227" t="s">
        <v>299</v>
      </c>
      <c r="G7" s="227" t="s">
        <v>300</v>
      </c>
      <c r="H7" s="227" t="s">
        <v>299</v>
      </c>
      <c r="I7" s="227" t="s">
        <v>300</v>
      </c>
      <c r="J7" s="227" t="s">
        <v>299</v>
      </c>
      <c r="K7" s="227" t="s">
        <v>300</v>
      </c>
      <c r="L7" s="228" t="s">
        <v>299</v>
      </c>
    </row>
    <row r="8" spans="1:12" ht="11.25" customHeight="1">
      <c r="A8" s="229"/>
      <c r="B8" s="229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1.25" customHeight="1">
      <c r="B9" s="670" t="s">
        <v>31</v>
      </c>
      <c r="C9" s="670"/>
      <c r="D9" s="661"/>
      <c r="E9" s="661"/>
      <c r="F9" s="661"/>
      <c r="G9" s="661"/>
      <c r="H9" s="661"/>
      <c r="I9" s="661"/>
      <c r="J9" s="661"/>
      <c r="K9" s="661"/>
      <c r="L9" s="661"/>
    </row>
    <row r="10" spans="1:12" ht="11.25" customHeight="1"/>
    <row r="11" spans="1:12" s="100" customFormat="1" ht="11.25" customHeight="1">
      <c r="A11" s="336" t="s">
        <v>30</v>
      </c>
      <c r="B11" s="351">
        <v>28326</v>
      </c>
      <c r="C11" s="277">
        <v>1448</v>
      </c>
      <c r="D11" s="281">
        <v>302</v>
      </c>
      <c r="E11" s="277">
        <v>6427</v>
      </c>
      <c r="F11" s="277">
        <v>2562</v>
      </c>
      <c r="G11" s="351">
        <v>11498</v>
      </c>
      <c r="H11" s="277">
        <v>5025</v>
      </c>
      <c r="I11" s="277">
        <v>3334</v>
      </c>
      <c r="J11" s="277">
        <v>1509</v>
      </c>
      <c r="K11" s="277">
        <v>5111</v>
      </c>
      <c r="L11" s="277">
        <v>2544</v>
      </c>
    </row>
    <row r="12" spans="1:12" ht="11.25" customHeight="1">
      <c r="A12" s="100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</row>
    <row r="13" spans="1:12" ht="11.25" customHeight="1">
      <c r="B13" s="770" t="s">
        <v>29</v>
      </c>
      <c r="C13" s="770"/>
      <c r="D13" s="770"/>
      <c r="E13" s="770"/>
      <c r="F13" s="770"/>
      <c r="G13" s="770"/>
      <c r="H13" s="770"/>
      <c r="I13" s="770"/>
      <c r="J13" s="770"/>
      <c r="K13" s="770"/>
      <c r="L13" s="770"/>
    </row>
    <row r="14" spans="1:12" ht="11.25" customHeight="1"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</row>
    <row r="15" spans="1:12" ht="11.25" customHeight="1">
      <c r="A15" s="30" t="s">
        <v>165</v>
      </c>
      <c r="B15" s="596"/>
      <c r="C15" s="596"/>
      <c r="D15" s="596"/>
      <c r="E15" s="596"/>
      <c r="F15" s="596"/>
      <c r="G15" s="596"/>
      <c r="H15" s="596"/>
      <c r="I15" s="596"/>
      <c r="J15" s="596"/>
      <c r="K15" s="596"/>
      <c r="L15" s="596"/>
    </row>
    <row r="16" spans="1:12">
      <c r="A16" s="355" t="s">
        <v>216</v>
      </c>
      <c r="B16" s="350">
        <v>5584</v>
      </c>
      <c r="C16" s="276">
        <v>331</v>
      </c>
      <c r="D16" s="280">
        <v>87</v>
      </c>
      <c r="E16" s="276">
        <v>1117</v>
      </c>
      <c r="F16" s="276">
        <v>492</v>
      </c>
      <c r="G16" s="350">
        <v>2229</v>
      </c>
      <c r="H16" s="276">
        <v>1146</v>
      </c>
      <c r="I16" s="276">
        <v>731</v>
      </c>
      <c r="J16" s="276">
        <v>393</v>
      </c>
      <c r="K16" s="276">
        <v>1163</v>
      </c>
      <c r="L16" s="276">
        <v>660</v>
      </c>
    </row>
    <row r="17" spans="1:12">
      <c r="A17" s="355"/>
      <c r="B17" s="350"/>
      <c r="C17" s="276"/>
      <c r="D17" s="280"/>
      <c r="E17" s="276"/>
      <c r="F17" s="276"/>
      <c r="G17" s="350"/>
      <c r="H17" s="276"/>
      <c r="I17" s="276"/>
      <c r="J17" s="276"/>
      <c r="K17" s="276"/>
      <c r="L17" s="276"/>
    </row>
    <row r="18" spans="1:12">
      <c r="A18" s="355" t="s">
        <v>215</v>
      </c>
      <c r="B18" s="350"/>
      <c r="C18" s="276"/>
      <c r="D18" s="280"/>
      <c r="E18" s="276"/>
      <c r="F18" s="276"/>
      <c r="G18" s="350"/>
      <c r="H18" s="276"/>
      <c r="I18" s="276"/>
      <c r="J18" s="276"/>
      <c r="K18" s="276"/>
      <c r="L18" s="276"/>
    </row>
    <row r="19" spans="1:12">
      <c r="A19" s="355" t="s">
        <v>212</v>
      </c>
      <c r="B19" s="350"/>
      <c r="C19" s="276"/>
      <c r="D19" s="280"/>
      <c r="E19" s="276"/>
      <c r="F19" s="276"/>
      <c r="G19" s="350"/>
      <c r="H19" s="276"/>
      <c r="I19" s="276"/>
      <c r="J19" s="276"/>
      <c r="K19" s="276"/>
      <c r="L19" s="276"/>
    </row>
    <row r="20" spans="1:12">
      <c r="A20" s="247" t="s">
        <v>214</v>
      </c>
      <c r="B20" s="350">
        <v>2588</v>
      </c>
      <c r="C20" s="276">
        <v>230</v>
      </c>
      <c r="D20" s="280">
        <v>51</v>
      </c>
      <c r="E20" s="276">
        <v>872</v>
      </c>
      <c r="F20" s="276">
        <v>482</v>
      </c>
      <c r="G20" s="350">
        <v>956</v>
      </c>
      <c r="H20" s="276">
        <v>565</v>
      </c>
      <c r="I20" s="276">
        <v>167</v>
      </c>
      <c r="J20" s="276">
        <v>116</v>
      </c>
      <c r="K20" s="276">
        <v>282</v>
      </c>
      <c r="L20" s="276">
        <v>167</v>
      </c>
    </row>
    <row r="21" spans="1:12">
      <c r="A21" s="247"/>
      <c r="B21" s="350"/>
      <c r="C21" s="276"/>
      <c r="D21" s="280"/>
      <c r="E21" s="276"/>
      <c r="F21" s="276"/>
      <c r="G21" s="350"/>
      <c r="H21" s="276"/>
      <c r="I21" s="276"/>
      <c r="J21" s="276"/>
      <c r="K21" s="276"/>
      <c r="L21" s="276"/>
    </row>
    <row r="22" spans="1:12">
      <c r="A22" s="247" t="s">
        <v>339</v>
      </c>
      <c r="B22" s="350"/>
      <c r="C22" s="276"/>
      <c r="D22" s="280"/>
      <c r="E22" s="276"/>
      <c r="F22" s="276"/>
      <c r="G22" s="350"/>
      <c r="H22" s="276"/>
      <c r="I22" s="276"/>
      <c r="J22" s="276"/>
      <c r="K22" s="276"/>
      <c r="L22" s="276"/>
    </row>
    <row r="23" spans="1:12">
      <c r="A23" s="247" t="s">
        <v>216</v>
      </c>
      <c r="B23" s="350">
        <v>7606</v>
      </c>
      <c r="C23" s="276">
        <v>339</v>
      </c>
      <c r="D23" s="280">
        <v>61</v>
      </c>
      <c r="E23" s="276">
        <v>1548</v>
      </c>
      <c r="F23" s="276">
        <v>494</v>
      </c>
      <c r="G23" s="350">
        <v>3187</v>
      </c>
      <c r="H23" s="276">
        <v>1122</v>
      </c>
      <c r="I23" s="276">
        <v>768</v>
      </c>
      <c r="J23" s="276">
        <v>352</v>
      </c>
      <c r="K23" s="276">
        <v>1764</v>
      </c>
      <c r="L23" s="276">
        <v>771</v>
      </c>
    </row>
    <row r="24" spans="1:12">
      <c r="A24" s="247"/>
      <c r="B24" s="350"/>
      <c r="C24" s="276"/>
      <c r="D24" s="280"/>
      <c r="E24" s="276"/>
      <c r="F24" s="276"/>
      <c r="G24" s="350"/>
      <c r="H24" s="276"/>
      <c r="I24" s="276"/>
      <c r="J24" s="276"/>
      <c r="K24" s="276"/>
      <c r="L24" s="276"/>
    </row>
    <row r="25" spans="1:12">
      <c r="A25" s="247" t="s">
        <v>359</v>
      </c>
      <c r="B25" s="350"/>
      <c r="C25" s="276"/>
      <c r="D25" s="280"/>
      <c r="E25" s="276"/>
      <c r="F25" s="276"/>
      <c r="G25" s="350"/>
      <c r="H25" s="276"/>
      <c r="I25" s="276"/>
      <c r="J25" s="276"/>
      <c r="K25" s="276"/>
      <c r="L25" s="276"/>
    </row>
    <row r="26" spans="1:12">
      <c r="A26" s="247" t="s">
        <v>212</v>
      </c>
      <c r="B26" s="350"/>
      <c r="C26" s="276"/>
      <c r="D26" s="280"/>
      <c r="E26" s="276"/>
      <c r="F26" s="276"/>
      <c r="G26" s="350"/>
      <c r="H26" s="276"/>
      <c r="I26" s="276"/>
      <c r="J26" s="276"/>
      <c r="K26" s="276"/>
      <c r="L26" s="276"/>
    </row>
    <row r="27" spans="1:12">
      <c r="A27" s="247" t="s">
        <v>214</v>
      </c>
      <c r="B27" s="350">
        <v>2595</v>
      </c>
      <c r="C27" s="276">
        <v>199</v>
      </c>
      <c r="D27" s="280">
        <v>48</v>
      </c>
      <c r="E27" s="276">
        <v>939</v>
      </c>
      <c r="F27" s="276">
        <v>548</v>
      </c>
      <c r="G27" s="350">
        <v>1001</v>
      </c>
      <c r="H27" s="276">
        <v>612</v>
      </c>
      <c r="I27" s="276">
        <v>97</v>
      </c>
      <c r="J27" s="276">
        <v>64</v>
      </c>
      <c r="K27" s="276">
        <v>224</v>
      </c>
      <c r="L27" s="276">
        <v>149</v>
      </c>
    </row>
    <row r="28" spans="1:12">
      <c r="A28" s="247"/>
      <c r="B28" s="350"/>
      <c r="C28" s="276"/>
      <c r="D28" s="280"/>
      <c r="E28" s="276"/>
      <c r="F28" s="276"/>
      <c r="G28" s="350"/>
      <c r="H28" s="276"/>
      <c r="I28" s="276"/>
      <c r="J28" s="276"/>
      <c r="K28" s="276"/>
      <c r="L28" s="276"/>
    </row>
    <row r="29" spans="1:12">
      <c r="A29" s="247" t="s">
        <v>164</v>
      </c>
      <c r="B29" s="350">
        <v>3229</v>
      </c>
      <c r="C29" s="276">
        <v>135</v>
      </c>
      <c r="D29" s="280">
        <v>25</v>
      </c>
      <c r="E29" s="276">
        <v>526</v>
      </c>
      <c r="F29" s="276">
        <v>152</v>
      </c>
      <c r="G29" s="350">
        <v>1322</v>
      </c>
      <c r="H29" s="276">
        <v>447</v>
      </c>
      <c r="I29" s="276">
        <v>569</v>
      </c>
      <c r="J29" s="276">
        <v>213</v>
      </c>
      <c r="K29" s="276">
        <v>677</v>
      </c>
      <c r="L29" s="276">
        <v>315</v>
      </c>
    </row>
    <row r="30" spans="1:12">
      <c r="A30" s="247"/>
      <c r="B30" s="350"/>
      <c r="C30" s="276"/>
      <c r="D30" s="280"/>
      <c r="E30" s="276"/>
      <c r="F30" s="276"/>
      <c r="G30" s="350"/>
      <c r="H30" s="276"/>
      <c r="I30" s="276"/>
      <c r="J30" s="276"/>
      <c r="K30" s="276"/>
      <c r="L30" s="276"/>
    </row>
    <row r="31" spans="1:12">
      <c r="A31" s="247" t="s">
        <v>211</v>
      </c>
      <c r="B31" s="350"/>
      <c r="C31" s="276"/>
      <c r="D31" s="280"/>
      <c r="E31" s="276"/>
      <c r="F31" s="276"/>
      <c r="G31" s="350"/>
      <c r="H31" s="276"/>
      <c r="I31" s="276"/>
      <c r="J31" s="276"/>
      <c r="K31" s="276"/>
      <c r="L31" s="276"/>
    </row>
    <row r="32" spans="1:12">
      <c r="A32" s="247" t="s">
        <v>210</v>
      </c>
      <c r="B32" s="350">
        <v>1695</v>
      </c>
      <c r="C32" s="276">
        <v>73</v>
      </c>
      <c r="D32" s="280">
        <v>9</v>
      </c>
      <c r="E32" s="276">
        <v>418</v>
      </c>
      <c r="F32" s="276">
        <v>115</v>
      </c>
      <c r="G32" s="350">
        <v>768</v>
      </c>
      <c r="H32" s="276">
        <v>274</v>
      </c>
      <c r="I32" s="276">
        <v>222</v>
      </c>
      <c r="J32" s="276">
        <v>81</v>
      </c>
      <c r="K32" s="276">
        <v>60</v>
      </c>
      <c r="L32" s="276">
        <v>25</v>
      </c>
    </row>
    <row r="33" spans="1:12">
      <c r="A33" s="247"/>
      <c r="B33" s="350"/>
      <c r="C33" s="276"/>
      <c r="D33" s="280"/>
      <c r="E33" s="276"/>
      <c r="F33" s="276"/>
      <c r="G33" s="350"/>
      <c r="H33" s="276"/>
      <c r="I33" s="276"/>
      <c r="J33" s="276"/>
      <c r="K33" s="276"/>
      <c r="L33" s="276"/>
    </row>
    <row r="34" spans="1:12">
      <c r="A34" s="247" t="s">
        <v>23</v>
      </c>
      <c r="B34" s="350">
        <v>75</v>
      </c>
      <c r="C34" s="276">
        <v>15</v>
      </c>
      <c r="D34" s="280">
        <v>2</v>
      </c>
      <c r="E34" s="276">
        <v>10</v>
      </c>
      <c r="F34" s="276">
        <v>3</v>
      </c>
      <c r="G34" s="350">
        <v>47</v>
      </c>
      <c r="H34" s="276">
        <v>26</v>
      </c>
      <c r="I34" s="276">
        <v>3</v>
      </c>
      <c r="J34" s="276">
        <v>0</v>
      </c>
      <c r="K34" s="276">
        <v>0</v>
      </c>
      <c r="L34" s="276">
        <v>0</v>
      </c>
    </row>
    <row r="35" spans="1:12">
      <c r="A35" s="247"/>
      <c r="B35" s="350"/>
      <c r="C35" s="276"/>
      <c r="D35" s="280"/>
      <c r="E35" s="276"/>
      <c r="F35" s="276"/>
      <c r="G35" s="350"/>
      <c r="H35" s="276"/>
      <c r="I35" s="276"/>
      <c r="J35" s="276"/>
      <c r="K35" s="276"/>
      <c r="L35" s="276"/>
    </row>
    <row r="36" spans="1:12">
      <c r="A36" s="247" t="s">
        <v>581</v>
      </c>
      <c r="B36" s="350"/>
      <c r="C36" s="276"/>
      <c r="D36" s="280"/>
      <c r="E36" s="276"/>
      <c r="F36" s="276"/>
      <c r="G36" s="350"/>
      <c r="H36" s="276"/>
      <c r="I36" s="276"/>
      <c r="J36" s="276"/>
      <c r="K36" s="276"/>
      <c r="L36" s="276"/>
    </row>
    <row r="37" spans="1:12">
      <c r="A37" s="247" t="s">
        <v>297</v>
      </c>
      <c r="B37" s="350">
        <v>34</v>
      </c>
      <c r="C37" s="276">
        <v>0</v>
      </c>
      <c r="D37" s="280">
        <v>0</v>
      </c>
      <c r="E37" s="276">
        <v>9</v>
      </c>
      <c r="F37" s="276">
        <v>5</v>
      </c>
      <c r="G37" s="350">
        <v>19</v>
      </c>
      <c r="H37" s="276">
        <v>16</v>
      </c>
      <c r="I37" s="276">
        <v>2</v>
      </c>
      <c r="J37" s="276">
        <v>2</v>
      </c>
      <c r="K37" s="276">
        <v>4</v>
      </c>
      <c r="L37" s="276">
        <v>3</v>
      </c>
    </row>
    <row r="38" spans="1:12">
      <c r="A38" s="247"/>
      <c r="B38" s="350"/>
      <c r="C38" s="276"/>
      <c r="D38" s="280"/>
      <c r="E38" s="276"/>
      <c r="F38" s="276"/>
      <c r="G38" s="350"/>
      <c r="H38" s="276"/>
      <c r="I38" s="276"/>
      <c r="J38" s="276"/>
      <c r="K38" s="276"/>
      <c r="L38" s="276"/>
    </row>
    <row r="39" spans="1:12">
      <c r="A39" s="336" t="s">
        <v>2</v>
      </c>
      <c r="B39" s="351">
        <v>23406</v>
      </c>
      <c r="C39" s="277">
        <v>1322</v>
      </c>
      <c r="D39" s="281">
        <v>283</v>
      </c>
      <c r="E39" s="277">
        <v>5439</v>
      </c>
      <c r="F39" s="277">
        <v>2291</v>
      </c>
      <c r="G39" s="351">
        <v>9529</v>
      </c>
      <c r="H39" s="277">
        <v>4208</v>
      </c>
      <c r="I39" s="277">
        <v>2559</v>
      </c>
      <c r="J39" s="277">
        <v>1221</v>
      </c>
      <c r="K39" s="277">
        <v>4174</v>
      </c>
      <c r="L39" s="277">
        <v>2090</v>
      </c>
    </row>
    <row r="40" spans="1:12" ht="11.25" customHeight="1">
      <c r="A40" s="210"/>
    </row>
    <row r="41" spans="1:12" ht="11.25" customHeight="1">
      <c r="A41" s="210"/>
      <c r="B41" s="770" t="s">
        <v>21</v>
      </c>
      <c r="C41" s="770"/>
      <c r="D41" s="770"/>
      <c r="E41" s="770"/>
      <c r="F41" s="770"/>
      <c r="G41" s="770"/>
      <c r="H41" s="770"/>
      <c r="I41" s="770"/>
      <c r="J41" s="770"/>
      <c r="K41" s="770"/>
      <c r="L41" s="770"/>
    </row>
    <row r="42" spans="1:12" ht="11.25" customHeight="1">
      <c r="A42" s="210"/>
      <c r="B42" s="419"/>
      <c r="C42" s="419"/>
      <c r="D42" s="419"/>
      <c r="E42" s="419"/>
      <c r="F42" s="419"/>
      <c r="G42" s="419"/>
      <c r="H42" s="419"/>
      <c r="I42" s="419"/>
      <c r="J42" s="419"/>
      <c r="K42" s="419"/>
      <c r="L42" s="419"/>
    </row>
    <row r="43" spans="1:12" ht="10.5" customHeight="1">
      <c r="A43" s="598" t="s">
        <v>480</v>
      </c>
      <c r="B43" s="596"/>
      <c r="C43" s="596"/>
      <c r="D43" s="596"/>
      <c r="E43" s="596"/>
      <c r="F43" s="596"/>
      <c r="G43" s="596"/>
      <c r="H43" s="596"/>
      <c r="I43" s="596"/>
      <c r="J43" s="596"/>
      <c r="K43" s="596"/>
      <c r="L43" s="596"/>
    </row>
    <row r="44" spans="1:12">
      <c r="A44" s="247" t="s">
        <v>481</v>
      </c>
      <c r="B44" s="350">
        <v>262</v>
      </c>
      <c r="C44" s="276">
        <v>0</v>
      </c>
      <c r="D44" s="280">
        <v>0</v>
      </c>
      <c r="E44" s="276">
        <v>25</v>
      </c>
      <c r="F44" s="276">
        <v>14</v>
      </c>
      <c r="G44" s="350">
        <v>142</v>
      </c>
      <c r="H44" s="276">
        <v>85</v>
      </c>
      <c r="I44" s="276">
        <v>28</v>
      </c>
      <c r="J44" s="276">
        <v>17</v>
      </c>
      <c r="K44" s="276">
        <v>67</v>
      </c>
      <c r="L44" s="276">
        <v>32</v>
      </c>
    </row>
    <row r="45" spans="1:12">
      <c r="A45" s="247"/>
      <c r="B45" s="350"/>
      <c r="C45" s="276"/>
      <c r="D45" s="280"/>
      <c r="E45" s="276"/>
      <c r="F45" s="276"/>
      <c r="G45" s="350"/>
      <c r="H45" s="276"/>
      <c r="I45" s="276"/>
      <c r="J45" s="276"/>
      <c r="K45" s="276"/>
      <c r="L45" s="276"/>
    </row>
    <row r="46" spans="1:12">
      <c r="A46" s="247" t="s">
        <v>476</v>
      </c>
      <c r="B46" s="350"/>
      <c r="C46" s="276"/>
      <c r="D46" s="280"/>
      <c r="E46" s="276"/>
      <c r="F46" s="276"/>
      <c r="G46" s="350"/>
      <c r="H46" s="276"/>
      <c r="I46" s="276"/>
      <c r="J46" s="276"/>
      <c r="K46" s="276"/>
      <c r="L46" s="276"/>
    </row>
    <row r="47" spans="1:12">
      <c r="A47" s="247" t="s">
        <v>477</v>
      </c>
      <c r="B47" s="350">
        <v>158</v>
      </c>
      <c r="C47" s="276">
        <v>3</v>
      </c>
      <c r="D47" s="280">
        <v>0</v>
      </c>
      <c r="E47" s="276">
        <v>10</v>
      </c>
      <c r="F47" s="276">
        <v>5</v>
      </c>
      <c r="G47" s="350">
        <v>107</v>
      </c>
      <c r="H47" s="276">
        <v>50</v>
      </c>
      <c r="I47" s="276">
        <v>12</v>
      </c>
      <c r="J47" s="276">
        <v>5</v>
      </c>
      <c r="K47" s="276">
        <v>25</v>
      </c>
      <c r="L47" s="276">
        <v>13</v>
      </c>
    </row>
    <row r="48" spans="1:12">
      <c r="A48" s="247"/>
      <c r="B48" s="350"/>
      <c r="C48" s="276"/>
      <c r="D48" s="280"/>
      <c r="E48" s="276"/>
      <c r="F48" s="276"/>
      <c r="G48" s="350"/>
      <c r="H48" s="276"/>
      <c r="I48" s="276"/>
      <c r="J48" s="276"/>
      <c r="K48" s="276"/>
      <c r="L48" s="276"/>
    </row>
    <row r="49" spans="1:12">
      <c r="A49" s="247" t="s">
        <v>585</v>
      </c>
      <c r="B49" s="350"/>
      <c r="C49" s="276"/>
      <c r="D49" s="280"/>
      <c r="E49" s="276"/>
      <c r="F49" s="276"/>
      <c r="G49" s="350"/>
      <c r="H49" s="276"/>
      <c r="I49" s="276"/>
      <c r="J49" s="276"/>
      <c r="K49" s="276"/>
      <c r="L49" s="276"/>
    </row>
    <row r="50" spans="1:12">
      <c r="A50" s="247" t="s">
        <v>479</v>
      </c>
      <c r="B50" s="350">
        <v>548</v>
      </c>
      <c r="C50" s="276">
        <v>2</v>
      </c>
      <c r="D50" s="280">
        <v>2</v>
      </c>
      <c r="E50" s="276">
        <v>25</v>
      </c>
      <c r="F50" s="276">
        <v>11</v>
      </c>
      <c r="G50" s="350">
        <v>428</v>
      </c>
      <c r="H50" s="276">
        <v>171</v>
      </c>
      <c r="I50" s="276">
        <v>17</v>
      </c>
      <c r="J50" s="276">
        <v>6</v>
      </c>
      <c r="K50" s="276">
        <v>76</v>
      </c>
      <c r="L50" s="276">
        <v>34</v>
      </c>
    </row>
    <row r="51" spans="1:12">
      <c r="A51" s="247"/>
      <c r="B51" s="350"/>
      <c r="C51" s="276"/>
      <c r="D51" s="280"/>
      <c r="E51" s="276"/>
      <c r="F51" s="276"/>
      <c r="G51" s="350"/>
      <c r="H51" s="276"/>
      <c r="I51" s="276"/>
      <c r="J51" s="276"/>
      <c r="K51" s="276"/>
      <c r="L51" s="276"/>
    </row>
    <row r="52" spans="1:12">
      <c r="A52" s="247" t="s">
        <v>106</v>
      </c>
      <c r="B52" s="350">
        <v>370</v>
      </c>
      <c r="C52" s="276">
        <v>7</v>
      </c>
      <c r="D52" s="280">
        <v>0</v>
      </c>
      <c r="E52" s="276">
        <v>20</v>
      </c>
      <c r="F52" s="276">
        <v>8</v>
      </c>
      <c r="G52" s="350">
        <v>289</v>
      </c>
      <c r="H52" s="276">
        <v>125</v>
      </c>
      <c r="I52" s="276">
        <v>19</v>
      </c>
      <c r="J52" s="276">
        <v>6</v>
      </c>
      <c r="K52" s="276">
        <v>35</v>
      </c>
      <c r="L52" s="276">
        <v>11</v>
      </c>
    </row>
    <row r="53" spans="1:12">
      <c r="A53" s="247"/>
      <c r="B53" s="350"/>
      <c r="C53" s="276"/>
      <c r="D53" s="280"/>
      <c r="E53" s="276"/>
      <c r="F53" s="276"/>
      <c r="G53" s="350"/>
      <c r="H53" s="276"/>
      <c r="I53" s="276"/>
      <c r="J53" s="276"/>
      <c r="K53" s="276"/>
      <c r="L53" s="276"/>
    </row>
    <row r="54" spans="1:12">
      <c r="A54" s="247" t="s">
        <v>583</v>
      </c>
      <c r="B54" s="350"/>
      <c r="C54" s="276"/>
      <c r="D54" s="280"/>
      <c r="E54" s="276"/>
      <c r="F54" s="276"/>
      <c r="G54" s="350"/>
      <c r="H54" s="276"/>
      <c r="I54" s="276"/>
      <c r="J54" s="276"/>
      <c r="K54" s="276"/>
      <c r="L54" s="276"/>
    </row>
    <row r="55" spans="1:12">
      <c r="A55" s="247" t="s">
        <v>584</v>
      </c>
      <c r="B55" s="350">
        <v>98</v>
      </c>
      <c r="C55" s="276">
        <v>0</v>
      </c>
      <c r="D55" s="280">
        <v>0</v>
      </c>
      <c r="E55" s="276">
        <v>7</v>
      </c>
      <c r="F55" s="276">
        <v>5</v>
      </c>
      <c r="G55" s="350">
        <v>37</v>
      </c>
      <c r="H55" s="276">
        <v>24</v>
      </c>
      <c r="I55" s="276">
        <v>17</v>
      </c>
      <c r="J55" s="276">
        <v>9</v>
      </c>
      <c r="K55" s="276">
        <v>37</v>
      </c>
      <c r="L55" s="276">
        <v>14</v>
      </c>
    </row>
    <row r="56" spans="1:12">
      <c r="A56" s="247"/>
      <c r="B56" s="350"/>
      <c r="C56" s="276"/>
      <c r="D56" s="280"/>
      <c r="E56" s="276"/>
      <c r="F56" s="276"/>
      <c r="G56" s="350"/>
      <c r="H56" s="276"/>
      <c r="I56" s="276"/>
      <c r="J56" s="276"/>
      <c r="K56" s="276"/>
      <c r="L56" s="276"/>
    </row>
    <row r="57" spans="1:12">
      <c r="A57" s="247" t="s">
        <v>582</v>
      </c>
      <c r="B57" s="350"/>
      <c r="C57" s="276"/>
      <c r="D57" s="280"/>
      <c r="E57" s="276"/>
      <c r="F57" s="276"/>
      <c r="G57" s="350"/>
      <c r="H57" s="276"/>
      <c r="I57" s="276"/>
      <c r="J57" s="276"/>
      <c r="K57" s="276"/>
      <c r="L57" s="276"/>
    </row>
    <row r="58" spans="1:12">
      <c r="A58" s="247" t="s">
        <v>207</v>
      </c>
      <c r="B58" s="350">
        <v>11</v>
      </c>
      <c r="C58" s="276">
        <v>0</v>
      </c>
      <c r="D58" s="280">
        <v>0</v>
      </c>
      <c r="E58" s="276">
        <v>1</v>
      </c>
      <c r="F58" s="276">
        <v>0</v>
      </c>
      <c r="G58" s="350">
        <v>10</v>
      </c>
      <c r="H58" s="276">
        <v>2</v>
      </c>
      <c r="I58" s="276">
        <v>0</v>
      </c>
      <c r="J58" s="276">
        <v>0</v>
      </c>
      <c r="K58" s="276">
        <v>0</v>
      </c>
      <c r="L58" s="276">
        <v>0</v>
      </c>
    </row>
    <row r="59" spans="1:12">
      <c r="A59" s="247"/>
      <c r="B59" s="350"/>
      <c r="C59" s="276"/>
      <c r="D59" s="280"/>
      <c r="E59" s="276"/>
      <c r="F59" s="276"/>
      <c r="G59" s="350"/>
      <c r="H59" s="276"/>
      <c r="I59" s="276"/>
      <c r="J59" s="276"/>
      <c r="K59" s="276"/>
      <c r="L59" s="276"/>
    </row>
    <row r="60" spans="1:12">
      <c r="A60" s="336" t="s">
        <v>2</v>
      </c>
      <c r="B60" s="351">
        <v>1447</v>
      </c>
      <c r="C60" s="277">
        <v>12</v>
      </c>
      <c r="D60" s="281">
        <v>2</v>
      </c>
      <c r="E60" s="277">
        <v>88</v>
      </c>
      <c r="F60" s="277">
        <v>43</v>
      </c>
      <c r="G60" s="351">
        <v>1013</v>
      </c>
      <c r="H60" s="277">
        <v>457</v>
      </c>
      <c r="I60" s="277">
        <v>93</v>
      </c>
      <c r="J60" s="277">
        <v>43</v>
      </c>
      <c r="K60" s="277">
        <v>240</v>
      </c>
      <c r="L60" s="277">
        <v>104</v>
      </c>
    </row>
    <row r="61" spans="1:12" ht="11.25" customHeight="1">
      <c r="B61"/>
      <c r="C61"/>
      <c r="D61"/>
      <c r="E61"/>
      <c r="F61"/>
      <c r="G61"/>
      <c r="H61"/>
      <c r="I61"/>
      <c r="J61"/>
      <c r="K61"/>
      <c r="L61"/>
    </row>
    <row r="62" spans="1:12" ht="11.25" customHeight="1">
      <c r="A62" s="115"/>
      <c r="B62" s="670" t="s">
        <v>181</v>
      </c>
      <c r="C62" s="670"/>
      <c r="D62" s="670"/>
      <c r="E62" s="670"/>
      <c r="F62" s="670"/>
      <c r="G62" s="670"/>
      <c r="H62" s="670"/>
      <c r="I62" s="670"/>
      <c r="J62" s="670"/>
      <c r="K62" s="670"/>
      <c r="L62" s="670"/>
    </row>
    <row r="63" spans="1:12" ht="11.25" customHeight="1">
      <c r="A63" s="115"/>
      <c r="B63" s="417"/>
      <c r="C63" s="417"/>
      <c r="D63" s="417"/>
      <c r="E63" s="417"/>
      <c r="F63" s="417"/>
      <c r="G63" s="417"/>
      <c r="H63" s="417"/>
      <c r="I63" s="417"/>
      <c r="J63" s="417"/>
      <c r="K63" s="417"/>
      <c r="L63" s="417"/>
    </row>
    <row r="64" spans="1:12" ht="11.25" customHeight="1">
      <c r="A64" s="328" t="s">
        <v>586</v>
      </c>
      <c r="B64" s="595"/>
      <c r="C64" s="595"/>
      <c r="D64" s="595"/>
      <c r="E64" s="595"/>
      <c r="F64" s="595"/>
      <c r="G64" s="595"/>
      <c r="H64" s="595"/>
      <c r="I64" s="595"/>
      <c r="J64" s="595"/>
      <c r="K64" s="595"/>
      <c r="L64" s="595"/>
    </row>
    <row r="65" spans="1:12">
      <c r="A65" s="354" t="s">
        <v>575</v>
      </c>
      <c r="B65" s="350">
        <v>638</v>
      </c>
      <c r="C65" s="276">
        <v>22</v>
      </c>
      <c r="D65" s="280">
        <v>2</v>
      </c>
      <c r="E65" s="276">
        <v>168</v>
      </c>
      <c r="F65" s="276">
        <v>44</v>
      </c>
      <c r="G65" s="350">
        <v>132</v>
      </c>
      <c r="H65" s="276">
        <v>50</v>
      </c>
      <c r="I65" s="276">
        <v>88</v>
      </c>
      <c r="J65" s="276">
        <v>21</v>
      </c>
      <c r="K65" s="276">
        <v>105</v>
      </c>
      <c r="L65" s="276">
        <v>38</v>
      </c>
    </row>
    <row r="66" spans="1:12">
      <c r="A66" s="354"/>
      <c r="B66" s="350"/>
      <c r="C66" s="276"/>
      <c r="D66" s="280"/>
      <c r="E66" s="276"/>
      <c r="F66" s="276"/>
      <c r="G66" s="350"/>
      <c r="H66" s="276"/>
      <c r="I66" s="276"/>
      <c r="J66" s="276"/>
      <c r="K66" s="276"/>
      <c r="L66" s="276"/>
    </row>
    <row r="67" spans="1:12">
      <c r="A67" s="354" t="s">
        <v>485</v>
      </c>
      <c r="B67" s="350"/>
      <c r="C67" s="276"/>
      <c r="D67" s="280"/>
      <c r="E67" s="276"/>
      <c r="F67" s="276"/>
      <c r="G67" s="350"/>
      <c r="H67" s="276"/>
      <c r="I67" s="276"/>
      <c r="J67" s="276"/>
      <c r="K67" s="276"/>
      <c r="L67" s="276"/>
    </row>
    <row r="68" spans="1:12">
      <c r="A68" s="354" t="s">
        <v>486</v>
      </c>
      <c r="B68" s="350"/>
      <c r="C68" s="276"/>
      <c r="D68" s="280"/>
      <c r="E68" s="276"/>
      <c r="F68" s="276"/>
      <c r="G68" s="350"/>
      <c r="H68" s="276"/>
      <c r="I68" s="276"/>
      <c r="J68" s="276"/>
      <c r="K68" s="276"/>
      <c r="L68" s="276"/>
    </row>
    <row r="69" spans="1:12">
      <c r="A69" s="354" t="s">
        <v>161</v>
      </c>
      <c r="B69" s="350">
        <v>753</v>
      </c>
      <c r="C69" s="276">
        <v>22</v>
      </c>
      <c r="D69" s="280">
        <v>2</v>
      </c>
      <c r="E69" s="276">
        <v>193</v>
      </c>
      <c r="F69" s="276">
        <v>41</v>
      </c>
      <c r="G69" s="350">
        <v>197</v>
      </c>
      <c r="H69" s="276">
        <v>62</v>
      </c>
      <c r="I69" s="276">
        <v>161</v>
      </c>
      <c r="J69" s="276">
        <v>62</v>
      </c>
      <c r="K69" s="276">
        <v>179</v>
      </c>
      <c r="L69" s="276">
        <v>90</v>
      </c>
    </row>
    <row r="70" spans="1:12">
      <c r="A70" s="354"/>
      <c r="B70" s="350"/>
      <c r="C70" s="276"/>
      <c r="D70" s="280"/>
      <c r="E70" s="276"/>
      <c r="F70" s="276"/>
      <c r="G70" s="350"/>
      <c r="H70" s="276"/>
      <c r="I70" s="276"/>
      <c r="J70" s="276"/>
      <c r="K70" s="276"/>
      <c r="L70" s="276"/>
    </row>
    <row r="71" spans="1:12">
      <c r="A71" s="328" t="s">
        <v>12</v>
      </c>
      <c r="B71" s="350">
        <v>496</v>
      </c>
      <c r="C71" s="276">
        <v>15</v>
      </c>
      <c r="D71" s="280">
        <v>1</v>
      </c>
      <c r="E71" s="276">
        <v>127</v>
      </c>
      <c r="F71" s="276">
        <v>38</v>
      </c>
      <c r="G71" s="350">
        <v>165</v>
      </c>
      <c r="H71" s="276">
        <v>60</v>
      </c>
      <c r="I71" s="276">
        <v>101</v>
      </c>
      <c r="J71" s="276">
        <v>46</v>
      </c>
      <c r="K71" s="276">
        <v>88</v>
      </c>
      <c r="L71" s="276">
        <v>41</v>
      </c>
    </row>
    <row r="72" spans="1:12">
      <c r="A72" s="328"/>
      <c r="B72" s="350"/>
      <c r="C72" s="276"/>
      <c r="D72" s="280"/>
      <c r="E72" s="276"/>
      <c r="F72" s="276"/>
      <c r="G72" s="350"/>
      <c r="H72" s="276"/>
      <c r="I72" s="276"/>
      <c r="J72" s="276"/>
      <c r="K72" s="276"/>
      <c r="L72" s="276"/>
    </row>
    <row r="73" spans="1:12">
      <c r="A73" s="328" t="s">
        <v>11</v>
      </c>
      <c r="B73" s="350">
        <v>588</v>
      </c>
      <c r="C73" s="276">
        <v>25</v>
      </c>
      <c r="D73" s="280">
        <v>4</v>
      </c>
      <c r="E73" s="276">
        <v>160</v>
      </c>
      <c r="F73" s="276">
        <v>35</v>
      </c>
      <c r="G73" s="350">
        <v>141</v>
      </c>
      <c r="H73" s="276">
        <v>63</v>
      </c>
      <c r="I73" s="276">
        <v>122</v>
      </c>
      <c r="J73" s="276">
        <v>48</v>
      </c>
      <c r="K73" s="276">
        <v>140</v>
      </c>
      <c r="L73" s="276">
        <v>86</v>
      </c>
    </row>
    <row r="74" spans="1:12">
      <c r="A74" s="328"/>
      <c r="B74" s="350"/>
      <c r="C74" s="276"/>
      <c r="D74" s="280"/>
      <c r="E74" s="276"/>
      <c r="F74" s="276"/>
      <c r="G74" s="350"/>
      <c r="H74" s="276"/>
      <c r="I74" s="276"/>
      <c r="J74" s="276"/>
      <c r="K74" s="276"/>
      <c r="L74" s="276"/>
    </row>
    <row r="75" spans="1:12">
      <c r="A75" s="328" t="s">
        <v>204</v>
      </c>
      <c r="B75" s="350"/>
      <c r="C75" s="276"/>
      <c r="D75" s="280"/>
      <c r="E75" s="276"/>
      <c r="F75" s="276"/>
      <c r="G75" s="350"/>
      <c r="H75" s="276"/>
      <c r="I75" s="276"/>
      <c r="J75" s="276"/>
      <c r="K75" s="276"/>
      <c r="L75" s="276"/>
    </row>
    <row r="76" spans="1:12">
      <c r="A76" s="354" t="s">
        <v>577</v>
      </c>
      <c r="B76" s="350">
        <v>567</v>
      </c>
      <c r="C76" s="276">
        <v>19</v>
      </c>
      <c r="D76" s="280">
        <v>3</v>
      </c>
      <c r="E76" s="276">
        <v>152</v>
      </c>
      <c r="F76" s="276">
        <v>37</v>
      </c>
      <c r="G76" s="350">
        <v>144</v>
      </c>
      <c r="H76" s="276">
        <v>52</v>
      </c>
      <c r="I76" s="276">
        <v>78</v>
      </c>
      <c r="J76" s="276">
        <v>25</v>
      </c>
      <c r="K76" s="276">
        <v>174</v>
      </c>
      <c r="L76" s="276">
        <v>89</v>
      </c>
    </row>
    <row r="77" spans="1:12">
      <c r="A77" s="354"/>
      <c r="B77" s="350"/>
      <c r="C77" s="276"/>
      <c r="D77" s="280"/>
      <c r="E77" s="276"/>
      <c r="F77" s="276"/>
      <c r="G77" s="350"/>
      <c r="H77" s="276"/>
      <c r="I77" s="276"/>
      <c r="J77" s="276"/>
      <c r="K77" s="276"/>
      <c r="L77" s="276"/>
    </row>
    <row r="78" spans="1:12">
      <c r="A78" s="354" t="s">
        <v>424</v>
      </c>
      <c r="B78" s="350"/>
      <c r="C78" s="276"/>
      <c r="D78" s="280"/>
      <c r="E78" s="276"/>
      <c r="F78" s="276"/>
      <c r="G78" s="350"/>
      <c r="H78" s="276"/>
      <c r="I78" s="276"/>
      <c r="J78" s="276"/>
      <c r="K78" s="276"/>
      <c r="L78" s="276"/>
    </row>
    <row r="79" spans="1:12">
      <c r="A79" s="354" t="s">
        <v>578</v>
      </c>
      <c r="B79" s="350">
        <v>28</v>
      </c>
      <c r="C79" s="276">
        <v>0</v>
      </c>
      <c r="D79" s="280">
        <v>0</v>
      </c>
      <c r="E79" s="276">
        <v>19</v>
      </c>
      <c r="F79" s="276">
        <v>3</v>
      </c>
      <c r="G79" s="350">
        <v>4</v>
      </c>
      <c r="H79" s="276">
        <v>0</v>
      </c>
      <c r="I79" s="276">
        <v>5</v>
      </c>
      <c r="J79" s="276">
        <v>0</v>
      </c>
      <c r="K79" s="276">
        <v>0</v>
      </c>
      <c r="L79" s="276">
        <v>0</v>
      </c>
    </row>
    <row r="80" spans="1:12">
      <c r="A80" s="354"/>
      <c r="B80" s="350"/>
      <c r="C80" s="276"/>
      <c r="D80" s="280"/>
      <c r="E80" s="276"/>
      <c r="F80" s="276"/>
      <c r="G80" s="350"/>
      <c r="H80" s="276"/>
      <c r="I80" s="276"/>
      <c r="J80" s="276"/>
      <c r="K80" s="276"/>
      <c r="L80" s="276"/>
    </row>
    <row r="81" spans="1:12">
      <c r="A81" s="354" t="s">
        <v>246</v>
      </c>
      <c r="B81" s="350"/>
      <c r="C81" s="276"/>
      <c r="D81" s="280"/>
      <c r="E81" s="276"/>
      <c r="F81" s="276"/>
      <c r="G81" s="350"/>
      <c r="H81" s="276"/>
      <c r="I81" s="276"/>
      <c r="J81" s="276"/>
      <c r="K81" s="276"/>
      <c r="L81" s="276"/>
    </row>
    <row r="82" spans="1:12">
      <c r="A82" s="354" t="s">
        <v>207</v>
      </c>
      <c r="B82" s="350">
        <v>46</v>
      </c>
      <c r="C82" s="276">
        <v>4</v>
      </c>
      <c r="D82" s="280">
        <v>3</v>
      </c>
      <c r="E82" s="276">
        <v>18</v>
      </c>
      <c r="F82" s="276">
        <v>10</v>
      </c>
      <c r="G82" s="350">
        <v>18</v>
      </c>
      <c r="H82" s="276">
        <v>10</v>
      </c>
      <c r="I82" s="276">
        <v>4</v>
      </c>
      <c r="J82" s="276">
        <v>3</v>
      </c>
      <c r="K82" s="276">
        <v>2</v>
      </c>
      <c r="L82" s="276">
        <v>0</v>
      </c>
    </row>
    <row r="83" spans="1:12">
      <c r="A83" s="354"/>
      <c r="B83" s="350"/>
      <c r="C83" s="276"/>
      <c r="D83" s="280"/>
      <c r="E83" s="276"/>
      <c r="F83" s="276"/>
      <c r="G83" s="350"/>
      <c r="H83" s="276"/>
      <c r="I83" s="276"/>
      <c r="J83" s="276"/>
      <c r="K83" s="276"/>
      <c r="L83" s="276"/>
    </row>
    <row r="84" spans="1:12">
      <c r="A84" s="354" t="s">
        <v>246</v>
      </c>
      <c r="B84" s="350"/>
      <c r="C84" s="276"/>
      <c r="D84" s="280"/>
      <c r="E84" s="276"/>
      <c r="F84" s="276"/>
      <c r="G84" s="350"/>
      <c r="H84" s="276"/>
      <c r="I84" s="276"/>
      <c r="J84" s="276"/>
      <c r="K84" s="276"/>
      <c r="L84" s="276"/>
    </row>
    <row r="85" spans="1:12">
      <c r="A85" s="354" t="s">
        <v>200</v>
      </c>
      <c r="B85" s="350">
        <v>27</v>
      </c>
      <c r="C85" s="276">
        <v>4</v>
      </c>
      <c r="D85" s="280">
        <v>0</v>
      </c>
      <c r="E85" s="276">
        <v>3</v>
      </c>
      <c r="F85" s="276">
        <v>1</v>
      </c>
      <c r="G85" s="350">
        <v>16</v>
      </c>
      <c r="H85" s="276">
        <v>9</v>
      </c>
      <c r="I85" s="276">
        <v>3</v>
      </c>
      <c r="J85" s="276">
        <v>2</v>
      </c>
      <c r="K85" s="276">
        <v>1</v>
      </c>
      <c r="L85" s="276">
        <v>0</v>
      </c>
    </row>
    <row r="86" spans="1:12">
      <c r="A86" s="354"/>
      <c r="B86" s="350"/>
      <c r="C86" s="276"/>
      <c r="D86" s="280"/>
      <c r="E86" s="276"/>
      <c r="F86" s="276"/>
      <c r="G86" s="350"/>
      <c r="H86" s="276"/>
      <c r="I86" s="276"/>
      <c r="J86" s="276"/>
      <c r="K86" s="276"/>
      <c r="L86" s="276"/>
    </row>
    <row r="87" spans="1:12">
      <c r="A87" s="354" t="s">
        <v>579</v>
      </c>
      <c r="B87" s="350"/>
      <c r="C87" s="276"/>
      <c r="D87" s="280"/>
      <c r="E87" s="276"/>
      <c r="F87" s="276"/>
      <c r="G87" s="350"/>
      <c r="H87" s="276"/>
      <c r="I87" s="276"/>
      <c r="J87" s="276"/>
      <c r="K87" s="276"/>
      <c r="L87" s="276"/>
    </row>
    <row r="88" spans="1:12">
      <c r="A88" s="324" t="s">
        <v>580</v>
      </c>
      <c r="B88" s="350">
        <v>78</v>
      </c>
      <c r="C88" s="276">
        <v>2</v>
      </c>
      <c r="D88" s="280">
        <v>2</v>
      </c>
      <c r="E88" s="276">
        <v>27</v>
      </c>
      <c r="F88" s="276">
        <v>10</v>
      </c>
      <c r="G88" s="350">
        <v>34</v>
      </c>
      <c r="H88" s="276">
        <v>20</v>
      </c>
      <c r="I88" s="276">
        <v>8</v>
      </c>
      <c r="J88" s="276">
        <v>3</v>
      </c>
      <c r="K88" s="276">
        <v>7</v>
      </c>
      <c r="L88" s="276">
        <v>5</v>
      </c>
    </row>
    <row r="89" spans="1:12">
      <c r="A89" s="324"/>
      <c r="B89" s="350"/>
      <c r="C89" s="276"/>
      <c r="D89" s="280"/>
      <c r="E89" s="276"/>
      <c r="F89" s="276"/>
      <c r="G89" s="350"/>
      <c r="H89" s="276"/>
      <c r="I89" s="276"/>
      <c r="J89" s="276"/>
      <c r="K89" s="276"/>
      <c r="L89" s="276"/>
    </row>
    <row r="90" spans="1:12">
      <c r="A90" s="324" t="s">
        <v>533</v>
      </c>
      <c r="B90" s="350"/>
      <c r="C90" s="276"/>
      <c r="D90" s="280"/>
      <c r="E90" s="276"/>
      <c r="F90" s="276"/>
      <c r="G90" s="350"/>
      <c r="H90" s="276"/>
      <c r="I90" s="276"/>
      <c r="J90" s="276"/>
      <c r="K90" s="276"/>
      <c r="L90" s="276"/>
    </row>
    <row r="91" spans="1:12">
      <c r="A91" s="515" t="s">
        <v>536</v>
      </c>
      <c r="B91" s="350">
        <v>9</v>
      </c>
      <c r="C91" s="276">
        <v>0</v>
      </c>
      <c r="D91" s="280">
        <v>0</v>
      </c>
      <c r="E91" s="276">
        <v>0</v>
      </c>
      <c r="F91" s="276">
        <v>0</v>
      </c>
      <c r="G91" s="276">
        <v>0</v>
      </c>
      <c r="H91" s="276">
        <v>0</v>
      </c>
      <c r="I91" s="276">
        <v>9</v>
      </c>
      <c r="J91" s="276">
        <v>4</v>
      </c>
      <c r="K91" s="276">
        <v>0</v>
      </c>
      <c r="L91" s="276">
        <v>0</v>
      </c>
    </row>
    <row r="92" spans="1:12">
      <c r="A92" s="515"/>
      <c r="B92" s="350"/>
      <c r="C92" s="276"/>
      <c r="D92" s="280"/>
      <c r="E92" s="276"/>
      <c r="F92" s="276"/>
      <c r="G92" s="350"/>
      <c r="H92" s="276"/>
      <c r="I92" s="276"/>
      <c r="J92" s="276"/>
      <c r="K92" s="276"/>
      <c r="L92" s="276"/>
    </row>
    <row r="93" spans="1:12">
      <c r="A93" s="234" t="s">
        <v>2</v>
      </c>
      <c r="B93" s="351">
        <v>3230</v>
      </c>
      <c r="C93" s="277">
        <v>113</v>
      </c>
      <c r="D93" s="281">
        <v>17</v>
      </c>
      <c r="E93" s="277">
        <v>867</v>
      </c>
      <c r="F93" s="277">
        <v>219</v>
      </c>
      <c r="G93" s="351">
        <v>851</v>
      </c>
      <c r="H93" s="277">
        <v>326</v>
      </c>
      <c r="I93" s="277">
        <v>579</v>
      </c>
      <c r="J93" s="277">
        <v>214</v>
      </c>
      <c r="K93" s="277">
        <v>696</v>
      </c>
      <c r="L93" s="277">
        <v>349</v>
      </c>
    </row>
    <row r="94" spans="1:12" ht="11.25" customHeight="1">
      <c r="A94" s="121"/>
      <c r="B94"/>
      <c r="C94"/>
      <c r="D94"/>
      <c r="E94"/>
      <c r="F94"/>
      <c r="G94"/>
      <c r="H94"/>
      <c r="I94"/>
      <c r="J94"/>
      <c r="K94"/>
      <c r="L94"/>
    </row>
    <row r="95" spans="1:12" ht="11.25" customHeight="1">
      <c r="A95" s="121"/>
      <c r="B95" s="656" t="s">
        <v>4</v>
      </c>
      <c r="C95" s="656"/>
      <c r="D95" s="656"/>
      <c r="E95" s="656"/>
      <c r="F95" s="656"/>
      <c r="G95" s="656"/>
      <c r="H95" s="656"/>
      <c r="I95" s="656"/>
      <c r="J95" s="656"/>
      <c r="K95" s="656"/>
      <c r="L95" s="656"/>
    </row>
    <row r="96" spans="1:12" ht="11.25" customHeight="1">
      <c r="A96" s="121"/>
      <c r="B96" s="416"/>
      <c r="C96" s="416"/>
      <c r="D96" s="416"/>
      <c r="E96" s="416"/>
      <c r="F96" s="416"/>
      <c r="G96" s="416"/>
      <c r="H96" s="416"/>
      <c r="I96" s="416"/>
      <c r="J96" s="416"/>
      <c r="K96" s="416"/>
      <c r="L96" s="416"/>
    </row>
    <row r="97" spans="1:12" ht="11.25" customHeight="1">
      <c r="A97" s="121"/>
      <c r="B97" s="594"/>
      <c r="C97" s="594"/>
      <c r="D97" s="594"/>
      <c r="E97" s="594"/>
      <c r="F97" s="594"/>
      <c r="G97" s="594"/>
      <c r="H97" s="594"/>
      <c r="I97" s="594"/>
      <c r="J97" s="594"/>
      <c r="K97" s="594"/>
      <c r="L97" s="594"/>
    </row>
    <row r="98" spans="1:12" ht="11.25" customHeight="1">
      <c r="A98" s="599" t="s">
        <v>574</v>
      </c>
      <c r="B98" s="594"/>
      <c r="C98" s="594"/>
      <c r="D98" s="594"/>
      <c r="E98" s="594"/>
      <c r="F98" s="594"/>
      <c r="G98" s="594"/>
      <c r="H98" s="594"/>
      <c r="I98" s="594"/>
      <c r="J98" s="594"/>
      <c r="K98" s="594"/>
      <c r="L98" s="594"/>
    </row>
    <row r="99" spans="1:12">
      <c r="A99" s="354" t="s">
        <v>517</v>
      </c>
      <c r="B99" s="350">
        <v>95</v>
      </c>
      <c r="C99" s="276">
        <v>1</v>
      </c>
      <c r="D99" s="280">
        <v>0</v>
      </c>
      <c r="E99" s="276">
        <v>7</v>
      </c>
      <c r="F99" s="276">
        <v>2</v>
      </c>
      <c r="G99" s="350">
        <v>38</v>
      </c>
      <c r="H99" s="276">
        <v>14</v>
      </c>
      <c r="I99" s="276">
        <v>49</v>
      </c>
      <c r="J99" s="276">
        <v>10</v>
      </c>
      <c r="K99" s="276">
        <v>0</v>
      </c>
      <c r="L99" s="276">
        <v>0</v>
      </c>
    </row>
    <row r="100" spans="1:12">
      <c r="A100" s="354"/>
      <c r="B100" s="350"/>
      <c r="C100" s="276"/>
      <c r="D100" s="280"/>
      <c r="E100" s="276"/>
      <c r="F100" s="276"/>
      <c r="G100" s="350"/>
      <c r="H100" s="276"/>
      <c r="I100" s="276"/>
      <c r="J100" s="276"/>
      <c r="K100" s="276"/>
      <c r="L100" s="276"/>
    </row>
    <row r="101" spans="1:12">
      <c r="A101" s="354" t="s">
        <v>159</v>
      </c>
      <c r="B101" s="350"/>
      <c r="C101" s="276"/>
      <c r="D101" s="280"/>
      <c r="E101" s="276"/>
      <c r="F101" s="276"/>
      <c r="G101" s="350"/>
      <c r="H101" s="276"/>
      <c r="I101" s="276"/>
      <c r="J101" s="276"/>
      <c r="K101" s="276"/>
      <c r="L101" s="276"/>
    </row>
    <row r="102" spans="1:12">
      <c r="A102" s="354" t="s">
        <v>158</v>
      </c>
      <c r="B102" s="350">
        <v>148</v>
      </c>
      <c r="C102" s="276">
        <v>0</v>
      </c>
      <c r="D102" s="280">
        <v>0</v>
      </c>
      <c r="E102" s="276">
        <v>26</v>
      </c>
      <c r="F102" s="276">
        <v>7</v>
      </c>
      <c r="G102" s="350">
        <v>67</v>
      </c>
      <c r="H102" s="276">
        <v>20</v>
      </c>
      <c r="I102" s="276">
        <v>54</v>
      </c>
      <c r="J102" s="276">
        <v>21</v>
      </c>
      <c r="K102" s="276">
        <v>1</v>
      </c>
      <c r="L102" s="276">
        <v>1</v>
      </c>
    </row>
    <row r="103" spans="1:12">
      <c r="A103" s="354"/>
      <c r="B103" s="350"/>
      <c r="C103" s="276"/>
      <c r="D103" s="280"/>
      <c r="E103" s="276"/>
      <c r="F103" s="276"/>
      <c r="G103" s="350"/>
      <c r="H103" s="276"/>
      <c r="I103" s="276"/>
      <c r="J103" s="276"/>
      <c r="K103" s="276"/>
      <c r="L103" s="276"/>
    </row>
    <row r="104" spans="1:12">
      <c r="A104" s="234" t="s">
        <v>2</v>
      </c>
      <c r="B104" s="351">
        <v>243</v>
      </c>
      <c r="C104" s="277">
        <v>1</v>
      </c>
      <c r="D104" s="281">
        <v>0</v>
      </c>
      <c r="E104" s="277">
        <v>33</v>
      </c>
      <c r="F104" s="277">
        <v>9</v>
      </c>
      <c r="G104" s="351">
        <v>105</v>
      </c>
      <c r="H104" s="277">
        <v>34</v>
      </c>
      <c r="I104" s="277">
        <v>103</v>
      </c>
      <c r="J104" s="277">
        <v>31</v>
      </c>
      <c r="K104" s="277">
        <v>1</v>
      </c>
      <c r="L104" s="277">
        <v>1</v>
      </c>
    </row>
  </sheetData>
  <mergeCells count="14">
    <mergeCell ref="B95:L95"/>
    <mergeCell ref="B13:L13"/>
    <mergeCell ref="B41:L41"/>
    <mergeCell ref="B62:L62"/>
    <mergeCell ref="A3:L3"/>
    <mergeCell ref="B9:L9"/>
    <mergeCell ref="A5:A7"/>
    <mergeCell ref="B5:B7"/>
    <mergeCell ref="C5:L5"/>
    <mergeCell ref="C6:D6"/>
    <mergeCell ref="E6:F6"/>
    <mergeCell ref="G6:H6"/>
    <mergeCell ref="I6:J6"/>
    <mergeCell ref="K6:L6"/>
  </mergeCells>
  <hyperlinks>
    <hyperlink ref="A1" location="Inhalt!A1" tooltip="Inhalt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useFirstPageNumber="1" r:id="rId1"/>
  <headerFooter>
    <oddFooter>&amp;C&amp;"Arial,Standard"&amp;6© Statistisches Landesamt des Freistaates Sachsen |  B III 4 - j/19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showGridLines="0" zoomScaleNormal="100" workbookViewId="0"/>
  </sheetViews>
  <sheetFormatPr baseColWidth="10" defaultRowHeight="12.75"/>
  <cols>
    <col min="1" max="1" width="21.42578125" style="47" customWidth="1"/>
    <col min="2" max="2" width="7.140625" style="47" customWidth="1"/>
    <col min="3" max="3" width="7.28515625" style="47" customWidth="1"/>
    <col min="4" max="4" width="9" style="47" customWidth="1"/>
    <col min="5" max="6" width="8.28515625" style="47" customWidth="1"/>
    <col min="7" max="7" width="7.140625" style="47" customWidth="1"/>
    <col min="8" max="10" width="6.28515625" style="47" customWidth="1"/>
    <col min="11" max="11" width="7.140625" style="47" customWidth="1"/>
    <col min="12" max="16384" width="11.42578125" style="47"/>
  </cols>
  <sheetData>
    <row r="1" spans="1:11" ht="11.25" customHeight="1">
      <c r="A1" s="467" t="s">
        <v>41</v>
      </c>
    </row>
    <row r="2" spans="1:11" ht="11.25" customHeight="1"/>
    <row r="3" spans="1:11" ht="11.25" customHeight="1">
      <c r="A3" s="806" t="s">
        <v>463</v>
      </c>
      <c r="B3" s="806"/>
      <c r="C3" s="806"/>
      <c r="D3" s="806"/>
      <c r="E3" s="806"/>
      <c r="F3" s="806"/>
      <c r="G3" s="806"/>
      <c r="H3" s="806"/>
      <c r="I3" s="806"/>
      <c r="J3" s="806"/>
      <c r="K3" s="806"/>
    </row>
    <row r="4" spans="1:11" ht="11.25" customHeight="1">
      <c r="A4" s="152" t="s">
        <v>587</v>
      </c>
    </row>
    <row r="5" spans="1:11" s="49" customFormat="1" ht="22.5" customHeight="1">
      <c r="A5" s="802" t="s">
        <v>40</v>
      </c>
      <c r="B5" s="798" t="s">
        <v>318</v>
      </c>
      <c r="C5" s="798" t="s">
        <v>317</v>
      </c>
      <c r="D5" s="807" t="s">
        <v>316</v>
      </c>
      <c r="E5" s="808"/>
      <c r="F5" s="809"/>
      <c r="G5" s="813" t="s">
        <v>315</v>
      </c>
      <c r="H5" s="817" t="s">
        <v>314</v>
      </c>
      <c r="I5" s="817"/>
      <c r="J5" s="817"/>
      <c r="K5" s="818"/>
    </row>
    <row r="6" spans="1:11" s="49" customFormat="1" ht="11.25" customHeight="1">
      <c r="A6" s="803"/>
      <c r="B6" s="799"/>
      <c r="C6" s="799"/>
      <c r="D6" s="810" t="s">
        <v>239</v>
      </c>
      <c r="E6" s="810" t="s">
        <v>313</v>
      </c>
      <c r="F6" s="810" t="s">
        <v>312</v>
      </c>
      <c r="G6" s="814"/>
      <c r="H6" s="819" t="s">
        <v>311</v>
      </c>
      <c r="I6" s="822" t="s">
        <v>310</v>
      </c>
      <c r="J6" s="822" t="s">
        <v>309</v>
      </c>
      <c r="K6" s="823" t="s">
        <v>308</v>
      </c>
    </row>
    <row r="7" spans="1:11" s="49" customFormat="1" ht="11.25" customHeight="1">
      <c r="A7" s="804"/>
      <c r="B7" s="800"/>
      <c r="C7" s="800"/>
      <c r="D7" s="811"/>
      <c r="E7" s="811"/>
      <c r="F7" s="811"/>
      <c r="G7" s="815"/>
      <c r="H7" s="820"/>
      <c r="I7" s="820"/>
      <c r="J7" s="820"/>
      <c r="K7" s="824"/>
    </row>
    <row r="8" spans="1:11" s="49" customFormat="1" ht="11.25" customHeight="1">
      <c r="A8" s="805"/>
      <c r="B8" s="801"/>
      <c r="C8" s="801"/>
      <c r="D8" s="812"/>
      <c r="E8" s="812"/>
      <c r="F8" s="812"/>
      <c r="G8" s="816"/>
      <c r="H8" s="821"/>
      <c r="I8" s="821"/>
      <c r="J8" s="821"/>
      <c r="K8" s="825"/>
    </row>
    <row r="9" spans="1:11" s="49" customFormat="1" ht="11.25" customHeight="1">
      <c r="A9" s="549"/>
      <c r="B9" s="550"/>
      <c r="C9" s="549"/>
      <c r="D9" s="551"/>
      <c r="E9" s="551"/>
      <c r="F9" s="551"/>
      <c r="G9" s="552"/>
      <c r="H9" s="553"/>
      <c r="I9" s="553"/>
      <c r="J9" s="553"/>
      <c r="K9" s="554"/>
    </row>
    <row r="10" spans="1:11" s="48" customFormat="1" ht="11.25" customHeight="1">
      <c r="A10" s="153" t="s">
        <v>182</v>
      </c>
      <c r="B10" s="154">
        <v>2010</v>
      </c>
      <c r="C10" s="296">
        <v>83</v>
      </c>
      <c r="D10" s="300">
        <v>50</v>
      </c>
      <c r="E10" s="300">
        <v>37</v>
      </c>
      <c r="F10" s="300">
        <v>13</v>
      </c>
      <c r="G10" s="557">
        <v>42.6</v>
      </c>
      <c r="H10" s="555">
        <v>5</v>
      </c>
      <c r="I10" s="555">
        <v>52</v>
      </c>
      <c r="J10" s="555">
        <v>21</v>
      </c>
      <c r="K10" s="556">
        <v>5</v>
      </c>
    </row>
    <row r="11" spans="1:11" s="48" customFormat="1" ht="11.25" customHeight="1">
      <c r="A11" s="156" t="s">
        <v>307</v>
      </c>
      <c r="B11" s="154">
        <v>2011</v>
      </c>
      <c r="C11" s="296">
        <v>74</v>
      </c>
      <c r="D11" s="300">
        <v>37</v>
      </c>
      <c r="E11" s="300">
        <v>32</v>
      </c>
      <c r="F11" s="300">
        <v>5</v>
      </c>
      <c r="G11" s="557">
        <v>43.8</v>
      </c>
      <c r="H11" s="555">
        <v>5</v>
      </c>
      <c r="I11" s="555">
        <v>40</v>
      </c>
      <c r="J11" s="555">
        <v>23</v>
      </c>
      <c r="K11" s="556">
        <v>6</v>
      </c>
    </row>
    <row r="12" spans="1:11" s="48" customFormat="1" ht="11.25" customHeight="1">
      <c r="A12" s="152"/>
      <c r="B12" s="154">
        <v>2012</v>
      </c>
      <c r="C12" s="296">
        <v>88</v>
      </c>
      <c r="D12" s="300">
        <v>44</v>
      </c>
      <c r="E12" s="300">
        <v>33</v>
      </c>
      <c r="F12" s="300">
        <v>11</v>
      </c>
      <c r="G12" s="557">
        <v>42.4</v>
      </c>
      <c r="H12" s="555">
        <v>7</v>
      </c>
      <c r="I12" s="555">
        <v>53</v>
      </c>
      <c r="J12" s="555">
        <v>24</v>
      </c>
      <c r="K12" s="556">
        <v>4</v>
      </c>
    </row>
    <row r="13" spans="1:11" s="48" customFormat="1" ht="11.25" customHeight="1">
      <c r="B13" s="154">
        <v>2013</v>
      </c>
      <c r="C13" s="296">
        <v>81</v>
      </c>
      <c r="D13" s="300">
        <v>39</v>
      </c>
      <c r="E13" s="300">
        <v>26</v>
      </c>
      <c r="F13" s="300">
        <v>13</v>
      </c>
      <c r="G13" s="557">
        <v>42</v>
      </c>
      <c r="H13" s="555">
        <v>9</v>
      </c>
      <c r="I13" s="555">
        <v>53</v>
      </c>
      <c r="J13" s="555">
        <v>16</v>
      </c>
      <c r="K13" s="556">
        <v>3</v>
      </c>
    </row>
    <row r="14" spans="1:11" s="48" customFormat="1" ht="11.25" customHeight="1">
      <c r="B14" s="154">
        <v>2014</v>
      </c>
      <c r="C14" s="296">
        <v>92</v>
      </c>
      <c r="D14" s="300">
        <v>46</v>
      </c>
      <c r="E14" s="300">
        <v>29</v>
      </c>
      <c r="F14" s="300">
        <v>17</v>
      </c>
      <c r="G14" s="557">
        <v>41.3</v>
      </c>
      <c r="H14" s="555">
        <v>14</v>
      </c>
      <c r="I14" s="555">
        <v>57</v>
      </c>
      <c r="J14" s="555">
        <v>17</v>
      </c>
      <c r="K14" s="556">
        <v>4</v>
      </c>
    </row>
    <row r="15" spans="1:11" s="48" customFormat="1" ht="11.25" customHeight="1">
      <c r="A15" s="152"/>
      <c r="B15" s="154">
        <v>2015</v>
      </c>
      <c r="C15" s="296">
        <v>73</v>
      </c>
      <c r="D15" s="300">
        <v>31</v>
      </c>
      <c r="E15" s="300">
        <v>19</v>
      </c>
      <c r="F15" s="300">
        <v>12</v>
      </c>
      <c r="G15" s="557">
        <v>42.1</v>
      </c>
      <c r="H15" s="555">
        <v>5</v>
      </c>
      <c r="I15" s="555">
        <v>46</v>
      </c>
      <c r="J15" s="555">
        <v>19</v>
      </c>
      <c r="K15" s="556">
        <v>3</v>
      </c>
    </row>
    <row r="16" spans="1:11" s="48" customFormat="1" ht="11.25" customHeight="1">
      <c r="A16" s="152"/>
      <c r="B16" s="154">
        <v>2016</v>
      </c>
      <c r="C16" s="296">
        <v>94</v>
      </c>
      <c r="D16" s="300">
        <v>44</v>
      </c>
      <c r="E16" s="300">
        <v>27</v>
      </c>
      <c r="F16" s="300">
        <v>17</v>
      </c>
      <c r="G16" s="557">
        <v>41.3</v>
      </c>
      <c r="H16" s="555">
        <v>9</v>
      </c>
      <c r="I16" s="555">
        <v>60</v>
      </c>
      <c r="J16" s="555">
        <v>23</v>
      </c>
      <c r="K16" s="556">
        <v>2</v>
      </c>
    </row>
    <row r="17" spans="1:12" s="48" customFormat="1" ht="11.25" customHeight="1">
      <c r="A17" s="152"/>
      <c r="B17" s="154">
        <v>2017</v>
      </c>
      <c r="C17" s="296">
        <v>64</v>
      </c>
      <c r="D17" s="300">
        <v>29</v>
      </c>
      <c r="E17" s="300">
        <v>23</v>
      </c>
      <c r="F17" s="300">
        <v>6</v>
      </c>
      <c r="G17" s="557">
        <v>41.4</v>
      </c>
      <c r="H17" s="555">
        <v>7</v>
      </c>
      <c r="I17" s="555">
        <v>41</v>
      </c>
      <c r="J17" s="555">
        <v>14</v>
      </c>
      <c r="K17" s="556">
        <v>2</v>
      </c>
    </row>
    <row r="18" spans="1:12" s="48" customFormat="1" ht="11.25" customHeight="1">
      <c r="A18" s="152"/>
      <c r="B18" s="154">
        <v>2018</v>
      </c>
      <c r="C18" s="296">
        <v>91</v>
      </c>
      <c r="D18" s="300">
        <v>42</v>
      </c>
      <c r="E18" s="300">
        <v>23</v>
      </c>
      <c r="F18" s="300">
        <v>19</v>
      </c>
      <c r="G18" s="557">
        <v>40.9</v>
      </c>
      <c r="H18" s="555">
        <v>12</v>
      </c>
      <c r="I18" s="555">
        <v>62</v>
      </c>
      <c r="J18" s="555">
        <v>16</v>
      </c>
      <c r="K18" s="556">
        <v>1</v>
      </c>
    </row>
    <row r="19" spans="1:12" s="48" customFormat="1" ht="11.25" customHeight="1">
      <c r="A19" s="152"/>
      <c r="B19" s="154">
        <v>2019</v>
      </c>
      <c r="C19" s="296">
        <v>74</v>
      </c>
      <c r="D19" s="300">
        <v>35</v>
      </c>
      <c r="E19" s="300">
        <v>18</v>
      </c>
      <c r="F19" s="300">
        <v>17</v>
      </c>
      <c r="G19" s="557">
        <v>42.3</v>
      </c>
      <c r="H19" s="555">
        <v>2</v>
      </c>
      <c r="I19" s="555">
        <v>52</v>
      </c>
      <c r="J19" s="555">
        <v>18</v>
      </c>
      <c r="K19" s="556">
        <v>2</v>
      </c>
      <c r="L19" s="50"/>
    </row>
    <row r="20" spans="1:12" s="48" customFormat="1" ht="11.25" customHeight="1">
      <c r="A20" s="152"/>
      <c r="B20" s="157"/>
      <c r="C20" s="158"/>
      <c r="D20" s="158"/>
      <c r="E20" s="158"/>
      <c r="F20" s="158"/>
      <c r="G20" s="159"/>
      <c r="H20" s="160"/>
      <c r="I20" s="160"/>
      <c r="J20" s="160"/>
      <c r="K20" s="161"/>
      <c r="L20" s="50"/>
    </row>
    <row r="21" spans="1:12" s="48" customFormat="1" ht="11.25" customHeight="1">
      <c r="A21" s="162" t="s">
        <v>306</v>
      </c>
      <c r="B21" s="163">
        <v>2010</v>
      </c>
      <c r="C21" s="295">
        <v>35</v>
      </c>
      <c r="D21" s="299">
        <v>20</v>
      </c>
      <c r="E21" s="299">
        <v>14</v>
      </c>
      <c r="F21" s="299">
        <v>6</v>
      </c>
      <c r="G21" s="558">
        <v>42</v>
      </c>
      <c r="H21" s="559">
        <v>3</v>
      </c>
      <c r="I21" s="559">
        <v>22</v>
      </c>
      <c r="J21" s="559">
        <v>8</v>
      </c>
      <c r="K21" s="560">
        <v>2</v>
      </c>
      <c r="L21" s="50"/>
    </row>
    <row r="22" spans="1:12" s="48" customFormat="1" ht="11.25" customHeight="1">
      <c r="A22" s="152"/>
      <c r="B22" s="163">
        <v>2011</v>
      </c>
      <c r="C22" s="295">
        <v>28</v>
      </c>
      <c r="D22" s="299">
        <v>14</v>
      </c>
      <c r="E22" s="299">
        <v>12</v>
      </c>
      <c r="F22" s="299">
        <v>2</v>
      </c>
      <c r="G22" s="558">
        <v>42.8</v>
      </c>
      <c r="H22" s="559">
        <v>3</v>
      </c>
      <c r="I22" s="559">
        <v>14</v>
      </c>
      <c r="J22" s="559">
        <v>11</v>
      </c>
      <c r="K22" s="560">
        <v>0</v>
      </c>
      <c r="L22" s="50"/>
    </row>
    <row r="23" spans="1:12" s="48" customFormat="1" ht="11.25" customHeight="1">
      <c r="A23" s="152"/>
      <c r="B23" s="163">
        <v>2012</v>
      </c>
      <c r="C23" s="295">
        <v>34</v>
      </c>
      <c r="D23" s="299">
        <v>11</v>
      </c>
      <c r="E23" s="299">
        <v>9</v>
      </c>
      <c r="F23" s="299">
        <v>2</v>
      </c>
      <c r="G23" s="558">
        <v>42.8</v>
      </c>
      <c r="H23" s="559">
        <v>2</v>
      </c>
      <c r="I23" s="559">
        <v>20</v>
      </c>
      <c r="J23" s="559">
        <v>11</v>
      </c>
      <c r="K23" s="560">
        <v>1</v>
      </c>
      <c r="L23" s="50"/>
    </row>
    <row r="24" spans="1:12" s="48" customFormat="1" ht="11.25" customHeight="1">
      <c r="A24" s="152"/>
      <c r="B24" s="163">
        <v>2013</v>
      </c>
      <c r="C24" s="295">
        <v>36</v>
      </c>
      <c r="D24" s="299">
        <v>13</v>
      </c>
      <c r="E24" s="299">
        <v>6</v>
      </c>
      <c r="F24" s="299">
        <v>7</v>
      </c>
      <c r="G24" s="558">
        <v>39.200000000000003</v>
      </c>
      <c r="H24" s="559">
        <v>6</v>
      </c>
      <c r="I24" s="559">
        <v>29</v>
      </c>
      <c r="J24" s="559">
        <v>1</v>
      </c>
      <c r="K24" s="560">
        <v>0</v>
      </c>
      <c r="L24" s="50"/>
    </row>
    <row r="25" spans="1:12" s="48" customFormat="1" ht="11.25" customHeight="1">
      <c r="B25" s="163">
        <v>2013</v>
      </c>
      <c r="C25" s="295">
        <v>36</v>
      </c>
      <c r="D25" s="299">
        <v>13</v>
      </c>
      <c r="E25" s="299">
        <v>6</v>
      </c>
      <c r="F25" s="299">
        <v>7</v>
      </c>
      <c r="G25" s="558">
        <v>39.200000000000003</v>
      </c>
      <c r="H25" s="559">
        <v>6</v>
      </c>
      <c r="I25" s="559">
        <v>29</v>
      </c>
      <c r="J25" s="559">
        <v>1</v>
      </c>
      <c r="K25" s="560">
        <v>0</v>
      </c>
    </row>
    <row r="26" spans="1:12" s="48" customFormat="1" ht="11.25" customHeight="1">
      <c r="A26" s="152"/>
      <c r="B26" s="163">
        <v>2014</v>
      </c>
      <c r="C26" s="295">
        <v>39</v>
      </c>
      <c r="D26" s="299">
        <v>13</v>
      </c>
      <c r="E26" s="299">
        <v>5</v>
      </c>
      <c r="F26" s="299">
        <v>8</v>
      </c>
      <c r="G26" s="558">
        <v>42</v>
      </c>
      <c r="H26" s="559">
        <v>5</v>
      </c>
      <c r="I26" s="559">
        <v>24</v>
      </c>
      <c r="J26" s="559">
        <v>8</v>
      </c>
      <c r="K26" s="560">
        <v>2</v>
      </c>
    </row>
    <row r="27" spans="1:12" s="48" customFormat="1" ht="11.25" customHeight="1">
      <c r="A27" s="152"/>
      <c r="B27" s="163">
        <v>2015</v>
      </c>
      <c r="C27" s="295">
        <v>39</v>
      </c>
      <c r="D27" s="299">
        <v>15</v>
      </c>
      <c r="E27" s="299">
        <v>9</v>
      </c>
      <c r="F27" s="299">
        <v>6</v>
      </c>
      <c r="G27" s="558">
        <v>41.3</v>
      </c>
      <c r="H27" s="559">
        <v>3</v>
      </c>
      <c r="I27" s="559">
        <v>26</v>
      </c>
      <c r="J27" s="559">
        <v>10</v>
      </c>
      <c r="K27" s="560">
        <v>0</v>
      </c>
    </row>
    <row r="28" spans="1:12" s="48" customFormat="1" ht="11.25" customHeight="1">
      <c r="A28" s="152"/>
      <c r="B28" s="163">
        <v>2016</v>
      </c>
      <c r="C28" s="295">
        <v>48</v>
      </c>
      <c r="D28" s="299">
        <v>14</v>
      </c>
      <c r="E28" s="299">
        <v>8</v>
      </c>
      <c r="F28" s="299">
        <v>6</v>
      </c>
      <c r="G28" s="558">
        <v>41.7</v>
      </c>
      <c r="H28" s="559">
        <v>5</v>
      </c>
      <c r="I28" s="559">
        <v>29</v>
      </c>
      <c r="J28" s="559">
        <v>13</v>
      </c>
      <c r="K28" s="560">
        <v>1</v>
      </c>
    </row>
    <row r="29" spans="1:12" s="48" customFormat="1" ht="11.25" customHeight="1">
      <c r="A29" s="152"/>
      <c r="B29" s="163">
        <v>2017</v>
      </c>
      <c r="C29" s="295">
        <v>21</v>
      </c>
      <c r="D29" s="299">
        <v>7</v>
      </c>
      <c r="E29" s="299">
        <v>5</v>
      </c>
      <c r="F29" s="299">
        <v>2</v>
      </c>
      <c r="G29" s="558">
        <v>41.1</v>
      </c>
      <c r="H29" s="559">
        <v>4</v>
      </c>
      <c r="I29" s="559">
        <v>12</v>
      </c>
      <c r="J29" s="559">
        <v>4</v>
      </c>
      <c r="K29" s="560">
        <v>1</v>
      </c>
    </row>
    <row r="30" spans="1:12" s="48" customFormat="1" ht="11.25" customHeight="1">
      <c r="A30" s="152"/>
      <c r="B30" s="163">
        <v>2018</v>
      </c>
      <c r="C30" s="295">
        <v>40</v>
      </c>
      <c r="D30" s="299">
        <v>11</v>
      </c>
      <c r="E30" s="299">
        <v>5</v>
      </c>
      <c r="F30" s="299">
        <v>6</v>
      </c>
      <c r="G30" s="558">
        <v>40.9</v>
      </c>
      <c r="H30" s="559">
        <v>5</v>
      </c>
      <c r="I30" s="559">
        <v>28</v>
      </c>
      <c r="J30" s="559">
        <v>6</v>
      </c>
      <c r="K30" s="560">
        <v>1</v>
      </c>
    </row>
    <row r="31" spans="1:12" s="48" customFormat="1" ht="11.25" customHeight="1">
      <c r="A31" s="152"/>
      <c r="B31" s="163">
        <v>2019</v>
      </c>
      <c r="C31" s="295">
        <v>27</v>
      </c>
      <c r="D31" s="299">
        <v>10</v>
      </c>
      <c r="E31" s="299">
        <v>3</v>
      </c>
      <c r="F31" s="299">
        <v>7</v>
      </c>
      <c r="G31" s="558">
        <v>42.9</v>
      </c>
      <c r="H31" s="559">
        <v>0</v>
      </c>
      <c r="I31" s="559">
        <v>18</v>
      </c>
      <c r="J31" s="559">
        <v>9</v>
      </c>
      <c r="K31" s="560">
        <v>0</v>
      </c>
    </row>
    <row r="32" spans="1:12" s="48" customFormat="1" ht="11.25" customHeight="1">
      <c r="A32" s="152"/>
      <c r="B32" s="163"/>
      <c r="C32" s="164"/>
      <c r="D32" s="164"/>
      <c r="E32" s="164"/>
      <c r="F32" s="164"/>
      <c r="G32" s="165"/>
      <c r="H32" s="160"/>
      <c r="I32" s="160"/>
      <c r="J32" s="160"/>
      <c r="K32" s="161"/>
    </row>
    <row r="33" spans="1:11" s="48" customFormat="1" ht="11.25" customHeight="1">
      <c r="A33" s="162" t="s">
        <v>335</v>
      </c>
      <c r="B33" s="163">
        <v>2010</v>
      </c>
      <c r="C33" s="295">
        <v>38</v>
      </c>
      <c r="D33" s="299">
        <v>26</v>
      </c>
      <c r="E33" s="299">
        <v>21</v>
      </c>
      <c r="F33" s="299">
        <v>5</v>
      </c>
      <c r="G33" s="558">
        <v>43.3</v>
      </c>
      <c r="H33" s="559">
        <v>2</v>
      </c>
      <c r="I33" s="559">
        <v>23</v>
      </c>
      <c r="J33" s="559">
        <v>10</v>
      </c>
      <c r="K33" s="560">
        <v>3</v>
      </c>
    </row>
    <row r="34" spans="1:11" s="48" customFormat="1" ht="11.25" customHeight="1">
      <c r="A34" s="152" t="s">
        <v>602</v>
      </c>
      <c r="B34" s="163">
        <v>2011</v>
      </c>
      <c r="C34" s="295">
        <v>33</v>
      </c>
      <c r="D34" s="299">
        <v>19</v>
      </c>
      <c r="E34" s="299">
        <v>17</v>
      </c>
      <c r="F34" s="299">
        <v>2</v>
      </c>
      <c r="G34" s="558">
        <v>45.2</v>
      </c>
      <c r="H34" s="559">
        <v>0</v>
      </c>
      <c r="I34" s="559">
        <v>18</v>
      </c>
      <c r="J34" s="559">
        <v>11</v>
      </c>
      <c r="K34" s="560">
        <v>4</v>
      </c>
    </row>
    <row r="35" spans="1:11" s="48" customFormat="1" ht="11.25" customHeight="1">
      <c r="A35" s="152" t="s">
        <v>5</v>
      </c>
      <c r="B35" s="163">
        <v>2012</v>
      </c>
      <c r="C35" s="295">
        <v>35</v>
      </c>
      <c r="D35" s="299">
        <v>21</v>
      </c>
      <c r="E35" s="299">
        <v>15</v>
      </c>
      <c r="F35" s="299">
        <v>6</v>
      </c>
      <c r="G35" s="558">
        <v>41.9</v>
      </c>
      <c r="H35" s="559">
        <v>3</v>
      </c>
      <c r="I35" s="559">
        <v>22</v>
      </c>
      <c r="J35" s="559">
        <v>9</v>
      </c>
      <c r="K35" s="560">
        <v>1</v>
      </c>
    </row>
    <row r="36" spans="1:11" s="48" customFormat="1" ht="11.25" customHeight="1">
      <c r="B36" s="163">
        <v>2013</v>
      </c>
      <c r="C36" s="295">
        <v>33</v>
      </c>
      <c r="D36" s="299">
        <v>17</v>
      </c>
      <c r="E36" s="299">
        <v>14</v>
      </c>
      <c r="F36" s="299">
        <v>3</v>
      </c>
      <c r="G36" s="558">
        <v>43.5</v>
      </c>
      <c r="H36" s="559">
        <v>3</v>
      </c>
      <c r="I36" s="559">
        <v>18</v>
      </c>
      <c r="J36" s="559">
        <v>11</v>
      </c>
      <c r="K36" s="560">
        <v>1</v>
      </c>
    </row>
    <row r="37" spans="1:11" s="48" customFormat="1" ht="11.25" customHeight="1">
      <c r="B37" s="163">
        <v>2014</v>
      </c>
      <c r="C37" s="295">
        <v>44</v>
      </c>
      <c r="D37" s="299">
        <v>25</v>
      </c>
      <c r="E37" s="299">
        <v>17</v>
      </c>
      <c r="F37" s="299">
        <v>8</v>
      </c>
      <c r="G37" s="558">
        <v>41.2</v>
      </c>
      <c r="H37" s="559">
        <v>4</v>
      </c>
      <c r="I37" s="559">
        <v>31</v>
      </c>
      <c r="J37" s="559">
        <v>7</v>
      </c>
      <c r="K37" s="560">
        <v>2</v>
      </c>
    </row>
    <row r="38" spans="1:11" s="48" customFormat="1" ht="11.25" customHeight="1">
      <c r="A38" s="162"/>
      <c r="B38" s="163">
        <v>2015</v>
      </c>
      <c r="C38" s="295">
        <v>25</v>
      </c>
      <c r="D38" s="299">
        <v>15</v>
      </c>
      <c r="E38" s="299">
        <v>9</v>
      </c>
      <c r="F38" s="299">
        <v>6</v>
      </c>
      <c r="G38" s="558">
        <v>42.8</v>
      </c>
      <c r="H38" s="559">
        <v>2</v>
      </c>
      <c r="I38" s="559">
        <v>14</v>
      </c>
      <c r="J38" s="559">
        <v>7</v>
      </c>
      <c r="K38" s="560">
        <v>2</v>
      </c>
    </row>
    <row r="39" spans="1:11" s="48" customFormat="1" ht="11.25" customHeight="1">
      <c r="A39" s="162"/>
      <c r="B39" s="163">
        <v>2016</v>
      </c>
      <c r="C39" s="295">
        <v>34</v>
      </c>
      <c r="D39" s="299">
        <v>23</v>
      </c>
      <c r="E39" s="299">
        <v>13</v>
      </c>
      <c r="F39" s="299">
        <v>10</v>
      </c>
      <c r="G39" s="558">
        <v>40.6</v>
      </c>
      <c r="H39" s="559">
        <v>3</v>
      </c>
      <c r="I39" s="559">
        <v>23</v>
      </c>
      <c r="J39" s="559">
        <v>7</v>
      </c>
      <c r="K39" s="560">
        <v>1</v>
      </c>
    </row>
    <row r="40" spans="1:11" s="48" customFormat="1" ht="11.25" customHeight="1">
      <c r="A40" s="162"/>
      <c r="B40" s="163">
        <v>2017</v>
      </c>
      <c r="C40" s="295">
        <v>30</v>
      </c>
      <c r="D40" s="299">
        <v>17</v>
      </c>
      <c r="E40" s="299">
        <v>14</v>
      </c>
      <c r="F40" s="299">
        <v>3</v>
      </c>
      <c r="G40" s="558">
        <v>40.799999999999997</v>
      </c>
      <c r="H40" s="559">
        <v>1</v>
      </c>
      <c r="I40" s="559">
        <v>22</v>
      </c>
      <c r="J40" s="559">
        <v>7</v>
      </c>
      <c r="K40" s="560">
        <v>0</v>
      </c>
    </row>
    <row r="41" spans="1:11" s="48" customFormat="1" ht="11.25" customHeight="1">
      <c r="A41" s="162"/>
      <c r="B41" s="163">
        <v>2018</v>
      </c>
      <c r="C41" s="295">
        <v>42</v>
      </c>
      <c r="D41" s="299">
        <v>26</v>
      </c>
      <c r="E41" s="299">
        <v>13</v>
      </c>
      <c r="F41" s="299">
        <v>13</v>
      </c>
      <c r="G41" s="558">
        <v>40.700000000000003</v>
      </c>
      <c r="H41" s="559">
        <v>6</v>
      </c>
      <c r="I41" s="559">
        <v>29</v>
      </c>
      <c r="J41" s="559">
        <v>7</v>
      </c>
      <c r="K41" s="560">
        <v>0</v>
      </c>
    </row>
    <row r="42" spans="1:11" s="48" customFormat="1" ht="11.25" customHeight="1">
      <c r="A42" s="162"/>
      <c r="B42" s="163">
        <v>2019</v>
      </c>
      <c r="C42" s="295">
        <v>38</v>
      </c>
      <c r="D42" s="299">
        <v>21</v>
      </c>
      <c r="E42" s="299">
        <v>13</v>
      </c>
      <c r="F42" s="299">
        <v>8</v>
      </c>
      <c r="G42" s="575">
        <v>41.5</v>
      </c>
      <c r="H42" s="573">
        <v>1</v>
      </c>
      <c r="I42" s="573">
        <v>29</v>
      </c>
      <c r="J42" s="573">
        <v>7</v>
      </c>
      <c r="K42" s="574">
        <v>1</v>
      </c>
    </row>
    <row r="43" spans="1:11" s="49" customFormat="1" ht="11.25" customHeight="1">
      <c r="A43" s="162"/>
      <c r="B43" s="163"/>
      <c r="C43" s="164"/>
      <c r="G43" s="165"/>
      <c r="H43" s="160"/>
      <c r="I43" s="160"/>
      <c r="J43" s="160"/>
      <c r="K43" s="161"/>
    </row>
    <row r="44" spans="1:11" s="49" customFormat="1" ht="11.25" customHeight="1">
      <c r="A44" s="162" t="s">
        <v>335</v>
      </c>
      <c r="B44" s="163">
        <v>2010</v>
      </c>
      <c r="C44" s="295">
        <v>6</v>
      </c>
      <c r="D44" s="299">
        <v>3</v>
      </c>
      <c r="E44" s="299">
        <v>1</v>
      </c>
      <c r="F44" s="299">
        <v>2</v>
      </c>
      <c r="G44" s="558">
        <v>41.6</v>
      </c>
      <c r="H44" s="559">
        <v>0</v>
      </c>
      <c r="I44" s="559">
        <v>4</v>
      </c>
      <c r="J44" s="559">
        <v>2</v>
      </c>
      <c r="K44" s="560">
        <v>0</v>
      </c>
    </row>
    <row r="45" spans="1:11" s="49" customFormat="1" ht="11.25" customHeight="1">
      <c r="A45" s="162" t="s">
        <v>305</v>
      </c>
      <c r="B45" s="163">
        <v>2011</v>
      </c>
      <c r="C45" s="295">
        <v>6</v>
      </c>
      <c r="D45" s="299">
        <v>0</v>
      </c>
      <c r="E45" s="299">
        <v>0</v>
      </c>
      <c r="F45" s="299">
        <v>0</v>
      </c>
      <c r="G45" s="558">
        <v>40.299999999999997</v>
      </c>
      <c r="H45" s="559">
        <v>1</v>
      </c>
      <c r="I45" s="559">
        <v>4</v>
      </c>
      <c r="J45" s="559">
        <v>1</v>
      </c>
      <c r="K45" s="560">
        <v>0</v>
      </c>
    </row>
    <row r="46" spans="1:11" s="49" customFormat="1" ht="11.25" customHeight="1">
      <c r="A46" s="162"/>
      <c r="B46" s="163">
        <v>2012</v>
      </c>
      <c r="C46" s="295">
        <v>16</v>
      </c>
      <c r="D46" s="299">
        <v>9</v>
      </c>
      <c r="E46" s="299">
        <v>6</v>
      </c>
      <c r="F46" s="299">
        <v>3</v>
      </c>
      <c r="G46" s="558">
        <v>42.3</v>
      </c>
      <c r="H46" s="559">
        <v>2</v>
      </c>
      <c r="I46" s="559">
        <v>10</v>
      </c>
      <c r="J46" s="559">
        <v>2</v>
      </c>
      <c r="K46" s="560">
        <v>2</v>
      </c>
    </row>
    <row r="47" spans="1:11" s="49" customFormat="1" ht="11.25" customHeight="1">
      <c r="B47" s="163">
        <v>2013</v>
      </c>
      <c r="C47" s="295">
        <v>6</v>
      </c>
      <c r="D47" s="299">
        <v>5</v>
      </c>
      <c r="E47" s="299">
        <v>2</v>
      </c>
      <c r="F47" s="299">
        <v>3</v>
      </c>
      <c r="G47" s="558">
        <v>43.4</v>
      </c>
      <c r="H47" s="559">
        <v>0</v>
      </c>
      <c r="I47" s="559">
        <v>4</v>
      </c>
      <c r="J47" s="559">
        <v>1</v>
      </c>
      <c r="K47" s="560">
        <v>1</v>
      </c>
    </row>
    <row r="48" spans="1:11" s="49" customFormat="1" ht="11.25" customHeight="1">
      <c r="B48" s="163">
        <v>2014</v>
      </c>
      <c r="C48" s="295">
        <v>6</v>
      </c>
      <c r="D48" s="299">
        <v>6</v>
      </c>
      <c r="E48" s="299">
        <v>5</v>
      </c>
      <c r="F48" s="299">
        <v>1</v>
      </c>
      <c r="G48" s="558">
        <v>35.1</v>
      </c>
      <c r="H48" s="559">
        <v>4</v>
      </c>
      <c r="I48" s="559">
        <v>2</v>
      </c>
      <c r="J48" s="559">
        <v>0</v>
      </c>
      <c r="K48" s="560">
        <v>0</v>
      </c>
    </row>
    <row r="49" spans="1:11" s="49" customFormat="1" ht="11.25" customHeight="1">
      <c r="A49" s="162"/>
      <c r="B49" s="163">
        <v>2015</v>
      </c>
      <c r="C49" s="295">
        <v>7</v>
      </c>
      <c r="D49" s="299">
        <v>1</v>
      </c>
      <c r="E49" s="299">
        <v>1</v>
      </c>
      <c r="F49" s="299" t="s">
        <v>235</v>
      </c>
      <c r="G49" s="558">
        <v>44.7</v>
      </c>
      <c r="H49" s="559">
        <v>0</v>
      </c>
      <c r="I49" s="559">
        <v>4</v>
      </c>
      <c r="J49" s="559">
        <v>2</v>
      </c>
      <c r="K49" s="560">
        <v>1</v>
      </c>
    </row>
    <row r="50" spans="1:11" s="49" customFormat="1" ht="11.25" customHeight="1">
      <c r="A50" s="162"/>
      <c r="B50" s="163">
        <v>2016</v>
      </c>
      <c r="C50" s="295">
        <v>10</v>
      </c>
      <c r="D50" s="299">
        <v>6</v>
      </c>
      <c r="E50" s="299">
        <v>5</v>
      </c>
      <c r="F50" s="299">
        <v>1</v>
      </c>
      <c r="G50" s="558">
        <v>41</v>
      </c>
      <c r="H50" s="559">
        <v>1</v>
      </c>
      <c r="I50" s="559">
        <v>7</v>
      </c>
      <c r="J50" s="559">
        <v>2</v>
      </c>
      <c r="K50" s="560">
        <v>0</v>
      </c>
    </row>
    <row r="51" spans="1:11" s="49" customFormat="1" ht="11.25" customHeight="1">
      <c r="A51" s="162"/>
      <c r="B51" s="163">
        <v>2017</v>
      </c>
      <c r="C51" s="295">
        <v>10</v>
      </c>
      <c r="D51" s="299">
        <v>4</v>
      </c>
      <c r="E51" s="299">
        <v>3</v>
      </c>
      <c r="F51" s="299">
        <v>1</v>
      </c>
      <c r="G51" s="558">
        <v>42.3</v>
      </c>
      <c r="H51" s="559">
        <v>2</v>
      </c>
      <c r="I51" s="559">
        <v>6</v>
      </c>
      <c r="J51" s="559">
        <v>1</v>
      </c>
      <c r="K51" s="560">
        <v>1</v>
      </c>
    </row>
    <row r="52" spans="1:11" s="49" customFormat="1" ht="11.25" customHeight="1">
      <c r="A52" s="162"/>
      <c r="B52" s="163">
        <v>2018</v>
      </c>
      <c r="C52" s="295">
        <v>5</v>
      </c>
      <c r="D52" s="299">
        <v>1</v>
      </c>
      <c r="E52" s="299">
        <v>1</v>
      </c>
      <c r="F52" s="299">
        <v>0</v>
      </c>
      <c r="G52" s="558">
        <v>42.2</v>
      </c>
      <c r="H52" s="559">
        <v>0</v>
      </c>
      <c r="I52" s="559">
        <v>3</v>
      </c>
      <c r="J52" s="559">
        <v>2</v>
      </c>
      <c r="K52" s="560">
        <v>0</v>
      </c>
    </row>
    <row r="53" spans="1:11" s="49" customFormat="1" ht="11.25" customHeight="1">
      <c r="A53" s="162"/>
      <c r="B53" s="163">
        <v>2019</v>
      </c>
      <c r="C53" s="295">
        <v>5</v>
      </c>
      <c r="D53" s="299">
        <v>2</v>
      </c>
      <c r="E53" s="299">
        <v>1</v>
      </c>
      <c r="F53" s="299">
        <v>1</v>
      </c>
      <c r="G53" s="558">
        <v>43.9</v>
      </c>
      <c r="H53" s="559">
        <v>0</v>
      </c>
      <c r="I53" s="559">
        <v>4</v>
      </c>
      <c r="J53" s="559">
        <v>0</v>
      </c>
      <c r="K53" s="560">
        <v>1</v>
      </c>
    </row>
    <row r="54" spans="1:11" s="49" customFormat="1" ht="11.25" customHeight="1">
      <c r="A54" s="162"/>
      <c r="B54" s="163"/>
      <c r="C54" s="295"/>
      <c r="D54" s="299"/>
      <c r="E54" s="299"/>
      <c r="F54" s="299"/>
      <c r="G54" s="558"/>
      <c r="H54" s="559"/>
      <c r="I54" s="559"/>
      <c r="J54" s="559"/>
      <c r="K54" s="560"/>
    </row>
    <row r="55" spans="1:11" s="49" customFormat="1" ht="11.25" customHeight="1">
      <c r="A55" s="162" t="s">
        <v>335</v>
      </c>
      <c r="B55" s="561">
        <v>2010</v>
      </c>
      <c r="C55" s="295">
        <v>3</v>
      </c>
      <c r="D55" s="299">
        <v>1</v>
      </c>
      <c r="E55" s="299">
        <v>1</v>
      </c>
      <c r="F55" s="299">
        <v>0</v>
      </c>
      <c r="G55" s="558">
        <v>44.9</v>
      </c>
      <c r="H55" s="559">
        <v>0</v>
      </c>
      <c r="I55" s="559">
        <v>2</v>
      </c>
      <c r="J55" s="559">
        <v>1</v>
      </c>
      <c r="K55" s="560">
        <v>0</v>
      </c>
    </row>
    <row r="56" spans="1:11" s="49" customFormat="1" ht="11.25" customHeight="1">
      <c r="A56" s="162" t="s">
        <v>210</v>
      </c>
      <c r="B56" s="561">
        <v>2011</v>
      </c>
      <c r="C56" s="295">
        <v>6</v>
      </c>
      <c r="D56" s="299">
        <v>4</v>
      </c>
      <c r="E56" s="299">
        <v>3</v>
      </c>
      <c r="F56" s="299">
        <v>1</v>
      </c>
      <c r="G56" s="558">
        <v>42.3</v>
      </c>
      <c r="H56" s="559">
        <v>1</v>
      </c>
      <c r="I56" s="559">
        <v>4</v>
      </c>
      <c r="J56" s="559">
        <v>0</v>
      </c>
      <c r="K56" s="560">
        <v>1</v>
      </c>
    </row>
    <row r="57" spans="1:11" s="49" customFormat="1" ht="11.25" customHeight="1">
      <c r="A57" s="162"/>
      <c r="B57" s="561">
        <v>2012</v>
      </c>
      <c r="C57" s="295">
        <v>2</v>
      </c>
      <c r="D57" s="299">
        <v>2</v>
      </c>
      <c r="E57" s="299">
        <v>2</v>
      </c>
      <c r="F57" s="299">
        <v>0</v>
      </c>
      <c r="G57" s="558">
        <v>46.2</v>
      </c>
      <c r="H57" s="559">
        <v>0</v>
      </c>
      <c r="I57" s="559">
        <v>0</v>
      </c>
      <c r="J57" s="559">
        <v>2</v>
      </c>
      <c r="K57" s="560">
        <v>0</v>
      </c>
    </row>
    <row r="58" spans="1:11" s="48" customFormat="1" ht="11.25" customHeight="1">
      <c r="B58" s="163">
        <v>2013</v>
      </c>
      <c r="C58" s="295">
        <v>6</v>
      </c>
      <c r="D58" s="299">
        <v>4</v>
      </c>
      <c r="E58" s="299">
        <v>4</v>
      </c>
      <c r="F58" s="299" t="s">
        <v>235</v>
      </c>
      <c r="G58" s="558">
        <v>49.2</v>
      </c>
      <c r="H58" s="559">
        <v>0</v>
      </c>
      <c r="I58" s="559">
        <v>2</v>
      </c>
      <c r="J58" s="559">
        <v>3</v>
      </c>
      <c r="K58" s="560">
        <v>1</v>
      </c>
    </row>
    <row r="59" spans="1:11" s="48" customFormat="1" ht="11.25" customHeight="1">
      <c r="B59" s="163">
        <v>2014</v>
      </c>
      <c r="C59" s="295">
        <v>2</v>
      </c>
      <c r="D59" s="299">
        <v>1</v>
      </c>
      <c r="E59" s="299">
        <v>1</v>
      </c>
      <c r="F59" s="299" t="s">
        <v>235</v>
      </c>
      <c r="G59" s="558">
        <v>52.1</v>
      </c>
      <c r="H59" s="559">
        <v>0</v>
      </c>
      <c r="I59" s="559">
        <v>0</v>
      </c>
      <c r="J59" s="559">
        <v>2</v>
      </c>
      <c r="K59" s="560">
        <v>0</v>
      </c>
    </row>
    <row r="60" spans="1:11" s="48" customFormat="1" ht="11.25" customHeight="1">
      <c r="A60" s="162"/>
      <c r="B60" s="163">
        <v>2015</v>
      </c>
      <c r="C60" s="295">
        <v>2</v>
      </c>
      <c r="D60" s="299" t="s">
        <v>235</v>
      </c>
      <c r="E60" s="299" t="s">
        <v>235</v>
      </c>
      <c r="F60" s="299" t="s">
        <v>235</v>
      </c>
      <c r="G60" s="558">
        <v>40.200000000000003</v>
      </c>
      <c r="H60" s="559">
        <v>0</v>
      </c>
      <c r="I60" s="559">
        <v>2</v>
      </c>
      <c r="J60" s="559">
        <v>0</v>
      </c>
      <c r="K60" s="560">
        <v>0</v>
      </c>
    </row>
    <row r="61" spans="1:11" s="48" customFormat="1" ht="11.25" customHeight="1">
      <c r="A61" s="162"/>
      <c r="B61" s="163">
        <v>2016</v>
      </c>
      <c r="C61" s="295">
        <v>2</v>
      </c>
      <c r="D61" s="299">
        <v>1</v>
      </c>
      <c r="E61" s="299">
        <v>1</v>
      </c>
      <c r="F61" s="299" t="s">
        <v>235</v>
      </c>
      <c r="G61" s="558">
        <v>46</v>
      </c>
      <c r="H61" s="559">
        <v>0</v>
      </c>
      <c r="I61" s="559">
        <v>1</v>
      </c>
      <c r="J61" s="559">
        <v>1</v>
      </c>
      <c r="K61" s="560">
        <v>0</v>
      </c>
    </row>
    <row r="62" spans="1:11" s="48" customFormat="1" ht="11.25" customHeight="1">
      <c r="A62" s="162"/>
      <c r="B62" s="163">
        <v>2017</v>
      </c>
      <c r="C62" s="295">
        <v>3</v>
      </c>
      <c r="D62" s="299">
        <v>1</v>
      </c>
      <c r="E62" s="299">
        <v>1</v>
      </c>
      <c r="F62" s="299">
        <v>0</v>
      </c>
      <c r="G62" s="558">
        <v>46.1</v>
      </c>
      <c r="H62" s="559">
        <v>0</v>
      </c>
      <c r="I62" s="559">
        <v>1</v>
      </c>
      <c r="J62" s="559">
        <v>2</v>
      </c>
      <c r="K62" s="560">
        <v>0</v>
      </c>
    </row>
    <row r="63" spans="1:11" s="48" customFormat="1" ht="11.25" customHeight="1">
      <c r="B63" s="163">
        <v>2018</v>
      </c>
      <c r="C63" s="295">
        <v>3</v>
      </c>
      <c r="D63" s="299">
        <v>3</v>
      </c>
      <c r="E63" s="299">
        <v>3</v>
      </c>
      <c r="F63" s="299">
        <v>0</v>
      </c>
      <c r="G63" s="558">
        <v>45.6</v>
      </c>
      <c r="H63" s="559">
        <v>0</v>
      </c>
      <c r="I63" s="559">
        <v>2</v>
      </c>
      <c r="J63" s="559">
        <v>1</v>
      </c>
      <c r="K63" s="560">
        <v>0</v>
      </c>
    </row>
    <row r="64" spans="1:11" s="48" customFormat="1" ht="11.25" customHeight="1">
      <c r="B64" s="163">
        <v>2019</v>
      </c>
      <c r="C64" s="295">
        <v>3</v>
      </c>
      <c r="D64" s="299">
        <v>2</v>
      </c>
      <c r="E64" s="299">
        <v>1</v>
      </c>
      <c r="F64" s="299">
        <v>1</v>
      </c>
      <c r="G64" s="558">
        <v>45.6</v>
      </c>
      <c r="H64" s="559">
        <v>1</v>
      </c>
      <c r="I64" s="559">
        <v>0</v>
      </c>
      <c r="J64" s="559">
        <v>2</v>
      </c>
      <c r="K64" s="560">
        <v>0</v>
      </c>
    </row>
    <row r="65" spans="1:11" s="48" customFormat="1" ht="11.25" customHeight="1">
      <c r="A65" s="152"/>
      <c r="B65" s="163"/>
      <c r="C65" s="295"/>
      <c r="D65" s="299"/>
      <c r="E65" s="299"/>
      <c r="F65" s="299"/>
      <c r="G65" s="558"/>
      <c r="H65" s="559"/>
      <c r="I65" s="559"/>
      <c r="J65" s="559"/>
      <c r="K65" s="560"/>
    </row>
    <row r="66" spans="1:11" s="48" customFormat="1" ht="11.25" customHeight="1">
      <c r="A66" s="562" t="s">
        <v>544</v>
      </c>
      <c r="B66" s="163">
        <v>2010</v>
      </c>
      <c r="C66" s="295">
        <v>1</v>
      </c>
      <c r="D66" s="299">
        <v>0</v>
      </c>
      <c r="E66" s="299">
        <v>0</v>
      </c>
      <c r="F66" s="299">
        <v>0</v>
      </c>
      <c r="G66" s="558">
        <v>41.1</v>
      </c>
      <c r="H66" s="559">
        <v>0</v>
      </c>
      <c r="I66" s="559">
        <v>1</v>
      </c>
      <c r="J66" s="559">
        <v>0</v>
      </c>
      <c r="K66" s="560">
        <v>0</v>
      </c>
    </row>
    <row r="67" spans="1:11" s="48" customFormat="1" ht="11.25" customHeight="1">
      <c r="A67" s="162" t="s">
        <v>545</v>
      </c>
      <c r="B67" s="163">
        <v>2011</v>
      </c>
      <c r="C67" s="295">
        <v>1</v>
      </c>
      <c r="D67" s="299">
        <v>0</v>
      </c>
      <c r="E67" s="299">
        <v>0</v>
      </c>
      <c r="F67" s="299">
        <v>0</v>
      </c>
      <c r="G67" s="558">
        <v>56.9</v>
      </c>
      <c r="H67" s="559">
        <v>0</v>
      </c>
      <c r="I67" s="559">
        <v>0</v>
      </c>
      <c r="J67" s="559">
        <v>0</v>
      </c>
      <c r="K67" s="560">
        <v>1</v>
      </c>
    </row>
    <row r="68" spans="1:11" s="48" customFormat="1" ht="11.25" customHeight="1">
      <c r="A68" s="162"/>
      <c r="B68" s="163"/>
      <c r="C68" s="295"/>
      <c r="D68" s="299"/>
      <c r="E68" s="299"/>
      <c r="F68" s="299"/>
      <c r="G68" s="558"/>
      <c r="H68" s="559"/>
      <c r="I68" s="559"/>
      <c r="J68" s="559"/>
      <c r="K68" s="560"/>
    </row>
    <row r="69" spans="1:11" s="48" customFormat="1" ht="11.25" customHeight="1">
      <c r="A69" s="166" t="s">
        <v>23</v>
      </c>
      <c r="B69" s="561">
        <v>2012</v>
      </c>
      <c r="C69" s="295">
        <v>1</v>
      </c>
      <c r="D69" s="299">
        <v>1</v>
      </c>
      <c r="E69" s="299">
        <v>1</v>
      </c>
      <c r="F69" s="299">
        <v>0</v>
      </c>
      <c r="G69" s="558">
        <v>38.4</v>
      </c>
      <c r="H69" s="559">
        <v>0</v>
      </c>
      <c r="I69" s="559">
        <v>1</v>
      </c>
      <c r="J69" s="559">
        <v>0</v>
      </c>
      <c r="K69" s="560">
        <v>0</v>
      </c>
    </row>
    <row r="70" spans="1:11" s="48" customFormat="1" ht="11.25" customHeight="1">
      <c r="A70" s="152" t="s">
        <v>5</v>
      </c>
      <c r="B70" s="561">
        <v>2014</v>
      </c>
      <c r="C70" s="295">
        <v>1</v>
      </c>
      <c r="D70" s="299">
        <v>1</v>
      </c>
      <c r="E70" s="299">
        <v>1</v>
      </c>
      <c r="F70" s="299" t="s">
        <v>235</v>
      </c>
      <c r="G70" s="558">
        <v>31.7</v>
      </c>
      <c r="H70" s="559">
        <v>1</v>
      </c>
      <c r="I70" s="559">
        <v>0</v>
      </c>
      <c r="J70" s="559">
        <v>0</v>
      </c>
      <c r="K70" s="560">
        <v>0</v>
      </c>
    </row>
    <row r="71" spans="1:11" s="48" customFormat="1" ht="11.25" customHeight="1">
      <c r="A71" s="162"/>
      <c r="B71" s="163">
        <v>2018</v>
      </c>
      <c r="C71" s="295">
        <v>1</v>
      </c>
      <c r="D71" s="299">
        <v>1</v>
      </c>
      <c r="E71" s="299">
        <v>1</v>
      </c>
      <c r="F71" s="299">
        <v>0</v>
      </c>
      <c r="G71" s="558">
        <v>32.299999999999997</v>
      </c>
      <c r="H71" s="559">
        <v>1</v>
      </c>
      <c r="I71" s="559">
        <v>0</v>
      </c>
      <c r="J71" s="559">
        <v>0</v>
      </c>
      <c r="K71" s="560">
        <v>0</v>
      </c>
    </row>
    <row r="72" spans="1:11">
      <c r="B72" s="163">
        <v>2019</v>
      </c>
      <c r="C72" s="295">
        <v>1</v>
      </c>
      <c r="D72" s="299">
        <v>0</v>
      </c>
      <c r="E72" s="299">
        <v>0</v>
      </c>
      <c r="F72" s="299">
        <v>0</v>
      </c>
      <c r="G72" s="558">
        <v>39.799999999999997</v>
      </c>
      <c r="H72" s="559">
        <v>0</v>
      </c>
      <c r="I72" s="559">
        <v>1</v>
      </c>
      <c r="J72" s="559">
        <v>0</v>
      </c>
      <c r="K72" s="560">
        <v>0</v>
      </c>
    </row>
    <row r="73" spans="1:11">
      <c r="A73" s="152" t="s">
        <v>1</v>
      </c>
    </row>
    <row r="74" spans="1:11">
      <c r="A74" s="152" t="s">
        <v>609</v>
      </c>
    </row>
    <row r="82" spans="1:1">
      <c r="A82" s="35"/>
    </row>
  </sheetData>
  <mergeCells count="14">
    <mergeCell ref="B5:B8"/>
    <mergeCell ref="A5:A8"/>
    <mergeCell ref="A3:K3"/>
    <mergeCell ref="D5:F5"/>
    <mergeCell ref="D6:D8"/>
    <mergeCell ref="E6:E8"/>
    <mergeCell ref="F6:F8"/>
    <mergeCell ref="G5:G8"/>
    <mergeCell ref="H5:K5"/>
    <mergeCell ref="H6:H8"/>
    <mergeCell ref="I6:I8"/>
    <mergeCell ref="J6:J8"/>
    <mergeCell ref="K6:K8"/>
    <mergeCell ref="C5:C8"/>
  </mergeCells>
  <hyperlinks>
    <hyperlink ref="A1" location="Inhalt!A1" tooltip="Inahlt" display="Inhalt"/>
  </hyperlinks>
  <pageMargins left="0.59055118110236227" right="0.78740157480314965" top="0.59055118110236227" bottom="0.59055118110236227" header="0.31496062992125984" footer="0.31496062992125984"/>
  <pageSetup paperSize="9" scale="89" firstPageNumber="81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showGridLines="0" zoomScaleNormal="100" workbookViewId="0"/>
  </sheetViews>
  <sheetFormatPr baseColWidth="10" defaultRowHeight="12.75"/>
  <cols>
    <col min="1" max="1" width="42" style="51" customWidth="1"/>
    <col min="2" max="3" width="17.5703125" style="51" customWidth="1"/>
    <col min="4" max="4" width="17.85546875" style="51" customWidth="1"/>
    <col min="5" max="16384" width="11.42578125" style="51"/>
  </cols>
  <sheetData>
    <row r="1" spans="1:6" ht="11.25" customHeight="1">
      <c r="A1" s="467" t="s">
        <v>41</v>
      </c>
    </row>
    <row r="2" spans="1:6" ht="11.25" customHeight="1"/>
    <row r="3" spans="1:6" ht="11.25" customHeight="1">
      <c r="A3" s="827" t="s">
        <v>464</v>
      </c>
      <c r="B3" s="827"/>
      <c r="C3" s="827"/>
      <c r="D3" s="827"/>
    </row>
    <row r="4" spans="1:6" ht="11.25" customHeight="1">
      <c r="A4" s="152" t="s">
        <v>546</v>
      </c>
      <c r="B4" s="54"/>
      <c r="C4" s="54"/>
      <c r="D4" s="54"/>
    </row>
    <row r="5" spans="1:6" s="54" customFormat="1" ht="11.25">
      <c r="A5" s="828" t="s">
        <v>324</v>
      </c>
      <c r="B5" s="830" t="s">
        <v>30</v>
      </c>
      <c r="C5" s="830" t="s">
        <v>323</v>
      </c>
      <c r="D5" s="832" t="s">
        <v>322</v>
      </c>
    </row>
    <row r="6" spans="1:6" s="54" customFormat="1" ht="11.25">
      <c r="A6" s="829"/>
      <c r="B6" s="831"/>
      <c r="C6" s="831"/>
      <c r="D6" s="833"/>
    </row>
    <row r="7" spans="1:6" s="52" customFormat="1" ht="11.25" customHeight="1">
      <c r="A7" s="167"/>
      <c r="B7" s="168"/>
      <c r="C7" s="169"/>
      <c r="D7" s="169"/>
    </row>
    <row r="8" spans="1:6" s="52" customFormat="1" ht="11.25" customHeight="1">
      <c r="A8" s="167"/>
      <c r="B8" s="826" t="s">
        <v>31</v>
      </c>
      <c r="C8" s="826"/>
      <c r="D8" s="826"/>
    </row>
    <row r="9" spans="1:6" s="52" customFormat="1" ht="11.25" customHeight="1">
      <c r="A9" s="167"/>
      <c r="B9" s="170"/>
      <c r="C9" s="170"/>
      <c r="D9" s="170"/>
    </row>
    <row r="10" spans="1:6" s="52" customFormat="1" ht="11.25" customHeight="1">
      <c r="A10" s="184" t="s">
        <v>66</v>
      </c>
      <c r="B10" s="149">
        <v>11</v>
      </c>
      <c r="C10" s="149">
        <v>8</v>
      </c>
      <c r="D10" s="149">
        <v>3</v>
      </c>
      <c r="E10" s="54"/>
    </row>
    <row r="11" spans="1:6" s="53" customFormat="1" ht="11.25" customHeight="1">
      <c r="A11" s="184" t="s">
        <v>320</v>
      </c>
      <c r="B11" s="149">
        <v>8</v>
      </c>
      <c r="C11" s="149">
        <v>4</v>
      </c>
      <c r="D11" s="149">
        <v>4</v>
      </c>
      <c r="E11" s="54"/>
      <c r="F11" s="1"/>
    </row>
    <row r="12" spans="1:6" s="53" customFormat="1" ht="11.25" customHeight="1">
      <c r="A12" s="184" t="s">
        <v>59</v>
      </c>
      <c r="B12" s="149">
        <v>6</v>
      </c>
      <c r="C12" s="149">
        <v>5</v>
      </c>
      <c r="D12" s="149">
        <v>1</v>
      </c>
      <c r="E12" s="54"/>
      <c r="F12" s="1"/>
    </row>
    <row r="13" spans="1:6" s="53" customFormat="1" ht="11.25" customHeight="1">
      <c r="A13" s="184" t="s">
        <v>319</v>
      </c>
      <c r="B13" s="149">
        <v>34</v>
      </c>
      <c r="C13" s="149">
        <v>19</v>
      </c>
      <c r="D13" s="149">
        <v>15</v>
      </c>
      <c r="E13" s="54"/>
      <c r="F13" s="1"/>
    </row>
    <row r="14" spans="1:6" s="53" customFormat="1" ht="22.5" customHeight="1">
      <c r="A14" s="185" t="s">
        <v>321</v>
      </c>
      <c r="B14" s="149">
        <v>1</v>
      </c>
      <c r="C14" s="149">
        <v>1</v>
      </c>
      <c r="D14" s="149">
        <v>0</v>
      </c>
      <c r="E14" s="54"/>
    </row>
    <row r="15" spans="1:6" s="53" customFormat="1" ht="11.25" customHeight="1">
      <c r="A15" s="184" t="s">
        <v>57</v>
      </c>
      <c r="B15" s="149">
        <v>13</v>
      </c>
      <c r="C15" s="149">
        <v>9</v>
      </c>
      <c r="D15" s="149">
        <v>4</v>
      </c>
      <c r="E15" s="54"/>
      <c r="F15" s="1"/>
    </row>
    <row r="16" spans="1:6" s="53" customFormat="1" ht="11.25" customHeight="1">
      <c r="A16" s="184" t="s">
        <v>53</v>
      </c>
      <c r="B16" s="149">
        <v>1</v>
      </c>
      <c r="C16" s="149">
        <v>0</v>
      </c>
      <c r="D16" s="149">
        <v>1</v>
      </c>
      <c r="E16" s="54"/>
      <c r="F16" s="1"/>
    </row>
    <row r="17" spans="1:13" s="53" customFormat="1" ht="11.25" customHeight="1">
      <c r="A17" s="184" t="s">
        <v>30</v>
      </c>
      <c r="B17" s="149">
        <v>74</v>
      </c>
      <c r="C17" s="149">
        <v>46</v>
      </c>
      <c r="D17" s="149">
        <v>28</v>
      </c>
      <c r="E17" s="54"/>
      <c r="F17" s="1"/>
    </row>
    <row r="18" spans="1:13" s="52" customFormat="1" ht="11.25" customHeight="1">
      <c r="A18" s="95"/>
      <c r="B18" s="171"/>
      <c r="C18" s="171"/>
      <c r="D18" s="171"/>
      <c r="G18"/>
      <c r="H18"/>
      <c r="I18"/>
      <c r="J18"/>
      <c r="M18" s="151"/>
    </row>
    <row r="19" spans="1:13" s="52" customFormat="1" ht="11.25" customHeight="1">
      <c r="A19" s="167"/>
      <c r="B19" s="826" t="s">
        <v>306</v>
      </c>
      <c r="C19" s="826"/>
      <c r="D19" s="826"/>
      <c r="G19"/>
      <c r="H19" s="834"/>
      <c r="I19" s="834"/>
      <c r="J19" s="834"/>
    </row>
    <row r="20" spans="1:13" s="52" customFormat="1" ht="11.25" customHeight="1">
      <c r="A20" s="54"/>
      <c r="B20" s="172"/>
      <c r="C20" s="172"/>
      <c r="D20" s="173"/>
      <c r="G20"/>
      <c r="H20"/>
      <c r="I20"/>
      <c r="J20"/>
    </row>
    <row r="21" spans="1:13" s="52" customFormat="1" ht="11.25" customHeight="1">
      <c r="A21" s="9" t="s">
        <v>66</v>
      </c>
      <c r="B21" s="415">
        <v>6</v>
      </c>
      <c r="C21" s="415">
        <v>4</v>
      </c>
      <c r="D21" s="415">
        <v>2</v>
      </c>
    </row>
    <row r="22" spans="1:13" s="52" customFormat="1" ht="11.25" customHeight="1">
      <c r="A22" s="9" t="s">
        <v>320</v>
      </c>
      <c r="B22" s="147">
        <v>1</v>
      </c>
      <c r="C22" s="147">
        <v>0</v>
      </c>
      <c r="D22" s="147">
        <v>1</v>
      </c>
    </row>
    <row r="23" spans="1:13" s="52" customFormat="1" ht="11.25" customHeight="1">
      <c r="A23" s="9" t="s">
        <v>59</v>
      </c>
      <c r="B23" s="147">
        <v>2</v>
      </c>
      <c r="C23" s="147">
        <v>1</v>
      </c>
      <c r="D23" s="147">
        <v>1</v>
      </c>
    </row>
    <row r="24" spans="1:13" s="52" customFormat="1" ht="11.25" customHeight="1">
      <c r="A24" s="9" t="s">
        <v>319</v>
      </c>
      <c r="B24" s="147">
        <v>16</v>
      </c>
      <c r="C24" s="147">
        <v>8</v>
      </c>
      <c r="D24" s="147">
        <v>8</v>
      </c>
    </row>
    <row r="25" spans="1:13" s="52" customFormat="1" ht="11.25" customHeight="1">
      <c r="A25" s="182" t="s">
        <v>57</v>
      </c>
      <c r="B25" s="147">
        <v>2</v>
      </c>
      <c r="C25" s="147">
        <v>1</v>
      </c>
      <c r="D25" s="147">
        <v>1</v>
      </c>
    </row>
    <row r="26" spans="1:13" s="52" customFormat="1" ht="11.25" customHeight="1">
      <c r="A26" s="80" t="s">
        <v>2</v>
      </c>
      <c r="B26" s="266">
        <v>27</v>
      </c>
      <c r="C26" s="266">
        <v>14</v>
      </c>
      <c r="D26" s="266">
        <v>13</v>
      </c>
    </row>
    <row r="27" spans="1:13" s="52" customFormat="1" ht="11.25" customHeight="1">
      <c r="A27" s="174"/>
      <c r="B27" s="175"/>
      <c r="C27" s="175"/>
      <c r="D27" s="176"/>
      <c r="G27"/>
      <c r="H27"/>
      <c r="I27"/>
      <c r="J27"/>
    </row>
    <row r="28" spans="1:13" s="52" customFormat="1" ht="23.25" customHeight="1">
      <c r="A28" s="56"/>
      <c r="B28" s="835" t="s">
        <v>562</v>
      </c>
      <c r="C28" s="836"/>
      <c r="D28" s="836"/>
      <c r="G28"/>
      <c r="H28" s="834"/>
      <c r="I28" s="834"/>
      <c r="J28" s="834"/>
    </row>
    <row r="29" spans="1:13" s="52" customFormat="1" ht="11.25" customHeight="1">
      <c r="A29" s="56"/>
      <c r="B29" s="177"/>
      <c r="C29" s="177"/>
      <c r="D29" s="178"/>
      <c r="G29"/>
      <c r="H29"/>
      <c r="I29"/>
      <c r="J29"/>
    </row>
    <row r="30" spans="1:13" s="52" customFormat="1" ht="11.25" customHeight="1">
      <c r="A30" s="9" t="s">
        <v>66</v>
      </c>
      <c r="B30" s="147">
        <v>4</v>
      </c>
      <c r="C30" s="147">
        <v>3</v>
      </c>
      <c r="D30" s="147">
        <v>1</v>
      </c>
      <c r="G30"/>
    </row>
    <row r="31" spans="1:13" s="52" customFormat="1" ht="11.25" customHeight="1">
      <c r="A31" s="9" t="s">
        <v>320</v>
      </c>
      <c r="B31" s="147">
        <v>3</v>
      </c>
      <c r="C31" s="147">
        <v>1</v>
      </c>
      <c r="D31" s="147">
        <v>2</v>
      </c>
      <c r="G31"/>
    </row>
    <row r="32" spans="1:13" s="52" customFormat="1" ht="11.25" customHeight="1">
      <c r="A32" s="9" t="s">
        <v>59</v>
      </c>
      <c r="B32" s="147">
        <v>3</v>
      </c>
      <c r="C32" s="147">
        <v>3</v>
      </c>
      <c r="D32" s="147">
        <v>0</v>
      </c>
      <c r="G32"/>
    </row>
    <row r="33" spans="1:10" s="52" customFormat="1" ht="11.25" customHeight="1">
      <c r="A33" s="182" t="s">
        <v>319</v>
      </c>
      <c r="B33" s="415">
        <v>18</v>
      </c>
      <c r="C33" s="415">
        <v>11</v>
      </c>
      <c r="D33" s="415">
        <v>7</v>
      </c>
      <c r="G33"/>
    </row>
    <row r="34" spans="1:10" s="52" customFormat="1" ht="22.5">
      <c r="A34" s="183" t="s">
        <v>321</v>
      </c>
      <c r="B34" s="147">
        <v>1</v>
      </c>
      <c r="C34" s="147">
        <v>1</v>
      </c>
      <c r="D34" s="147">
        <v>0</v>
      </c>
      <c r="G34"/>
    </row>
    <row r="35" spans="1:10" s="52" customFormat="1" ht="11.25" customHeight="1">
      <c r="A35" s="9" t="s">
        <v>57</v>
      </c>
      <c r="B35" s="147">
        <v>8</v>
      </c>
      <c r="C35" s="147">
        <v>6</v>
      </c>
      <c r="D35" s="147">
        <v>2</v>
      </c>
      <c r="G35"/>
    </row>
    <row r="36" spans="1:10" s="52" customFormat="1" ht="11.25" customHeight="1">
      <c r="A36" s="182" t="s">
        <v>53</v>
      </c>
      <c r="B36" s="147">
        <v>1</v>
      </c>
      <c r="C36" s="147">
        <v>0</v>
      </c>
      <c r="D36" s="147">
        <v>1</v>
      </c>
      <c r="G36"/>
    </row>
    <row r="37" spans="1:10" s="52" customFormat="1" ht="11.25" customHeight="1">
      <c r="A37" s="80" t="s">
        <v>2</v>
      </c>
      <c r="B37" s="149">
        <v>38</v>
      </c>
      <c r="C37" s="149">
        <v>25</v>
      </c>
      <c r="D37" s="149">
        <v>13</v>
      </c>
      <c r="G37"/>
    </row>
    <row r="38" spans="1:10" s="52" customFormat="1" ht="11.25" customHeight="1">
      <c r="A38" s="2"/>
      <c r="B38" s="2"/>
      <c r="C38" s="2"/>
      <c r="D38" s="2"/>
      <c r="G38"/>
    </row>
    <row r="39" spans="1:10" s="52" customFormat="1" ht="11.25" customHeight="1">
      <c r="A39" s="54"/>
      <c r="B39" s="837" t="s">
        <v>164</v>
      </c>
      <c r="C39" s="837"/>
      <c r="D39" s="837"/>
      <c r="G39"/>
      <c r="H39"/>
      <c r="I39"/>
      <c r="J39"/>
    </row>
    <row r="40" spans="1:10" s="52" customFormat="1" ht="11.25" customHeight="1">
      <c r="A40" s="54"/>
      <c r="B40" s="54"/>
      <c r="C40" s="54"/>
      <c r="D40" s="54"/>
      <c r="G40"/>
      <c r="H40" s="834"/>
      <c r="I40" s="834"/>
      <c r="J40" s="834"/>
    </row>
    <row r="41" spans="1:10" s="52" customFormat="1" ht="11.25" customHeight="1">
      <c r="A41" s="9" t="s">
        <v>66</v>
      </c>
      <c r="B41" s="147">
        <v>1</v>
      </c>
      <c r="C41" s="147">
        <v>1</v>
      </c>
      <c r="D41" s="147">
        <v>0</v>
      </c>
      <c r="G41"/>
      <c r="H41" s="548"/>
      <c r="I41" s="548"/>
      <c r="J41" s="548"/>
    </row>
    <row r="42" spans="1:10" s="52" customFormat="1" ht="11.25" customHeight="1">
      <c r="A42" s="9" t="s">
        <v>320</v>
      </c>
      <c r="B42" s="147">
        <v>2</v>
      </c>
      <c r="C42" s="147">
        <v>1</v>
      </c>
      <c r="D42" s="147">
        <v>1</v>
      </c>
      <c r="G42"/>
      <c r="H42" s="548"/>
      <c r="I42" s="548"/>
      <c r="J42" s="548"/>
    </row>
    <row r="43" spans="1:10" s="52" customFormat="1" ht="11.25" customHeight="1">
      <c r="A43" s="9" t="s">
        <v>59</v>
      </c>
      <c r="B43" s="147">
        <v>1</v>
      </c>
      <c r="C43" s="147">
        <v>1</v>
      </c>
      <c r="D43" s="147">
        <v>0</v>
      </c>
      <c r="G43"/>
    </row>
    <row r="44" spans="1:10" s="52" customFormat="1" ht="11.25" customHeight="1">
      <c r="A44" s="9" t="s">
        <v>57</v>
      </c>
      <c r="B44" s="147">
        <v>1</v>
      </c>
      <c r="C44" s="147">
        <v>1</v>
      </c>
      <c r="D44" s="147">
        <v>0</v>
      </c>
      <c r="G44"/>
    </row>
    <row r="45" spans="1:10" s="52" customFormat="1" ht="11.25" customHeight="1">
      <c r="A45" s="80" t="s">
        <v>2</v>
      </c>
      <c r="B45" s="266">
        <v>5</v>
      </c>
      <c r="C45" s="266">
        <v>4</v>
      </c>
      <c r="D45" s="266">
        <v>1</v>
      </c>
      <c r="G45"/>
    </row>
    <row r="46" spans="1:10" s="52" customFormat="1" ht="11.25" customHeight="1">
      <c r="A46" s="179"/>
      <c r="B46" s="180"/>
      <c r="C46" s="180"/>
      <c r="D46" s="180"/>
      <c r="G46"/>
    </row>
    <row r="47" spans="1:10" s="52" customFormat="1" ht="11.25" customHeight="1">
      <c r="A47" s="54"/>
      <c r="B47" s="838" t="s">
        <v>117</v>
      </c>
      <c r="C47" s="838"/>
      <c r="D47" s="838"/>
      <c r="G47"/>
    </row>
    <row r="48" spans="1:10" s="52" customFormat="1" ht="11.25" customHeight="1">
      <c r="A48" s="54"/>
      <c r="B48" s="54"/>
      <c r="C48" s="54"/>
      <c r="D48" s="54"/>
      <c r="G48"/>
    </row>
    <row r="49" spans="1:10" s="52" customFormat="1" ht="11.25" customHeight="1">
      <c r="A49" s="9" t="s">
        <v>320</v>
      </c>
      <c r="B49" s="147">
        <v>1</v>
      </c>
      <c r="C49" s="147">
        <v>1</v>
      </c>
      <c r="D49" s="147">
        <v>0</v>
      </c>
      <c r="G49"/>
      <c r="H49"/>
      <c r="I49"/>
      <c r="J49"/>
    </row>
    <row r="50" spans="1:10" s="52" customFormat="1" ht="11.25" customHeight="1">
      <c r="A50" s="9" t="s">
        <v>57</v>
      </c>
      <c r="B50" s="147">
        <v>2</v>
      </c>
      <c r="C50" s="147">
        <v>1</v>
      </c>
      <c r="D50" s="147">
        <v>1</v>
      </c>
      <c r="G50"/>
      <c r="H50" s="834"/>
      <c r="I50" s="834"/>
      <c r="J50" s="834"/>
    </row>
    <row r="51" spans="1:10" ht="11.25" customHeight="1">
      <c r="A51" s="11" t="s">
        <v>2</v>
      </c>
      <c r="B51" s="266">
        <v>3</v>
      </c>
      <c r="C51" s="266">
        <v>2</v>
      </c>
      <c r="D51" s="266">
        <v>1</v>
      </c>
      <c r="G51"/>
      <c r="H51"/>
      <c r="I51"/>
      <c r="J51"/>
    </row>
    <row r="52" spans="1:10" ht="11.25" customHeight="1">
      <c r="A52" s="54"/>
      <c r="B52" s="54"/>
      <c r="C52" s="54"/>
      <c r="D52" s="54"/>
      <c r="G52"/>
    </row>
    <row r="53" spans="1:10" ht="11.25" customHeight="1">
      <c r="A53" s="181"/>
      <c r="B53" s="713" t="s">
        <v>23</v>
      </c>
      <c r="C53" s="713"/>
      <c r="D53" s="713"/>
      <c r="G53"/>
    </row>
    <row r="54" spans="1:10" ht="11.25" customHeight="1">
      <c r="A54" s="181"/>
      <c r="B54" s="181"/>
      <c r="C54" s="181"/>
      <c r="D54" s="181"/>
      <c r="G54"/>
    </row>
    <row r="55" spans="1:10" ht="11.25" customHeight="1">
      <c r="A55" s="182" t="s">
        <v>320</v>
      </c>
      <c r="B55" s="147">
        <v>1</v>
      </c>
      <c r="C55" s="147">
        <v>1</v>
      </c>
      <c r="D55" s="147">
        <v>0</v>
      </c>
      <c r="G55"/>
      <c r="H55"/>
      <c r="I55"/>
      <c r="J55"/>
    </row>
    <row r="56" spans="1:10" ht="11.25" customHeight="1">
      <c r="A56" s="184" t="s">
        <v>2</v>
      </c>
      <c r="B56" s="149">
        <v>1</v>
      </c>
      <c r="C56" s="149">
        <v>1</v>
      </c>
      <c r="D56" s="149">
        <v>0</v>
      </c>
      <c r="G56"/>
      <c r="H56" s="834"/>
      <c r="I56" s="834"/>
      <c r="J56" s="834"/>
    </row>
    <row r="57" spans="1:10" ht="11.25" customHeight="1">
      <c r="A57" s="181"/>
      <c r="B57" s="181"/>
      <c r="C57" s="181"/>
      <c r="D57" s="181"/>
      <c r="G57"/>
      <c r="H57"/>
      <c r="I57"/>
      <c r="J57"/>
    </row>
    <row r="58" spans="1:10">
      <c r="G58"/>
    </row>
    <row r="59" spans="1:10">
      <c r="G59"/>
    </row>
    <row r="60" spans="1:10">
      <c r="G60"/>
    </row>
    <row r="61" spans="1:10">
      <c r="G61"/>
      <c r="H61"/>
      <c r="I61"/>
      <c r="J61"/>
    </row>
    <row r="66" spans="4:4">
      <c r="D66"/>
    </row>
    <row r="67" spans="4:4">
      <c r="D67"/>
    </row>
    <row r="68" spans="4:4">
      <c r="D68"/>
    </row>
  </sheetData>
  <mergeCells count="16">
    <mergeCell ref="H50:J50"/>
    <mergeCell ref="H56:J56"/>
    <mergeCell ref="B53:D53"/>
    <mergeCell ref="B19:D19"/>
    <mergeCell ref="B28:D28"/>
    <mergeCell ref="B39:D39"/>
    <mergeCell ref="B47:D47"/>
    <mergeCell ref="H19:J19"/>
    <mergeCell ref="H28:J28"/>
    <mergeCell ref="H40:J40"/>
    <mergeCell ref="B8:D8"/>
    <mergeCell ref="A3:D3"/>
    <mergeCell ref="A5:A6"/>
    <mergeCell ref="B5:B6"/>
    <mergeCell ref="C5:C6"/>
    <mergeCell ref="D5:D6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firstPageNumber="82" orientation="portrait" useFirstPageNumber="1" r:id="rId1"/>
  <headerFooter>
    <oddHeader xml:space="preserve">&amp;C&amp;"Optimum,Standard" </oddHeader>
    <oddFooter>&amp;C&amp;"Arial,Standard"&amp;6© Statistisches Landesamt des Freistaates Sachsen |  B III 4 - j/19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zoomScaleNormal="100" workbookViewId="0"/>
  </sheetViews>
  <sheetFormatPr baseColWidth="10" defaultRowHeight="12.75"/>
  <cols>
    <col min="1" max="1" width="29.140625" style="54" customWidth="1"/>
    <col min="2" max="2" width="11.85546875" style="54" customWidth="1"/>
    <col min="3" max="4" width="12.42578125" style="54" customWidth="1"/>
    <col min="5" max="5" width="11.140625" style="54" customWidth="1"/>
    <col min="6" max="6" width="12.42578125" style="54" customWidth="1"/>
    <col min="7" max="7" width="11.42578125" style="54" customWidth="1"/>
    <col min="8" max="16384" width="11.42578125" style="55"/>
  </cols>
  <sheetData>
    <row r="1" spans="1:7" ht="11.25" customHeight="1">
      <c r="A1" s="467" t="s">
        <v>41</v>
      </c>
    </row>
    <row r="2" spans="1:7" ht="11.25" customHeight="1"/>
    <row r="3" spans="1:7" ht="22.5" customHeight="1">
      <c r="A3" s="840" t="s">
        <v>557</v>
      </c>
      <c r="B3" s="840"/>
      <c r="C3" s="840"/>
      <c r="D3" s="840"/>
      <c r="E3" s="840"/>
      <c r="F3" s="840"/>
      <c r="G3" s="840"/>
    </row>
    <row r="4" spans="1:7" ht="11.25" customHeight="1">
      <c r="A4" s="414" t="s">
        <v>411</v>
      </c>
      <c r="B4" s="232"/>
      <c r="C4" s="232"/>
      <c r="D4" s="232"/>
      <c r="E4" s="232"/>
      <c r="F4" s="232"/>
      <c r="G4" s="232"/>
    </row>
    <row r="5" spans="1:7" ht="11.25" customHeight="1">
      <c r="A5" s="152" t="s">
        <v>546</v>
      </c>
    </row>
    <row r="6" spans="1:7" s="54" customFormat="1" ht="12.2" customHeight="1">
      <c r="A6" s="828" t="s">
        <v>292</v>
      </c>
      <c r="B6" s="841" t="s">
        <v>39</v>
      </c>
      <c r="C6" s="841" t="s">
        <v>561</v>
      </c>
      <c r="D6" s="841" t="s">
        <v>559</v>
      </c>
      <c r="E6" s="841" t="s">
        <v>558</v>
      </c>
      <c r="F6" s="841" t="s">
        <v>560</v>
      </c>
      <c r="G6" s="839" t="s">
        <v>603</v>
      </c>
    </row>
    <row r="7" spans="1:7" s="54" customFormat="1" ht="12.2" customHeight="1">
      <c r="A7" s="844"/>
      <c r="B7" s="842"/>
      <c r="C7" s="842"/>
      <c r="D7" s="842"/>
      <c r="E7" s="842"/>
      <c r="F7" s="842"/>
      <c r="G7" s="690"/>
    </row>
    <row r="8" spans="1:7" s="54" customFormat="1" ht="12.2" customHeight="1">
      <c r="A8" s="844"/>
      <c r="B8" s="842"/>
      <c r="C8" s="842"/>
      <c r="D8" s="842"/>
      <c r="E8" s="842"/>
      <c r="F8" s="842"/>
      <c r="G8" s="690"/>
    </row>
    <row r="9" spans="1:7" s="54" customFormat="1" ht="12.2" customHeight="1">
      <c r="A9" s="844"/>
      <c r="B9" s="842"/>
      <c r="C9" s="842"/>
      <c r="D9" s="842"/>
      <c r="E9" s="842"/>
      <c r="F9" s="842"/>
      <c r="G9" s="690"/>
    </row>
    <row r="10" spans="1:7" s="54" customFormat="1" ht="9.75" customHeight="1">
      <c r="A10" s="829"/>
      <c r="B10" s="843"/>
      <c r="C10" s="843"/>
      <c r="D10" s="843"/>
      <c r="E10" s="843"/>
      <c r="F10" s="843"/>
      <c r="G10" s="691"/>
    </row>
    <row r="11" spans="1:7" s="54" customFormat="1" ht="11.25" customHeight="1">
      <c r="A11" s="167"/>
      <c r="B11" s="167"/>
      <c r="C11" s="167"/>
      <c r="D11" s="167"/>
      <c r="E11" s="167"/>
      <c r="F11" s="167"/>
      <c r="G11" s="565"/>
    </row>
    <row r="12" spans="1:7" s="52" customFormat="1" ht="12.75" customHeight="1">
      <c r="A12" s="54"/>
      <c r="B12" s="837" t="s">
        <v>326</v>
      </c>
      <c r="C12" s="837"/>
      <c r="D12" s="837"/>
      <c r="E12" s="837"/>
      <c r="F12" s="837"/>
      <c r="G12" s="605"/>
    </row>
    <row r="13" spans="1:7" s="52" customFormat="1" ht="12.75" customHeight="1">
      <c r="A13" s="54"/>
      <c r="B13" s="461"/>
      <c r="C13" s="461"/>
      <c r="D13" s="461"/>
      <c r="E13" s="461"/>
      <c r="F13" s="461"/>
      <c r="G13" s="460"/>
    </row>
    <row r="14" spans="1:7" s="52" customFormat="1" ht="11.25" customHeight="1">
      <c r="A14" s="184" t="s">
        <v>600</v>
      </c>
      <c r="B14" s="600">
        <v>7</v>
      </c>
      <c r="C14" s="602">
        <v>1</v>
      </c>
      <c r="D14" s="602">
        <v>2</v>
      </c>
      <c r="E14" s="602">
        <v>0</v>
      </c>
      <c r="F14" s="600">
        <v>0</v>
      </c>
      <c r="G14" s="602">
        <v>4</v>
      </c>
    </row>
    <row r="15" spans="1:7" s="52" customFormat="1" ht="11.25" customHeight="1">
      <c r="A15" s="182" t="s">
        <v>325</v>
      </c>
      <c r="B15" s="601">
        <v>3</v>
      </c>
      <c r="C15" s="603">
        <v>0</v>
      </c>
      <c r="D15" s="603">
        <v>1</v>
      </c>
      <c r="E15" s="603">
        <v>0</v>
      </c>
      <c r="F15" s="601">
        <v>0</v>
      </c>
      <c r="G15" s="603">
        <v>2</v>
      </c>
    </row>
    <row r="16" spans="1:7" s="52" customFormat="1" ht="11.25" customHeight="1">
      <c r="A16" s="182"/>
      <c r="B16" s="601"/>
      <c r="C16" s="603"/>
      <c r="D16" s="603"/>
      <c r="E16" s="603"/>
      <c r="F16" s="601"/>
      <c r="G16" s="603"/>
    </row>
    <row r="17" spans="1:7" s="52" customFormat="1" ht="11.25" customHeight="1">
      <c r="A17" s="182" t="s">
        <v>604</v>
      </c>
      <c r="B17" s="601">
        <v>2</v>
      </c>
      <c r="C17" s="603">
        <v>1</v>
      </c>
      <c r="D17" s="603">
        <v>0</v>
      </c>
      <c r="E17" s="603">
        <v>0</v>
      </c>
      <c r="F17" s="601">
        <v>0</v>
      </c>
      <c r="G17" s="603">
        <v>1</v>
      </c>
    </row>
    <row r="18" spans="1:7" s="52" customFormat="1" ht="22.5">
      <c r="A18" s="183" t="s">
        <v>605</v>
      </c>
      <c r="B18" s="601">
        <v>5</v>
      </c>
      <c r="C18" s="603">
        <v>0</v>
      </c>
      <c r="D18" s="603">
        <v>2</v>
      </c>
      <c r="E18" s="603">
        <v>0</v>
      </c>
      <c r="F18" s="601">
        <v>0</v>
      </c>
      <c r="G18" s="603">
        <v>3</v>
      </c>
    </row>
    <row r="19" spans="1:7" s="52" customFormat="1" ht="33.75" customHeight="1">
      <c r="A19" s="185" t="s">
        <v>606</v>
      </c>
      <c r="B19" s="600">
        <v>28</v>
      </c>
      <c r="C19" s="602">
        <v>4</v>
      </c>
      <c r="D19" s="602">
        <v>3</v>
      </c>
      <c r="E19" s="602">
        <v>1</v>
      </c>
      <c r="F19" s="600">
        <v>16</v>
      </c>
      <c r="G19" s="602">
        <v>4</v>
      </c>
    </row>
    <row r="20" spans="1:7" s="52" customFormat="1" ht="11.25" customHeight="1">
      <c r="A20" s="182" t="s">
        <v>325</v>
      </c>
      <c r="B20" s="601">
        <v>14</v>
      </c>
      <c r="C20" s="603">
        <v>1</v>
      </c>
      <c r="D20" s="603">
        <v>3</v>
      </c>
      <c r="E20" s="603">
        <v>0</v>
      </c>
      <c r="F20" s="601">
        <v>8</v>
      </c>
      <c r="G20" s="603">
        <v>2</v>
      </c>
    </row>
    <row r="21" spans="1:7" s="52" customFormat="1" ht="11.25" customHeight="1">
      <c r="A21" s="182"/>
      <c r="B21" s="601"/>
      <c r="C21" s="603"/>
      <c r="D21" s="603"/>
      <c r="E21" s="603"/>
      <c r="F21" s="601"/>
      <c r="G21" s="603"/>
    </row>
    <row r="22" spans="1:7" s="52" customFormat="1" ht="33" customHeight="1">
      <c r="A22" s="183" t="s">
        <v>607</v>
      </c>
      <c r="B22" s="601">
        <v>28</v>
      </c>
      <c r="C22" s="603">
        <v>4</v>
      </c>
      <c r="D22" s="603">
        <v>3</v>
      </c>
      <c r="E22" s="603">
        <v>1</v>
      </c>
      <c r="F22" s="601">
        <v>16</v>
      </c>
      <c r="G22" s="603">
        <v>4</v>
      </c>
    </row>
    <row r="23" spans="1:7" s="52" customFormat="1" ht="11.25" customHeight="1">
      <c r="A23" s="183"/>
      <c r="B23" s="601"/>
      <c r="C23" s="603"/>
      <c r="D23" s="603"/>
      <c r="E23" s="603"/>
      <c r="F23" s="601"/>
      <c r="G23" s="603"/>
    </row>
    <row r="24" spans="1:7" s="52" customFormat="1" ht="11.25" customHeight="1">
      <c r="A24" s="184" t="s">
        <v>30</v>
      </c>
      <c r="B24" s="600">
        <v>35</v>
      </c>
      <c r="C24" s="602">
        <v>5</v>
      </c>
      <c r="D24" s="602">
        <v>5</v>
      </c>
      <c r="E24" s="602">
        <v>1</v>
      </c>
      <c r="F24" s="600">
        <v>16</v>
      </c>
      <c r="G24" s="602">
        <v>8</v>
      </c>
    </row>
    <row r="25" spans="1:7" s="52" customFormat="1" ht="11.25" customHeight="1">
      <c r="A25" s="182" t="s">
        <v>325</v>
      </c>
      <c r="B25" s="601">
        <v>17</v>
      </c>
      <c r="C25" s="603">
        <v>1</v>
      </c>
      <c r="D25" s="603">
        <v>4</v>
      </c>
      <c r="E25" s="603">
        <v>0</v>
      </c>
      <c r="F25" s="601">
        <v>8</v>
      </c>
      <c r="G25" s="603">
        <v>4</v>
      </c>
    </row>
    <row r="26" spans="1:7">
      <c r="A26" s="55"/>
      <c r="B26" s="55"/>
      <c r="C26" s="55"/>
      <c r="D26" s="55"/>
      <c r="E26" s="55"/>
      <c r="F26" s="55"/>
      <c r="G26" s="55"/>
    </row>
    <row r="27" spans="1:7">
      <c r="A27" s="55"/>
      <c r="B27" s="55"/>
      <c r="C27" s="55"/>
      <c r="D27" s="55"/>
      <c r="E27" s="55"/>
      <c r="F27" s="55"/>
      <c r="G27" s="55"/>
    </row>
    <row r="28" spans="1:7">
      <c r="A28" s="55"/>
      <c r="B28" s="55"/>
      <c r="C28" s="55"/>
      <c r="D28" s="55"/>
      <c r="E28" s="55"/>
      <c r="F28" s="55"/>
      <c r="G28" s="55"/>
    </row>
    <row r="29" spans="1:7">
      <c r="A29" s="55"/>
      <c r="B29" s="55"/>
      <c r="C29" s="55"/>
      <c r="D29" s="55"/>
      <c r="E29" s="55"/>
      <c r="F29" s="55"/>
      <c r="G29" s="55"/>
    </row>
    <row r="30" spans="1:7">
      <c r="A30" s="55"/>
      <c r="B30" s="55"/>
      <c r="C30" s="55"/>
      <c r="D30" s="55"/>
      <c r="E30" s="55"/>
      <c r="F30" s="55"/>
      <c r="G30" s="55"/>
    </row>
    <row r="31" spans="1:7">
      <c r="A31" s="55"/>
      <c r="B31" s="55"/>
      <c r="C31" s="55"/>
      <c r="D31" s="55"/>
      <c r="E31" s="55"/>
      <c r="F31" s="55"/>
      <c r="G31" s="55"/>
    </row>
    <row r="32" spans="1:7">
      <c r="A32" s="55"/>
      <c r="B32" s="55"/>
      <c r="C32" s="55"/>
      <c r="D32" s="55"/>
      <c r="E32" s="55"/>
      <c r="F32" s="55"/>
      <c r="G32" s="55"/>
    </row>
    <row r="33" spans="1:7">
      <c r="A33" s="55"/>
      <c r="B33" s="55"/>
      <c r="C33" s="55"/>
      <c r="D33" s="55"/>
      <c r="E33" s="55"/>
      <c r="F33" s="55"/>
      <c r="G33" s="55"/>
    </row>
    <row r="34" spans="1:7">
      <c r="A34" s="55"/>
      <c r="B34" s="55"/>
      <c r="C34" s="55"/>
      <c r="D34" s="55"/>
      <c r="E34" s="55"/>
      <c r="F34" s="55"/>
      <c r="G34" s="55"/>
    </row>
    <row r="35" spans="1:7">
      <c r="A35" s="55"/>
      <c r="B35" s="55"/>
      <c r="C35" s="55"/>
      <c r="D35" s="55"/>
      <c r="E35" s="55"/>
      <c r="F35" s="55"/>
      <c r="G35" s="55"/>
    </row>
  </sheetData>
  <mergeCells count="9">
    <mergeCell ref="B12:G12"/>
    <mergeCell ref="G6:G10"/>
    <mergeCell ref="A3:G3"/>
    <mergeCell ref="B6:B10"/>
    <mergeCell ref="E6:E10"/>
    <mergeCell ref="C6:C10"/>
    <mergeCell ref="F6:F10"/>
    <mergeCell ref="A6:A10"/>
    <mergeCell ref="D6:D10"/>
  </mergeCells>
  <hyperlinks>
    <hyperlink ref="A1" location="Inhalt!A1" tooltip="Inhalt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useFirstPageNumber="1" r:id="rId1"/>
  <headerFooter>
    <oddFooter>&amp;C&amp;"Arial,Standard"&amp;6© Statistisches Landesamt des Freistaates Sachsen |  B III 4 - j/19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2"/>
  <sheetViews>
    <sheetView showGridLines="0" zoomScaleNormal="100" workbookViewId="0"/>
  </sheetViews>
  <sheetFormatPr baseColWidth="10" defaultRowHeight="11.25"/>
  <cols>
    <col min="1" max="1" width="39.7109375" style="469" customWidth="1"/>
    <col min="2" max="2" width="7.5703125" style="469" customWidth="1"/>
    <col min="3" max="5" width="16.5703125" style="469" customWidth="1"/>
    <col min="6" max="16384" width="11.42578125" style="470"/>
  </cols>
  <sheetData>
    <row r="1" spans="1:8">
      <c r="A1" s="495" t="s">
        <v>41</v>
      </c>
      <c r="B1" s="495"/>
    </row>
    <row r="3" spans="1:8" ht="12" customHeight="1">
      <c r="A3" s="492" t="s">
        <v>529</v>
      </c>
      <c r="B3" s="493"/>
      <c r="C3" s="492"/>
      <c r="D3" s="492"/>
      <c r="E3" s="492"/>
    </row>
    <row r="4" spans="1:8">
      <c r="A4" s="494" t="s">
        <v>547</v>
      </c>
      <c r="B4" s="493"/>
      <c r="C4" s="492"/>
      <c r="D4" s="492"/>
      <c r="E4" s="492"/>
    </row>
    <row r="5" spans="1:8" ht="24.95" customHeight="1">
      <c r="A5" s="498" t="s">
        <v>31</v>
      </c>
      <c r="B5" s="499" t="s">
        <v>318</v>
      </c>
      <c r="C5" s="500" t="s">
        <v>30</v>
      </c>
      <c r="D5" s="500" t="s">
        <v>323</v>
      </c>
      <c r="E5" s="501" t="s">
        <v>322</v>
      </c>
    </row>
    <row r="6" spans="1:8" ht="12" customHeight="1">
      <c r="A6" s="491"/>
      <c r="B6" s="491"/>
      <c r="C6" s="491"/>
      <c r="D6" s="491"/>
      <c r="E6" s="491"/>
      <c r="H6" s="497"/>
    </row>
    <row r="7" spans="1:8" ht="12" customHeight="1">
      <c r="A7" s="491"/>
      <c r="B7" s="491"/>
      <c r="C7" s="847" t="s">
        <v>31</v>
      </c>
      <c r="D7" s="847"/>
      <c r="E7" s="847"/>
    </row>
    <row r="8" spans="1:8" ht="12" customHeight="1">
      <c r="A8" s="491"/>
      <c r="B8" s="491"/>
      <c r="C8" s="491"/>
      <c r="D8" s="491"/>
      <c r="E8" s="491"/>
    </row>
    <row r="9" spans="1:8" s="496" customFormat="1" ht="12" customHeight="1">
      <c r="A9" s="476" t="s">
        <v>30</v>
      </c>
      <c r="B9" s="471">
        <v>2017</v>
      </c>
      <c r="C9" s="566">
        <v>198</v>
      </c>
      <c r="D9" s="566">
        <v>145</v>
      </c>
      <c r="E9" s="567">
        <v>53</v>
      </c>
    </row>
    <row r="10" spans="1:8" s="496" customFormat="1" ht="12" customHeight="1">
      <c r="A10" s="490"/>
      <c r="B10" s="471">
        <v>2018</v>
      </c>
      <c r="C10" s="566">
        <v>202</v>
      </c>
      <c r="D10" s="566">
        <v>150</v>
      </c>
      <c r="E10" s="567">
        <v>52</v>
      </c>
    </row>
    <row r="11" spans="1:8" s="496" customFormat="1" ht="12" customHeight="1">
      <c r="A11" s="490"/>
      <c r="B11" s="471">
        <v>2019</v>
      </c>
      <c r="C11" s="566">
        <f>SUM('T22'!C41,'T22'!C63,'T22'!C105,'T22'!C119)</f>
        <v>211</v>
      </c>
      <c r="D11" s="566">
        <f>SUM('T22'!D41,'T22'!D63,'T22'!D105,'T22'!D119)</f>
        <v>153</v>
      </c>
      <c r="E11" s="567">
        <f>SUM('T22'!E41,'T22'!E63,'T22'!E105,'T22'!E119)</f>
        <v>58</v>
      </c>
    </row>
    <row r="12" spans="1:8" s="496" customFormat="1" ht="12" customHeight="1">
      <c r="A12" s="486"/>
      <c r="B12" s="486"/>
      <c r="C12" s="397"/>
      <c r="D12" s="486"/>
      <c r="E12" s="486"/>
    </row>
    <row r="13" spans="1:8" ht="12" customHeight="1">
      <c r="A13" s="484"/>
      <c r="B13" s="484"/>
      <c r="C13" s="846" t="s">
        <v>29</v>
      </c>
      <c r="D13" s="846"/>
      <c r="E13" s="846"/>
    </row>
    <row r="14" spans="1:8" ht="12" customHeight="1">
      <c r="A14" s="484"/>
      <c r="B14" s="484"/>
      <c r="C14" s="484"/>
      <c r="D14" s="484"/>
      <c r="E14" s="484"/>
    </row>
    <row r="15" spans="1:8" ht="12" customHeight="1">
      <c r="A15" s="9" t="s">
        <v>306</v>
      </c>
      <c r="B15" s="473">
        <v>2017</v>
      </c>
      <c r="C15" s="172">
        <v>9</v>
      </c>
      <c r="D15" s="172">
        <v>6</v>
      </c>
      <c r="E15" s="172">
        <v>3</v>
      </c>
    </row>
    <row r="16" spans="1:8" ht="12" customHeight="1">
      <c r="A16" s="9"/>
      <c r="B16" s="473">
        <v>2018</v>
      </c>
      <c r="C16" s="172">
        <v>8</v>
      </c>
      <c r="D16" s="172">
        <v>6</v>
      </c>
      <c r="E16" s="172">
        <v>2</v>
      </c>
    </row>
    <row r="17" spans="1:5" ht="12" customHeight="1">
      <c r="A17" s="9"/>
      <c r="B17" s="473">
        <v>2019</v>
      </c>
      <c r="C17" s="172">
        <v>9</v>
      </c>
      <c r="D17" s="172">
        <v>6</v>
      </c>
      <c r="E17" s="172">
        <v>3</v>
      </c>
    </row>
    <row r="18" spans="1:5" ht="12" customHeight="1">
      <c r="A18" s="9"/>
      <c r="B18" s="483"/>
      <c r="C18" s="172"/>
      <c r="D18" s="172"/>
      <c r="E18" s="172"/>
    </row>
    <row r="19" spans="1:5">
      <c r="A19" s="488" t="s">
        <v>213</v>
      </c>
      <c r="B19" s="473">
        <v>2017</v>
      </c>
      <c r="C19" s="172">
        <v>11</v>
      </c>
      <c r="D19" s="172">
        <v>6</v>
      </c>
      <c r="E19" s="172">
        <v>5</v>
      </c>
    </row>
    <row r="20" spans="1:5">
      <c r="A20" s="488"/>
      <c r="B20" s="473">
        <v>2018</v>
      </c>
      <c r="C20" s="172">
        <v>11</v>
      </c>
      <c r="D20" s="172">
        <v>6</v>
      </c>
      <c r="E20" s="172">
        <v>5</v>
      </c>
    </row>
    <row r="21" spans="1:5">
      <c r="A21" s="488"/>
      <c r="B21" s="473">
        <v>2019</v>
      </c>
      <c r="C21" s="172">
        <v>11</v>
      </c>
      <c r="D21" s="172">
        <v>6</v>
      </c>
      <c r="E21" s="172">
        <v>5</v>
      </c>
    </row>
    <row r="22" spans="1:5">
      <c r="A22" s="488"/>
      <c r="B22" s="489"/>
      <c r="C22" s="172"/>
      <c r="D22" s="172"/>
      <c r="E22" s="172"/>
    </row>
    <row r="23" spans="1:5">
      <c r="A23" s="488" t="s">
        <v>164</v>
      </c>
      <c r="B23" s="473">
        <v>2017</v>
      </c>
      <c r="C23" s="172">
        <v>7</v>
      </c>
      <c r="D23" s="172">
        <v>4</v>
      </c>
      <c r="E23" s="172">
        <v>3</v>
      </c>
    </row>
    <row r="24" spans="1:5">
      <c r="A24" s="488"/>
      <c r="B24" s="473">
        <v>2018</v>
      </c>
      <c r="C24" s="172">
        <v>7</v>
      </c>
      <c r="D24" s="172">
        <v>4</v>
      </c>
      <c r="E24" s="172">
        <v>3</v>
      </c>
    </row>
    <row r="25" spans="1:5">
      <c r="A25" s="488"/>
      <c r="B25" s="473">
        <v>2019</v>
      </c>
      <c r="C25" s="172">
        <v>7</v>
      </c>
      <c r="D25" s="172">
        <v>4</v>
      </c>
      <c r="E25" s="172">
        <v>3</v>
      </c>
    </row>
    <row r="26" spans="1:5">
      <c r="A26" s="488"/>
      <c r="B26" s="489"/>
      <c r="C26" s="172"/>
      <c r="D26" s="172"/>
      <c r="E26" s="172"/>
    </row>
    <row r="27" spans="1:5">
      <c r="A27" s="488" t="s">
        <v>117</v>
      </c>
      <c r="B27" s="473">
        <v>2017</v>
      </c>
      <c r="C27" s="172">
        <v>11</v>
      </c>
      <c r="D27" s="172">
        <v>8</v>
      </c>
      <c r="E27" s="172">
        <v>3</v>
      </c>
    </row>
    <row r="28" spans="1:5">
      <c r="A28" s="488"/>
      <c r="B28" s="473">
        <v>2018</v>
      </c>
      <c r="C28" s="172">
        <v>11</v>
      </c>
      <c r="D28" s="172">
        <v>8</v>
      </c>
      <c r="E28" s="172">
        <v>3</v>
      </c>
    </row>
    <row r="29" spans="1:5">
      <c r="A29" s="488"/>
      <c r="B29" s="473">
        <v>2019</v>
      </c>
      <c r="C29" s="172">
        <v>11</v>
      </c>
      <c r="D29" s="172">
        <v>8</v>
      </c>
      <c r="E29" s="172">
        <v>3</v>
      </c>
    </row>
    <row r="30" spans="1:5">
      <c r="A30" s="488"/>
      <c r="B30" s="489"/>
      <c r="C30" s="172"/>
      <c r="D30" s="172"/>
      <c r="E30" s="172"/>
    </row>
    <row r="31" spans="1:5">
      <c r="A31" s="9" t="s">
        <v>23</v>
      </c>
      <c r="B31" s="473">
        <v>2017</v>
      </c>
      <c r="C31" s="172">
        <v>37</v>
      </c>
      <c r="D31" s="172">
        <v>31</v>
      </c>
      <c r="E31" s="172">
        <v>6</v>
      </c>
    </row>
    <row r="32" spans="1:5">
      <c r="A32" s="9"/>
      <c r="B32" s="473">
        <v>2018</v>
      </c>
      <c r="C32" s="172">
        <v>40</v>
      </c>
      <c r="D32" s="172">
        <v>33</v>
      </c>
      <c r="E32" s="172">
        <v>7</v>
      </c>
    </row>
    <row r="33" spans="1:5">
      <c r="A33" s="9"/>
      <c r="B33" s="473">
        <v>2019</v>
      </c>
      <c r="C33" s="172">
        <v>40</v>
      </c>
      <c r="D33" s="172">
        <v>33</v>
      </c>
      <c r="E33" s="172">
        <v>7</v>
      </c>
    </row>
    <row r="34" spans="1:5" ht="12.75" customHeight="1">
      <c r="A34" s="488"/>
      <c r="B34" s="489"/>
      <c r="C34" s="172"/>
      <c r="D34" s="172"/>
      <c r="E34" s="172"/>
    </row>
    <row r="35" spans="1:5" ht="12.75" customHeight="1">
      <c r="A35" s="24" t="s">
        <v>224</v>
      </c>
      <c r="B35" s="473">
        <v>2017</v>
      </c>
      <c r="C35" s="568" t="s">
        <v>235</v>
      </c>
      <c r="D35" s="568" t="s">
        <v>235</v>
      </c>
      <c r="E35" s="568" t="s">
        <v>235</v>
      </c>
    </row>
    <row r="36" spans="1:5" ht="12.75" customHeight="1">
      <c r="A36" s="488"/>
      <c r="B36" s="473">
        <v>2018</v>
      </c>
      <c r="C36" s="172">
        <v>9</v>
      </c>
      <c r="D36" s="172">
        <v>8</v>
      </c>
      <c r="E36" s="172">
        <v>1</v>
      </c>
    </row>
    <row r="37" spans="1:5" ht="12.75" customHeight="1">
      <c r="A37" s="488"/>
      <c r="B37" s="473">
        <v>2019</v>
      </c>
      <c r="C37" s="172">
        <v>12</v>
      </c>
      <c r="D37" s="172">
        <v>11</v>
      </c>
      <c r="E37" s="172">
        <v>1</v>
      </c>
    </row>
    <row r="38" spans="1:5" ht="12.75" customHeight="1">
      <c r="A38" s="488"/>
      <c r="B38" s="473"/>
      <c r="C38" s="172"/>
      <c r="D38" s="172"/>
      <c r="E38" s="172"/>
    </row>
    <row r="39" spans="1:5">
      <c r="A39" s="476" t="s">
        <v>2</v>
      </c>
      <c r="B39" s="471">
        <v>2017</v>
      </c>
      <c r="C39" s="175">
        <v>75</v>
      </c>
      <c r="D39" s="175">
        <v>55</v>
      </c>
      <c r="E39" s="175">
        <v>20</v>
      </c>
    </row>
    <row r="40" spans="1:5">
      <c r="A40" s="490"/>
      <c r="B40" s="471">
        <v>2018</v>
      </c>
      <c r="C40" s="567">
        <v>86</v>
      </c>
      <c r="D40" s="567">
        <v>65</v>
      </c>
      <c r="E40" s="567">
        <v>21</v>
      </c>
    </row>
    <row r="41" spans="1:5" ht="12" customHeight="1">
      <c r="A41" s="486"/>
      <c r="B41" s="471">
        <v>2019</v>
      </c>
      <c r="C41" s="567">
        <f>SUM('T22'!C37,'T22'!C33,'T22'!C29,'T22'!C25,'T22'!C21,'T22'!C17)</f>
        <v>90</v>
      </c>
      <c r="D41" s="567">
        <f>SUM('T22'!D37,'T22'!D33,'T22'!D29,'T22'!D25,'T22'!D21,'T22'!D17)</f>
        <v>68</v>
      </c>
      <c r="E41" s="567">
        <f>SUM('T22'!E37,'T22'!E33,'T22'!E29,'T22'!E25,'T22'!E21,'T22'!E17)</f>
        <v>22</v>
      </c>
    </row>
    <row r="42" spans="1:5" ht="12" customHeight="1">
      <c r="A42" s="486"/>
      <c r="B42" s="487"/>
      <c r="C42" s="563"/>
      <c r="D42" s="564"/>
      <c r="E42" s="564"/>
    </row>
    <row r="43" spans="1:5" ht="12" customHeight="1">
      <c r="A43" s="484"/>
      <c r="B43" s="484"/>
      <c r="C43" s="847" t="s">
        <v>21</v>
      </c>
      <c r="D43" s="847"/>
      <c r="E43" s="847"/>
    </row>
    <row r="44" spans="1:5" ht="12" customHeight="1">
      <c r="A44" s="484"/>
      <c r="B44" s="484"/>
      <c r="C44" s="484"/>
      <c r="D44" s="484"/>
      <c r="E44" s="484"/>
    </row>
    <row r="45" spans="1:5">
      <c r="A45" s="482" t="s">
        <v>111</v>
      </c>
      <c r="B45" s="473">
        <v>2017</v>
      </c>
      <c r="C45" s="172">
        <v>5</v>
      </c>
      <c r="D45" s="172">
        <v>3</v>
      </c>
      <c r="E45" s="173">
        <v>2</v>
      </c>
    </row>
    <row r="46" spans="1:5">
      <c r="A46" s="482"/>
      <c r="B46" s="473">
        <v>2018</v>
      </c>
      <c r="C46" s="172">
        <v>5</v>
      </c>
      <c r="D46" s="172">
        <v>3</v>
      </c>
      <c r="E46" s="173">
        <v>2</v>
      </c>
    </row>
    <row r="47" spans="1:5">
      <c r="A47" s="482"/>
      <c r="B47" s="473">
        <v>2019</v>
      </c>
      <c r="C47" s="172">
        <v>5</v>
      </c>
      <c r="D47" s="172">
        <v>3</v>
      </c>
      <c r="E47" s="173">
        <v>2</v>
      </c>
    </row>
    <row r="48" spans="1:5">
      <c r="A48" s="482"/>
      <c r="B48" s="481"/>
      <c r="C48" s="172"/>
      <c r="D48" s="172"/>
      <c r="E48" s="173"/>
    </row>
    <row r="49" spans="1:5">
      <c r="A49" s="482" t="s">
        <v>109</v>
      </c>
      <c r="B49" s="473">
        <v>2017</v>
      </c>
      <c r="C49" s="172">
        <v>5</v>
      </c>
      <c r="D49" s="172">
        <v>4</v>
      </c>
      <c r="E49" s="173">
        <v>1</v>
      </c>
    </row>
    <row r="50" spans="1:5">
      <c r="A50" s="482"/>
      <c r="B50" s="473">
        <v>2018</v>
      </c>
      <c r="C50" s="172">
        <v>4</v>
      </c>
      <c r="D50" s="172">
        <v>3</v>
      </c>
      <c r="E50" s="173">
        <v>1</v>
      </c>
    </row>
    <row r="51" spans="1:5">
      <c r="A51" s="482"/>
      <c r="B51" s="473">
        <v>2019</v>
      </c>
      <c r="C51" s="172">
        <v>5</v>
      </c>
      <c r="D51" s="172">
        <v>3</v>
      </c>
      <c r="E51" s="173">
        <v>2</v>
      </c>
    </row>
    <row r="52" spans="1:5">
      <c r="A52" s="482"/>
      <c r="B52" s="481"/>
      <c r="C52" s="172"/>
      <c r="D52" s="172"/>
      <c r="E52" s="173"/>
    </row>
    <row r="53" spans="1:5">
      <c r="A53" s="482" t="s">
        <v>107</v>
      </c>
      <c r="B53" s="473">
        <v>2017</v>
      </c>
      <c r="C53" s="172">
        <v>5</v>
      </c>
      <c r="D53" s="172">
        <v>3</v>
      </c>
      <c r="E53" s="173">
        <v>2</v>
      </c>
    </row>
    <row r="54" spans="1:5">
      <c r="A54" s="482"/>
      <c r="B54" s="473">
        <v>2018</v>
      </c>
      <c r="C54" s="172">
        <v>5</v>
      </c>
      <c r="D54" s="172">
        <v>3</v>
      </c>
      <c r="E54" s="173">
        <v>2</v>
      </c>
    </row>
    <row r="55" spans="1:5">
      <c r="A55" s="482"/>
      <c r="B55" s="473">
        <v>2019</v>
      </c>
      <c r="C55" s="172">
        <v>5</v>
      </c>
      <c r="D55" s="172">
        <v>3</v>
      </c>
      <c r="E55" s="173">
        <v>2</v>
      </c>
    </row>
    <row r="56" spans="1:5">
      <c r="A56" s="482"/>
      <c r="B56" s="481"/>
      <c r="C56" s="172"/>
      <c r="D56" s="172"/>
      <c r="E56" s="173"/>
    </row>
    <row r="57" spans="1:5">
      <c r="A57" s="482" t="s">
        <v>106</v>
      </c>
      <c r="B57" s="473">
        <v>2017</v>
      </c>
      <c r="C57" s="172">
        <v>5</v>
      </c>
      <c r="D57" s="172">
        <v>3</v>
      </c>
      <c r="E57" s="173">
        <v>2</v>
      </c>
    </row>
    <row r="58" spans="1:5">
      <c r="A58" s="482"/>
      <c r="B58" s="473">
        <v>2018</v>
      </c>
      <c r="C58" s="477">
        <v>3</v>
      </c>
      <c r="D58" s="477">
        <v>2</v>
      </c>
      <c r="E58" s="485">
        <v>1</v>
      </c>
    </row>
    <row r="59" spans="1:5">
      <c r="A59" s="482"/>
      <c r="B59" s="473">
        <v>2019</v>
      </c>
      <c r="C59" s="477">
        <v>4</v>
      </c>
      <c r="D59" s="477">
        <v>3</v>
      </c>
      <c r="E59" s="485">
        <v>1</v>
      </c>
    </row>
    <row r="60" spans="1:5">
      <c r="A60" s="482"/>
      <c r="B60" s="481"/>
      <c r="C60" s="172"/>
      <c r="D60" s="172"/>
      <c r="E60" s="173"/>
    </row>
    <row r="61" spans="1:5" ht="12" customHeight="1">
      <c r="A61" s="476" t="s">
        <v>2</v>
      </c>
      <c r="B61" s="471">
        <v>2017</v>
      </c>
      <c r="C61" s="175">
        <v>20</v>
      </c>
      <c r="D61" s="175">
        <v>13</v>
      </c>
      <c r="E61" s="176">
        <v>7</v>
      </c>
    </row>
    <row r="62" spans="1:5" ht="12" customHeight="1">
      <c r="A62" s="484"/>
      <c r="B62" s="471">
        <v>2018</v>
      </c>
      <c r="C62" s="569">
        <v>17</v>
      </c>
      <c r="D62" s="569">
        <v>11</v>
      </c>
      <c r="E62" s="570">
        <v>6</v>
      </c>
    </row>
    <row r="63" spans="1:5" ht="12" customHeight="1">
      <c r="A63" s="484"/>
      <c r="B63" s="471">
        <v>2019</v>
      </c>
      <c r="C63" s="569">
        <f>SUM('T22'!C59,'T22'!C55,'T22'!C51,'T22'!C47)</f>
        <v>19</v>
      </c>
      <c r="D63" s="569">
        <f>SUM('T22'!D59,'T22'!D55,'T22'!D51,'T22'!D47)</f>
        <v>12</v>
      </c>
      <c r="E63" s="570">
        <f>SUM('T22'!E59,'T22'!E55,'T22'!E51,'T22'!E47)</f>
        <v>7</v>
      </c>
    </row>
    <row r="64" spans="1:5" ht="12" customHeight="1">
      <c r="A64" s="484"/>
      <c r="B64" s="397"/>
      <c r="C64" s="484"/>
      <c r="D64" s="484"/>
      <c r="E64" s="484"/>
    </row>
    <row r="65" spans="1:5">
      <c r="A65" s="484"/>
      <c r="B65" s="484"/>
      <c r="C65" s="846" t="s">
        <v>181</v>
      </c>
      <c r="D65" s="847"/>
      <c r="E65" s="847"/>
    </row>
    <row r="66" spans="1:5" ht="12" customHeight="1">
      <c r="A66" s="484"/>
      <c r="B66" s="484"/>
      <c r="C66" s="484"/>
      <c r="D66" s="484"/>
      <c r="E66" s="484"/>
    </row>
    <row r="67" spans="1:5">
      <c r="A67" s="8" t="s">
        <v>526</v>
      </c>
      <c r="B67" s="473">
        <v>2017</v>
      </c>
      <c r="C67" s="477">
        <v>7</v>
      </c>
      <c r="D67" s="477">
        <v>6</v>
      </c>
      <c r="E67" s="477">
        <v>1</v>
      </c>
    </row>
    <row r="68" spans="1:5">
      <c r="A68" s="8"/>
      <c r="B68" s="473">
        <v>2018</v>
      </c>
      <c r="C68" s="477">
        <v>7</v>
      </c>
      <c r="D68" s="477">
        <v>6</v>
      </c>
      <c r="E68" s="477">
        <v>1</v>
      </c>
    </row>
    <row r="69" spans="1:5">
      <c r="A69" s="8"/>
      <c r="B69" s="473">
        <v>2019</v>
      </c>
      <c r="C69" s="477">
        <v>7</v>
      </c>
      <c r="D69" s="477">
        <v>4</v>
      </c>
      <c r="E69" s="477">
        <v>3</v>
      </c>
    </row>
    <row r="70" spans="1:5">
      <c r="A70" s="8"/>
      <c r="B70" s="472"/>
      <c r="C70" s="477"/>
      <c r="D70" s="477"/>
      <c r="E70" s="477"/>
    </row>
    <row r="71" spans="1:5">
      <c r="A71" s="482" t="s">
        <v>97</v>
      </c>
      <c r="B71" s="473">
        <v>2017</v>
      </c>
      <c r="C71" s="477">
        <v>7</v>
      </c>
      <c r="D71" s="477">
        <v>4</v>
      </c>
      <c r="E71" s="477">
        <v>3</v>
      </c>
    </row>
    <row r="72" spans="1:5">
      <c r="A72" s="482"/>
      <c r="B72" s="473">
        <v>2018</v>
      </c>
      <c r="C72" s="477">
        <v>7</v>
      </c>
      <c r="D72" s="477">
        <v>4</v>
      </c>
      <c r="E72" s="477">
        <v>3</v>
      </c>
    </row>
    <row r="73" spans="1:5">
      <c r="A73" s="482"/>
      <c r="B73" s="473">
        <v>2019</v>
      </c>
      <c r="C73" s="477">
        <v>7</v>
      </c>
      <c r="D73" s="477">
        <v>4</v>
      </c>
      <c r="E73" s="477">
        <v>3</v>
      </c>
    </row>
    <row r="74" spans="1:5">
      <c r="A74" s="482"/>
      <c r="B74" s="481"/>
      <c r="C74" s="477"/>
      <c r="D74" s="477"/>
      <c r="E74" s="477"/>
    </row>
    <row r="75" spans="1:5" ht="12" customHeight="1">
      <c r="A75" s="9" t="s">
        <v>12</v>
      </c>
      <c r="B75" s="473">
        <v>2017</v>
      </c>
      <c r="C75" s="477">
        <v>6</v>
      </c>
      <c r="D75" s="477">
        <v>3</v>
      </c>
      <c r="E75" s="477">
        <v>3</v>
      </c>
    </row>
    <row r="76" spans="1:5" ht="12" customHeight="1">
      <c r="A76" s="9"/>
      <c r="B76" s="473">
        <v>2018</v>
      </c>
      <c r="C76" s="477">
        <v>7</v>
      </c>
      <c r="D76" s="477">
        <v>4</v>
      </c>
      <c r="E76" s="477">
        <v>3</v>
      </c>
    </row>
    <row r="77" spans="1:5" ht="12" customHeight="1">
      <c r="A77" s="9"/>
      <c r="B77" s="473">
        <v>2019</v>
      </c>
      <c r="C77" s="477">
        <v>7</v>
      </c>
      <c r="D77" s="477">
        <v>4</v>
      </c>
      <c r="E77" s="477">
        <v>3</v>
      </c>
    </row>
    <row r="78" spans="1:5" ht="12" customHeight="1">
      <c r="A78" s="9"/>
      <c r="B78" s="483"/>
      <c r="C78" s="477"/>
      <c r="D78" s="477"/>
      <c r="E78" s="477"/>
    </row>
    <row r="79" spans="1:5" ht="12" customHeight="1">
      <c r="A79" s="9" t="s">
        <v>11</v>
      </c>
      <c r="B79" s="473">
        <v>2017</v>
      </c>
      <c r="C79" s="477">
        <v>7</v>
      </c>
      <c r="D79" s="477">
        <v>4</v>
      </c>
      <c r="E79" s="477">
        <v>3</v>
      </c>
    </row>
    <row r="80" spans="1:5" ht="12" customHeight="1">
      <c r="A80" s="9"/>
      <c r="B80" s="473">
        <v>2018</v>
      </c>
      <c r="C80" s="477">
        <v>7</v>
      </c>
      <c r="D80" s="477">
        <v>4</v>
      </c>
      <c r="E80" s="477">
        <v>3</v>
      </c>
    </row>
    <row r="81" spans="1:5" ht="12" customHeight="1">
      <c r="A81" s="9"/>
      <c r="B81" s="473">
        <v>2019</v>
      </c>
      <c r="C81" s="477">
        <v>7</v>
      </c>
      <c r="D81" s="477">
        <v>4</v>
      </c>
      <c r="E81" s="477">
        <v>3</v>
      </c>
    </row>
    <row r="82" spans="1:5" ht="12" customHeight="1">
      <c r="A82" s="9"/>
      <c r="B82" s="483"/>
      <c r="C82" s="477"/>
      <c r="D82" s="477"/>
      <c r="E82" s="477"/>
    </row>
    <row r="83" spans="1:5">
      <c r="A83" s="482" t="s">
        <v>82</v>
      </c>
      <c r="B83" s="473">
        <v>2017</v>
      </c>
      <c r="C83" s="477">
        <v>7</v>
      </c>
      <c r="D83" s="477">
        <v>5</v>
      </c>
      <c r="E83" s="477">
        <v>2</v>
      </c>
    </row>
    <row r="84" spans="1:5">
      <c r="A84" s="482"/>
      <c r="B84" s="473">
        <v>2018</v>
      </c>
      <c r="C84" s="477">
        <v>7</v>
      </c>
      <c r="D84" s="477">
        <v>5</v>
      </c>
      <c r="E84" s="477">
        <v>2</v>
      </c>
    </row>
    <row r="85" spans="1:5">
      <c r="A85" s="482"/>
      <c r="B85" s="473">
        <v>2019</v>
      </c>
      <c r="C85" s="477">
        <v>7</v>
      </c>
      <c r="D85" s="477">
        <v>5</v>
      </c>
      <c r="E85" s="477">
        <v>2</v>
      </c>
    </row>
    <row r="86" spans="1:5">
      <c r="A86" s="482"/>
      <c r="B86" s="481"/>
      <c r="C86" s="477"/>
      <c r="D86" s="477"/>
      <c r="E86" s="477"/>
    </row>
    <row r="87" spans="1:5">
      <c r="A87" s="8" t="s">
        <v>525</v>
      </c>
      <c r="B87" s="473">
        <v>2017</v>
      </c>
      <c r="C87" s="477">
        <v>7</v>
      </c>
      <c r="D87" s="477">
        <v>5</v>
      </c>
      <c r="E87" s="477">
        <v>2</v>
      </c>
    </row>
    <row r="88" spans="1:5">
      <c r="A88" s="8"/>
      <c r="B88" s="473">
        <v>2018</v>
      </c>
      <c r="C88" s="477">
        <v>7</v>
      </c>
      <c r="D88" s="477">
        <v>5</v>
      </c>
      <c r="E88" s="477">
        <v>2</v>
      </c>
    </row>
    <row r="89" spans="1:5">
      <c r="A89" s="8"/>
      <c r="B89" s="473">
        <v>2019</v>
      </c>
      <c r="C89" s="477">
        <v>7</v>
      </c>
      <c r="D89" s="477">
        <v>5</v>
      </c>
      <c r="E89" s="477">
        <v>2</v>
      </c>
    </row>
    <row r="90" spans="1:5">
      <c r="A90" s="8"/>
      <c r="B90" s="472"/>
      <c r="C90" s="477"/>
      <c r="D90" s="477"/>
      <c r="E90" s="477"/>
    </row>
    <row r="91" spans="1:5">
      <c r="A91" s="8" t="s">
        <v>69</v>
      </c>
      <c r="B91" s="473">
        <v>2017</v>
      </c>
      <c r="C91" s="477">
        <v>9</v>
      </c>
      <c r="D91" s="477">
        <v>6</v>
      </c>
      <c r="E91" s="477">
        <v>3</v>
      </c>
    </row>
    <row r="92" spans="1:5">
      <c r="A92" s="8"/>
      <c r="B92" s="473">
        <v>2018</v>
      </c>
      <c r="C92" s="477">
        <v>8</v>
      </c>
      <c r="D92" s="477">
        <v>6</v>
      </c>
      <c r="E92" s="477">
        <v>2</v>
      </c>
    </row>
    <row r="93" spans="1:5">
      <c r="A93" s="8"/>
      <c r="B93" s="473">
        <v>2019</v>
      </c>
      <c r="C93" s="477">
        <v>9</v>
      </c>
      <c r="D93" s="477">
        <v>6</v>
      </c>
      <c r="E93" s="477">
        <v>3</v>
      </c>
    </row>
    <row r="94" spans="1:5">
      <c r="A94" s="8"/>
      <c r="B94" s="472"/>
      <c r="C94" s="477"/>
      <c r="D94" s="477"/>
      <c r="E94" s="477"/>
    </row>
    <row r="95" spans="1:5">
      <c r="A95" s="478" t="s">
        <v>68</v>
      </c>
      <c r="B95" s="473">
        <v>2017</v>
      </c>
      <c r="C95" s="477">
        <v>12</v>
      </c>
      <c r="D95" s="477">
        <v>9</v>
      </c>
      <c r="E95" s="477">
        <v>3</v>
      </c>
    </row>
    <row r="96" spans="1:5">
      <c r="A96" s="478"/>
      <c r="B96" s="473">
        <v>2018</v>
      </c>
      <c r="C96" s="477">
        <v>12</v>
      </c>
      <c r="D96" s="477">
        <v>9</v>
      </c>
      <c r="E96" s="477">
        <v>3</v>
      </c>
    </row>
    <row r="97" spans="1:13">
      <c r="A97" s="478"/>
      <c r="B97" s="473">
        <v>2019</v>
      </c>
      <c r="C97" s="477">
        <v>13</v>
      </c>
      <c r="D97" s="477">
        <v>10</v>
      </c>
      <c r="E97" s="477">
        <v>3</v>
      </c>
    </row>
    <row r="98" spans="1:13">
      <c r="A98" s="478"/>
      <c r="B98" s="473"/>
      <c r="C98" s="477"/>
      <c r="D98" s="477"/>
      <c r="E98" s="477"/>
    </row>
    <row r="99" spans="1:13" ht="12" customHeight="1">
      <c r="A99" s="480" t="s">
        <v>67</v>
      </c>
      <c r="B99" s="473">
        <v>2017</v>
      </c>
      <c r="C99" s="477">
        <v>10</v>
      </c>
      <c r="D99" s="477">
        <v>6</v>
      </c>
      <c r="E99" s="477">
        <v>4</v>
      </c>
      <c r="H99" s="479"/>
      <c r="I99" s="479"/>
      <c r="J99" s="479"/>
      <c r="K99" s="479"/>
      <c r="L99" s="479"/>
    </row>
    <row r="100" spans="1:13">
      <c r="A100" s="478"/>
      <c r="B100" s="473">
        <v>2018</v>
      </c>
      <c r="C100" s="477">
        <v>8</v>
      </c>
      <c r="D100" s="477">
        <v>4</v>
      </c>
      <c r="E100" s="477">
        <v>4</v>
      </c>
    </row>
    <row r="101" spans="1:13">
      <c r="A101" s="478"/>
      <c r="B101" s="473">
        <v>2019</v>
      </c>
      <c r="C101" s="477">
        <v>8</v>
      </c>
      <c r="D101" s="477">
        <v>4</v>
      </c>
      <c r="E101" s="477">
        <v>4</v>
      </c>
    </row>
    <row r="102" spans="1:13">
      <c r="A102" s="8"/>
      <c r="B102" s="472"/>
      <c r="C102" s="477"/>
      <c r="D102" s="477"/>
      <c r="E102" s="477"/>
    </row>
    <row r="103" spans="1:13" ht="12" customHeight="1">
      <c r="A103" s="476" t="s">
        <v>2</v>
      </c>
      <c r="B103" s="471">
        <v>2017</v>
      </c>
      <c r="C103" s="571">
        <v>72</v>
      </c>
      <c r="D103" s="571">
        <v>48</v>
      </c>
      <c r="E103" s="571">
        <v>24</v>
      </c>
      <c r="I103" s="475"/>
      <c r="J103" s="475"/>
      <c r="K103" s="475"/>
      <c r="L103" s="475"/>
      <c r="M103" s="475"/>
    </row>
    <row r="104" spans="1:13">
      <c r="B104" s="471">
        <v>2018</v>
      </c>
      <c r="C104" s="571">
        <v>70</v>
      </c>
      <c r="D104" s="571">
        <v>47</v>
      </c>
      <c r="E104" s="571">
        <v>23</v>
      </c>
    </row>
    <row r="105" spans="1:13">
      <c r="B105" s="471">
        <v>2019</v>
      </c>
      <c r="C105" s="571">
        <f>SUM('T22'!C69,'T22'!C73,'T22'!C77,'T22'!C81,'T22'!C85,'T22'!C101,'T22'!C89,'T22'!C93,'T22'!C97)</f>
        <v>72</v>
      </c>
      <c r="D105" s="571">
        <f>SUM('T22'!D101,'T22'!D97,'T22'!D93,'T22'!D89,'T22'!D85,'T22'!D81,'T22'!D77,'T22'!D73,'T22'!D69)</f>
        <v>46</v>
      </c>
      <c r="E105" s="571">
        <f>SUM('T22'!E101,'T22'!E97,'T22'!E93,'T22'!E89,'T22'!E85,'T22'!E81,'T22'!E77,'T22'!E73,'T22'!E69)</f>
        <v>26</v>
      </c>
    </row>
    <row r="106" spans="1:13">
      <c r="B106" s="397"/>
      <c r="C106" s="477"/>
      <c r="D106" s="477"/>
      <c r="E106" s="485"/>
    </row>
    <row r="107" spans="1:13">
      <c r="B107" s="189"/>
      <c r="C107" s="845" t="s">
        <v>4</v>
      </c>
      <c r="D107" s="845"/>
      <c r="E107" s="845"/>
      <c r="F107" s="474"/>
      <c r="G107" s="474"/>
      <c r="H107" s="474"/>
      <c r="I107" s="474"/>
      <c r="J107" s="474"/>
      <c r="K107" s="474"/>
    </row>
    <row r="108" spans="1:13">
      <c r="B108" s="189"/>
    </row>
    <row r="109" spans="1:13">
      <c r="A109" s="8" t="s">
        <v>524</v>
      </c>
      <c r="B109" s="473">
        <v>2017</v>
      </c>
      <c r="C109" s="477">
        <v>17</v>
      </c>
      <c r="D109" s="477">
        <v>16</v>
      </c>
      <c r="E109" s="485">
        <v>1</v>
      </c>
    </row>
    <row r="110" spans="1:13">
      <c r="A110" s="8"/>
      <c r="B110" s="473">
        <v>2018</v>
      </c>
      <c r="C110" s="477">
        <v>16</v>
      </c>
      <c r="D110" s="477">
        <v>15</v>
      </c>
      <c r="E110" s="485">
        <v>1</v>
      </c>
    </row>
    <row r="111" spans="1:13">
      <c r="A111" s="8"/>
      <c r="B111" s="473">
        <v>2019</v>
      </c>
      <c r="C111" s="477">
        <v>16</v>
      </c>
      <c r="D111" s="477">
        <v>15</v>
      </c>
      <c r="E111" s="485">
        <v>1</v>
      </c>
    </row>
    <row r="112" spans="1:13">
      <c r="A112" s="8"/>
      <c r="B112" s="473"/>
      <c r="C112" s="477"/>
      <c r="D112" s="477"/>
      <c r="E112" s="485"/>
    </row>
    <row r="113" spans="1:5">
      <c r="A113" s="8" t="s">
        <v>47</v>
      </c>
      <c r="B113" s="473">
        <v>2017</v>
      </c>
      <c r="C113" s="477">
        <v>14</v>
      </c>
      <c r="D113" s="477">
        <v>13</v>
      </c>
      <c r="E113" s="485">
        <v>1</v>
      </c>
    </row>
    <row r="114" spans="1:5">
      <c r="A114" s="470"/>
      <c r="B114" s="473">
        <v>2018</v>
      </c>
      <c r="C114" s="477">
        <v>13</v>
      </c>
      <c r="D114" s="477">
        <v>12</v>
      </c>
      <c r="E114" s="485">
        <v>1</v>
      </c>
    </row>
    <row r="115" spans="1:5">
      <c r="A115" s="470"/>
      <c r="B115" s="473">
        <v>2019</v>
      </c>
      <c r="C115" s="477">
        <v>14</v>
      </c>
      <c r="D115" s="477">
        <v>12</v>
      </c>
      <c r="E115" s="485">
        <v>2</v>
      </c>
    </row>
    <row r="116" spans="1:5">
      <c r="B116" s="472"/>
      <c r="C116" s="477"/>
      <c r="D116" s="477"/>
      <c r="E116" s="485"/>
    </row>
    <row r="117" spans="1:5">
      <c r="A117" s="7" t="s">
        <v>2</v>
      </c>
      <c r="B117" s="471">
        <v>2017</v>
      </c>
      <c r="C117" s="571">
        <v>31</v>
      </c>
      <c r="D117" s="571">
        <v>29</v>
      </c>
      <c r="E117" s="572">
        <v>2</v>
      </c>
    </row>
    <row r="118" spans="1:5">
      <c r="B118" s="471">
        <v>2018</v>
      </c>
      <c r="C118" s="571">
        <v>29</v>
      </c>
      <c r="D118" s="571">
        <v>27</v>
      </c>
      <c r="E118" s="572">
        <v>2</v>
      </c>
    </row>
    <row r="119" spans="1:5">
      <c r="B119" s="471">
        <v>2019</v>
      </c>
      <c r="C119" s="571">
        <f>SUM('T22'!C115,'T22'!C111)</f>
        <v>30</v>
      </c>
      <c r="D119" s="571">
        <f>SUM('T22'!D115,'T22'!D111)</f>
        <v>27</v>
      </c>
      <c r="E119" s="572">
        <f>SUM('T22'!E115,'T22'!E111)</f>
        <v>3</v>
      </c>
    </row>
    <row r="121" spans="1:5">
      <c r="A121" s="470"/>
      <c r="B121" s="470"/>
      <c r="C121" s="470"/>
      <c r="D121" s="470"/>
      <c r="E121" s="470"/>
    </row>
    <row r="122" spans="1:5">
      <c r="A122" s="470"/>
      <c r="B122" s="470"/>
      <c r="C122" s="470"/>
      <c r="D122" s="470"/>
      <c r="E122" s="470"/>
    </row>
    <row r="123" spans="1:5">
      <c r="A123" s="470"/>
      <c r="B123" s="470"/>
      <c r="C123" s="470"/>
      <c r="D123" s="470"/>
      <c r="E123" s="470"/>
    </row>
    <row r="124" spans="1:5">
      <c r="A124" s="470"/>
      <c r="B124" s="470"/>
      <c r="C124" s="470"/>
      <c r="D124" s="470"/>
      <c r="E124" s="470"/>
    </row>
    <row r="125" spans="1:5">
      <c r="A125" s="470"/>
      <c r="B125" s="470"/>
      <c r="C125" s="470"/>
      <c r="D125" s="470"/>
      <c r="E125" s="470"/>
    </row>
    <row r="126" spans="1:5">
      <c r="A126" s="470"/>
      <c r="B126" s="470"/>
      <c r="C126" s="470"/>
      <c r="D126" s="470"/>
      <c r="E126" s="470"/>
    </row>
    <row r="127" spans="1:5">
      <c r="A127" s="470"/>
      <c r="B127" s="470"/>
      <c r="C127" s="470"/>
      <c r="D127" s="470"/>
      <c r="E127" s="470"/>
    </row>
    <row r="128" spans="1:5">
      <c r="A128" s="470"/>
      <c r="B128" s="470"/>
      <c r="C128" s="470"/>
      <c r="D128" s="470"/>
      <c r="E128" s="470"/>
    </row>
    <row r="129" spans="1:5">
      <c r="A129" s="470"/>
      <c r="B129" s="470"/>
      <c r="C129" s="470"/>
      <c r="D129" s="470"/>
      <c r="E129" s="470"/>
    </row>
    <row r="130" spans="1:5">
      <c r="A130" s="470"/>
      <c r="B130" s="470"/>
      <c r="C130" s="470"/>
      <c r="D130" s="470"/>
      <c r="E130" s="470"/>
    </row>
    <row r="131" spans="1:5">
      <c r="A131" s="470"/>
      <c r="B131" s="470"/>
      <c r="C131" s="470"/>
      <c r="D131" s="470"/>
      <c r="E131" s="470"/>
    </row>
    <row r="132" spans="1:5">
      <c r="A132" s="470"/>
      <c r="B132" s="470"/>
      <c r="C132" s="470"/>
      <c r="D132" s="470"/>
      <c r="E132" s="470"/>
    </row>
    <row r="133" spans="1:5">
      <c r="A133" s="470"/>
      <c r="B133" s="470"/>
      <c r="C133" s="470"/>
      <c r="D133" s="470"/>
      <c r="E133" s="470"/>
    </row>
    <row r="134" spans="1:5">
      <c r="A134" s="470"/>
      <c r="B134" s="470"/>
      <c r="C134" s="470"/>
      <c r="D134" s="470"/>
      <c r="E134" s="470"/>
    </row>
    <row r="135" spans="1:5">
      <c r="A135" s="470"/>
      <c r="B135" s="470"/>
      <c r="C135" s="470"/>
      <c r="D135" s="470"/>
      <c r="E135" s="470"/>
    </row>
    <row r="136" spans="1:5">
      <c r="A136" s="470"/>
      <c r="B136" s="470"/>
      <c r="C136" s="470"/>
      <c r="D136" s="470"/>
      <c r="E136" s="470"/>
    </row>
    <row r="137" spans="1:5">
      <c r="A137" s="470"/>
      <c r="B137" s="470"/>
      <c r="C137" s="470"/>
      <c r="D137" s="470"/>
      <c r="E137" s="470"/>
    </row>
    <row r="138" spans="1:5">
      <c r="A138" s="470"/>
      <c r="B138" s="470"/>
      <c r="C138" s="470"/>
      <c r="D138" s="470"/>
      <c r="E138" s="470"/>
    </row>
    <row r="139" spans="1:5">
      <c r="A139" s="470"/>
      <c r="B139" s="470"/>
      <c r="C139" s="470"/>
      <c r="D139" s="470"/>
      <c r="E139" s="470"/>
    </row>
    <row r="140" spans="1:5">
      <c r="A140" s="470"/>
      <c r="B140" s="470"/>
      <c r="C140" s="470"/>
      <c r="D140" s="470"/>
      <c r="E140" s="470"/>
    </row>
    <row r="141" spans="1:5">
      <c r="A141" s="470"/>
      <c r="B141" s="470"/>
      <c r="C141" s="470"/>
      <c r="D141" s="470"/>
      <c r="E141" s="470"/>
    </row>
    <row r="142" spans="1:5">
      <c r="A142" s="470"/>
      <c r="B142" s="470"/>
      <c r="C142" s="470"/>
      <c r="D142" s="470"/>
      <c r="E142" s="470"/>
    </row>
    <row r="143" spans="1:5">
      <c r="A143" s="470"/>
      <c r="B143" s="470"/>
      <c r="C143" s="470"/>
      <c r="D143" s="470"/>
      <c r="E143" s="470"/>
    </row>
    <row r="144" spans="1:5">
      <c r="A144" s="470"/>
      <c r="B144" s="470"/>
      <c r="C144" s="470"/>
      <c r="D144" s="470"/>
      <c r="E144" s="470"/>
    </row>
    <row r="145" spans="1:5">
      <c r="A145" s="470"/>
      <c r="B145" s="470"/>
      <c r="C145" s="470"/>
      <c r="D145" s="470"/>
      <c r="E145" s="470"/>
    </row>
    <row r="146" spans="1:5">
      <c r="A146" s="470"/>
      <c r="B146" s="470"/>
      <c r="C146" s="470"/>
      <c r="D146" s="470"/>
      <c r="E146" s="470"/>
    </row>
    <row r="147" spans="1:5">
      <c r="A147" s="470"/>
      <c r="B147" s="470"/>
      <c r="C147" s="470"/>
      <c r="D147" s="470"/>
      <c r="E147" s="470"/>
    </row>
    <row r="148" spans="1:5">
      <c r="A148" s="470"/>
      <c r="B148" s="470"/>
      <c r="C148" s="470"/>
      <c r="D148" s="470"/>
      <c r="E148" s="470"/>
    </row>
    <row r="149" spans="1:5">
      <c r="A149" s="470"/>
      <c r="B149" s="470"/>
      <c r="C149" s="470"/>
      <c r="D149" s="470"/>
      <c r="E149" s="470"/>
    </row>
    <row r="150" spans="1:5">
      <c r="A150" s="470"/>
      <c r="B150" s="470"/>
      <c r="C150" s="470"/>
      <c r="D150" s="470"/>
      <c r="E150" s="470"/>
    </row>
    <row r="151" spans="1:5">
      <c r="A151" s="470"/>
      <c r="B151" s="470"/>
      <c r="C151" s="470"/>
      <c r="D151" s="470"/>
      <c r="E151" s="470"/>
    </row>
    <row r="152" spans="1:5">
      <c r="A152" s="470"/>
      <c r="B152" s="470"/>
      <c r="C152" s="470"/>
      <c r="D152" s="470"/>
      <c r="E152" s="470"/>
    </row>
    <row r="153" spans="1:5">
      <c r="A153" s="470"/>
      <c r="B153" s="470"/>
      <c r="C153" s="470"/>
      <c r="D153" s="470"/>
      <c r="E153" s="470"/>
    </row>
    <row r="169" spans="1:5">
      <c r="A169" s="470"/>
      <c r="B169" s="470"/>
      <c r="C169" s="470"/>
      <c r="D169" s="470"/>
      <c r="E169" s="470"/>
    </row>
    <row r="170" spans="1:5">
      <c r="A170" s="470"/>
      <c r="B170" s="470"/>
      <c r="C170" s="470"/>
      <c r="D170" s="470"/>
      <c r="E170" s="470"/>
    </row>
    <row r="171" spans="1:5">
      <c r="A171" s="470"/>
      <c r="B171" s="470"/>
      <c r="C171" s="470"/>
      <c r="D171" s="470"/>
      <c r="E171" s="470"/>
    </row>
    <row r="172" spans="1:5">
      <c r="A172" s="470"/>
      <c r="B172" s="470"/>
      <c r="C172" s="470"/>
      <c r="D172" s="470"/>
      <c r="E172" s="470"/>
    </row>
    <row r="173" spans="1:5">
      <c r="A173" s="470"/>
      <c r="B173" s="470"/>
      <c r="C173" s="470"/>
      <c r="D173" s="470"/>
      <c r="E173" s="470"/>
    </row>
    <row r="174" spans="1:5">
      <c r="A174" s="470"/>
      <c r="B174" s="470"/>
      <c r="C174" s="470"/>
      <c r="D174" s="470"/>
      <c r="E174" s="470"/>
    </row>
    <row r="175" spans="1:5">
      <c r="A175" s="470"/>
      <c r="B175" s="470"/>
      <c r="C175" s="470"/>
      <c r="D175" s="470"/>
      <c r="E175" s="470"/>
    </row>
    <row r="176" spans="1:5">
      <c r="A176" s="470"/>
      <c r="B176" s="470"/>
      <c r="C176" s="470"/>
      <c r="D176" s="470"/>
      <c r="E176" s="470"/>
    </row>
    <row r="177" spans="1:5">
      <c r="A177" s="470"/>
      <c r="B177" s="470"/>
      <c r="C177" s="470"/>
      <c r="D177" s="470"/>
      <c r="E177" s="470"/>
    </row>
    <row r="178" spans="1:5">
      <c r="A178" s="470"/>
      <c r="B178" s="470"/>
      <c r="C178" s="470"/>
      <c r="D178" s="470"/>
      <c r="E178" s="470"/>
    </row>
    <row r="179" spans="1:5">
      <c r="A179" s="470"/>
      <c r="B179" s="470"/>
      <c r="C179" s="470"/>
      <c r="D179" s="470"/>
      <c r="E179" s="470"/>
    </row>
    <row r="180" spans="1:5">
      <c r="A180" s="470"/>
      <c r="B180" s="470"/>
      <c r="C180" s="470"/>
      <c r="D180" s="470"/>
      <c r="E180" s="470"/>
    </row>
    <row r="181" spans="1:5">
      <c r="A181" s="470"/>
      <c r="B181" s="470"/>
      <c r="C181" s="470"/>
      <c r="D181" s="470"/>
      <c r="E181" s="470"/>
    </row>
    <row r="182" spans="1:5">
      <c r="A182" s="470"/>
      <c r="B182" s="470"/>
      <c r="C182" s="470"/>
      <c r="D182" s="470"/>
      <c r="E182" s="470"/>
    </row>
    <row r="183" spans="1:5">
      <c r="A183" s="470"/>
      <c r="B183" s="470"/>
      <c r="C183" s="470"/>
      <c r="D183" s="470"/>
      <c r="E183" s="470"/>
    </row>
    <row r="184" spans="1:5">
      <c r="A184" s="470"/>
      <c r="B184" s="470"/>
      <c r="C184" s="470"/>
      <c r="D184" s="470"/>
      <c r="E184" s="470"/>
    </row>
    <row r="185" spans="1:5">
      <c r="A185" s="470"/>
      <c r="B185" s="470"/>
      <c r="C185" s="470"/>
      <c r="D185" s="470"/>
      <c r="E185" s="470"/>
    </row>
    <row r="186" spans="1:5">
      <c r="A186" s="470"/>
      <c r="B186" s="470"/>
      <c r="C186" s="470"/>
      <c r="D186" s="470"/>
      <c r="E186" s="470"/>
    </row>
    <row r="187" spans="1:5">
      <c r="A187" s="470"/>
      <c r="B187" s="470"/>
      <c r="C187" s="470"/>
      <c r="D187" s="470"/>
      <c r="E187" s="470"/>
    </row>
    <row r="188" spans="1:5">
      <c r="A188" s="470"/>
      <c r="B188" s="470"/>
      <c r="C188" s="470"/>
      <c r="D188" s="470"/>
      <c r="E188" s="470"/>
    </row>
    <row r="189" spans="1:5">
      <c r="A189" s="470"/>
      <c r="B189" s="470"/>
      <c r="C189" s="470"/>
      <c r="D189" s="470"/>
      <c r="E189" s="470"/>
    </row>
    <row r="190" spans="1:5">
      <c r="A190" s="470"/>
      <c r="B190" s="470"/>
      <c r="C190" s="470"/>
      <c r="D190" s="470"/>
      <c r="E190" s="470"/>
    </row>
    <row r="191" spans="1:5">
      <c r="A191" s="470"/>
      <c r="B191" s="470"/>
      <c r="C191" s="470"/>
      <c r="D191" s="470"/>
      <c r="E191" s="470"/>
    </row>
    <row r="192" spans="1:5">
      <c r="A192" s="470"/>
      <c r="B192" s="470"/>
      <c r="C192" s="470"/>
      <c r="D192" s="470"/>
      <c r="E192" s="470"/>
    </row>
    <row r="193" spans="1:5">
      <c r="A193" s="470"/>
      <c r="B193" s="470"/>
      <c r="C193" s="470"/>
      <c r="D193" s="470"/>
      <c r="E193" s="470"/>
    </row>
    <row r="194" spans="1:5">
      <c r="A194" s="470"/>
      <c r="B194" s="470"/>
      <c r="C194" s="470"/>
      <c r="D194" s="470"/>
      <c r="E194" s="470"/>
    </row>
    <row r="195" spans="1:5">
      <c r="A195" s="470"/>
      <c r="B195" s="470"/>
      <c r="C195" s="470"/>
      <c r="D195" s="470"/>
      <c r="E195" s="470"/>
    </row>
    <row r="196" spans="1:5">
      <c r="A196" s="470"/>
      <c r="B196" s="470"/>
      <c r="C196" s="470"/>
      <c r="D196" s="470"/>
      <c r="E196" s="470"/>
    </row>
    <row r="197" spans="1:5">
      <c r="A197" s="470"/>
      <c r="B197" s="470"/>
      <c r="C197" s="470"/>
      <c r="D197" s="470"/>
      <c r="E197" s="470"/>
    </row>
    <row r="198" spans="1:5">
      <c r="A198" s="470"/>
      <c r="B198" s="470"/>
      <c r="C198" s="470"/>
      <c r="D198" s="470"/>
      <c r="E198" s="470"/>
    </row>
    <row r="199" spans="1:5">
      <c r="A199" s="470"/>
      <c r="B199" s="470"/>
      <c r="C199" s="470"/>
      <c r="D199" s="470"/>
      <c r="E199" s="470"/>
    </row>
    <row r="200" spans="1:5">
      <c r="A200" s="470"/>
      <c r="B200" s="470"/>
      <c r="C200" s="470"/>
      <c r="D200" s="470"/>
      <c r="E200" s="470"/>
    </row>
    <row r="201" spans="1:5">
      <c r="A201" s="470"/>
      <c r="B201" s="470"/>
      <c r="C201" s="470"/>
      <c r="D201" s="470"/>
      <c r="E201" s="470"/>
    </row>
    <row r="202" spans="1:5">
      <c r="A202" s="470"/>
      <c r="B202" s="470"/>
      <c r="C202" s="470"/>
      <c r="D202" s="470"/>
      <c r="E202" s="470"/>
    </row>
    <row r="203" spans="1:5">
      <c r="A203" s="470"/>
      <c r="B203" s="470"/>
      <c r="C203" s="470"/>
      <c r="D203" s="470"/>
      <c r="E203" s="470"/>
    </row>
    <row r="204" spans="1:5">
      <c r="A204" s="470"/>
      <c r="B204" s="470"/>
      <c r="C204" s="470"/>
      <c r="D204" s="470"/>
      <c r="E204" s="470"/>
    </row>
    <row r="205" spans="1:5">
      <c r="A205" s="470"/>
      <c r="B205" s="470"/>
      <c r="C205" s="470"/>
      <c r="D205" s="470"/>
      <c r="E205" s="470"/>
    </row>
    <row r="206" spans="1:5">
      <c r="A206" s="470"/>
      <c r="B206" s="470"/>
      <c r="C206" s="470"/>
      <c r="D206" s="470"/>
      <c r="E206" s="470"/>
    </row>
    <row r="207" spans="1:5">
      <c r="A207" s="470"/>
      <c r="B207" s="470"/>
      <c r="C207" s="470"/>
      <c r="D207" s="470"/>
      <c r="E207" s="470"/>
    </row>
    <row r="208" spans="1:5">
      <c r="A208" s="470"/>
      <c r="B208" s="470"/>
      <c r="C208" s="470"/>
      <c r="D208" s="470"/>
      <c r="E208" s="470"/>
    </row>
    <row r="209" spans="1:5">
      <c r="A209" s="470"/>
      <c r="B209" s="470"/>
      <c r="C209" s="470"/>
      <c r="D209" s="470"/>
      <c r="E209" s="470"/>
    </row>
    <row r="210" spans="1:5">
      <c r="A210" s="470"/>
      <c r="B210" s="470"/>
      <c r="C210" s="470"/>
      <c r="D210" s="470"/>
      <c r="E210" s="470"/>
    </row>
    <row r="211" spans="1:5">
      <c r="A211" s="470"/>
      <c r="B211" s="470"/>
      <c r="C211" s="470"/>
      <c r="D211" s="470"/>
      <c r="E211" s="470"/>
    </row>
    <row r="212" spans="1:5">
      <c r="A212" s="470"/>
      <c r="B212" s="470"/>
      <c r="C212" s="470"/>
      <c r="D212" s="470"/>
      <c r="E212" s="470"/>
    </row>
    <row r="213" spans="1:5">
      <c r="A213" s="470"/>
      <c r="B213" s="470"/>
      <c r="C213" s="470"/>
      <c r="D213" s="470"/>
      <c r="E213" s="470"/>
    </row>
    <row r="214" spans="1:5">
      <c r="A214" s="470"/>
      <c r="B214" s="470"/>
      <c r="C214" s="470"/>
      <c r="D214" s="470"/>
      <c r="E214" s="470"/>
    </row>
    <row r="215" spans="1:5">
      <c r="A215" s="470"/>
      <c r="B215" s="470"/>
      <c r="C215" s="470"/>
      <c r="D215" s="470"/>
      <c r="E215" s="470"/>
    </row>
    <row r="216" spans="1:5">
      <c r="A216" s="470"/>
      <c r="B216" s="470"/>
      <c r="C216" s="470"/>
      <c r="D216" s="470"/>
      <c r="E216" s="470"/>
    </row>
    <row r="217" spans="1:5">
      <c r="A217" s="470"/>
      <c r="B217" s="470"/>
      <c r="C217" s="470"/>
      <c r="D217" s="470"/>
      <c r="E217" s="470"/>
    </row>
    <row r="218" spans="1:5">
      <c r="A218" s="470"/>
      <c r="B218" s="470"/>
      <c r="C218" s="470"/>
      <c r="D218" s="470"/>
      <c r="E218" s="470"/>
    </row>
    <row r="219" spans="1:5">
      <c r="A219" s="470"/>
      <c r="B219" s="470"/>
      <c r="C219" s="470"/>
      <c r="D219" s="470"/>
      <c r="E219" s="470"/>
    </row>
    <row r="220" spans="1:5">
      <c r="A220" s="470"/>
      <c r="B220" s="470"/>
      <c r="C220" s="470"/>
      <c r="D220" s="470"/>
      <c r="E220" s="470"/>
    </row>
    <row r="221" spans="1:5">
      <c r="A221" s="470"/>
      <c r="B221" s="470"/>
      <c r="C221" s="470"/>
      <c r="D221" s="470"/>
      <c r="E221" s="470"/>
    </row>
    <row r="222" spans="1:5">
      <c r="A222" s="470"/>
      <c r="B222" s="470"/>
      <c r="C222" s="470"/>
      <c r="D222" s="470"/>
      <c r="E222" s="470"/>
    </row>
    <row r="223" spans="1:5">
      <c r="A223" s="470"/>
      <c r="B223" s="470"/>
      <c r="C223" s="470"/>
      <c r="D223" s="470"/>
      <c r="E223" s="470"/>
    </row>
    <row r="224" spans="1:5">
      <c r="A224" s="470"/>
      <c r="B224" s="470"/>
      <c r="C224" s="470"/>
      <c r="D224" s="470"/>
      <c r="E224" s="470"/>
    </row>
    <row r="225" spans="1:5">
      <c r="A225" s="470"/>
      <c r="B225" s="470"/>
      <c r="C225" s="470"/>
      <c r="D225" s="470"/>
      <c r="E225" s="470"/>
    </row>
    <row r="226" spans="1:5">
      <c r="A226" s="470"/>
      <c r="B226" s="470"/>
      <c r="C226" s="470"/>
      <c r="D226" s="470"/>
      <c r="E226" s="470"/>
    </row>
    <row r="227" spans="1:5">
      <c r="A227" s="470"/>
      <c r="B227" s="470"/>
      <c r="C227" s="470"/>
      <c r="D227" s="470"/>
      <c r="E227" s="470"/>
    </row>
    <row r="228" spans="1:5">
      <c r="A228" s="470"/>
      <c r="B228" s="470"/>
      <c r="C228" s="470"/>
      <c r="D228" s="470"/>
      <c r="E228" s="470"/>
    </row>
    <row r="229" spans="1:5">
      <c r="A229" s="470"/>
      <c r="B229" s="470"/>
      <c r="C229" s="470"/>
      <c r="D229" s="470"/>
      <c r="E229" s="470"/>
    </row>
    <row r="230" spans="1:5">
      <c r="A230" s="470"/>
      <c r="B230" s="470"/>
      <c r="C230" s="470"/>
      <c r="D230" s="470"/>
      <c r="E230" s="470"/>
    </row>
    <row r="231" spans="1:5">
      <c r="A231" s="470"/>
      <c r="B231" s="470"/>
      <c r="C231" s="470"/>
      <c r="D231" s="470"/>
      <c r="E231" s="470"/>
    </row>
    <row r="232" spans="1:5">
      <c r="A232" s="470"/>
      <c r="B232" s="470"/>
      <c r="C232" s="470"/>
      <c r="D232" s="470"/>
      <c r="E232" s="470"/>
    </row>
  </sheetData>
  <mergeCells count="5">
    <mergeCell ref="C107:E107"/>
    <mergeCell ref="C65:E65"/>
    <mergeCell ref="C43:E43"/>
    <mergeCell ref="C7:E7"/>
    <mergeCell ref="C13:E13"/>
  </mergeCells>
  <hyperlinks>
    <hyperlink ref="A1" location="Inhalt!A1" tooltip="&quot;Inhaltsverzeichnis&quot;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  <rowBreaks count="1" manualBreakCount="1">
    <brk id="64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showGridLines="0" zoomScaleNormal="100" workbookViewId="0"/>
  </sheetViews>
  <sheetFormatPr baseColWidth="10" defaultRowHeight="11.25"/>
  <cols>
    <col min="1" max="1" width="4.7109375" style="181" customWidth="1"/>
    <col min="2" max="2" width="89.7109375" style="181" customWidth="1"/>
    <col min="3" max="16384" width="11.42578125" style="181"/>
  </cols>
  <sheetData>
    <row r="1" spans="1:2">
      <c r="A1" s="407" t="s">
        <v>608</v>
      </c>
      <c r="B1" s="407"/>
    </row>
    <row r="2" spans="1:2">
      <c r="A2" s="407" t="s">
        <v>394</v>
      </c>
      <c r="B2" s="407"/>
    </row>
    <row r="3" spans="1:2">
      <c r="A3" s="466">
        <v>2019</v>
      </c>
      <c r="B3" s="407"/>
    </row>
    <row r="4" spans="1:2">
      <c r="B4" s="408"/>
    </row>
    <row r="5" spans="1:2">
      <c r="A5" s="468" t="s">
        <v>395</v>
      </c>
      <c r="B5" s="408"/>
    </row>
    <row r="6" spans="1:2">
      <c r="A6" s="468" t="s">
        <v>346</v>
      </c>
      <c r="B6" s="408"/>
    </row>
    <row r="7" spans="1:2">
      <c r="A7" s="409"/>
      <c r="B7" s="409"/>
    </row>
    <row r="8" spans="1:2">
      <c r="A8" s="411" t="s">
        <v>41</v>
      </c>
      <c r="B8" s="409"/>
    </row>
    <row r="9" spans="1:2">
      <c r="A9" s="409"/>
      <c r="B9" s="409"/>
    </row>
    <row r="10" spans="1:2">
      <c r="A10" s="468" t="s">
        <v>396</v>
      </c>
      <c r="B10" s="468"/>
    </row>
    <row r="11" spans="1:2">
      <c r="A11" s="409"/>
      <c r="B11" s="409"/>
    </row>
    <row r="12" spans="1:2">
      <c r="A12" s="408" t="s">
        <v>372</v>
      </c>
      <c r="B12" s="409"/>
    </row>
    <row r="13" spans="1:2">
      <c r="B13" s="409"/>
    </row>
    <row r="14" spans="1:2">
      <c r="A14" s="502" t="s">
        <v>466</v>
      </c>
      <c r="B14" s="468" t="s">
        <v>467</v>
      </c>
    </row>
    <row r="15" spans="1:2" ht="12" customHeight="1">
      <c r="A15" s="502" t="s">
        <v>373</v>
      </c>
      <c r="B15" s="503" t="s">
        <v>392</v>
      </c>
    </row>
    <row r="16" spans="1:2">
      <c r="A16" s="502" t="s">
        <v>374</v>
      </c>
      <c r="B16" s="504" t="s">
        <v>393</v>
      </c>
    </row>
    <row r="17" spans="1:2" ht="24" customHeight="1">
      <c r="A17" s="505" t="s">
        <v>375</v>
      </c>
      <c r="B17" s="506" t="s">
        <v>397</v>
      </c>
    </row>
    <row r="18" spans="1:2" ht="24" customHeight="1">
      <c r="A18" s="505" t="s">
        <v>376</v>
      </c>
      <c r="B18" s="506" t="s">
        <v>398</v>
      </c>
    </row>
    <row r="19" spans="1:2">
      <c r="A19" s="502" t="s">
        <v>377</v>
      </c>
      <c r="B19" s="504" t="s">
        <v>593</v>
      </c>
    </row>
    <row r="20" spans="1:2" s="413" customFormat="1" ht="22.5">
      <c r="A20" s="505" t="s">
        <v>378</v>
      </c>
      <c r="B20" s="507" t="s">
        <v>399</v>
      </c>
    </row>
    <row r="21" spans="1:2" ht="22.5">
      <c r="A21" s="505" t="s">
        <v>379</v>
      </c>
      <c r="B21" s="508" t="s">
        <v>400</v>
      </c>
    </row>
    <row r="22" spans="1:2" ht="24" customHeight="1">
      <c r="A22" s="505" t="s">
        <v>380</v>
      </c>
      <c r="B22" s="506" t="s">
        <v>401</v>
      </c>
    </row>
    <row r="23" spans="1:2" ht="22.5">
      <c r="A23" s="505" t="s">
        <v>381</v>
      </c>
      <c r="B23" s="506" t="s">
        <v>402</v>
      </c>
    </row>
    <row r="24" spans="1:2" ht="22.5">
      <c r="A24" s="505" t="s">
        <v>382</v>
      </c>
      <c r="B24" s="506" t="s">
        <v>403</v>
      </c>
    </row>
    <row r="25" spans="1:2" ht="22.5">
      <c r="A25" s="505" t="s">
        <v>383</v>
      </c>
      <c r="B25" s="506" t="s">
        <v>404</v>
      </c>
    </row>
    <row r="26" spans="1:2" ht="22.5">
      <c r="A26" s="505" t="s">
        <v>384</v>
      </c>
      <c r="B26" s="506" t="s">
        <v>405</v>
      </c>
    </row>
    <row r="27" spans="1:2" ht="22.5">
      <c r="A27" s="505" t="s">
        <v>385</v>
      </c>
      <c r="B27" s="506" t="s">
        <v>409</v>
      </c>
    </row>
    <row r="28" spans="1:2" ht="22.5">
      <c r="A28" s="505" t="s">
        <v>386</v>
      </c>
      <c r="B28" s="506" t="s">
        <v>406</v>
      </c>
    </row>
    <row r="29" spans="1:2">
      <c r="A29" s="502" t="s">
        <v>387</v>
      </c>
      <c r="B29" s="467" t="s">
        <v>407</v>
      </c>
    </row>
    <row r="30" spans="1:2" ht="22.5">
      <c r="A30" s="505" t="s">
        <v>388</v>
      </c>
      <c r="B30" s="506" t="s">
        <v>408</v>
      </c>
    </row>
    <row r="31" spans="1:2" ht="33.75">
      <c r="A31" s="505" t="s">
        <v>389</v>
      </c>
      <c r="B31" s="506" t="s">
        <v>410</v>
      </c>
    </row>
    <row r="32" spans="1:2" ht="11.25" customHeight="1">
      <c r="A32" s="502" t="s">
        <v>390</v>
      </c>
      <c r="B32" s="508" t="s">
        <v>468</v>
      </c>
    </row>
    <row r="33" spans="1:2">
      <c r="A33" s="502" t="s">
        <v>391</v>
      </c>
      <c r="B33" s="467" t="s">
        <v>469</v>
      </c>
    </row>
    <row r="34" spans="1:2" ht="22.5">
      <c r="A34" s="505" t="s">
        <v>465</v>
      </c>
      <c r="B34" s="506" t="s">
        <v>470</v>
      </c>
    </row>
    <row r="35" spans="1:2">
      <c r="A35" s="467" t="s">
        <v>528</v>
      </c>
      <c r="B35" s="509" t="s">
        <v>527</v>
      </c>
    </row>
  </sheetData>
  <hyperlinks>
    <hyperlink ref="A5" location="Titel!A1" tooltip="Titel" display="Titel"/>
    <hyperlink ref="A6" location="Impressum!A1" tooltip="Impressum" display="Impressum"/>
    <hyperlink ref="A14:B14" location="'T1'!A1" display="1."/>
    <hyperlink ref="A15:B15" location="'T2'!A1" display="2."/>
    <hyperlink ref="A16:B16" location="'T3'!A1" display="3."/>
    <hyperlink ref="A17:B17" location="'T4'!A1" display="4."/>
    <hyperlink ref="A18:B18" location="'T5 '!A1" display="5."/>
    <hyperlink ref="A19:B19" location="'T6'!A1" display="6."/>
    <hyperlink ref="A20:B20" location="'T7'!A1" display="7."/>
    <hyperlink ref="A21:B21" location="'T8'!A1" display="8."/>
    <hyperlink ref="A22:B22" location="'T9'!A1" display="9."/>
    <hyperlink ref="A23:B23" location="'T10'!A1" display="10."/>
    <hyperlink ref="A24:B24" location="'T11'!A1" display="11."/>
    <hyperlink ref="A25:B25" location="'T12'!A1" display="12."/>
    <hyperlink ref="A26:B26" location="'T13'!A1" display="13."/>
    <hyperlink ref="A27:B27" location="'T14'!A1" display="14."/>
    <hyperlink ref="A28:B28" location="'T15'!A1" display="15."/>
    <hyperlink ref="A29:B29" location="'T16 '!A1" display="16."/>
    <hyperlink ref="A30:B30" location="'T17'!A1" display="17."/>
    <hyperlink ref="A31:B31" location="'T18'!A1" display="18."/>
    <hyperlink ref="A32:B32" location="'T19'!A1" display="19."/>
    <hyperlink ref="A33:B33" location="'T20'!A1" display="20."/>
    <hyperlink ref="A34:B34" location="'T21'!A1" display="21."/>
    <hyperlink ref="A35:B35" location="'T22'!A1" display="22."/>
    <hyperlink ref="A10:B10" location="Vorbemerkungen!A1" display="Vorbemerkungen (Verweis auf Qualitätsbericht)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&amp;C&amp;"Arial,Standard"&amp;6© Statistisches Landesamt des Freistaates Sachsen |  B III 4 -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6">
      <c r="A1" s="467" t="s">
        <v>41</v>
      </c>
    </row>
    <row r="2" spans="1:6">
      <c r="A2" s="410"/>
    </row>
    <row r="3" spans="1:6">
      <c r="A3" s="420" t="s">
        <v>412</v>
      </c>
      <c r="B3" s="275"/>
      <c r="C3" s="275"/>
      <c r="D3" s="275"/>
      <c r="E3" s="275"/>
      <c r="F3" s="275"/>
    </row>
    <row r="4" spans="1:6">
      <c r="A4" s="275"/>
      <c r="B4" s="275"/>
      <c r="C4" s="275"/>
      <c r="D4" s="275"/>
      <c r="E4" s="275"/>
      <c r="F4" s="275"/>
    </row>
    <row r="5" spans="1:6">
      <c r="A5" s="275" t="s">
        <v>413</v>
      </c>
      <c r="B5" s="275"/>
      <c r="C5" s="275"/>
      <c r="D5" s="275"/>
      <c r="E5" s="275"/>
      <c r="F5" s="275"/>
    </row>
    <row r="6" spans="1:6">
      <c r="A6" s="275" t="s">
        <v>414</v>
      </c>
      <c r="B6" s="275"/>
      <c r="C6" s="275"/>
      <c r="D6" s="275"/>
      <c r="E6" s="275"/>
      <c r="F6" s="275"/>
    </row>
    <row r="7" spans="1:6">
      <c r="A7" s="410"/>
    </row>
    <row r="8" spans="1:6">
      <c r="A8" s="275" t="s">
        <v>417</v>
      </c>
    </row>
    <row r="9" spans="1:6">
      <c r="A9" s="467" t="s">
        <v>522</v>
      </c>
    </row>
    <row r="10" spans="1:6">
      <c r="A10" s="467" t="s">
        <v>588</v>
      </c>
    </row>
    <row r="11" spans="1:6">
      <c r="A11" s="467" t="s">
        <v>589</v>
      </c>
    </row>
    <row r="12" spans="1:6">
      <c r="A12" s="415"/>
    </row>
    <row r="13" spans="1:6">
      <c r="A13" s="275" t="s">
        <v>418</v>
      </c>
    </row>
    <row r="14" spans="1:6">
      <c r="A14" s="467" t="s">
        <v>521</v>
      </c>
    </row>
    <row r="15" spans="1:6">
      <c r="A15" s="415" t="s">
        <v>523</v>
      </c>
    </row>
    <row r="16" spans="1:6">
      <c r="A16" s="467" t="s">
        <v>591</v>
      </c>
    </row>
    <row r="17" spans="1:8">
      <c r="A17" s="415" t="s">
        <v>592</v>
      </c>
    </row>
    <row r="18" spans="1:8">
      <c r="A18" s="467" t="s">
        <v>590</v>
      </c>
    </row>
    <row r="19" spans="1:8">
      <c r="A19" s="415" t="s">
        <v>523</v>
      </c>
    </row>
    <row r="20" spans="1:8">
      <c r="A20" s="410"/>
    </row>
    <row r="21" spans="1:8">
      <c r="A21" s="410"/>
    </row>
    <row r="22" spans="1:8">
      <c r="A22" s="412" t="s">
        <v>415</v>
      </c>
      <c r="B22" s="275"/>
      <c r="C22" s="275"/>
      <c r="D22" s="275"/>
      <c r="E22" s="275"/>
      <c r="F22" s="275"/>
      <c r="G22" s="275"/>
      <c r="H22" s="275"/>
    </row>
    <row r="23" spans="1:8">
      <c r="A23" s="412"/>
      <c r="B23" s="275"/>
      <c r="C23" s="275"/>
      <c r="D23" s="275"/>
      <c r="E23" s="275"/>
      <c r="F23" s="275"/>
      <c r="G23" s="275"/>
      <c r="H23" s="275"/>
    </row>
    <row r="24" spans="1:8" ht="39.950000000000003" customHeight="1">
      <c r="A24" s="421" t="s">
        <v>416</v>
      </c>
      <c r="B24" s="421"/>
      <c r="C24" s="421"/>
      <c r="D24" s="421"/>
      <c r="E24" s="421"/>
      <c r="F24" s="421"/>
      <c r="G24" s="421"/>
      <c r="H24" s="421"/>
    </row>
    <row r="25" spans="1:8">
      <c r="A25" s="421"/>
      <c r="B25" s="421"/>
      <c r="C25" s="421"/>
      <c r="D25" s="421"/>
      <c r="E25" s="421"/>
      <c r="F25" s="421"/>
      <c r="G25" s="421"/>
      <c r="H25" s="421"/>
    </row>
    <row r="26" spans="1:8">
      <c r="A26" s="421"/>
      <c r="B26" s="421"/>
      <c r="C26" s="421"/>
      <c r="D26" s="421"/>
      <c r="E26" s="421"/>
      <c r="F26" s="421"/>
      <c r="G26" s="421"/>
      <c r="H26" s="421"/>
    </row>
  </sheetData>
  <hyperlinks>
    <hyperlink ref="A9" r:id="rId1"/>
    <hyperlink ref="A14" r:id="rId2"/>
    <hyperlink ref="A1" location="Inhalt!A1" tooltip="Inhalt" display="Inhalt"/>
    <hyperlink ref="A10" r:id="rId3"/>
    <hyperlink ref="A11" r:id="rId4"/>
    <hyperlink ref="A16" r:id="rId5"/>
    <hyperlink ref="A18" r:id="rId6"/>
  </hyperlinks>
  <pageMargins left="0.70866141732283472" right="0.70866141732283472" top="0.78740157480314965" bottom="0.78740157480314965" header="0.31496062992125984" footer="0.31496062992125984"/>
  <pageSetup paperSize="9" orientation="portrait" r:id="rId7"/>
  <headerFooter>
    <oddFooter>&amp;C&amp;"Arial,Standard"&amp;6© Statistisches Landesamt des Freistaates Sachsen |  B III 4 - j/19</oddFooter>
  </headerFooter>
  <drawing r:id="rId8"/>
  <legacyDrawing r:id="rId9"/>
  <oleObjects>
    <mc:AlternateContent xmlns:mc="http://schemas.openxmlformats.org/markup-compatibility/2006">
      <mc:Choice Requires="x14">
        <oleObject progId="AcroExch.Document.DC" dvAspect="DVASPECT_ICON" shapeId="1037" r:id="rId10">
          <objectPr defaultSize="0" autoPict="0" r:id="rId11">
            <anchor moveWithCells="1">
              <from>
                <xdr:col>0</xdr:col>
                <xdr:colOff>47625</xdr:colOff>
                <xdr:row>26</xdr:row>
                <xdr:rowOff>0</xdr:rowOff>
              </from>
              <to>
                <xdr:col>0</xdr:col>
                <xdr:colOff>962025</xdr:colOff>
                <xdr:row>30</xdr:row>
                <xdr:rowOff>76200</xdr:rowOff>
              </to>
            </anchor>
          </objectPr>
        </oleObject>
      </mc:Choice>
      <mc:Fallback>
        <oleObject progId="AcroExch.Document.DC" dvAspect="DVASPECT_ICON" shapeId="1037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1"/>
  <sheetViews>
    <sheetView showGridLines="0" zoomScaleNormal="100" workbookViewId="0"/>
  </sheetViews>
  <sheetFormatPr baseColWidth="10" defaultRowHeight="11.25"/>
  <cols>
    <col min="1" max="1" width="19.7109375" style="422" customWidth="1"/>
    <col min="2" max="2" width="5.7109375" style="428" customWidth="1"/>
    <col min="3" max="3" width="10" style="422" customWidth="1"/>
    <col min="4" max="4" width="7" style="422" customWidth="1"/>
    <col min="5" max="5" width="7.42578125" style="422" customWidth="1"/>
    <col min="6" max="8" width="7" style="422" customWidth="1"/>
    <col min="9" max="9" width="9" style="422" customWidth="1"/>
    <col min="10" max="10" width="8.7109375" style="422" customWidth="1"/>
    <col min="11" max="11" width="8.85546875" style="422" customWidth="1"/>
    <col min="12" max="16384" width="11.42578125" style="422"/>
  </cols>
  <sheetData>
    <row r="1" spans="1:11">
      <c r="A1" s="467" t="s">
        <v>41</v>
      </c>
    </row>
    <row r="3" spans="1:11" ht="11.25" customHeight="1">
      <c r="A3" s="614" t="s">
        <v>448</v>
      </c>
      <c r="B3" s="615"/>
      <c r="C3" s="615"/>
      <c r="D3" s="615"/>
      <c r="E3" s="615"/>
      <c r="F3" s="615"/>
      <c r="G3" s="615"/>
      <c r="H3" s="615"/>
      <c r="I3" s="615"/>
      <c r="J3" s="615"/>
      <c r="K3" s="615"/>
    </row>
    <row r="4" spans="1:11" s="427" customFormat="1" ht="12" customHeight="1">
      <c r="A4" s="422" t="s">
        <v>587</v>
      </c>
      <c r="B4" s="428"/>
      <c r="D4" s="422"/>
      <c r="E4" s="422"/>
      <c r="F4" s="422"/>
      <c r="G4" s="422"/>
      <c r="H4" s="422"/>
      <c r="I4" s="422"/>
      <c r="J4" s="422"/>
    </row>
    <row r="5" spans="1:11">
      <c r="A5" s="618" t="s">
        <v>40</v>
      </c>
      <c r="B5" s="620" t="s">
        <v>318</v>
      </c>
      <c r="C5" s="620" t="s">
        <v>353</v>
      </c>
      <c r="D5" s="608" t="s">
        <v>444</v>
      </c>
      <c r="E5" s="609"/>
      <c r="F5" s="609"/>
      <c r="G5" s="609"/>
      <c r="H5" s="609"/>
      <c r="I5" s="609"/>
      <c r="J5" s="610"/>
      <c r="K5" s="608" t="s">
        <v>443</v>
      </c>
    </row>
    <row r="6" spans="1:11" ht="11.25" customHeight="1">
      <c r="A6" s="616"/>
      <c r="B6" s="606"/>
      <c r="C6" s="606"/>
      <c r="D6" s="606" t="s">
        <v>265</v>
      </c>
      <c r="E6" s="611" t="s">
        <v>442</v>
      </c>
      <c r="F6" s="612"/>
      <c r="G6" s="612"/>
      <c r="H6" s="612"/>
      <c r="I6" s="613"/>
      <c r="J6" s="606" t="s">
        <v>441</v>
      </c>
      <c r="K6" s="611"/>
    </row>
    <row r="7" spans="1:11" ht="12" customHeight="1">
      <c r="A7" s="616"/>
      <c r="B7" s="606"/>
      <c r="C7" s="606"/>
      <c r="D7" s="606"/>
      <c r="E7" s="606" t="s">
        <v>265</v>
      </c>
      <c r="F7" s="611" t="s">
        <v>440</v>
      </c>
      <c r="G7" s="612"/>
      <c r="H7" s="612"/>
      <c r="I7" s="613"/>
      <c r="J7" s="606"/>
      <c r="K7" s="611"/>
    </row>
    <row r="8" spans="1:11" ht="21.75" customHeight="1">
      <c r="A8" s="616"/>
      <c r="B8" s="606"/>
      <c r="C8" s="606"/>
      <c r="D8" s="606"/>
      <c r="E8" s="606"/>
      <c r="F8" s="606" t="s">
        <v>563</v>
      </c>
      <c r="G8" s="616" t="s">
        <v>439</v>
      </c>
      <c r="H8" s="606"/>
      <c r="I8" s="606" t="s">
        <v>438</v>
      </c>
      <c r="J8" s="606"/>
      <c r="K8" s="611"/>
    </row>
    <row r="9" spans="1:11" ht="22.5">
      <c r="A9" s="619"/>
      <c r="B9" s="607"/>
      <c r="C9" s="607"/>
      <c r="D9" s="607"/>
      <c r="E9" s="607"/>
      <c r="F9" s="607"/>
      <c r="G9" s="426" t="s">
        <v>437</v>
      </c>
      <c r="H9" s="425" t="s">
        <v>436</v>
      </c>
      <c r="I9" s="607"/>
      <c r="J9" s="607"/>
      <c r="K9" s="617"/>
    </row>
    <row r="10" spans="1:11" ht="11.25" customHeight="1">
      <c r="D10" s="429"/>
      <c r="E10" s="430"/>
      <c r="F10" s="429"/>
      <c r="G10" s="430"/>
      <c r="H10" s="430"/>
      <c r="I10" s="429"/>
    </row>
    <row r="11" spans="1:11" ht="11.25" customHeight="1">
      <c r="B11" s="422"/>
      <c r="C11" s="604" t="s">
        <v>31</v>
      </c>
      <c r="D11" s="605"/>
      <c r="E11" s="605"/>
      <c r="F11" s="605"/>
      <c r="G11" s="605"/>
      <c r="H11" s="605"/>
      <c r="I11" s="605"/>
      <c r="J11" s="605"/>
      <c r="K11" s="605"/>
    </row>
    <row r="12" spans="1:11" ht="11.25" customHeight="1">
      <c r="B12" s="422"/>
    </row>
    <row r="13" spans="1:11" s="427" customFormat="1" ht="11.25" customHeight="1">
      <c r="A13" s="427" t="s">
        <v>30</v>
      </c>
      <c r="B13" s="431">
        <v>2010</v>
      </c>
      <c r="C13" s="432">
        <v>32927</v>
      </c>
      <c r="D13" s="432">
        <v>17202</v>
      </c>
      <c r="E13" s="432">
        <v>12996</v>
      </c>
      <c r="F13" s="433">
        <v>2185</v>
      </c>
      <c r="G13" s="433">
        <v>3073</v>
      </c>
      <c r="H13" s="433">
        <v>4978</v>
      </c>
      <c r="I13" s="433">
        <v>4945</v>
      </c>
      <c r="J13" s="432">
        <v>4206</v>
      </c>
      <c r="K13" s="432">
        <v>15725</v>
      </c>
    </row>
    <row r="14" spans="1:11" s="427" customFormat="1" ht="11.25" customHeight="1">
      <c r="B14" s="431">
        <v>2011</v>
      </c>
      <c r="C14" s="432">
        <v>39554</v>
      </c>
      <c r="D14" s="432">
        <v>23668</v>
      </c>
      <c r="E14" s="432">
        <v>13588</v>
      </c>
      <c r="F14" s="433">
        <v>2217</v>
      </c>
      <c r="G14" s="433">
        <v>3118</v>
      </c>
      <c r="H14" s="433">
        <v>5054</v>
      </c>
      <c r="I14" s="433">
        <v>5416</v>
      </c>
      <c r="J14" s="432">
        <v>10080</v>
      </c>
      <c r="K14" s="432">
        <v>15886</v>
      </c>
    </row>
    <row r="15" spans="1:11" s="427" customFormat="1" ht="11.25" customHeight="1">
      <c r="B15" s="431">
        <v>2012</v>
      </c>
      <c r="C15" s="432">
        <v>41491</v>
      </c>
      <c r="D15" s="432">
        <v>25134</v>
      </c>
      <c r="E15" s="432">
        <v>14133</v>
      </c>
      <c r="F15" s="433">
        <v>2224</v>
      </c>
      <c r="G15" s="433">
        <v>3469</v>
      </c>
      <c r="H15" s="433">
        <v>4899</v>
      </c>
      <c r="I15" s="433">
        <v>5765</v>
      </c>
      <c r="J15" s="432">
        <v>11001</v>
      </c>
      <c r="K15" s="432">
        <v>16357</v>
      </c>
    </row>
    <row r="16" spans="1:11" s="427" customFormat="1" ht="11.25" customHeight="1">
      <c r="B16" s="431">
        <v>2013</v>
      </c>
      <c r="C16" s="432">
        <v>43236</v>
      </c>
      <c r="D16" s="432">
        <v>26331</v>
      </c>
      <c r="E16" s="432">
        <v>14940</v>
      </c>
      <c r="F16" s="433">
        <v>2260</v>
      </c>
      <c r="G16" s="433">
        <v>3563</v>
      </c>
      <c r="H16" s="433">
        <v>5123</v>
      </c>
      <c r="I16" s="433">
        <v>6254</v>
      </c>
      <c r="J16" s="432">
        <v>11391</v>
      </c>
      <c r="K16" s="432">
        <v>16905</v>
      </c>
    </row>
    <row r="17" spans="1:11" s="427" customFormat="1" ht="11.25" customHeight="1">
      <c r="B17" s="431">
        <v>2014</v>
      </c>
      <c r="C17" s="432">
        <v>43006</v>
      </c>
      <c r="D17" s="432">
        <v>25968</v>
      </c>
      <c r="E17" s="432">
        <v>14913</v>
      </c>
      <c r="F17" s="433">
        <v>2339</v>
      </c>
      <c r="G17" s="433">
        <v>3597</v>
      </c>
      <c r="H17" s="433">
        <v>5257</v>
      </c>
      <c r="I17" s="433">
        <v>6059</v>
      </c>
      <c r="J17" s="432">
        <v>11055</v>
      </c>
      <c r="K17" s="432">
        <v>17038</v>
      </c>
    </row>
    <row r="18" spans="1:11" s="427" customFormat="1" ht="11.25" customHeight="1">
      <c r="B18" s="431">
        <v>2015</v>
      </c>
      <c r="C18" s="432">
        <v>42499</v>
      </c>
      <c r="D18" s="432">
        <v>25227</v>
      </c>
      <c r="E18" s="432">
        <v>14719</v>
      </c>
      <c r="F18" s="433">
        <v>2337</v>
      </c>
      <c r="G18" s="433">
        <v>3612</v>
      </c>
      <c r="H18" s="433">
        <v>5028</v>
      </c>
      <c r="I18" s="433">
        <v>6079</v>
      </c>
      <c r="J18" s="432">
        <v>10508</v>
      </c>
      <c r="K18" s="432">
        <v>17272</v>
      </c>
    </row>
    <row r="19" spans="1:11" s="427" customFormat="1" ht="11.25" customHeight="1">
      <c r="B19" s="431">
        <v>2016</v>
      </c>
      <c r="C19" s="432">
        <v>42948</v>
      </c>
      <c r="D19" s="432">
        <v>25615</v>
      </c>
      <c r="E19" s="432">
        <v>14915</v>
      </c>
      <c r="F19" s="433">
        <v>2293</v>
      </c>
      <c r="G19" s="433">
        <v>3668</v>
      </c>
      <c r="H19" s="433">
        <v>4953</v>
      </c>
      <c r="I19" s="433">
        <v>6294</v>
      </c>
      <c r="J19" s="432">
        <v>10700</v>
      </c>
      <c r="K19" s="432">
        <v>17333</v>
      </c>
    </row>
    <row r="20" spans="1:11" s="427" customFormat="1" ht="11.25" customHeight="1">
      <c r="B20" s="431">
        <v>2017</v>
      </c>
      <c r="C20" s="432">
        <v>44070</v>
      </c>
      <c r="D20" s="432">
        <v>26264</v>
      </c>
      <c r="E20" s="432">
        <v>15541</v>
      </c>
      <c r="F20" s="433">
        <v>2276</v>
      </c>
      <c r="G20" s="433">
        <v>3697</v>
      </c>
      <c r="H20" s="433">
        <v>5191</v>
      </c>
      <c r="I20" s="433">
        <v>6653</v>
      </c>
      <c r="J20" s="432">
        <v>10723</v>
      </c>
      <c r="K20" s="432">
        <v>17806</v>
      </c>
    </row>
    <row r="21" spans="1:11" s="427" customFormat="1" ht="11.25" customHeight="1">
      <c r="B21" s="431">
        <v>2018</v>
      </c>
      <c r="C21" s="288">
        <v>45414</v>
      </c>
      <c r="D21" s="292">
        <v>27050</v>
      </c>
      <c r="E21" s="292">
        <v>16163</v>
      </c>
      <c r="F21" s="294">
        <v>2264</v>
      </c>
      <c r="G21" s="294">
        <v>3715</v>
      </c>
      <c r="H21" s="294">
        <v>5273</v>
      </c>
      <c r="I21" s="294">
        <v>7175</v>
      </c>
      <c r="J21" s="292">
        <v>10887</v>
      </c>
      <c r="K21" s="288">
        <v>18364</v>
      </c>
    </row>
    <row r="22" spans="1:11" s="427" customFormat="1" ht="11.25" customHeight="1">
      <c r="B22" s="431">
        <v>2019</v>
      </c>
      <c r="C22" s="288">
        <v>46663</v>
      </c>
      <c r="D22" s="292">
        <v>27417</v>
      </c>
      <c r="E22" s="292">
        <v>16596</v>
      </c>
      <c r="F22" s="294">
        <v>2261</v>
      </c>
      <c r="G22" s="294">
        <v>3759</v>
      </c>
      <c r="H22" s="294">
        <v>5265</v>
      </c>
      <c r="I22" s="294">
        <v>7572</v>
      </c>
      <c r="J22" s="292">
        <v>10821</v>
      </c>
      <c r="K22" s="288">
        <v>19246</v>
      </c>
    </row>
    <row r="23" spans="1:11" s="427" customFormat="1" ht="11.25" customHeight="1">
      <c r="B23" s="443"/>
      <c r="C23" s="432"/>
      <c r="D23" s="432"/>
      <c r="E23" s="432"/>
      <c r="F23" s="433"/>
      <c r="G23" s="433"/>
      <c r="H23" s="433"/>
      <c r="I23" s="433"/>
      <c r="J23" s="432"/>
      <c r="K23" s="432"/>
    </row>
    <row r="24" spans="1:11" ht="11.25" customHeight="1">
      <c r="C24" s="604" t="s">
        <v>29</v>
      </c>
      <c r="D24" s="605"/>
      <c r="E24" s="605"/>
      <c r="F24" s="605"/>
      <c r="G24" s="605" t="s">
        <v>29</v>
      </c>
      <c r="H24" s="605"/>
      <c r="I24" s="605"/>
      <c r="J24" s="605"/>
      <c r="K24" s="605"/>
    </row>
    <row r="25" spans="1:11" ht="11.25" customHeight="1">
      <c r="C25" s="434"/>
      <c r="D25" s="429"/>
      <c r="E25" s="430"/>
      <c r="F25" s="429"/>
      <c r="G25" s="430"/>
      <c r="H25" s="430"/>
      <c r="I25" s="429"/>
      <c r="K25" s="435"/>
    </row>
    <row r="26" spans="1:11" ht="11.25" customHeight="1">
      <c r="A26" s="422" t="s">
        <v>165</v>
      </c>
      <c r="B26" s="436">
        <v>2010</v>
      </c>
      <c r="C26" s="437">
        <v>4447</v>
      </c>
      <c r="D26" s="437">
        <v>3014</v>
      </c>
      <c r="E26" s="437">
        <v>2054</v>
      </c>
      <c r="F26" s="438">
        <v>343</v>
      </c>
      <c r="G26" s="438">
        <v>495</v>
      </c>
      <c r="H26" s="438">
        <v>443</v>
      </c>
      <c r="I26" s="437">
        <v>1116</v>
      </c>
      <c r="J26" s="437">
        <v>960</v>
      </c>
      <c r="K26" s="437">
        <v>1433</v>
      </c>
    </row>
    <row r="27" spans="1:11" ht="11.25" customHeight="1">
      <c r="A27" s="422" t="s">
        <v>433</v>
      </c>
      <c r="B27" s="436">
        <v>2011</v>
      </c>
      <c r="C27" s="437">
        <v>6093</v>
      </c>
      <c r="D27" s="437">
        <v>4661</v>
      </c>
      <c r="E27" s="437">
        <v>2098</v>
      </c>
      <c r="F27" s="438">
        <v>349</v>
      </c>
      <c r="G27" s="438">
        <v>509</v>
      </c>
      <c r="H27" s="438">
        <v>417</v>
      </c>
      <c r="I27" s="437">
        <v>1172</v>
      </c>
      <c r="J27" s="437">
        <v>2563</v>
      </c>
      <c r="K27" s="437">
        <v>1432</v>
      </c>
    </row>
    <row r="28" spans="1:11" ht="11.25" customHeight="1">
      <c r="A28" s="422" t="s">
        <v>214</v>
      </c>
      <c r="B28" s="436">
        <v>2012</v>
      </c>
      <c r="C28" s="437">
        <v>6425</v>
      </c>
      <c r="D28" s="437">
        <v>4980</v>
      </c>
      <c r="E28" s="437">
        <v>2128</v>
      </c>
      <c r="F28" s="438">
        <v>350</v>
      </c>
      <c r="G28" s="438">
        <v>516</v>
      </c>
      <c r="H28" s="438">
        <v>424</v>
      </c>
      <c r="I28" s="437">
        <v>1188</v>
      </c>
      <c r="J28" s="437">
        <v>2852</v>
      </c>
      <c r="K28" s="437">
        <v>1445</v>
      </c>
    </row>
    <row r="29" spans="1:11" ht="11.25" customHeight="1">
      <c r="B29" s="436">
        <v>2013</v>
      </c>
      <c r="C29" s="437">
        <v>6703</v>
      </c>
      <c r="D29" s="437">
        <v>5168</v>
      </c>
      <c r="E29" s="437">
        <v>2409</v>
      </c>
      <c r="F29" s="438">
        <v>350</v>
      </c>
      <c r="G29" s="438">
        <v>513</v>
      </c>
      <c r="H29" s="438">
        <v>493</v>
      </c>
      <c r="I29" s="437">
        <v>1403</v>
      </c>
      <c r="J29" s="437">
        <v>2759</v>
      </c>
      <c r="K29" s="437">
        <v>1535</v>
      </c>
    </row>
    <row r="30" spans="1:11" ht="11.25" customHeight="1">
      <c r="B30" s="436">
        <v>2014</v>
      </c>
      <c r="C30" s="439">
        <v>6610</v>
      </c>
      <c r="D30" s="439">
        <v>5064</v>
      </c>
      <c r="E30" s="439">
        <v>2481</v>
      </c>
      <c r="F30" s="437">
        <v>360</v>
      </c>
      <c r="G30" s="437">
        <v>514</v>
      </c>
      <c r="H30" s="437">
        <v>503</v>
      </c>
      <c r="I30" s="437">
        <v>1464</v>
      </c>
      <c r="J30" s="439">
        <v>2583</v>
      </c>
      <c r="K30" s="439">
        <v>1546</v>
      </c>
    </row>
    <row r="31" spans="1:11" ht="11.25" customHeight="1">
      <c r="B31" s="436">
        <v>2015</v>
      </c>
      <c r="C31" s="439">
        <v>6612</v>
      </c>
      <c r="D31" s="439">
        <v>5071</v>
      </c>
      <c r="E31" s="439">
        <v>2451</v>
      </c>
      <c r="F31" s="437">
        <v>363</v>
      </c>
      <c r="G31" s="437">
        <v>509</v>
      </c>
      <c r="H31" s="437">
        <v>450</v>
      </c>
      <c r="I31" s="437">
        <v>1492</v>
      </c>
      <c r="J31" s="439">
        <v>2620</v>
      </c>
      <c r="K31" s="439">
        <v>1541</v>
      </c>
    </row>
    <row r="32" spans="1:11" ht="11.25" customHeight="1">
      <c r="B32" s="436">
        <v>2016</v>
      </c>
      <c r="C32" s="439">
        <v>6700</v>
      </c>
      <c r="D32" s="439">
        <v>5128</v>
      </c>
      <c r="E32" s="439">
        <v>2512</v>
      </c>
      <c r="F32" s="437">
        <v>352</v>
      </c>
      <c r="G32" s="437">
        <v>511</v>
      </c>
      <c r="H32" s="437">
        <v>441</v>
      </c>
      <c r="I32" s="437">
        <v>1560</v>
      </c>
      <c r="J32" s="439">
        <v>2616</v>
      </c>
      <c r="K32" s="439">
        <v>1572</v>
      </c>
    </row>
    <row r="33" spans="1:11" ht="11.25" customHeight="1">
      <c r="B33" s="436">
        <v>2017</v>
      </c>
      <c r="C33" s="439">
        <v>6916</v>
      </c>
      <c r="D33" s="439">
        <v>5278</v>
      </c>
      <c r="E33" s="439">
        <v>2618</v>
      </c>
      <c r="F33" s="437">
        <v>350</v>
      </c>
      <c r="G33" s="437">
        <v>509</v>
      </c>
      <c r="H33" s="437">
        <v>462</v>
      </c>
      <c r="I33" s="437">
        <v>1647</v>
      </c>
      <c r="J33" s="439">
        <v>2660</v>
      </c>
      <c r="K33" s="439">
        <v>1638</v>
      </c>
    </row>
    <row r="34" spans="1:11" ht="11.25" customHeight="1">
      <c r="B34" s="436">
        <v>2018</v>
      </c>
      <c r="C34" s="287">
        <v>7106</v>
      </c>
      <c r="D34" s="291">
        <v>5408</v>
      </c>
      <c r="E34" s="291">
        <v>2748</v>
      </c>
      <c r="F34" s="293">
        <v>359</v>
      </c>
      <c r="G34" s="293">
        <v>497</v>
      </c>
      <c r="H34" s="293">
        <v>468</v>
      </c>
      <c r="I34" s="293">
        <v>1783</v>
      </c>
      <c r="J34" s="291">
        <v>2660</v>
      </c>
      <c r="K34" s="287">
        <v>1698</v>
      </c>
    </row>
    <row r="35" spans="1:11" ht="11.25" customHeight="1">
      <c r="B35" s="436">
        <v>2019</v>
      </c>
      <c r="C35" s="287">
        <v>7190</v>
      </c>
      <c r="D35" s="291">
        <v>5439</v>
      </c>
      <c r="E35" s="291">
        <v>2931</v>
      </c>
      <c r="F35" s="293">
        <v>360</v>
      </c>
      <c r="G35" s="293">
        <v>481</v>
      </c>
      <c r="H35" s="293">
        <v>503</v>
      </c>
      <c r="I35" s="293">
        <v>1947</v>
      </c>
      <c r="J35" s="291">
        <v>2508</v>
      </c>
      <c r="K35" s="287">
        <v>1751</v>
      </c>
    </row>
    <row r="36" spans="1:11" ht="11.25" customHeight="1">
      <c r="B36" s="436"/>
      <c r="C36" s="287"/>
      <c r="D36" s="291"/>
      <c r="E36" s="291"/>
      <c r="F36" s="293"/>
      <c r="G36" s="293"/>
      <c r="H36" s="293"/>
      <c r="I36" s="293"/>
      <c r="J36" s="291"/>
      <c r="K36" s="287"/>
    </row>
    <row r="37" spans="1:11" ht="11.25" customHeight="1">
      <c r="A37" s="422" t="s">
        <v>432</v>
      </c>
      <c r="B37" s="436">
        <v>2010</v>
      </c>
      <c r="C37" s="287">
        <v>5341</v>
      </c>
      <c r="D37" s="291">
        <v>1449</v>
      </c>
      <c r="E37" s="291">
        <v>1449</v>
      </c>
      <c r="F37" s="293">
        <v>94</v>
      </c>
      <c r="G37" s="293">
        <v>375</v>
      </c>
      <c r="H37" s="293">
        <v>605</v>
      </c>
      <c r="I37" s="293">
        <v>469</v>
      </c>
      <c r="J37" s="291">
        <v>0</v>
      </c>
      <c r="K37" s="287">
        <v>3892</v>
      </c>
    </row>
    <row r="38" spans="1:11" ht="11.25" customHeight="1">
      <c r="A38" s="422" t="s">
        <v>435</v>
      </c>
      <c r="B38" s="436">
        <v>2011</v>
      </c>
      <c r="C38" s="287">
        <v>5801</v>
      </c>
      <c r="D38" s="291">
        <v>1833</v>
      </c>
      <c r="E38" s="291">
        <v>1564</v>
      </c>
      <c r="F38" s="293">
        <v>100</v>
      </c>
      <c r="G38" s="293">
        <v>406</v>
      </c>
      <c r="H38" s="293">
        <v>631</v>
      </c>
      <c r="I38" s="293">
        <v>527</v>
      </c>
      <c r="J38" s="291">
        <v>269</v>
      </c>
      <c r="K38" s="287">
        <v>3968</v>
      </c>
    </row>
    <row r="39" spans="1:11" ht="11.25" customHeight="1">
      <c r="A39" s="422" t="s">
        <v>434</v>
      </c>
      <c r="B39" s="436">
        <v>2012</v>
      </c>
      <c r="C39" s="287">
        <v>6043</v>
      </c>
      <c r="D39" s="291">
        <v>1937</v>
      </c>
      <c r="E39" s="291">
        <v>1596</v>
      </c>
      <c r="F39" s="293">
        <v>100</v>
      </c>
      <c r="G39" s="293">
        <v>423</v>
      </c>
      <c r="H39" s="293">
        <v>637</v>
      </c>
      <c r="I39" s="293">
        <v>536</v>
      </c>
      <c r="J39" s="291">
        <v>341</v>
      </c>
      <c r="K39" s="287">
        <v>4106</v>
      </c>
    </row>
    <row r="40" spans="1:11" ht="11.25" customHeight="1">
      <c r="A40" s="422" t="s">
        <v>214</v>
      </c>
      <c r="B40" s="436">
        <v>2013</v>
      </c>
      <c r="C40" s="287">
        <v>6204</v>
      </c>
      <c r="D40" s="291">
        <v>2036</v>
      </c>
      <c r="E40" s="291">
        <v>1661</v>
      </c>
      <c r="F40" s="293">
        <v>98</v>
      </c>
      <c r="G40" s="293">
        <v>430</v>
      </c>
      <c r="H40" s="293">
        <v>657</v>
      </c>
      <c r="I40" s="293">
        <v>574</v>
      </c>
      <c r="J40" s="291">
        <v>375</v>
      </c>
      <c r="K40" s="287">
        <v>4168</v>
      </c>
    </row>
    <row r="41" spans="1:11" ht="11.25" customHeight="1">
      <c r="B41" s="436">
        <v>2014</v>
      </c>
      <c r="C41" s="287">
        <v>6181</v>
      </c>
      <c r="D41" s="291">
        <v>2027</v>
      </c>
      <c r="E41" s="291">
        <v>1653</v>
      </c>
      <c r="F41" s="293">
        <v>107</v>
      </c>
      <c r="G41" s="293">
        <v>428</v>
      </c>
      <c r="H41" s="293">
        <v>658</v>
      </c>
      <c r="I41" s="293">
        <v>567</v>
      </c>
      <c r="J41" s="291">
        <v>374</v>
      </c>
      <c r="K41" s="287">
        <v>4154</v>
      </c>
    </row>
    <row r="42" spans="1:11" ht="11.25" customHeight="1">
      <c r="B42" s="436">
        <v>2015</v>
      </c>
      <c r="C42" s="287">
        <v>6234</v>
      </c>
      <c r="D42" s="291">
        <v>2035</v>
      </c>
      <c r="E42" s="291">
        <v>1693</v>
      </c>
      <c r="F42" s="293">
        <v>102</v>
      </c>
      <c r="G42" s="293">
        <v>413</v>
      </c>
      <c r="H42" s="293">
        <v>674</v>
      </c>
      <c r="I42" s="293">
        <v>606</v>
      </c>
      <c r="J42" s="291">
        <v>342</v>
      </c>
      <c r="K42" s="287">
        <v>4199</v>
      </c>
    </row>
    <row r="43" spans="1:11" ht="11.25" customHeight="1">
      <c r="B43" s="436">
        <v>2016</v>
      </c>
      <c r="C43" s="287">
        <v>6388</v>
      </c>
      <c r="D43" s="291">
        <v>2083</v>
      </c>
      <c r="E43" s="291">
        <v>1713</v>
      </c>
      <c r="F43" s="293">
        <v>96</v>
      </c>
      <c r="G43" s="293">
        <v>483</v>
      </c>
      <c r="H43" s="293">
        <v>683</v>
      </c>
      <c r="I43" s="293">
        <v>547</v>
      </c>
      <c r="J43" s="291">
        <v>370</v>
      </c>
      <c r="K43" s="287">
        <v>4305</v>
      </c>
    </row>
    <row r="44" spans="1:11" ht="11.25" customHeight="1">
      <c r="B44" s="436">
        <v>2017</v>
      </c>
      <c r="C44" s="287">
        <v>6590</v>
      </c>
      <c r="D44" s="291">
        <v>2207</v>
      </c>
      <c r="E44" s="291">
        <v>1814</v>
      </c>
      <c r="F44" s="293">
        <v>103</v>
      </c>
      <c r="G44" s="293">
        <v>494</v>
      </c>
      <c r="H44" s="293">
        <v>699</v>
      </c>
      <c r="I44" s="293">
        <v>621</v>
      </c>
      <c r="J44" s="291">
        <v>393</v>
      </c>
      <c r="K44" s="287">
        <v>4383</v>
      </c>
    </row>
    <row r="45" spans="1:11" ht="11.25" customHeight="1">
      <c r="B45" s="436">
        <v>2018</v>
      </c>
      <c r="C45" s="287">
        <v>6920</v>
      </c>
      <c r="D45" s="291">
        <v>2292</v>
      </c>
      <c r="E45" s="291">
        <v>1890</v>
      </c>
      <c r="F45" s="293">
        <v>104</v>
      </c>
      <c r="G45" s="293">
        <v>498</v>
      </c>
      <c r="H45" s="293">
        <v>709</v>
      </c>
      <c r="I45" s="293">
        <v>683</v>
      </c>
      <c r="J45" s="291">
        <v>402</v>
      </c>
      <c r="K45" s="287">
        <v>4628</v>
      </c>
    </row>
    <row r="46" spans="1:11" ht="11.25" customHeight="1">
      <c r="B46" s="436">
        <v>2019</v>
      </c>
      <c r="C46" s="287">
        <v>7603</v>
      </c>
      <c r="D46" s="291">
        <v>2450</v>
      </c>
      <c r="E46" s="291">
        <v>2000</v>
      </c>
      <c r="F46" s="293">
        <v>105</v>
      </c>
      <c r="G46" s="293">
        <v>508</v>
      </c>
      <c r="H46" s="293">
        <v>726</v>
      </c>
      <c r="I46" s="293">
        <v>766</v>
      </c>
      <c r="J46" s="291">
        <v>450</v>
      </c>
      <c r="K46" s="287">
        <v>5153</v>
      </c>
    </row>
    <row r="47" spans="1:11" ht="11.25" customHeight="1">
      <c r="B47" s="436"/>
      <c r="C47" s="287"/>
      <c r="D47" s="291"/>
      <c r="E47" s="291"/>
      <c r="F47" s="293"/>
      <c r="G47" s="293"/>
      <c r="H47" s="293"/>
      <c r="I47" s="293"/>
      <c r="J47" s="291"/>
      <c r="K47" s="287"/>
    </row>
    <row r="48" spans="1:11" ht="11.25" customHeight="1">
      <c r="A48" s="422" t="s">
        <v>211</v>
      </c>
      <c r="B48" s="436">
        <v>2010</v>
      </c>
      <c r="C48" s="287">
        <v>7377</v>
      </c>
      <c r="D48" s="291">
        <v>4943</v>
      </c>
      <c r="E48" s="291">
        <v>3882</v>
      </c>
      <c r="F48" s="293">
        <v>426</v>
      </c>
      <c r="G48" s="293">
        <v>394</v>
      </c>
      <c r="H48" s="293">
        <v>1919</v>
      </c>
      <c r="I48" s="293">
        <v>1569</v>
      </c>
      <c r="J48" s="291">
        <v>1061</v>
      </c>
      <c r="K48" s="287">
        <v>2434</v>
      </c>
    </row>
    <row r="49" spans="1:11" ht="11.25" customHeight="1">
      <c r="A49" s="422" t="s">
        <v>472</v>
      </c>
      <c r="B49" s="436">
        <v>2011</v>
      </c>
      <c r="C49" s="287">
        <v>9646</v>
      </c>
      <c r="D49" s="291">
        <v>7199</v>
      </c>
      <c r="E49" s="291">
        <v>4063</v>
      </c>
      <c r="F49" s="293">
        <v>423</v>
      </c>
      <c r="G49" s="293">
        <v>380</v>
      </c>
      <c r="H49" s="293">
        <v>1969</v>
      </c>
      <c r="I49" s="293">
        <v>1714</v>
      </c>
      <c r="J49" s="291">
        <v>3136</v>
      </c>
      <c r="K49" s="287">
        <v>2447</v>
      </c>
    </row>
    <row r="50" spans="1:11" ht="11.25" customHeight="1">
      <c r="A50" s="422" t="s">
        <v>474</v>
      </c>
      <c r="B50" s="436">
        <v>2012</v>
      </c>
      <c r="C50" s="287">
        <v>9647</v>
      </c>
      <c r="D50" s="291">
        <v>7128</v>
      </c>
      <c r="E50" s="291">
        <v>4233</v>
      </c>
      <c r="F50" s="293">
        <v>422</v>
      </c>
      <c r="G50" s="293">
        <v>721</v>
      </c>
      <c r="H50" s="293">
        <v>1698</v>
      </c>
      <c r="I50" s="293">
        <v>1814</v>
      </c>
      <c r="J50" s="291">
        <v>2895</v>
      </c>
      <c r="K50" s="287">
        <v>2519</v>
      </c>
    </row>
    <row r="51" spans="1:11" ht="11.25" customHeight="1">
      <c r="B51" s="436">
        <v>2013</v>
      </c>
      <c r="C51" s="287">
        <v>10459</v>
      </c>
      <c r="D51" s="291">
        <v>7705</v>
      </c>
      <c r="E51" s="291">
        <v>4352</v>
      </c>
      <c r="F51" s="293">
        <v>443</v>
      </c>
      <c r="G51" s="293">
        <v>761</v>
      </c>
      <c r="H51" s="293">
        <v>1721</v>
      </c>
      <c r="I51" s="293">
        <v>1870</v>
      </c>
      <c r="J51" s="291">
        <v>3353</v>
      </c>
      <c r="K51" s="287">
        <v>2754</v>
      </c>
    </row>
    <row r="52" spans="1:11" ht="11.25" customHeight="1">
      <c r="B52" s="436">
        <v>2014</v>
      </c>
      <c r="C52" s="287">
        <v>10189</v>
      </c>
      <c r="D52" s="291">
        <v>7406</v>
      </c>
      <c r="E52" s="291">
        <v>4140</v>
      </c>
      <c r="F52" s="293">
        <v>458</v>
      </c>
      <c r="G52" s="293">
        <v>779</v>
      </c>
      <c r="H52" s="293">
        <v>1826</v>
      </c>
      <c r="I52" s="293">
        <v>1535</v>
      </c>
      <c r="J52" s="291">
        <v>3266</v>
      </c>
      <c r="K52" s="287">
        <v>2783</v>
      </c>
    </row>
    <row r="53" spans="1:11" ht="11.25" customHeight="1">
      <c r="B53" s="436">
        <v>2015</v>
      </c>
      <c r="C53" s="287">
        <v>9785</v>
      </c>
      <c r="D53" s="291">
        <v>7173</v>
      </c>
      <c r="E53" s="291">
        <v>4038</v>
      </c>
      <c r="F53" s="293">
        <v>456</v>
      </c>
      <c r="G53" s="293">
        <v>777</v>
      </c>
      <c r="H53" s="293">
        <v>1805</v>
      </c>
      <c r="I53" s="293">
        <v>1456</v>
      </c>
      <c r="J53" s="291">
        <v>3135</v>
      </c>
      <c r="K53" s="287">
        <v>2612</v>
      </c>
    </row>
    <row r="54" spans="1:11" ht="11.25" customHeight="1">
      <c r="B54" s="436">
        <v>2016</v>
      </c>
      <c r="C54" s="287">
        <v>9820</v>
      </c>
      <c r="D54" s="291">
        <v>7209</v>
      </c>
      <c r="E54" s="291">
        <v>4056</v>
      </c>
      <c r="F54" s="293">
        <v>447</v>
      </c>
      <c r="G54" s="293">
        <v>760</v>
      </c>
      <c r="H54" s="293">
        <v>1818</v>
      </c>
      <c r="I54" s="293">
        <v>1478</v>
      </c>
      <c r="J54" s="291">
        <v>3153</v>
      </c>
      <c r="K54" s="287">
        <v>2611</v>
      </c>
    </row>
    <row r="55" spans="1:11" ht="11.25" customHeight="1">
      <c r="B55" s="436">
        <v>2017</v>
      </c>
      <c r="C55" s="287">
        <v>9992</v>
      </c>
      <c r="D55" s="291">
        <v>7339</v>
      </c>
      <c r="E55" s="291">
        <v>4269</v>
      </c>
      <c r="F55" s="293">
        <v>444</v>
      </c>
      <c r="G55" s="293">
        <v>763</v>
      </c>
      <c r="H55" s="293">
        <v>1960</v>
      </c>
      <c r="I55" s="293">
        <v>1546</v>
      </c>
      <c r="J55" s="291">
        <v>3070</v>
      </c>
      <c r="K55" s="287">
        <v>2653</v>
      </c>
    </row>
    <row r="56" spans="1:11" ht="11.25" customHeight="1">
      <c r="B56" s="436">
        <v>2018</v>
      </c>
      <c r="C56" s="287">
        <v>10182</v>
      </c>
      <c r="D56" s="291">
        <v>7508</v>
      </c>
      <c r="E56" s="291">
        <v>4383</v>
      </c>
      <c r="F56" s="293">
        <v>437</v>
      </c>
      <c r="G56" s="293">
        <v>762</v>
      </c>
      <c r="H56" s="293">
        <v>2079</v>
      </c>
      <c r="I56" s="293">
        <v>1542</v>
      </c>
      <c r="J56" s="291">
        <v>3125</v>
      </c>
      <c r="K56" s="287">
        <v>2674</v>
      </c>
    </row>
    <row r="57" spans="1:11" ht="11.25" customHeight="1">
      <c r="B57" s="436">
        <v>2019</v>
      </c>
      <c r="C57" s="287">
        <v>10148</v>
      </c>
      <c r="D57" s="291">
        <v>7404</v>
      </c>
      <c r="E57" s="291">
        <v>4336</v>
      </c>
      <c r="F57" s="293">
        <v>435</v>
      </c>
      <c r="G57" s="293">
        <v>772</v>
      </c>
      <c r="H57" s="293">
        <v>1967</v>
      </c>
      <c r="I57" s="293">
        <v>1597</v>
      </c>
      <c r="J57" s="291">
        <v>3068</v>
      </c>
      <c r="K57" s="287">
        <v>2744</v>
      </c>
    </row>
    <row r="58" spans="1:11" ht="11.25" customHeight="1">
      <c r="B58" s="436"/>
      <c r="C58" s="287"/>
      <c r="D58" s="291"/>
      <c r="E58" s="291"/>
      <c r="F58" s="293"/>
      <c r="G58" s="293"/>
      <c r="H58" s="293"/>
      <c r="I58" s="293"/>
      <c r="J58" s="291"/>
      <c r="K58" s="287"/>
    </row>
    <row r="59" spans="1:11" ht="11.25" customHeight="1">
      <c r="A59" s="422" t="s">
        <v>432</v>
      </c>
      <c r="B59" s="436">
        <v>2010</v>
      </c>
      <c r="C59" s="287">
        <v>5879</v>
      </c>
      <c r="D59" s="291">
        <v>1479</v>
      </c>
      <c r="E59" s="291">
        <v>1463</v>
      </c>
      <c r="F59" s="293">
        <v>78</v>
      </c>
      <c r="G59" s="293">
        <v>329</v>
      </c>
      <c r="H59" s="293">
        <v>689</v>
      </c>
      <c r="I59" s="293">
        <v>445</v>
      </c>
      <c r="J59" s="291">
        <v>16</v>
      </c>
      <c r="K59" s="287">
        <v>4400</v>
      </c>
    </row>
    <row r="60" spans="1:11" ht="11.25" customHeight="1">
      <c r="A60" s="422" t="s">
        <v>473</v>
      </c>
      <c r="B60" s="436">
        <v>2011</v>
      </c>
      <c r="C60" s="287">
        <v>6142</v>
      </c>
      <c r="D60" s="291">
        <v>1733</v>
      </c>
      <c r="E60" s="291">
        <v>1492</v>
      </c>
      <c r="F60" s="293">
        <v>85</v>
      </c>
      <c r="G60" s="293">
        <v>347</v>
      </c>
      <c r="H60" s="293">
        <v>683</v>
      </c>
      <c r="I60" s="293">
        <v>462</v>
      </c>
      <c r="J60" s="291">
        <v>241</v>
      </c>
      <c r="K60" s="287">
        <v>4409</v>
      </c>
    </row>
    <row r="61" spans="1:11" ht="11.25" customHeight="1">
      <c r="A61" s="422" t="s">
        <v>474</v>
      </c>
      <c r="B61" s="436">
        <v>2012</v>
      </c>
      <c r="C61" s="287">
        <v>6349</v>
      </c>
      <c r="D61" s="291">
        <v>1786</v>
      </c>
      <c r="E61" s="291">
        <v>1534</v>
      </c>
      <c r="F61" s="293">
        <v>87</v>
      </c>
      <c r="G61" s="293">
        <v>355</v>
      </c>
      <c r="H61" s="293">
        <v>697</v>
      </c>
      <c r="I61" s="293">
        <v>482</v>
      </c>
      <c r="J61" s="291">
        <v>252</v>
      </c>
      <c r="K61" s="287">
        <v>4563</v>
      </c>
    </row>
    <row r="62" spans="1:11" ht="11.25" customHeight="1">
      <c r="B62" s="436">
        <v>2013</v>
      </c>
      <c r="C62" s="287">
        <v>6513</v>
      </c>
      <c r="D62" s="291">
        <v>1867</v>
      </c>
      <c r="E62" s="291">
        <v>1634</v>
      </c>
      <c r="F62" s="293">
        <v>99</v>
      </c>
      <c r="G62" s="293">
        <v>372</v>
      </c>
      <c r="H62" s="293">
        <v>736</v>
      </c>
      <c r="I62" s="293">
        <v>526</v>
      </c>
      <c r="J62" s="291">
        <v>233</v>
      </c>
      <c r="K62" s="287">
        <v>4646</v>
      </c>
    </row>
    <row r="63" spans="1:11" ht="11.25" customHeight="1">
      <c r="B63" s="436">
        <v>2014</v>
      </c>
      <c r="C63" s="287">
        <v>6751</v>
      </c>
      <c r="D63" s="291">
        <v>1919</v>
      </c>
      <c r="E63" s="291">
        <v>1677</v>
      </c>
      <c r="F63" s="293">
        <v>100</v>
      </c>
      <c r="G63" s="293">
        <v>391</v>
      </c>
      <c r="H63" s="293">
        <v>729</v>
      </c>
      <c r="I63" s="293">
        <v>557</v>
      </c>
      <c r="J63" s="291">
        <v>242</v>
      </c>
      <c r="K63" s="287">
        <v>4832</v>
      </c>
    </row>
    <row r="64" spans="1:11" ht="11.25" customHeight="1">
      <c r="B64" s="436">
        <v>2015</v>
      </c>
      <c r="C64" s="287">
        <v>6904</v>
      </c>
      <c r="D64" s="291">
        <v>1968</v>
      </c>
      <c r="E64" s="291">
        <v>1723</v>
      </c>
      <c r="F64" s="293">
        <v>95</v>
      </c>
      <c r="G64" s="293">
        <v>413</v>
      </c>
      <c r="H64" s="293">
        <v>738</v>
      </c>
      <c r="I64" s="293">
        <v>572</v>
      </c>
      <c r="J64" s="291">
        <v>245</v>
      </c>
      <c r="K64" s="287">
        <v>4936</v>
      </c>
    </row>
    <row r="65" spans="1:11" ht="11.25" customHeight="1">
      <c r="B65" s="436">
        <v>2016</v>
      </c>
      <c r="C65" s="287">
        <v>7098</v>
      </c>
      <c r="D65" s="291">
        <v>2023</v>
      </c>
      <c r="E65" s="291">
        <v>1744</v>
      </c>
      <c r="F65" s="293">
        <v>91</v>
      </c>
      <c r="G65" s="293">
        <v>412</v>
      </c>
      <c r="H65" s="293">
        <v>717</v>
      </c>
      <c r="I65" s="293">
        <v>615</v>
      </c>
      <c r="J65" s="291">
        <v>279</v>
      </c>
      <c r="K65" s="287">
        <v>5075</v>
      </c>
    </row>
    <row r="66" spans="1:11" ht="11.25" customHeight="1">
      <c r="B66" s="436">
        <v>2017</v>
      </c>
      <c r="C66" s="287">
        <v>7407</v>
      </c>
      <c r="D66" s="291">
        <v>2094</v>
      </c>
      <c r="E66" s="291">
        <v>1786</v>
      </c>
      <c r="F66" s="293">
        <v>86</v>
      </c>
      <c r="G66" s="293">
        <v>415</v>
      </c>
      <c r="H66" s="293">
        <v>715</v>
      </c>
      <c r="I66" s="293">
        <v>656</v>
      </c>
      <c r="J66" s="291">
        <v>308</v>
      </c>
      <c r="K66" s="287">
        <v>5313</v>
      </c>
    </row>
    <row r="67" spans="1:11" ht="11.25" customHeight="1">
      <c r="B67" s="436">
        <v>2018</v>
      </c>
      <c r="C67" s="287">
        <v>7783</v>
      </c>
      <c r="D67" s="291">
        <v>2280</v>
      </c>
      <c r="E67" s="291">
        <v>1921</v>
      </c>
      <c r="F67" s="293">
        <v>101</v>
      </c>
      <c r="G67" s="293">
        <v>454</v>
      </c>
      <c r="H67" s="293">
        <v>736</v>
      </c>
      <c r="I67" s="293">
        <v>731</v>
      </c>
      <c r="J67" s="291">
        <v>359</v>
      </c>
      <c r="K67" s="287">
        <v>5503</v>
      </c>
    </row>
    <row r="68" spans="1:11" ht="11.25" customHeight="1">
      <c r="B68" s="436">
        <v>2019</v>
      </c>
      <c r="C68" s="287">
        <v>8094</v>
      </c>
      <c r="D68" s="291">
        <v>2415</v>
      </c>
      <c r="E68" s="291">
        <v>2039</v>
      </c>
      <c r="F68" s="293">
        <v>102</v>
      </c>
      <c r="G68" s="293">
        <v>471</v>
      </c>
      <c r="H68" s="293">
        <v>794</v>
      </c>
      <c r="I68" s="293">
        <v>774</v>
      </c>
      <c r="J68" s="291">
        <v>376</v>
      </c>
      <c r="K68" s="287">
        <v>5679</v>
      </c>
    </row>
    <row r="69" spans="1:11" ht="11.25" customHeight="1">
      <c r="B69" s="436"/>
      <c r="C69" s="287"/>
      <c r="D69" s="291"/>
      <c r="E69" s="291"/>
      <c r="F69" s="293"/>
      <c r="G69" s="293"/>
      <c r="H69" s="293"/>
      <c r="I69" s="293"/>
      <c r="J69" s="291"/>
      <c r="K69" s="287"/>
    </row>
    <row r="70" spans="1:11" ht="11.25" customHeight="1">
      <c r="A70" s="422" t="s">
        <v>335</v>
      </c>
      <c r="B70" s="436">
        <v>2010</v>
      </c>
      <c r="C70" s="287">
        <v>2703</v>
      </c>
      <c r="D70" s="291">
        <v>1801</v>
      </c>
      <c r="E70" s="291">
        <v>1444</v>
      </c>
      <c r="F70" s="293">
        <v>151</v>
      </c>
      <c r="G70" s="293">
        <v>221</v>
      </c>
      <c r="H70" s="293">
        <v>683</v>
      </c>
      <c r="I70" s="293">
        <v>540</v>
      </c>
      <c r="J70" s="291">
        <v>357</v>
      </c>
      <c r="K70" s="287">
        <v>902</v>
      </c>
    </row>
    <row r="71" spans="1:11" ht="11.25" customHeight="1">
      <c r="A71" s="422" t="s">
        <v>305</v>
      </c>
      <c r="B71" s="436">
        <v>2011</v>
      </c>
      <c r="C71" s="287">
        <v>3805</v>
      </c>
      <c r="D71" s="291">
        <v>2926</v>
      </c>
      <c r="E71" s="291">
        <v>1512</v>
      </c>
      <c r="F71" s="293">
        <v>150</v>
      </c>
      <c r="G71" s="293">
        <v>222</v>
      </c>
      <c r="H71" s="293">
        <v>660</v>
      </c>
      <c r="I71" s="293">
        <v>630</v>
      </c>
      <c r="J71" s="291">
        <v>1414</v>
      </c>
      <c r="K71" s="287">
        <v>879</v>
      </c>
    </row>
    <row r="72" spans="1:11" ht="11.25" customHeight="1">
      <c r="B72" s="436">
        <v>2012</v>
      </c>
      <c r="C72" s="287">
        <v>4057</v>
      </c>
      <c r="D72" s="291">
        <v>3169</v>
      </c>
      <c r="E72" s="291">
        <v>1648</v>
      </c>
      <c r="F72" s="293">
        <v>150</v>
      </c>
      <c r="G72" s="293">
        <v>199</v>
      </c>
      <c r="H72" s="293">
        <v>719</v>
      </c>
      <c r="I72" s="293">
        <v>730</v>
      </c>
      <c r="J72" s="291">
        <v>1521</v>
      </c>
      <c r="K72" s="287">
        <v>888</v>
      </c>
    </row>
    <row r="73" spans="1:11" ht="11.25" customHeight="1">
      <c r="B73" s="436">
        <v>2013</v>
      </c>
      <c r="C73" s="287">
        <v>4148</v>
      </c>
      <c r="D73" s="291">
        <v>3209</v>
      </c>
      <c r="E73" s="291">
        <v>1781</v>
      </c>
      <c r="F73" s="293">
        <v>156</v>
      </c>
      <c r="G73" s="293">
        <v>197</v>
      </c>
      <c r="H73" s="293">
        <v>736</v>
      </c>
      <c r="I73" s="293">
        <v>848</v>
      </c>
      <c r="J73" s="291">
        <v>1428</v>
      </c>
      <c r="K73" s="287">
        <v>939</v>
      </c>
    </row>
    <row r="74" spans="1:11" ht="11.25" customHeight="1">
      <c r="B74" s="436">
        <v>2014</v>
      </c>
      <c r="C74" s="287">
        <v>4171</v>
      </c>
      <c r="D74" s="291">
        <v>3253</v>
      </c>
      <c r="E74" s="291">
        <v>1835</v>
      </c>
      <c r="F74" s="293">
        <v>170</v>
      </c>
      <c r="G74" s="293">
        <v>200</v>
      </c>
      <c r="H74" s="293">
        <v>737</v>
      </c>
      <c r="I74" s="293">
        <v>898</v>
      </c>
      <c r="J74" s="291">
        <v>1418</v>
      </c>
      <c r="K74" s="287">
        <v>918</v>
      </c>
    </row>
    <row r="75" spans="1:11" ht="11.25" customHeight="1">
      <c r="B75" s="436">
        <v>2015</v>
      </c>
      <c r="C75" s="287">
        <v>4025</v>
      </c>
      <c r="D75" s="291">
        <v>3087</v>
      </c>
      <c r="E75" s="291">
        <v>1730</v>
      </c>
      <c r="F75" s="293">
        <v>172</v>
      </c>
      <c r="G75" s="293">
        <v>216</v>
      </c>
      <c r="H75" s="293">
        <v>669</v>
      </c>
      <c r="I75" s="293">
        <v>845</v>
      </c>
      <c r="J75" s="291">
        <v>1357</v>
      </c>
      <c r="K75" s="287">
        <v>938</v>
      </c>
    </row>
    <row r="76" spans="1:11" ht="11.25" customHeight="1">
      <c r="B76" s="436">
        <v>2016</v>
      </c>
      <c r="C76" s="287">
        <v>4034</v>
      </c>
      <c r="D76" s="291">
        <v>3089</v>
      </c>
      <c r="E76" s="291">
        <v>1718</v>
      </c>
      <c r="F76" s="293">
        <v>174</v>
      </c>
      <c r="G76" s="293">
        <v>212</v>
      </c>
      <c r="H76" s="293">
        <v>635</v>
      </c>
      <c r="I76" s="293">
        <v>871</v>
      </c>
      <c r="J76" s="291">
        <v>1371</v>
      </c>
      <c r="K76" s="287">
        <v>945</v>
      </c>
    </row>
    <row r="77" spans="1:11" ht="11.25" customHeight="1">
      <c r="B77" s="436">
        <v>2017</v>
      </c>
      <c r="C77" s="287">
        <v>4008</v>
      </c>
      <c r="D77" s="291">
        <v>3047</v>
      </c>
      <c r="E77" s="291">
        <v>1771</v>
      </c>
      <c r="F77" s="293">
        <v>168</v>
      </c>
      <c r="G77" s="293">
        <v>214</v>
      </c>
      <c r="H77" s="293">
        <v>652</v>
      </c>
      <c r="I77" s="293">
        <v>905</v>
      </c>
      <c r="J77" s="291">
        <v>1276</v>
      </c>
      <c r="K77" s="287">
        <v>961</v>
      </c>
    </row>
    <row r="78" spans="1:11" ht="11.25" customHeight="1">
      <c r="B78" s="436">
        <v>2018</v>
      </c>
      <c r="C78" s="287">
        <v>4072</v>
      </c>
      <c r="D78" s="291">
        <v>3093</v>
      </c>
      <c r="E78" s="291">
        <v>1852</v>
      </c>
      <c r="F78" s="293">
        <v>160</v>
      </c>
      <c r="G78" s="293">
        <v>207</v>
      </c>
      <c r="H78" s="293">
        <v>564</v>
      </c>
      <c r="I78" s="293">
        <v>1081</v>
      </c>
      <c r="J78" s="291">
        <v>1241</v>
      </c>
      <c r="K78" s="287">
        <v>979</v>
      </c>
    </row>
    <row r="79" spans="1:11" ht="11.25" customHeight="1">
      <c r="B79" s="436">
        <v>2019</v>
      </c>
      <c r="C79" s="287">
        <v>4160</v>
      </c>
      <c r="D79" s="291">
        <v>3188</v>
      </c>
      <c r="E79" s="291">
        <v>1909</v>
      </c>
      <c r="F79" s="293">
        <v>158</v>
      </c>
      <c r="G79" s="293">
        <v>220</v>
      </c>
      <c r="H79" s="293">
        <v>554</v>
      </c>
      <c r="I79" s="293">
        <v>1135</v>
      </c>
      <c r="J79" s="291">
        <v>1279</v>
      </c>
      <c r="K79" s="287">
        <v>972</v>
      </c>
    </row>
    <row r="80" spans="1:11" ht="11.25" customHeight="1">
      <c r="B80" s="436"/>
      <c r="C80" s="287"/>
      <c r="D80" s="291"/>
      <c r="E80" s="291"/>
      <c r="F80" s="293"/>
      <c r="G80" s="293"/>
      <c r="H80" s="293"/>
      <c r="I80" s="293"/>
      <c r="J80" s="291"/>
      <c r="K80" s="287"/>
    </row>
    <row r="81" spans="1:11" ht="11.25" customHeight="1">
      <c r="A81" s="422" t="s">
        <v>335</v>
      </c>
      <c r="B81" s="436">
        <v>2010</v>
      </c>
      <c r="C81" s="287">
        <v>1915</v>
      </c>
      <c r="D81" s="291">
        <v>1124</v>
      </c>
      <c r="E81" s="291">
        <v>957</v>
      </c>
      <c r="F81" s="293">
        <v>90</v>
      </c>
      <c r="G81" s="293">
        <v>186</v>
      </c>
      <c r="H81" s="293">
        <v>353</v>
      </c>
      <c r="I81" s="293">
        <v>418</v>
      </c>
      <c r="J81" s="291">
        <v>167</v>
      </c>
      <c r="K81" s="287">
        <v>791</v>
      </c>
    </row>
    <row r="82" spans="1:11" ht="11.25" customHeight="1">
      <c r="A82" s="422" t="s">
        <v>210</v>
      </c>
      <c r="B82" s="436">
        <v>2011</v>
      </c>
      <c r="C82" s="287">
        <v>2438</v>
      </c>
      <c r="D82" s="291">
        <v>1633</v>
      </c>
      <c r="E82" s="291">
        <v>1041</v>
      </c>
      <c r="F82" s="293">
        <v>88</v>
      </c>
      <c r="G82" s="293">
        <v>185</v>
      </c>
      <c r="H82" s="293">
        <v>379</v>
      </c>
      <c r="I82" s="293">
        <v>477</v>
      </c>
      <c r="J82" s="291">
        <v>592</v>
      </c>
      <c r="K82" s="287">
        <v>805</v>
      </c>
    </row>
    <row r="83" spans="1:11" ht="11.25" customHeight="1">
      <c r="A83" s="422" t="s">
        <v>5</v>
      </c>
      <c r="B83" s="436">
        <v>2012</v>
      </c>
      <c r="C83" s="287">
        <v>2484</v>
      </c>
      <c r="D83" s="291">
        <v>1680</v>
      </c>
      <c r="E83" s="291">
        <v>1074</v>
      </c>
      <c r="F83" s="293">
        <v>87</v>
      </c>
      <c r="G83" s="293">
        <v>187</v>
      </c>
      <c r="H83" s="293">
        <v>402</v>
      </c>
      <c r="I83" s="293">
        <v>485</v>
      </c>
      <c r="J83" s="291">
        <v>606</v>
      </c>
      <c r="K83" s="287">
        <v>804</v>
      </c>
    </row>
    <row r="84" spans="1:11" ht="11.25" customHeight="1">
      <c r="B84" s="436">
        <v>2013</v>
      </c>
      <c r="C84" s="287">
        <v>2586</v>
      </c>
      <c r="D84" s="291">
        <v>1783</v>
      </c>
      <c r="E84" s="291">
        <v>1121</v>
      </c>
      <c r="F84" s="293">
        <v>83</v>
      </c>
      <c r="G84" s="293">
        <v>184</v>
      </c>
      <c r="H84" s="293">
        <v>435</v>
      </c>
      <c r="I84" s="293">
        <v>502</v>
      </c>
      <c r="J84" s="291">
        <v>662</v>
      </c>
      <c r="K84" s="287">
        <v>803</v>
      </c>
    </row>
    <row r="85" spans="1:11" ht="11.25" customHeight="1">
      <c r="B85" s="436">
        <v>2014</v>
      </c>
      <c r="C85" s="287">
        <v>2576</v>
      </c>
      <c r="D85" s="291">
        <v>1780</v>
      </c>
      <c r="E85" s="291">
        <v>1089</v>
      </c>
      <c r="F85" s="293">
        <v>90</v>
      </c>
      <c r="G85" s="293">
        <v>188</v>
      </c>
      <c r="H85" s="293">
        <v>429</v>
      </c>
      <c r="I85" s="293">
        <v>472</v>
      </c>
      <c r="J85" s="291">
        <v>691</v>
      </c>
      <c r="K85" s="287">
        <v>796</v>
      </c>
    </row>
    <row r="86" spans="1:11" ht="11.25" customHeight="1">
      <c r="B86" s="436">
        <v>2015</v>
      </c>
      <c r="C86" s="287">
        <v>2378</v>
      </c>
      <c r="D86" s="291">
        <v>1608</v>
      </c>
      <c r="E86" s="291">
        <v>1066</v>
      </c>
      <c r="F86" s="293">
        <v>87</v>
      </c>
      <c r="G86" s="293">
        <v>182</v>
      </c>
      <c r="H86" s="293">
        <v>375</v>
      </c>
      <c r="I86" s="293">
        <v>509</v>
      </c>
      <c r="J86" s="291">
        <v>542</v>
      </c>
      <c r="K86" s="287">
        <v>770</v>
      </c>
    </row>
    <row r="87" spans="1:11" ht="11.25" customHeight="1">
      <c r="B87" s="436">
        <v>2016</v>
      </c>
      <c r="C87" s="287">
        <v>2296</v>
      </c>
      <c r="D87" s="291">
        <v>1521</v>
      </c>
      <c r="E87" s="291">
        <v>1075</v>
      </c>
      <c r="F87" s="293">
        <v>82</v>
      </c>
      <c r="G87" s="293">
        <v>173</v>
      </c>
      <c r="H87" s="293">
        <v>347</v>
      </c>
      <c r="I87" s="293">
        <v>555</v>
      </c>
      <c r="J87" s="291">
        <v>446</v>
      </c>
      <c r="K87" s="287">
        <v>775</v>
      </c>
    </row>
    <row r="88" spans="1:11" ht="11.25" customHeight="1">
      <c r="B88" s="436">
        <v>2017</v>
      </c>
      <c r="C88" s="287">
        <v>2365</v>
      </c>
      <c r="D88" s="291">
        <v>1588</v>
      </c>
      <c r="E88" s="291">
        <v>1139</v>
      </c>
      <c r="F88" s="293">
        <v>83</v>
      </c>
      <c r="G88" s="293">
        <v>175</v>
      </c>
      <c r="H88" s="293">
        <v>352</v>
      </c>
      <c r="I88" s="293">
        <v>612</v>
      </c>
      <c r="J88" s="291">
        <v>449</v>
      </c>
      <c r="K88" s="287">
        <v>777</v>
      </c>
    </row>
    <row r="89" spans="1:11" ht="11.25" customHeight="1">
      <c r="B89" s="436">
        <v>2018</v>
      </c>
      <c r="C89" s="287">
        <v>2401</v>
      </c>
      <c r="D89" s="291">
        <v>1614</v>
      </c>
      <c r="E89" s="291">
        <v>1141</v>
      </c>
      <c r="F89" s="293">
        <v>84</v>
      </c>
      <c r="G89" s="293">
        <v>177</v>
      </c>
      <c r="H89" s="293">
        <v>353</v>
      </c>
      <c r="I89" s="293">
        <v>611</v>
      </c>
      <c r="J89" s="291">
        <v>473</v>
      </c>
      <c r="K89" s="287">
        <v>787</v>
      </c>
    </row>
    <row r="90" spans="1:11" ht="11.25" customHeight="1">
      <c r="B90" s="436">
        <v>2019</v>
      </c>
      <c r="C90" s="287">
        <v>2409</v>
      </c>
      <c r="D90" s="291">
        <v>1635</v>
      </c>
      <c r="E90" s="291">
        <v>1118</v>
      </c>
      <c r="F90" s="293">
        <v>89</v>
      </c>
      <c r="G90" s="293">
        <v>177</v>
      </c>
      <c r="H90" s="293">
        <v>346</v>
      </c>
      <c r="I90" s="293">
        <v>595</v>
      </c>
      <c r="J90" s="291">
        <v>517</v>
      </c>
      <c r="K90" s="287">
        <v>774</v>
      </c>
    </row>
    <row r="91" spans="1:11" ht="11.25" customHeight="1">
      <c r="B91" s="436"/>
      <c r="C91" s="287"/>
      <c r="D91" s="291"/>
      <c r="E91" s="291"/>
      <c r="F91" s="293"/>
      <c r="G91" s="293"/>
      <c r="H91" s="293"/>
      <c r="I91" s="293"/>
      <c r="J91" s="291"/>
      <c r="K91" s="287"/>
    </row>
    <row r="92" spans="1:11" ht="11.25" customHeight="1">
      <c r="A92" s="422" t="s">
        <v>431</v>
      </c>
      <c r="B92" s="436">
        <v>2010</v>
      </c>
      <c r="C92" s="287">
        <v>70</v>
      </c>
      <c r="D92" s="291">
        <v>52</v>
      </c>
      <c r="E92" s="291">
        <v>41</v>
      </c>
      <c r="F92" s="293">
        <v>7</v>
      </c>
      <c r="G92" s="293">
        <v>10</v>
      </c>
      <c r="H92" s="293">
        <v>16</v>
      </c>
      <c r="I92" s="293">
        <v>15</v>
      </c>
      <c r="J92" s="291">
        <v>11</v>
      </c>
      <c r="K92" s="287">
        <v>18</v>
      </c>
    </row>
    <row r="93" spans="1:11" ht="12.75" customHeight="1">
      <c r="A93" s="422" t="s">
        <v>430</v>
      </c>
      <c r="B93" s="436">
        <v>2011</v>
      </c>
      <c r="C93" s="287">
        <v>96</v>
      </c>
      <c r="D93" s="291">
        <v>77</v>
      </c>
      <c r="E93" s="291">
        <v>47</v>
      </c>
      <c r="F93" s="293">
        <v>7</v>
      </c>
      <c r="G93" s="293">
        <v>12</v>
      </c>
      <c r="H93" s="293">
        <v>15</v>
      </c>
      <c r="I93" s="293">
        <v>20</v>
      </c>
      <c r="J93" s="291">
        <v>30</v>
      </c>
      <c r="K93" s="287">
        <v>19</v>
      </c>
    </row>
    <row r="94" spans="1:11" ht="12.75" customHeight="1">
      <c r="A94" s="422" t="s">
        <v>445</v>
      </c>
      <c r="B94" s="436">
        <v>2012</v>
      </c>
      <c r="C94" s="287">
        <v>102</v>
      </c>
      <c r="D94" s="291">
        <v>80</v>
      </c>
      <c r="E94" s="291">
        <v>45</v>
      </c>
      <c r="F94" s="293">
        <v>7</v>
      </c>
      <c r="G94" s="293">
        <v>12</v>
      </c>
      <c r="H94" s="293">
        <v>10</v>
      </c>
      <c r="I94" s="293">
        <v>23</v>
      </c>
      <c r="J94" s="291">
        <v>35</v>
      </c>
      <c r="K94" s="287">
        <v>22</v>
      </c>
    </row>
    <row r="95" spans="1:11" ht="11.25" customHeight="1">
      <c r="A95" s="423"/>
      <c r="B95" s="436"/>
      <c r="C95" s="287"/>
      <c r="D95" s="291"/>
      <c r="E95" s="291"/>
      <c r="F95" s="293"/>
      <c r="G95" s="293"/>
      <c r="H95" s="293"/>
      <c r="I95" s="293"/>
      <c r="J95" s="291"/>
      <c r="K95" s="287"/>
    </row>
    <row r="96" spans="1:11" ht="11.25" customHeight="1">
      <c r="A96" s="2" t="s">
        <v>23</v>
      </c>
      <c r="B96" s="436">
        <v>2010</v>
      </c>
      <c r="C96" s="287">
        <v>94</v>
      </c>
      <c r="D96" s="291">
        <v>54</v>
      </c>
      <c r="E96" s="291">
        <v>54</v>
      </c>
      <c r="F96" s="293">
        <v>9</v>
      </c>
      <c r="G96" s="293">
        <v>1</v>
      </c>
      <c r="H96" s="293">
        <v>40</v>
      </c>
      <c r="I96" s="293">
        <v>13</v>
      </c>
      <c r="J96" s="291">
        <v>0</v>
      </c>
      <c r="K96" s="287">
        <v>40</v>
      </c>
    </row>
    <row r="97" spans="1:11" ht="11.25" customHeight="1">
      <c r="B97" s="436">
        <v>2011</v>
      </c>
      <c r="C97" s="287">
        <v>101</v>
      </c>
      <c r="D97" s="291">
        <v>59</v>
      </c>
      <c r="E97" s="291">
        <v>59</v>
      </c>
      <c r="F97" s="293">
        <v>10</v>
      </c>
      <c r="G97" s="293">
        <v>0</v>
      </c>
      <c r="H97" s="293">
        <v>47</v>
      </c>
      <c r="I97" s="293">
        <v>12</v>
      </c>
      <c r="J97" s="291">
        <v>0</v>
      </c>
      <c r="K97" s="287">
        <v>42</v>
      </c>
    </row>
    <row r="98" spans="1:11" ht="11.25" customHeight="1">
      <c r="B98" s="436">
        <v>2012</v>
      </c>
      <c r="C98" s="287">
        <v>114</v>
      </c>
      <c r="D98" s="291">
        <v>59</v>
      </c>
      <c r="E98" s="291">
        <v>59</v>
      </c>
      <c r="F98" s="293">
        <v>10</v>
      </c>
      <c r="G98" s="293">
        <v>7</v>
      </c>
      <c r="H98" s="293">
        <v>34</v>
      </c>
      <c r="I98" s="293">
        <v>18</v>
      </c>
      <c r="J98" s="291">
        <v>0</v>
      </c>
      <c r="K98" s="287">
        <v>55</v>
      </c>
    </row>
    <row r="99" spans="1:11" ht="11.25" customHeight="1">
      <c r="B99" s="436">
        <v>2013</v>
      </c>
      <c r="C99" s="287">
        <v>120</v>
      </c>
      <c r="D99" s="291">
        <v>61</v>
      </c>
      <c r="E99" s="291">
        <v>61</v>
      </c>
      <c r="F99" s="293">
        <v>15</v>
      </c>
      <c r="G99" s="293">
        <v>8</v>
      </c>
      <c r="H99" s="293">
        <v>42</v>
      </c>
      <c r="I99" s="293">
        <v>11</v>
      </c>
      <c r="J99" s="291">
        <v>0</v>
      </c>
      <c r="K99" s="287">
        <v>59</v>
      </c>
    </row>
    <row r="100" spans="1:11" ht="11.25" customHeight="1">
      <c r="B100" s="436">
        <v>2014</v>
      </c>
      <c r="C100" s="287">
        <v>114</v>
      </c>
      <c r="D100" s="291">
        <v>55</v>
      </c>
      <c r="E100" s="291">
        <v>52</v>
      </c>
      <c r="F100" s="293">
        <v>14</v>
      </c>
      <c r="G100" s="293">
        <v>8</v>
      </c>
      <c r="H100" s="293">
        <v>35</v>
      </c>
      <c r="I100" s="293">
        <v>9</v>
      </c>
      <c r="J100" s="291">
        <v>3</v>
      </c>
      <c r="K100" s="287">
        <v>59</v>
      </c>
    </row>
    <row r="101" spans="1:11" ht="11.25" customHeight="1">
      <c r="B101" s="436">
        <v>2015</v>
      </c>
      <c r="C101" s="287">
        <v>123</v>
      </c>
      <c r="D101" s="291">
        <v>62</v>
      </c>
      <c r="E101" s="291">
        <v>57</v>
      </c>
      <c r="F101" s="293">
        <v>17</v>
      </c>
      <c r="G101" s="293">
        <v>11</v>
      </c>
      <c r="H101" s="293">
        <v>28</v>
      </c>
      <c r="I101" s="293">
        <v>18</v>
      </c>
      <c r="J101" s="291">
        <v>5</v>
      </c>
      <c r="K101" s="287">
        <v>61</v>
      </c>
    </row>
    <row r="102" spans="1:11" ht="11.25" customHeight="1">
      <c r="B102" s="436">
        <v>2016</v>
      </c>
      <c r="C102" s="287">
        <v>139</v>
      </c>
      <c r="D102" s="291">
        <v>65</v>
      </c>
      <c r="E102" s="291">
        <v>60</v>
      </c>
      <c r="F102" s="293">
        <v>17</v>
      </c>
      <c r="G102" s="293">
        <v>11</v>
      </c>
      <c r="H102" s="293">
        <v>27</v>
      </c>
      <c r="I102" s="293">
        <v>22</v>
      </c>
      <c r="J102" s="291">
        <v>5</v>
      </c>
      <c r="K102" s="287">
        <v>74</v>
      </c>
    </row>
    <row r="103" spans="1:11" ht="11.25" customHeight="1">
      <c r="B103" s="436">
        <v>2017</v>
      </c>
      <c r="C103" s="287">
        <v>134</v>
      </c>
      <c r="D103" s="291">
        <v>63</v>
      </c>
      <c r="E103" s="291">
        <v>60</v>
      </c>
      <c r="F103" s="293">
        <v>14</v>
      </c>
      <c r="G103" s="293">
        <v>11</v>
      </c>
      <c r="H103" s="293">
        <v>30</v>
      </c>
      <c r="I103" s="293">
        <v>19</v>
      </c>
      <c r="J103" s="291">
        <v>3</v>
      </c>
      <c r="K103" s="287">
        <v>71</v>
      </c>
    </row>
    <row r="104" spans="1:11" ht="11.25" customHeight="1">
      <c r="B104" s="436">
        <v>2018</v>
      </c>
      <c r="C104" s="287">
        <v>140</v>
      </c>
      <c r="D104" s="291">
        <v>68</v>
      </c>
      <c r="E104" s="291">
        <v>62</v>
      </c>
      <c r="F104" s="293">
        <v>14</v>
      </c>
      <c r="G104" s="293">
        <v>11</v>
      </c>
      <c r="H104" s="293">
        <v>28</v>
      </c>
      <c r="I104" s="293">
        <v>23</v>
      </c>
      <c r="J104" s="291">
        <v>6</v>
      </c>
      <c r="K104" s="287">
        <v>72</v>
      </c>
    </row>
    <row r="105" spans="1:11" ht="11.25" customHeight="1">
      <c r="B105" s="436">
        <v>2019</v>
      </c>
      <c r="C105" s="287">
        <v>135</v>
      </c>
      <c r="D105" s="291">
        <v>72</v>
      </c>
      <c r="E105" s="291">
        <v>65</v>
      </c>
      <c r="F105" s="293">
        <v>14</v>
      </c>
      <c r="G105" s="293">
        <v>12</v>
      </c>
      <c r="H105" s="293">
        <v>27</v>
      </c>
      <c r="I105" s="293">
        <v>26</v>
      </c>
      <c r="J105" s="291">
        <v>7</v>
      </c>
      <c r="K105" s="287">
        <v>63</v>
      </c>
    </row>
    <row r="106" spans="1:11" ht="11.25" customHeight="1">
      <c r="B106" s="436"/>
      <c r="C106" s="287"/>
      <c r="D106" s="291"/>
      <c r="E106" s="291"/>
      <c r="F106" s="293"/>
      <c r="G106" s="293"/>
      <c r="H106" s="293"/>
      <c r="I106" s="293"/>
      <c r="J106" s="291"/>
      <c r="K106" s="287"/>
    </row>
    <row r="107" spans="1:11" ht="11.25" customHeight="1">
      <c r="A107" s="179" t="s">
        <v>429</v>
      </c>
      <c r="B107" s="436">
        <v>2010</v>
      </c>
      <c r="C107" s="287">
        <v>20</v>
      </c>
      <c r="D107" s="291">
        <v>15</v>
      </c>
      <c r="E107" s="291">
        <v>15</v>
      </c>
      <c r="F107" s="293">
        <v>0</v>
      </c>
      <c r="G107" s="293">
        <v>12</v>
      </c>
      <c r="H107" s="293">
        <v>1</v>
      </c>
      <c r="I107" s="293">
        <v>2</v>
      </c>
      <c r="J107" s="291">
        <v>0</v>
      </c>
      <c r="K107" s="287">
        <v>5</v>
      </c>
    </row>
    <row r="108" spans="1:11" ht="11.25" customHeight="1">
      <c r="A108" s="422" t="s">
        <v>475</v>
      </c>
      <c r="B108" s="436">
        <v>2011</v>
      </c>
      <c r="C108" s="287">
        <v>23</v>
      </c>
      <c r="D108" s="291">
        <v>17</v>
      </c>
      <c r="E108" s="291">
        <v>17</v>
      </c>
      <c r="F108" s="293">
        <v>0</v>
      </c>
      <c r="G108" s="293">
        <v>13</v>
      </c>
      <c r="H108" s="293">
        <v>1</v>
      </c>
      <c r="I108" s="293">
        <v>3</v>
      </c>
      <c r="J108" s="291">
        <v>0</v>
      </c>
      <c r="K108" s="287">
        <v>6</v>
      </c>
    </row>
    <row r="109" spans="1:11" ht="11.25" customHeight="1">
      <c r="B109" s="436">
        <v>2012</v>
      </c>
      <c r="C109" s="287">
        <v>27</v>
      </c>
      <c r="D109" s="291">
        <v>21</v>
      </c>
      <c r="E109" s="291">
        <v>21</v>
      </c>
      <c r="F109" s="293">
        <v>0</v>
      </c>
      <c r="G109" s="293">
        <v>15</v>
      </c>
      <c r="H109" s="293">
        <v>1</v>
      </c>
      <c r="I109" s="293">
        <v>5</v>
      </c>
      <c r="J109" s="291">
        <v>0</v>
      </c>
      <c r="K109" s="287">
        <v>6</v>
      </c>
    </row>
    <row r="110" spans="1:11" ht="11.25" customHeight="1">
      <c r="B110" s="436">
        <v>2013</v>
      </c>
      <c r="C110" s="287">
        <v>29</v>
      </c>
      <c r="D110" s="291">
        <v>24</v>
      </c>
      <c r="E110" s="291">
        <v>24</v>
      </c>
      <c r="F110" s="293">
        <v>0</v>
      </c>
      <c r="G110" s="293">
        <v>18</v>
      </c>
      <c r="H110" s="293">
        <v>0</v>
      </c>
      <c r="I110" s="293">
        <v>6</v>
      </c>
      <c r="J110" s="291">
        <v>0</v>
      </c>
      <c r="K110" s="287">
        <v>5</v>
      </c>
    </row>
    <row r="111" spans="1:11" ht="11.25" customHeight="1">
      <c r="B111" s="436">
        <v>2014</v>
      </c>
      <c r="C111" s="287">
        <v>28</v>
      </c>
      <c r="D111" s="291">
        <v>22</v>
      </c>
      <c r="E111" s="291">
        <v>22</v>
      </c>
      <c r="F111" s="293">
        <v>0</v>
      </c>
      <c r="G111" s="293">
        <v>13</v>
      </c>
      <c r="H111" s="293">
        <v>1</v>
      </c>
      <c r="I111" s="293">
        <v>8</v>
      </c>
      <c r="J111" s="291">
        <v>0</v>
      </c>
      <c r="K111" s="287">
        <v>6</v>
      </c>
    </row>
    <row r="112" spans="1:11" ht="11.25" customHeight="1">
      <c r="B112" s="436">
        <v>2015</v>
      </c>
      <c r="C112" s="287">
        <v>30</v>
      </c>
      <c r="D112" s="291">
        <v>24</v>
      </c>
      <c r="E112" s="291">
        <v>23</v>
      </c>
      <c r="F112" s="293">
        <v>0</v>
      </c>
      <c r="G112" s="293">
        <v>8</v>
      </c>
      <c r="H112" s="293">
        <v>2</v>
      </c>
      <c r="I112" s="293">
        <v>13</v>
      </c>
      <c r="J112" s="291">
        <v>1</v>
      </c>
      <c r="K112" s="287">
        <v>6</v>
      </c>
    </row>
    <row r="113" spans="1:11" ht="11.25" customHeight="1">
      <c r="B113" s="436">
        <v>2016</v>
      </c>
      <c r="C113" s="287">
        <v>28</v>
      </c>
      <c r="D113" s="291">
        <v>22</v>
      </c>
      <c r="E113" s="291">
        <v>22</v>
      </c>
      <c r="F113" s="293">
        <v>0</v>
      </c>
      <c r="G113" s="293">
        <v>8</v>
      </c>
      <c r="H113" s="293">
        <v>0</v>
      </c>
      <c r="I113" s="293">
        <v>14</v>
      </c>
      <c r="J113" s="291">
        <v>0</v>
      </c>
      <c r="K113" s="287">
        <v>6</v>
      </c>
    </row>
    <row r="114" spans="1:11" ht="11.25" customHeight="1">
      <c r="B114" s="436">
        <v>2017</v>
      </c>
      <c r="C114" s="287">
        <v>29</v>
      </c>
      <c r="D114" s="291">
        <v>24</v>
      </c>
      <c r="E114" s="291">
        <v>24</v>
      </c>
      <c r="F114" s="293">
        <v>0</v>
      </c>
      <c r="G114" s="293">
        <v>8</v>
      </c>
      <c r="H114" s="293">
        <v>0</v>
      </c>
      <c r="I114" s="293">
        <v>16</v>
      </c>
      <c r="J114" s="291">
        <v>0</v>
      </c>
      <c r="K114" s="287">
        <v>5</v>
      </c>
    </row>
    <row r="115" spans="1:11" ht="11.25" customHeight="1">
      <c r="B115" s="436">
        <v>2018</v>
      </c>
      <c r="C115" s="287">
        <v>39</v>
      </c>
      <c r="D115" s="291">
        <v>29</v>
      </c>
      <c r="E115" s="291">
        <v>29</v>
      </c>
      <c r="F115" s="293">
        <v>0</v>
      </c>
      <c r="G115" s="293">
        <v>9</v>
      </c>
      <c r="H115" s="293">
        <v>1</v>
      </c>
      <c r="I115" s="293">
        <v>19</v>
      </c>
      <c r="J115" s="291">
        <v>0</v>
      </c>
      <c r="K115" s="287">
        <v>10</v>
      </c>
    </row>
    <row r="116" spans="1:11" ht="11.25" customHeight="1">
      <c r="B116" s="436">
        <v>2019</v>
      </c>
      <c r="C116" s="287">
        <v>57</v>
      </c>
      <c r="D116" s="291">
        <v>32</v>
      </c>
      <c r="E116" s="291">
        <v>27</v>
      </c>
      <c r="F116" s="293">
        <v>0</v>
      </c>
      <c r="G116" s="293">
        <v>7</v>
      </c>
      <c r="H116" s="293">
        <v>1</v>
      </c>
      <c r="I116" s="293">
        <v>19</v>
      </c>
      <c r="J116" s="291">
        <v>5</v>
      </c>
      <c r="K116" s="287">
        <v>25</v>
      </c>
    </row>
    <row r="117" spans="1:11" ht="11.25" customHeight="1">
      <c r="B117" s="436"/>
      <c r="C117" s="439"/>
      <c r="D117" s="439"/>
      <c r="E117" s="439"/>
      <c r="F117" s="437"/>
      <c r="G117" s="437"/>
      <c r="H117" s="437"/>
      <c r="I117" s="437"/>
      <c r="J117" s="439"/>
      <c r="K117" s="439"/>
    </row>
    <row r="118" spans="1:11" ht="11.25" customHeight="1">
      <c r="A118" s="427" t="s">
        <v>2</v>
      </c>
      <c r="B118" s="431">
        <v>2010</v>
      </c>
      <c r="C118" s="432">
        <v>27846</v>
      </c>
      <c r="D118" s="432">
        <v>13931</v>
      </c>
      <c r="E118" s="432">
        <v>11359</v>
      </c>
      <c r="F118" s="433">
        <v>1198</v>
      </c>
      <c r="G118" s="433">
        <v>2023</v>
      </c>
      <c r="H118" s="433">
        <v>4749</v>
      </c>
      <c r="I118" s="433">
        <v>4587</v>
      </c>
      <c r="J118" s="432">
        <v>2572</v>
      </c>
      <c r="K118" s="432">
        <v>13915</v>
      </c>
    </row>
    <row r="119" spans="1:11" ht="11.25" customHeight="1">
      <c r="A119" s="423"/>
      <c r="B119" s="431">
        <v>2011</v>
      </c>
      <c r="C119" s="432">
        <v>34145</v>
      </c>
      <c r="D119" s="432">
        <v>20138</v>
      </c>
      <c r="E119" s="432">
        <v>11893</v>
      </c>
      <c r="F119" s="433">
        <v>1212</v>
      </c>
      <c r="G119" s="433">
        <v>2074</v>
      </c>
      <c r="H119" s="433">
        <v>4802</v>
      </c>
      <c r="I119" s="433">
        <v>5017</v>
      </c>
      <c r="J119" s="432">
        <v>8245</v>
      </c>
      <c r="K119" s="432">
        <v>14007</v>
      </c>
    </row>
    <row r="120" spans="1:11" ht="11.25" customHeight="1">
      <c r="A120" s="423"/>
      <c r="B120" s="431">
        <v>2012</v>
      </c>
      <c r="C120" s="432">
        <v>35248</v>
      </c>
      <c r="D120" s="432">
        <v>20840</v>
      </c>
      <c r="E120" s="432">
        <v>12338</v>
      </c>
      <c r="F120" s="433">
        <v>1213</v>
      </c>
      <c r="G120" s="433">
        <v>2435</v>
      </c>
      <c r="H120" s="433">
        <v>4622</v>
      </c>
      <c r="I120" s="433">
        <v>5281</v>
      </c>
      <c r="J120" s="432">
        <v>8502</v>
      </c>
      <c r="K120" s="432">
        <v>14408</v>
      </c>
    </row>
    <row r="121" spans="1:11" ht="11.25" customHeight="1">
      <c r="A121" s="423"/>
      <c r="B121" s="431">
        <v>2013</v>
      </c>
      <c r="C121" s="432">
        <v>36762</v>
      </c>
      <c r="D121" s="432">
        <v>21853</v>
      </c>
      <c r="E121" s="432">
        <v>13043</v>
      </c>
      <c r="F121" s="433">
        <v>1244</v>
      </c>
      <c r="G121" s="433">
        <v>2483</v>
      </c>
      <c r="H121" s="433">
        <v>4820</v>
      </c>
      <c r="I121" s="433">
        <v>5740</v>
      </c>
      <c r="J121" s="432">
        <v>8810</v>
      </c>
      <c r="K121" s="432">
        <v>14909</v>
      </c>
    </row>
    <row r="122" spans="1:11" ht="11.25" customHeight="1">
      <c r="A122" s="423"/>
      <c r="B122" s="431">
        <v>2014</v>
      </c>
      <c r="C122" s="432">
        <v>36620</v>
      </c>
      <c r="D122" s="432">
        <v>21526</v>
      </c>
      <c r="E122" s="432">
        <v>12949</v>
      </c>
      <c r="F122" s="433">
        <v>1299</v>
      </c>
      <c r="G122" s="433">
        <v>2521</v>
      </c>
      <c r="H122" s="433">
        <v>4918</v>
      </c>
      <c r="I122" s="433">
        <v>5510</v>
      </c>
      <c r="J122" s="432">
        <v>8577</v>
      </c>
      <c r="K122" s="432">
        <v>15094</v>
      </c>
    </row>
    <row r="123" spans="1:11" ht="11.25" customHeight="1">
      <c r="A123" s="423"/>
      <c r="B123" s="431">
        <v>2015</v>
      </c>
      <c r="C123" s="432">
        <v>36091</v>
      </c>
      <c r="D123" s="432">
        <v>21028</v>
      </c>
      <c r="E123" s="432">
        <v>12781</v>
      </c>
      <c r="F123" s="433">
        <v>1292</v>
      </c>
      <c r="G123" s="433">
        <v>2529</v>
      </c>
      <c r="H123" s="433">
        <v>4741</v>
      </c>
      <c r="I123" s="433">
        <v>5511</v>
      </c>
      <c r="J123" s="432">
        <v>8247</v>
      </c>
      <c r="K123" s="432">
        <v>15063</v>
      </c>
    </row>
    <row r="124" spans="1:11" ht="11.25" customHeight="1">
      <c r="A124" s="423"/>
      <c r="B124" s="431">
        <v>2016</v>
      </c>
      <c r="C124" s="432">
        <v>36503</v>
      </c>
      <c r="D124" s="432">
        <v>21140</v>
      </c>
      <c r="E124" s="432">
        <v>12900</v>
      </c>
      <c r="F124" s="433">
        <v>1259</v>
      </c>
      <c r="G124" s="433">
        <v>2570</v>
      </c>
      <c r="H124" s="433">
        <v>4668</v>
      </c>
      <c r="I124" s="433">
        <v>5662</v>
      </c>
      <c r="J124" s="432">
        <v>8240</v>
      </c>
      <c r="K124" s="432">
        <v>15363</v>
      </c>
    </row>
    <row r="125" spans="1:11" ht="11.25" customHeight="1">
      <c r="A125" s="423"/>
      <c r="B125" s="431">
        <v>2017</v>
      </c>
      <c r="C125" s="432">
        <v>37441</v>
      </c>
      <c r="D125" s="432">
        <v>21640</v>
      </c>
      <c r="E125" s="432">
        <v>13481</v>
      </c>
      <c r="F125" s="433">
        <v>1248</v>
      </c>
      <c r="G125" s="433">
        <v>2589</v>
      </c>
      <c r="H125" s="433">
        <v>4870</v>
      </c>
      <c r="I125" s="433">
        <v>6022</v>
      </c>
      <c r="J125" s="432">
        <v>8159</v>
      </c>
      <c r="K125" s="432">
        <v>15801</v>
      </c>
    </row>
    <row r="126" spans="1:11" ht="11.25" customHeight="1">
      <c r="A126" s="423"/>
      <c r="B126" s="431">
        <v>2018</v>
      </c>
      <c r="C126" s="288">
        <v>38643</v>
      </c>
      <c r="D126" s="292">
        <v>22292</v>
      </c>
      <c r="E126" s="292">
        <v>14026</v>
      </c>
      <c r="F126" s="294">
        <v>1259</v>
      </c>
      <c r="G126" s="294">
        <v>2615</v>
      </c>
      <c r="H126" s="294">
        <v>4938</v>
      </c>
      <c r="I126" s="294">
        <v>6473</v>
      </c>
      <c r="J126" s="292">
        <v>8266</v>
      </c>
      <c r="K126" s="288">
        <v>16351</v>
      </c>
    </row>
    <row r="127" spans="1:11" ht="11.25" customHeight="1">
      <c r="A127" s="423"/>
      <c r="B127" s="431">
        <v>2019</v>
      </c>
      <c r="C127" s="288">
        <v>39796</v>
      </c>
      <c r="D127" s="292">
        <v>22635</v>
      </c>
      <c r="E127" s="292">
        <v>14425</v>
      </c>
      <c r="F127" s="294">
        <v>1263</v>
      </c>
      <c r="G127" s="294">
        <v>2648</v>
      </c>
      <c r="H127" s="294">
        <v>4918</v>
      </c>
      <c r="I127" s="294">
        <v>6859</v>
      </c>
      <c r="J127" s="292">
        <v>8210</v>
      </c>
      <c r="K127" s="288">
        <v>17161</v>
      </c>
    </row>
    <row r="128" spans="1:11" ht="11.25" customHeight="1">
      <c r="A128" s="423"/>
      <c r="B128" s="443"/>
      <c r="C128" s="288"/>
      <c r="D128" s="292"/>
      <c r="E128" s="292"/>
      <c r="F128" s="294"/>
      <c r="G128" s="294"/>
      <c r="H128" s="294"/>
      <c r="I128" s="294"/>
      <c r="J128" s="292"/>
      <c r="K128" s="288"/>
    </row>
    <row r="129" spans="1:11" ht="11.25" customHeight="1">
      <c r="C129" s="604" t="s">
        <v>21</v>
      </c>
      <c r="D129" s="605"/>
      <c r="E129" s="605"/>
      <c r="F129" s="605"/>
      <c r="G129" s="605" t="s">
        <v>21</v>
      </c>
      <c r="H129" s="605"/>
      <c r="I129" s="605"/>
      <c r="J129" s="605"/>
      <c r="K129" s="605"/>
    </row>
    <row r="130" spans="1:11" ht="11.25" customHeight="1">
      <c r="D130" s="440"/>
      <c r="E130" s="441"/>
      <c r="G130" s="430"/>
      <c r="H130" s="428"/>
      <c r="K130" s="435"/>
    </row>
    <row r="131" spans="1:11" ht="11.25" customHeight="1">
      <c r="A131" s="422" t="s">
        <v>480</v>
      </c>
      <c r="B131" s="436">
        <v>2010</v>
      </c>
      <c r="C131" s="437">
        <v>104</v>
      </c>
      <c r="D131" s="437">
        <v>65</v>
      </c>
      <c r="E131" s="437">
        <v>65</v>
      </c>
      <c r="F131" s="438">
        <v>30</v>
      </c>
      <c r="G131" s="438">
        <v>38</v>
      </c>
      <c r="H131" s="438">
        <v>8</v>
      </c>
      <c r="I131" s="438">
        <v>19</v>
      </c>
      <c r="J131" s="437">
        <v>0</v>
      </c>
      <c r="K131" s="438">
        <v>39</v>
      </c>
    </row>
    <row r="132" spans="1:11" ht="11.25" customHeight="1">
      <c r="A132" s="422" t="s">
        <v>481</v>
      </c>
      <c r="B132" s="436">
        <v>2011</v>
      </c>
      <c r="C132" s="437">
        <v>106</v>
      </c>
      <c r="D132" s="437">
        <v>66</v>
      </c>
      <c r="E132" s="437">
        <v>66</v>
      </c>
      <c r="F132" s="438">
        <v>29</v>
      </c>
      <c r="G132" s="438">
        <v>36</v>
      </c>
      <c r="H132" s="438">
        <v>10</v>
      </c>
      <c r="I132" s="438">
        <v>20</v>
      </c>
      <c r="J132" s="437">
        <v>0</v>
      </c>
      <c r="K132" s="438">
        <v>40</v>
      </c>
    </row>
    <row r="133" spans="1:11" ht="11.25" customHeight="1">
      <c r="B133" s="436">
        <v>2012</v>
      </c>
      <c r="C133" s="437">
        <v>114</v>
      </c>
      <c r="D133" s="437">
        <v>70</v>
      </c>
      <c r="E133" s="437">
        <v>70</v>
      </c>
      <c r="F133" s="438">
        <v>30</v>
      </c>
      <c r="G133" s="438">
        <v>37</v>
      </c>
      <c r="H133" s="438">
        <v>7</v>
      </c>
      <c r="I133" s="438">
        <v>26</v>
      </c>
      <c r="J133" s="437">
        <v>0</v>
      </c>
      <c r="K133" s="438">
        <v>44</v>
      </c>
    </row>
    <row r="134" spans="1:11" ht="11.25" customHeight="1">
      <c r="B134" s="436">
        <v>2013</v>
      </c>
      <c r="C134" s="437">
        <v>114</v>
      </c>
      <c r="D134" s="437">
        <v>71</v>
      </c>
      <c r="E134" s="437">
        <v>71</v>
      </c>
      <c r="F134" s="438">
        <v>30</v>
      </c>
      <c r="G134" s="438">
        <v>37</v>
      </c>
      <c r="H134" s="438">
        <v>8</v>
      </c>
      <c r="I134" s="438">
        <v>26</v>
      </c>
      <c r="J134" s="437">
        <v>0</v>
      </c>
      <c r="K134" s="438">
        <v>43</v>
      </c>
    </row>
    <row r="135" spans="1:11" ht="11.25" customHeight="1">
      <c r="B135" s="436">
        <v>2014</v>
      </c>
      <c r="C135" s="437">
        <v>127</v>
      </c>
      <c r="D135" s="437">
        <v>84</v>
      </c>
      <c r="E135" s="437">
        <v>76</v>
      </c>
      <c r="F135" s="438">
        <v>31</v>
      </c>
      <c r="G135" s="438">
        <v>33</v>
      </c>
      <c r="H135" s="438">
        <v>7</v>
      </c>
      <c r="I135" s="438">
        <v>36</v>
      </c>
      <c r="J135" s="437">
        <v>8</v>
      </c>
      <c r="K135" s="438">
        <v>43</v>
      </c>
    </row>
    <row r="136" spans="1:11" ht="11.25" customHeight="1">
      <c r="B136" s="436">
        <v>2015</v>
      </c>
      <c r="C136" s="437">
        <v>121</v>
      </c>
      <c r="D136" s="437">
        <v>77</v>
      </c>
      <c r="E136" s="437">
        <v>74</v>
      </c>
      <c r="F136" s="438">
        <v>32</v>
      </c>
      <c r="G136" s="438">
        <v>33</v>
      </c>
      <c r="H136" s="438">
        <v>9</v>
      </c>
      <c r="I136" s="438">
        <v>32</v>
      </c>
      <c r="J136" s="437">
        <v>3</v>
      </c>
      <c r="K136" s="438">
        <v>44</v>
      </c>
    </row>
    <row r="137" spans="1:11" ht="11.25" customHeight="1">
      <c r="B137" s="436">
        <v>2016</v>
      </c>
      <c r="C137" s="437">
        <v>221</v>
      </c>
      <c r="D137" s="437">
        <v>178</v>
      </c>
      <c r="E137" s="437">
        <v>83</v>
      </c>
      <c r="F137" s="438">
        <v>32</v>
      </c>
      <c r="G137" s="438">
        <v>35</v>
      </c>
      <c r="H137" s="438">
        <v>9</v>
      </c>
      <c r="I137" s="438">
        <v>39</v>
      </c>
      <c r="J137" s="437">
        <v>95</v>
      </c>
      <c r="K137" s="438">
        <v>43</v>
      </c>
    </row>
    <row r="138" spans="1:11" ht="11.25" customHeight="1">
      <c r="B138" s="436">
        <v>2017</v>
      </c>
      <c r="C138" s="437">
        <v>311</v>
      </c>
      <c r="D138" s="437">
        <v>253</v>
      </c>
      <c r="E138" s="437">
        <v>84</v>
      </c>
      <c r="F138" s="438">
        <v>32</v>
      </c>
      <c r="G138" s="438">
        <v>31</v>
      </c>
      <c r="H138" s="438">
        <v>13</v>
      </c>
      <c r="I138" s="438">
        <v>40</v>
      </c>
      <c r="J138" s="437">
        <v>169</v>
      </c>
      <c r="K138" s="438">
        <v>58</v>
      </c>
    </row>
    <row r="139" spans="1:11" ht="11.25" customHeight="1">
      <c r="B139" s="436">
        <v>2018</v>
      </c>
      <c r="C139" s="282">
        <v>307</v>
      </c>
      <c r="D139" s="293">
        <v>254</v>
      </c>
      <c r="E139" s="295">
        <v>89</v>
      </c>
      <c r="F139" s="295">
        <v>30</v>
      </c>
      <c r="G139" s="295">
        <v>28</v>
      </c>
      <c r="H139" s="299">
        <v>13</v>
      </c>
      <c r="I139" s="295">
        <v>48</v>
      </c>
      <c r="J139" s="293">
        <v>165</v>
      </c>
      <c r="K139" s="92">
        <v>53</v>
      </c>
    </row>
    <row r="140" spans="1:11" ht="11.25" customHeight="1">
      <c r="B140" s="436">
        <v>2019</v>
      </c>
      <c r="C140" s="282">
        <v>316</v>
      </c>
      <c r="D140" s="293">
        <v>257</v>
      </c>
      <c r="E140" s="295">
        <v>92</v>
      </c>
      <c r="F140" s="295">
        <v>30</v>
      </c>
      <c r="G140" s="295">
        <v>27</v>
      </c>
      <c r="H140" s="299">
        <v>13</v>
      </c>
      <c r="I140" s="295">
        <v>52</v>
      </c>
      <c r="J140" s="293">
        <v>165</v>
      </c>
      <c r="K140" s="92">
        <v>59</v>
      </c>
    </row>
    <row r="141" spans="1:11" ht="11.25" customHeight="1">
      <c r="B141" s="436"/>
      <c r="C141" s="282"/>
      <c r="D141" s="293"/>
      <c r="E141" s="295"/>
      <c r="F141" s="295"/>
      <c r="G141" s="295"/>
      <c r="H141" s="299"/>
      <c r="I141" s="295"/>
      <c r="J141" s="293"/>
      <c r="K141" s="92"/>
    </row>
    <row r="142" spans="1:11" ht="11.25" customHeight="1">
      <c r="A142" s="422" t="s">
        <v>476</v>
      </c>
      <c r="B142" s="436">
        <v>2010</v>
      </c>
      <c r="C142" s="282">
        <v>118</v>
      </c>
      <c r="D142" s="293">
        <v>78</v>
      </c>
      <c r="E142" s="295">
        <v>58</v>
      </c>
      <c r="F142" s="295">
        <v>33</v>
      </c>
      <c r="G142" s="295">
        <v>29</v>
      </c>
      <c r="H142" s="299">
        <v>11</v>
      </c>
      <c r="I142" s="295">
        <v>18</v>
      </c>
      <c r="J142" s="293">
        <v>20</v>
      </c>
      <c r="K142" s="92">
        <v>40</v>
      </c>
    </row>
    <row r="143" spans="1:11" ht="11.25" customHeight="1">
      <c r="A143" s="422" t="s">
        <v>477</v>
      </c>
      <c r="B143" s="436">
        <v>2011</v>
      </c>
      <c r="C143" s="282">
        <v>130</v>
      </c>
      <c r="D143" s="293">
        <v>90</v>
      </c>
      <c r="E143" s="295">
        <v>59</v>
      </c>
      <c r="F143" s="295">
        <v>34</v>
      </c>
      <c r="G143" s="295">
        <v>29</v>
      </c>
      <c r="H143" s="299">
        <v>9</v>
      </c>
      <c r="I143" s="295">
        <v>21</v>
      </c>
      <c r="J143" s="293">
        <v>31</v>
      </c>
      <c r="K143" s="92">
        <v>40</v>
      </c>
    </row>
    <row r="144" spans="1:11" ht="11.25" customHeight="1">
      <c r="A144" s="422" t="s">
        <v>5</v>
      </c>
      <c r="B144" s="436">
        <v>2012</v>
      </c>
      <c r="C144" s="282">
        <v>186</v>
      </c>
      <c r="D144" s="293">
        <v>147</v>
      </c>
      <c r="E144" s="295">
        <v>60</v>
      </c>
      <c r="F144" s="295">
        <v>35</v>
      </c>
      <c r="G144" s="295">
        <v>29</v>
      </c>
      <c r="H144" s="299">
        <v>10</v>
      </c>
      <c r="I144" s="295">
        <v>21</v>
      </c>
      <c r="J144" s="293">
        <v>87</v>
      </c>
      <c r="K144" s="92">
        <v>39</v>
      </c>
    </row>
    <row r="145" spans="1:11" ht="11.25" customHeight="1">
      <c r="B145" s="436">
        <v>2013</v>
      </c>
      <c r="C145" s="282">
        <v>180</v>
      </c>
      <c r="D145" s="293">
        <v>139</v>
      </c>
      <c r="E145" s="295">
        <v>59</v>
      </c>
      <c r="F145" s="295">
        <v>34</v>
      </c>
      <c r="G145" s="295">
        <v>29</v>
      </c>
      <c r="H145" s="299">
        <v>9</v>
      </c>
      <c r="I145" s="295">
        <v>21</v>
      </c>
      <c r="J145" s="293">
        <v>80</v>
      </c>
      <c r="K145" s="92">
        <v>41</v>
      </c>
    </row>
    <row r="146" spans="1:11" ht="11.25" customHeight="1">
      <c r="B146" s="436">
        <v>2014</v>
      </c>
      <c r="C146" s="282">
        <v>165</v>
      </c>
      <c r="D146" s="293">
        <v>125</v>
      </c>
      <c r="E146" s="295">
        <v>56</v>
      </c>
      <c r="F146" s="295">
        <v>33</v>
      </c>
      <c r="G146" s="295">
        <v>26</v>
      </c>
      <c r="H146" s="299">
        <v>11</v>
      </c>
      <c r="I146" s="295">
        <v>19</v>
      </c>
      <c r="J146" s="293">
        <v>69</v>
      </c>
      <c r="K146" s="92">
        <v>40</v>
      </c>
    </row>
    <row r="147" spans="1:11" ht="11.25" customHeight="1">
      <c r="B147" s="436">
        <v>2015</v>
      </c>
      <c r="C147" s="282">
        <v>182</v>
      </c>
      <c r="D147" s="293">
        <v>140</v>
      </c>
      <c r="E147" s="295">
        <v>60</v>
      </c>
      <c r="F147" s="295">
        <v>35</v>
      </c>
      <c r="G147" s="295">
        <v>25</v>
      </c>
      <c r="H147" s="299">
        <v>12</v>
      </c>
      <c r="I147" s="295">
        <v>23</v>
      </c>
      <c r="J147" s="293">
        <v>80</v>
      </c>
      <c r="K147" s="92">
        <v>42</v>
      </c>
    </row>
    <row r="148" spans="1:11" ht="11.25" customHeight="1">
      <c r="B148" s="436">
        <v>2016</v>
      </c>
      <c r="C148" s="282">
        <v>172</v>
      </c>
      <c r="D148" s="293">
        <v>133</v>
      </c>
      <c r="E148" s="295">
        <v>61</v>
      </c>
      <c r="F148" s="295">
        <v>34</v>
      </c>
      <c r="G148" s="295">
        <v>29</v>
      </c>
      <c r="H148" s="299">
        <v>7</v>
      </c>
      <c r="I148" s="295">
        <v>25</v>
      </c>
      <c r="J148" s="293">
        <v>72</v>
      </c>
      <c r="K148" s="92">
        <v>39</v>
      </c>
    </row>
    <row r="149" spans="1:11" ht="11.25" customHeight="1">
      <c r="B149" s="436">
        <v>2017</v>
      </c>
      <c r="C149" s="282">
        <v>186</v>
      </c>
      <c r="D149" s="293">
        <v>142</v>
      </c>
      <c r="E149" s="295">
        <v>58</v>
      </c>
      <c r="F149" s="295">
        <v>34</v>
      </c>
      <c r="G149" s="295">
        <v>32</v>
      </c>
      <c r="H149" s="299">
        <v>5</v>
      </c>
      <c r="I149" s="295">
        <v>21</v>
      </c>
      <c r="J149" s="293">
        <v>84</v>
      </c>
      <c r="K149" s="92">
        <v>44</v>
      </c>
    </row>
    <row r="150" spans="1:11" ht="11.25" customHeight="1">
      <c r="B150" s="436">
        <v>2018</v>
      </c>
      <c r="C150" s="282">
        <v>179</v>
      </c>
      <c r="D150" s="293">
        <v>136</v>
      </c>
      <c r="E150" s="295">
        <v>57</v>
      </c>
      <c r="F150" s="295">
        <v>33</v>
      </c>
      <c r="G150" s="295">
        <v>29</v>
      </c>
      <c r="H150" s="299">
        <v>6</v>
      </c>
      <c r="I150" s="295">
        <v>22</v>
      </c>
      <c r="J150" s="293">
        <v>79</v>
      </c>
      <c r="K150" s="92">
        <v>43</v>
      </c>
    </row>
    <row r="151" spans="1:11" ht="11.25" customHeight="1">
      <c r="B151" s="436">
        <v>2019</v>
      </c>
      <c r="C151" s="282">
        <v>195</v>
      </c>
      <c r="D151" s="293">
        <v>151</v>
      </c>
      <c r="E151" s="295">
        <v>61</v>
      </c>
      <c r="F151" s="295">
        <v>34</v>
      </c>
      <c r="G151" s="295">
        <v>29</v>
      </c>
      <c r="H151" s="299">
        <v>5</v>
      </c>
      <c r="I151" s="295">
        <v>27</v>
      </c>
      <c r="J151" s="293">
        <v>90</v>
      </c>
      <c r="K151" s="92">
        <v>44</v>
      </c>
    </row>
    <row r="152" spans="1:11" ht="11.25" customHeight="1">
      <c r="B152" s="436"/>
      <c r="C152" s="282"/>
      <c r="D152" s="293"/>
      <c r="E152" s="295"/>
      <c r="F152" s="295"/>
      <c r="G152" s="295"/>
      <c r="H152" s="299"/>
      <c r="I152" s="295"/>
      <c r="J152" s="293"/>
      <c r="K152" s="92"/>
    </row>
    <row r="153" spans="1:11" ht="11.25" customHeight="1">
      <c r="A153" s="422" t="s">
        <v>478</v>
      </c>
      <c r="B153" s="436">
        <v>2010</v>
      </c>
      <c r="C153" s="282">
        <v>452</v>
      </c>
      <c r="D153" s="293">
        <v>404</v>
      </c>
      <c r="E153" s="295">
        <v>109</v>
      </c>
      <c r="F153" s="295">
        <v>72</v>
      </c>
      <c r="G153" s="295">
        <v>92</v>
      </c>
      <c r="H153" s="299">
        <v>7</v>
      </c>
      <c r="I153" s="295">
        <v>10</v>
      </c>
      <c r="J153" s="293">
        <v>295</v>
      </c>
      <c r="K153" s="92">
        <v>48</v>
      </c>
    </row>
    <row r="154" spans="1:11" ht="11.25" customHeight="1">
      <c r="A154" s="422" t="s">
        <v>479</v>
      </c>
      <c r="B154" s="436">
        <v>2011</v>
      </c>
      <c r="C154" s="282">
        <v>509</v>
      </c>
      <c r="D154" s="293">
        <v>464</v>
      </c>
      <c r="E154" s="295">
        <v>106</v>
      </c>
      <c r="F154" s="295">
        <v>71</v>
      </c>
      <c r="G154" s="295">
        <v>87</v>
      </c>
      <c r="H154" s="299">
        <v>9</v>
      </c>
      <c r="I154" s="295">
        <v>10</v>
      </c>
      <c r="J154" s="293">
        <v>358</v>
      </c>
      <c r="K154" s="92">
        <v>45</v>
      </c>
    </row>
    <row r="155" spans="1:11" ht="11.25" customHeight="1">
      <c r="B155" s="436">
        <v>2012</v>
      </c>
      <c r="C155" s="282">
        <v>606</v>
      </c>
      <c r="D155" s="293">
        <v>518</v>
      </c>
      <c r="E155" s="295">
        <v>111</v>
      </c>
      <c r="F155" s="295">
        <v>70</v>
      </c>
      <c r="G155" s="295">
        <v>88</v>
      </c>
      <c r="H155" s="299">
        <v>11</v>
      </c>
      <c r="I155" s="295">
        <v>12</v>
      </c>
      <c r="J155" s="293">
        <v>407</v>
      </c>
      <c r="K155" s="92">
        <v>88</v>
      </c>
    </row>
    <row r="156" spans="1:11" ht="11.25" customHeight="1">
      <c r="B156" s="436">
        <v>2013</v>
      </c>
      <c r="C156" s="282">
        <v>590</v>
      </c>
      <c r="D156" s="293">
        <v>504</v>
      </c>
      <c r="E156" s="295">
        <v>113</v>
      </c>
      <c r="F156" s="295">
        <v>71</v>
      </c>
      <c r="G156" s="295">
        <v>84</v>
      </c>
      <c r="H156" s="299">
        <v>11</v>
      </c>
      <c r="I156" s="295">
        <v>18</v>
      </c>
      <c r="J156" s="293">
        <v>391</v>
      </c>
      <c r="K156" s="92">
        <v>86</v>
      </c>
    </row>
    <row r="157" spans="1:11" ht="11.25" customHeight="1">
      <c r="B157" s="436">
        <v>2014</v>
      </c>
      <c r="C157" s="282">
        <v>600</v>
      </c>
      <c r="D157" s="293">
        <v>513</v>
      </c>
      <c r="E157" s="295">
        <v>122</v>
      </c>
      <c r="F157" s="295">
        <v>77</v>
      </c>
      <c r="G157" s="295">
        <v>89</v>
      </c>
      <c r="H157" s="299">
        <v>13</v>
      </c>
      <c r="I157" s="295">
        <v>20</v>
      </c>
      <c r="J157" s="293">
        <v>391</v>
      </c>
      <c r="K157" s="92">
        <v>87</v>
      </c>
    </row>
    <row r="158" spans="1:11" ht="11.25" customHeight="1">
      <c r="B158" s="436">
        <v>2015</v>
      </c>
      <c r="C158" s="282">
        <v>619</v>
      </c>
      <c r="D158" s="293">
        <v>528</v>
      </c>
      <c r="E158" s="295">
        <v>124</v>
      </c>
      <c r="F158" s="295">
        <v>73</v>
      </c>
      <c r="G158" s="295">
        <v>86</v>
      </c>
      <c r="H158" s="299">
        <v>12</v>
      </c>
      <c r="I158" s="295">
        <v>26</v>
      </c>
      <c r="J158" s="293">
        <v>404</v>
      </c>
      <c r="K158" s="92">
        <v>91</v>
      </c>
    </row>
    <row r="159" spans="1:11" ht="11.25" customHeight="1">
      <c r="B159" s="436">
        <v>2016</v>
      </c>
      <c r="C159" s="282">
        <v>652</v>
      </c>
      <c r="D159" s="293">
        <v>568</v>
      </c>
      <c r="E159" s="295">
        <v>127</v>
      </c>
      <c r="F159" s="295">
        <v>76</v>
      </c>
      <c r="G159" s="295">
        <v>85</v>
      </c>
      <c r="H159" s="299">
        <v>13</v>
      </c>
      <c r="I159" s="295">
        <v>29</v>
      </c>
      <c r="J159" s="293">
        <v>441</v>
      </c>
      <c r="K159" s="92">
        <v>84</v>
      </c>
    </row>
    <row r="160" spans="1:11" ht="11.25" customHeight="1">
      <c r="B160" s="436">
        <v>2017</v>
      </c>
      <c r="C160" s="282">
        <v>645</v>
      </c>
      <c r="D160" s="293">
        <v>554</v>
      </c>
      <c r="E160" s="295">
        <v>128</v>
      </c>
      <c r="F160" s="295">
        <v>75</v>
      </c>
      <c r="G160" s="295">
        <v>90</v>
      </c>
      <c r="H160" s="299">
        <v>10</v>
      </c>
      <c r="I160" s="295">
        <v>28</v>
      </c>
      <c r="J160" s="293">
        <v>426</v>
      </c>
      <c r="K160" s="92">
        <v>91</v>
      </c>
    </row>
    <row r="161" spans="1:11" ht="11.25" customHeight="1">
      <c r="B161" s="436">
        <v>2018</v>
      </c>
      <c r="C161" s="282">
        <v>661</v>
      </c>
      <c r="D161" s="293">
        <v>568</v>
      </c>
      <c r="E161" s="295">
        <v>135</v>
      </c>
      <c r="F161" s="295">
        <v>77</v>
      </c>
      <c r="G161" s="295">
        <v>92</v>
      </c>
      <c r="H161" s="299">
        <v>7</v>
      </c>
      <c r="I161" s="295">
        <v>36</v>
      </c>
      <c r="J161" s="293">
        <v>433</v>
      </c>
      <c r="K161" s="92">
        <v>93</v>
      </c>
    </row>
    <row r="162" spans="1:11" ht="11.25" customHeight="1">
      <c r="B162" s="436">
        <v>2019</v>
      </c>
      <c r="C162" s="282">
        <v>639</v>
      </c>
      <c r="D162" s="293">
        <v>541</v>
      </c>
      <c r="E162" s="295">
        <v>131</v>
      </c>
      <c r="F162" s="295">
        <v>78</v>
      </c>
      <c r="G162" s="295">
        <v>94</v>
      </c>
      <c r="H162" s="299">
        <v>8</v>
      </c>
      <c r="I162" s="295">
        <v>29</v>
      </c>
      <c r="J162" s="293">
        <v>410</v>
      </c>
      <c r="K162" s="92">
        <v>98</v>
      </c>
    </row>
    <row r="163" spans="1:11" ht="11.25" customHeight="1">
      <c r="B163" s="436"/>
      <c r="C163" s="282"/>
      <c r="D163" s="293"/>
      <c r="E163" s="295"/>
      <c r="F163" s="295"/>
      <c r="G163" s="295"/>
      <c r="H163" s="299"/>
      <c r="I163" s="295"/>
      <c r="J163" s="293"/>
      <c r="K163" s="92"/>
    </row>
    <row r="164" spans="1:11" ht="11.25" customHeight="1">
      <c r="A164" s="422" t="s">
        <v>478</v>
      </c>
      <c r="B164" s="436">
        <v>2010</v>
      </c>
      <c r="C164" s="282">
        <v>412</v>
      </c>
      <c r="D164" s="293">
        <v>365</v>
      </c>
      <c r="E164" s="295">
        <v>82</v>
      </c>
      <c r="F164" s="295">
        <v>58</v>
      </c>
      <c r="G164" s="295">
        <v>43</v>
      </c>
      <c r="H164" s="299">
        <v>7</v>
      </c>
      <c r="I164" s="295">
        <v>32</v>
      </c>
      <c r="J164" s="293">
        <v>283</v>
      </c>
      <c r="K164" s="92">
        <v>47</v>
      </c>
    </row>
    <row r="165" spans="1:11" ht="11.25" customHeight="1">
      <c r="A165" s="422" t="s">
        <v>207</v>
      </c>
      <c r="B165" s="436">
        <v>2011</v>
      </c>
      <c r="C165" s="282">
        <v>360</v>
      </c>
      <c r="D165" s="293">
        <v>315</v>
      </c>
      <c r="E165" s="295">
        <v>88</v>
      </c>
      <c r="F165" s="295">
        <v>61</v>
      </c>
      <c r="G165" s="295">
        <v>44</v>
      </c>
      <c r="H165" s="299">
        <v>5</v>
      </c>
      <c r="I165" s="295">
        <v>39</v>
      </c>
      <c r="J165" s="293">
        <v>227</v>
      </c>
      <c r="K165" s="92">
        <v>45</v>
      </c>
    </row>
    <row r="166" spans="1:11" ht="11.25" customHeight="1">
      <c r="B166" s="436">
        <v>2012</v>
      </c>
      <c r="C166" s="282">
        <v>388</v>
      </c>
      <c r="D166" s="293">
        <v>341</v>
      </c>
      <c r="E166" s="295">
        <v>98</v>
      </c>
      <c r="F166" s="295">
        <v>69</v>
      </c>
      <c r="G166" s="295">
        <v>42</v>
      </c>
      <c r="H166" s="299">
        <v>3</v>
      </c>
      <c r="I166" s="295">
        <v>53</v>
      </c>
      <c r="J166" s="293">
        <v>243</v>
      </c>
      <c r="K166" s="92">
        <v>47</v>
      </c>
    </row>
    <row r="167" spans="1:11" ht="11.25" customHeight="1">
      <c r="B167" s="436">
        <v>2013</v>
      </c>
      <c r="C167" s="282">
        <v>381</v>
      </c>
      <c r="D167" s="293">
        <v>336</v>
      </c>
      <c r="E167" s="295">
        <v>101</v>
      </c>
      <c r="F167" s="295">
        <v>71</v>
      </c>
      <c r="G167" s="295">
        <v>44</v>
      </c>
      <c r="H167" s="299">
        <v>5</v>
      </c>
      <c r="I167" s="295">
        <v>52</v>
      </c>
      <c r="J167" s="293">
        <v>235</v>
      </c>
      <c r="K167" s="92">
        <v>45</v>
      </c>
    </row>
    <row r="168" spans="1:11" ht="11.25" customHeight="1">
      <c r="B168" s="436">
        <v>2014</v>
      </c>
      <c r="C168" s="282">
        <v>402</v>
      </c>
      <c r="D168" s="293">
        <v>354</v>
      </c>
      <c r="E168" s="295">
        <v>101</v>
      </c>
      <c r="F168" s="295">
        <v>71</v>
      </c>
      <c r="G168" s="295">
        <v>45</v>
      </c>
      <c r="H168" s="299">
        <v>3</v>
      </c>
      <c r="I168" s="295">
        <v>53</v>
      </c>
      <c r="J168" s="293">
        <v>253</v>
      </c>
      <c r="K168" s="92">
        <v>48</v>
      </c>
    </row>
    <row r="169" spans="1:11" ht="11.25" customHeight="1">
      <c r="B169" s="436">
        <v>2015</v>
      </c>
      <c r="C169" s="282">
        <v>398</v>
      </c>
      <c r="D169" s="293">
        <v>352</v>
      </c>
      <c r="E169" s="295">
        <v>98</v>
      </c>
      <c r="F169" s="295">
        <v>73</v>
      </c>
      <c r="G169" s="295">
        <v>47</v>
      </c>
      <c r="H169" s="299">
        <v>5</v>
      </c>
      <c r="I169" s="295">
        <v>46</v>
      </c>
      <c r="J169" s="293">
        <v>254</v>
      </c>
      <c r="K169" s="92">
        <v>46</v>
      </c>
    </row>
    <row r="170" spans="1:11" ht="11.25" customHeight="1">
      <c r="B170" s="436">
        <v>2016</v>
      </c>
      <c r="C170" s="282">
        <v>417</v>
      </c>
      <c r="D170" s="293">
        <v>370</v>
      </c>
      <c r="E170" s="295">
        <v>101</v>
      </c>
      <c r="F170" s="295">
        <v>72</v>
      </c>
      <c r="G170" s="295">
        <v>47</v>
      </c>
      <c r="H170" s="299">
        <v>7</v>
      </c>
      <c r="I170" s="295">
        <v>47</v>
      </c>
      <c r="J170" s="293">
        <v>269</v>
      </c>
      <c r="K170" s="92">
        <v>47</v>
      </c>
    </row>
    <row r="171" spans="1:11" ht="11.25" customHeight="1">
      <c r="B171" s="436">
        <v>2017</v>
      </c>
      <c r="C171" s="282">
        <v>423</v>
      </c>
      <c r="D171" s="293">
        <v>376</v>
      </c>
      <c r="E171" s="295">
        <v>100</v>
      </c>
      <c r="F171" s="295">
        <v>73</v>
      </c>
      <c r="G171" s="295">
        <v>43</v>
      </c>
      <c r="H171" s="299">
        <v>7</v>
      </c>
      <c r="I171" s="295">
        <v>50</v>
      </c>
      <c r="J171" s="293">
        <v>276</v>
      </c>
      <c r="K171" s="92">
        <v>47</v>
      </c>
    </row>
    <row r="172" spans="1:11" ht="11.25" customHeight="1">
      <c r="B172" s="436">
        <v>2018</v>
      </c>
      <c r="C172" s="282">
        <v>410</v>
      </c>
      <c r="D172" s="293">
        <v>362</v>
      </c>
      <c r="E172" s="295">
        <v>93</v>
      </c>
      <c r="F172" s="295">
        <v>66</v>
      </c>
      <c r="G172" s="295">
        <v>39</v>
      </c>
      <c r="H172" s="299">
        <v>7</v>
      </c>
      <c r="I172" s="295">
        <v>47</v>
      </c>
      <c r="J172" s="293">
        <v>269</v>
      </c>
      <c r="K172" s="92">
        <v>48</v>
      </c>
    </row>
    <row r="173" spans="1:11" ht="11.25" customHeight="1">
      <c r="B173" s="436">
        <v>2019</v>
      </c>
      <c r="C173" s="282">
        <v>409</v>
      </c>
      <c r="D173" s="293">
        <v>363</v>
      </c>
      <c r="E173" s="295">
        <v>95</v>
      </c>
      <c r="F173" s="295">
        <v>68</v>
      </c>
      <c r="G173" s="295">
        <v>41</v>
      </c>
      <c r="H173" s="299">
        <v>6</v>
      </c>
      <c r="I173" s="295">
        <v>48</v>
      </c>
      <c r="J173" s="293">
        <v>268</v>
      </c>
      <c r="K173" s="92">
        <v>46</v>
      </c>
    </row>
    <row r="174" spans="1:11" ht="11.25" customHeight="1">
      <c r="B174" s="436"/>
      <c r="C174" s="282"/>
      <c r="D174" s="293"/>
      <c r="E174" s="295"/>
      <c r="F174" s="295"/>
      <c r="G174" s="295"/>
      <c r="H174" s="299"/>
      <c r="I174" s="295"/>
      <c r="J174" s="293"/>
      <c r="K174" s="92"/>
    </row>
    <row r="175" spans="1:11" ht="11.25" customHeight="1">
      <c r="A175" s="422" t="s">
        <v>428</v>
      </c>
      <c r="B175" s="436">
        <v>2010</v>
      </c>
      <c r="C175" s="282">
        <v>112</v>
      </c>
      <c r="D175" s="293">
        <v>73</v>
      </c>
      <c r="E175" s="295">
        <v>21</v>
      </c>
      <c r="F175" s="295">
        <v>9</v>
      </c>
      <c r="G175" s="295">
        <v>16</v>
      </c>
      <c r="H175" s="299">
        <v>3</v>
      </c>
      <c r="I175" s="295">
        <v>2</v>
      </c>
      <c r="J175" s="293">
        <v>52</v>
      </c>
      <c r="K175" s="92">
        <v>39</v>
      </c>
    </row>
    <row r="176" spans="1:11" ht="11.25" customHeight="1">
      <c r="A176" s="422" t="s">
        <v>427</v>
      </c>
      <c r="B176" s="436">
        <v>2011</v>
      </c>
      <c r="C176" s="282">
        <v>98</v>
      </c>
      <c r="D176" s="293">
        <v>58</v>
      </c>
      <c r="E176" s="295">
        <v>20</v>
      </c>
      <c r="F176" s="295">
        <v>8</v>
      </c>
      <c r="G176" s="295">
        <v>12</v>
      </c>
      <c r="H176" s="299">
        <v>8</v>
      </c>
      <c r="I176" s="295">
        <v>0</v>
      </c>
      <c r="J176" s="293">
        <v>38</v>
      </c>
      <c r="K176" s="92">
        <v>40</v>
      </c>
    </row>
    <row r="177" spans="1:11" ht="11.25" customHeight="1">
      <c r="B177" s="436">
        <v>2012</v>
      </c>
      <c r="C177" s="282">
        <v>118</v>
      </c>
      <c r="D177" s="293">
        <v>78</v>
      </c>
      <c r="E177" s="295">
        <v>24</v>
      </c>
      <c r="F177" s="295">
        <v>8</v>
      </c>
      <c r="G177" s="295">
        <v>12</v>
      </c>
      <c r="H177" s="299">
        <v>8</v>
      </c>
      <c r="I177" s="295">
        <v>4</v>
      </c>
      <c r="J177" s="293">
        <v>54</v>
      </c>
      <c r="K177" s="92">
        <v>40</v>
      </c>
    </row>
    <row r="178" spans="1:11" ht="11.25" customHeight="1">
      <c r="B178" s="436">
        <v>2013</v>
      </c>
      <c r="C178" s="282">
        <v>193</v>
      </c>
      <c r="D178" s="293">
        <v>152</v>
      </c>
      <c r="E178" s="295">
        <v>24</v>
      </c>
      <c r="F178" s="295">
        <v>9</v>
      </c>
      <c r="G178" s="295">
        <v>13</v>
      </c>
      <c r="H178" s="299">
        <v>6</v>
      </c>
      <c r="I178" s="295">
        <v>5</v>
      </c>
      <c r="J178" s="293">
        <v>128</v>
      </c>
      <c r="K178" s="92">
        <v>41</v>
      </c>
    </row>
    <row r="179" spans="1:11" ht="11.25" customHeight="1">
      <c r="B179" s="436">
        <v>2014</v>
      </c>
      <c r="C179" s="282">
        <v>114</v>
      </c>
      <c r="D179" s="293">
        <v>74</v>
      </c>
      <c r="E179" s="295">
        <v>23</v>
      </c>
      <c r="F179" s="295">
        <v>9</v>
      </c>
      <c r="G179" s="295">
        <v>13</v>
      </c>
      <c r="H179" s="299">
        <v>6</v>
      </c>
      <c r="I179" s="295">
        <v>4</v>
      </c>
      <c r="J179" s="293">
        <v>51</v>
      </c>
      <c r="K179" s="92">
        <v>40</v>
      </c>
    </row>
    <row r="180" spans="1:11" ht="11.25" customHeight="1">
      <c r="B180" s="436">
        <v>2015</v>
      </c>
      <c r="C180" s="282">
        <v>122</v>
      </c>
      <c r="D180" s="293">
        <v>79</v>
      </c>
      <c r="E180" s="295">
        <v>23</v>
      </c>
      <c r="F180" s="295">
        <v>9</v>
      </c>
      <c r="G180" s="295">
        <v>13</v>
      </c>
      <c r="H180" s="299">
        <v>6</v>
      </c>
      <c r="I180" s="295">
        <v>4</v>
      </c>
      <c r="J180" s="293">
        <v>56</v>
      </c>
      <c r="K180" s="92">
        <v>43</v>
      </c>
    </row>
    <row r="181" spans="1:11" ht="11.25" customHeight="1">
      <c r="B181" s="436">
        <v>2016</v>
      </c>
      <c r="C181" s="282">
        <v>118</v>
      </c>
      <c r="D181" s="293">
        <v>73</v>
      </c>
      <c r="E181" s="295">
        <v>24</v>
      </c>
      <c r="F181" s="295">
        <v>11</v>
      </c>
      <c r="G181" s="295">
        <v>14</v>
      </c>
      <c r="H181" s="299">
        <v>4</v>
      </c>
      <c r="I181" s="295">
        <v>6</v>
      </c>
      <c r="J181" s="293">
        <v>49</v>
      </c>
      <c r="K181" s="92">
        <v>45</v>
      </c>
    </row>
    <row r="182" spans="1:11" ht="11.25" customHeight="1">
      <c r="A182" s="423"/>
      <c r="B182" s="436">
        <v>2017</v>
      </c>
      <c r="C182" s="282">
        <v>143</v>
      </c>
      <c r="D182" s="293">
        <v>93</v>
      </c>
      <c r="E182" s="295">
        <v>20</v>
      </c>
      <c r="F182" s="295">
        <v>11</v>
      </c>
      <c r="G182" s="295">
        <v>13</v>
      </c>
      <c r="H182" s="299">
        <v>5</v>
      </c>
      <c r="I182" s="295">
        <v>2</v>
      </c>
      <c r="J182" s="293">
        <v>73</v>
      </c>
      <c r="K182" s="92">
        <v>50</v>
      </c>
    </row>
    <row r="183" spans="1:11" ht="11.25" customHeight="1">
      <c r="B183" s="436">
        <v>2018</v>
      </c>
      <c r="C183" s="282">
        <v>128</v>
      </c>
      <c r="D183" s="293">
        <v>79</v>
      </c>
      <c r="E183" s="295">
        <v>21</v>
      </c>
      <c r="F183" s="295">
        <v>11</v>
      </c>
      <c r="G183" s="295">
        <v>14</v>
      </c>
      <c r="H183" s="299">
        <v>5</v>
      </c>
      <c r="I183" s="295">
        <v>2</v>
      </c>
      <c r="J183" s="293">
        <v>58</v>
      </c>
      <c r="K183" s="92">
        <v>49</v>
      </c>
    </row>
    <row r="184" spans="1:11" ht="11.25" customHeight="1">
      <c r="B184" s="436">
        <v>2019</v>
      </c>
      <c r="C184" s="282">
        <v>145</v>
      </c>
      <c r="D184" s="293">
        <v>94</v>
      </c>
      <c r="E184" s="295">
        <v>21</v>
      </c>
      <c r="F184" s="295">
        <v>12</v>
      </c>
      <c r="G184" s="295">
        <v>14</v>
      </c>
      <c r="H184" s="299">
        <v>6</v>
      </c>
      <c r="I184" s="295">
        <v>1</v>
      </c>
      <c r="J184" s="293">
        <v>73</v>
      </c>
      <c r="K184" s="92">
        <v>51</v>
      </c>
    </row>
    <row r="185" spans="1:11" ht="11.25" customHeight="1">
      <c r="B185" s="436"/>
      <c r="C185" s="282"/>
      <c r="D185" s="293"/>
      <c r="E185" s="295"/>
      <c r="F185" s="295"/>
      <c r="G185" s="295"/>
      <c r="H185" s="299"/>
      <c r="I185" s="295"/>
      <c r="J185" s="293"/>
      <c r="K185" s="92"/>
    </row>
    <row r="186" spans="1:11" ht="11.25" customHeight="1">
      <c r="A186" s="422" t="s">
        <v>424</v>
      </c>
      <c r="B186" s="436">
        <v>2010</v>
      </c>
      <c r="C186" s="282">
        <v>18</v>
      </c>
      <c r="D186" s="293">
        <v>11</v>
      </c>
      <c r="E186" s="295">
        <v>11</v>
      </c>
      <c r="F186" s="295">
        <v>5</v>
      </c>
      <c r="G186" s="295">
        <v>4</v>
      </c>
      <c r="H186" s="299">
        <v>0</v>
      </c>
      <c r="I186" s="295">
        <v>7</v>
      </c>
      <c r="J186" s="293">
        <v>0</v>
      </c>
      <c r="K186" s="92">
        <v>7</v>
      </c>
    </row>
    <row r="187" spans="1:11" ht="11.25" customHeight="1">
      <c r="A187" s="422" t="s">
        <v>482</v>
      </c>
      <c r="B187" s="436">
        <v>2011</v>
      </c>
      <c r="C187" s="282">
        <v>18</v>
      </c>
      <c r="D187" s="293">
        <v>11</v>
      </c>
      <c r="E187" s="295">
        <v>11</v>
      </c>
      <c r="F187" s="295">
        <v>5</v>
      </c>
      <c r="G187" s="295">
        <v>4</v>
      </c>
      <c r="H187" s="299">
        <v>0</v>
      </c>
      <c r="I187" s="295">
        <v>7</v>
      </c>
      <c r="J187" s="293">
        <v>0</v>
      </c>
      <c r="K187" s="92">
        <v>7</v>
      </c>
    </row>
    <row r="188" spans="1:11" ht="11.25" customHeight="1">
      <c r="B188" s="436">
        <v>2012</v>
      </c>
      <c r="C188" s="282">
        <v>19</v>
      </c>
      <c r="D188" s="293">
        <v>11</v>
      </c>
      <c r="E188" s="295">
        <v>11</v>
      </c>
      <c r="F188" s="295">
        <v>5</v>
      </c>
      <c r="G188" s="295">
        <v>4</v>
      </c>
      <c r="H188" s="299">
        <v>0</v>
      </c>
      <c r="I188" s="295">
        <v>7</v>
      </c>
      <c r="J188" s="293">
        <v>0</v>
      </c>
      <c r="K188" s="92">
        <v>8</v>
      </c>
    </row>
    <row r="189" spans="1:11" ht="11.25" customHeight="1">
      <c r="B189" s="436">
        <v>2013</v>
      </c>
      <c r="C189" s="282">
        <v>19</v>
      </c>
      <c r="D189" s="293">
        <v>11</v>
      </c>
      <c r="E189" s="295">
        <v>11</v>
      </c>
      <c r="F189" s="295">
        <v>5</v>
      </c>
      <c r="G189" s="295">
        <v>4</v>
      </c>
      <c r="H189" s="299">
        <v>0</v>
      </c>
      <c r="I189" s="295">
        <v>7</v>
      </c>
      <c r="J189" s="293">
        <v>0</v>
      </c>
      <c r="K189" s="92">
        <v>8</v>
      </c>
    </row>
    <row r="190" spans="1:11" ht="11.25" customHeight="1">
      <c r="B190" s="436">
        <v>2014</v>
      </c>
      <c r="C190" s="282">
        <v>19</v>
      </c>
      <c r="D190" s="293">
        <v>11</v>
      </c>
      <c r="E190" s="295">
        <v>11</v>
      </c>
      <c r="F190" s="295">
        <v>5</v>
      </c>
      <c r="G190" s="295">
        <v>4</v>
      </c>
      <c r="H190" s="299">
        <v>0</v>
      </c>
      <c r="I190" s="295">
        <v>7</v>
      </c>
      <c r="J190" s="293">
        <v>0</v>
      </c>
      <c r="K190" s="92">
        <v>8</v>
      </c>
    </row>
    <row r="191" spans="1:11" ht="11.25" customHeight="1">
      <c r="B191" s="436">
        <v>2015</v>
      </c>
      <c r="C191" s="282">
        <v>19</v>
      </c>
      <c r="D191" s="293">
        <v>11</v>
      </c>
      <c r="E191" s="295">
        <v>11</v>
      </c>
      <c r="F191" s="295">
        <v>5</v>
      </c>
      <c r="G191" s="295">
        <v>4</v>
      </c>
      <c r="H191" s="299">
        <v>0</v>
      </c>
      <c r="I191" s="295">
        <v>7</v>
      </c>
      <c r="J191" s="293">
        <v>0</v>
      </c>
      <c r="K191" s="92">
        <v>8</v>
      </c>
    </row>
    <row r="192" spans="1:11" ht="11.25" customHeight="1">
      <c r="B192" s="436">
        <v>2016</v>
      </c>
      <c r="C192" s="282">
        <v>18</v>
      </c>
      <c r="D192" s="293">
        <v>11</v>
      </c>
      <c r="E192" s="295">
        <v>11</v>
      </c>
      <c r="F192" s="295">
        <v>5</v>
      </c>
      <c r="G192" s="295">
        <v>4</v>
      </c>
      <c r="H192" s="299">
        <v>0</v>
      </c>
      <c r="I192" s="295">
        <v>7</v>
      </c>
      <c r="J192" s="293">
        <v>0</v>
      </c>
      <c r="K192" s="92">
        <v>7</v>
      </c>
    </row>
    <row r="193" spans="1:11" ht="11.25" customHeight="1">
      <c r="B193" s="436">
        <v>2017</v>
      </c>
      <c r="C193" s="282">
        <v>18</v>
      </c>
      <c r="D193" s="293">
        <v>11</v>
      </c>
      <c r="E193" s="295">
        <v>11</v>
      </c>
      <c r="F193" s="295">
        <v>5</v>
      </c>
      <c r="G193" s="295">
        <v>4</v>
      </c>
      <c r="H193" s="299">
        <v>0</v>
      </c>
      <c r="I193" s="295">
        <v>7</v>
      </c>
      <c r="J193" s="293">
        <v>0</v>
      </c>
      <c r="K193" s="92">
        <v>7</v>
      </c>
    </row>
    <row r="194" spans="1:11" ht="11.25" customHeight="1">
      <c r="B194" s="436">
        <v>2018</v>
      </c>
      <c r="C194" s="282">
        <v>18</v>
      </c>
      <c r="D194" s="293">
        <v>11</v>
      </c>
      <c r="E194" s="295">
        <v>11</v>
      </c>
      <c r="F194" s="295">
        <v>5</v>
      </c>
      <c r="G194" s="295">
        <v>4</v>
      </c>
      <c r="H194" s="299">
        <v>0</v>
      </c>
      <c r="I194" s="295">
        <v>7</v>
      </c>
      <c r="J194" s="293">
        <v>0</v>
      </c>
      <c r="K194" s="92">
        <v>7</v>
      </c>
    </row>
    <row r="195" spans="1:11" ht="11.25" customHeight="1">
      <c r="B195" s="436">
        <v>2019</v>
      </c>
      <c r="C195" s="282">
        <v>19</v>
      </c>
      <c r="D195" s="293">
        <v>11</v>
      </c>
      <c r="E195" s="295">
        <v>11</v>
      </c>
      <c r="F195" s="295">
        <v>5</v>
      </c>
      <c r="G195" s="295">
        <v>4</v>
      </c>
      <c r="H195" s="299">
        <v>0</v>
      </c>
      <c r="I195" s="295">
        <v>7</v>
      </c>
      <c r="J195" s="293">
        <v>0</v>
      </c>
      <c r="K195" s="92">
        <v>8</v>
      </c>
    </row>
    <row r="196" spans="1:11" ht="11.25" customHeight="1">
      <c r="B196" s="436"/>
      <c r="C196" s="282"/>
      <c r="D196" s="293"/>
      <c r="E196" s="295"/>
      <c r="F196" s="295"/>
      <c r="G196" s="295"/>
      <c r="H196" s="299"/>
      <c r="I196" s="295"/>
      <c r="J196" s="293"/>
      <c r="K196" s="92"/>
    </row>
    <row r="197" spans="1:11" ht="11.25" customHeight="1">
      <c r="A197" s="427" t="s">
        <v>2</v>
      </c>
      <c r="B197" s="431">
        <v>2010</v>
      </c>
      <c r="C197" s="433">
        <v>1216</v>
      </c>
      <c r="D197" s="433">
        <v>996</v>
      </c>
      <c r="E197" s="433">
        <v>346</v>
      </c>
      <c r="F197" s="442">
        <v>207</v>
      </c>
      <c r="G197" s="442">
        <v>222</v>
      </c>
      <c r="H197" s="442">
        <v>36</v>
      </c>
      <c r="I197" s="442">
        <v>88</v>
      </c>
      <c r="J197" s="433">
        <v>650</v>
      </c>
      <c r="K197" s="442">
        <v>220</v>
      </c>
    </row>
    <row r="198" spans="1:11" ht="11.25" customHeight="1">
      <c r="B198" s="431">
        <v>2011</v>
      </c>
      <c r="C198" s="433">
        <v>1221</v>
      </c>
      <c r="D198" s="433">
        <v>1004</v>
      </c>
      <c r="E198" s="433">
        <v>350</v>
      </c>
      <c r="F198" s="442">
        <v>208</v>
      </c>
      <c r="G198" s="442">
        <v>212</v>
      </c>
      <c r="H198" s="442">
        <v>41</v>
      </c>
      <c r="I198" s="442">
        <v>97</v>
      </c>
      <c r="J198" s="433">
        <v>654</v>
      </c>
      <c r="K198" s="442">
        <v>217</v>
      </c>
    </row>
    <row r="199" spans="1:11" ht="11.25" customHeight="1">
      <c r="B199" s="431">
        <v>2012</v>
      </c>
      <c r="C199" s="433">
        <v>1431</v>
      </c>
      <c r="D199" s="433">
        <v>1165</v>
      </c>
      <c r="E199" s="433">
        <v>374</v>
      </c>
      <c r="F199" s="442">
        <v>217</v>
      </c>
      <c r="G199" s="442">
        <v>212</v>
      </c>
      <c r="H199" s="442">
        <v>39</v>
      </c>
      <c r="I199" s="442">
        <v>123</v>
      </c>
      <c r="J199" s="433">
        <v>791</v>
      </c>
      <c r="K199" s="442">
        <v>266</v>
      </c>
    </row>
    <row r="200" spans="1:11" ht="11.25" customHeight="1">
      <c r="B200" s="431">
        <v>2013</v>
      </c>
      <c r="C200" s="433">
        <v>1477</v>
      </c>
      <c r="D200" s="433">
        <v>1213</v>
      </c>
      <c r="E200" s="433">
        <v>379</v>
      </c>
      <c r="F200" s="433">
        <v>220</v>
      </c>
      <c r="G200" s="433">
        <v>211</v>
      </c>
      <c r="H200" s="433">
        <v>39</v>
      </c>
      <c r="I200" s="433">
        <v>129</v>
      </c>
      <c r="J200" s="433">
        <v>834</v>
      </c>
      <c r="K200" s="433">
        <v>264</v>
      </c>
    </row>
    <row r="201" spans="1:11" ht="11.25" customHeight="1">
      <c r="B201" s="431">
        <v>2014</v>
      </c>
      <c r="C201" s="432">
        <v>1427</v>
      </c>
      <c r="D201" s="432">
        <v>1161</v>
      </c>
      <c r="E201" s="432">
        <v>389</v>
      </c>
      <c r="F201" s="433">
        <v>226</v>
      </c>
      <c r="G201" s="433">
        <v>210</v>
      </c>
      <c r="H201" s="433">
        <v>40</v>
      </c>
      <c r="I201" s="433">
        <v>139</v>
      </c>
      <c r="J201" s="432">
        <v>772</v>
      </c>
      <c r="K201" s="432">
        <v>266</v>
      </c>
    </row>
    <row r="202" spans="1:11" ht="11.25" customHeight="1">
      <c r="B202" s="431">
        <v>2015</v>
      </c>
      <c r="C202" s="432">
        <v>1461</v>
      </c>
      <c r="D202" s="432">
        <v>1187</v>
      </c>
      <c r="E202" s="432">
        <v>390</v>
      </c>
      <c r="F202" s="433">
        <v>227</v>
      </c>
      <c r="G202" s="433">
        <v>208</v>
      </c>
      <c r="H202" s="433">
        <v>44</v>
      </c>
      <c r="I202" s="433">
        <v>138</v>
      </c>
      <c r="J202" s="432">
        <v>797</v>
      </c>
      <c r="K202" s="432">
        <v>274</v>
      </c>
    </row>
    <row r="203" spans="1:11" ht="11.25" customHeight="1">
      <c r="B203" s="431">
        <v>2016</v>
      </c>
      <c r="C203" s="432">
        <v>1598</v>
      </c>
      <c r="D203" s="432">
        <v>1333</v>
      </c>
      <c r="E203" s="432">
        <v>407</v>
      </c>
      <c r="F203" s="433">
        <v>230</v>
      </c>
      <c r="G203" s="433">
        <v>214</v>
      </c>
      <c r="H203" s="433">
        <v>40</v>
      </c>
      <c r="I203" s="433">
        <v>153</v>
      </c>
      <c r="J203" s="432">
        <v>926</v>
      </c>
      <c r="K203" s="432">
        <v>265</v>
      </c>
    </row>
    <row r="204" spans="1:11" ht="11.25" customHeight="1">
      <c r="B204" s="431">
        <v>2017</v>
      </c>
      <c r="C204" s="432">
        <v>1726</v>
      </c>
      <c r="D204" s="432">
        <v>1429</v>
      </c>
      <c r="E204" s="432">
        <v>401</v>
      </c>
      <c r="F204" s="433">
        <v>230</v>
      </c>
      <c r="G204" s="433">
        <v>213</v>
      </c>
      <c r="H204" s="433">
        <v>40</v>
      </c>
      <c r="I204" s="433">
        <v>148</v>
      </c>
      <c r="J204" s="432">
        <v>1028</v>
      </c>
      <c r="K204" s="432">
        <v>297</v>
      </c>
    </row>
    <row r="205" spans="1:11" ht="11.25" customHeight="1">
      <c r="B205" s="431">
        <v>2018</v>
      </c>
      <c r="C205" s="289">
        <v>1703</v>
      </c>
      <c r="D205" s="294">
        <v>1410</v>
      </c>
      <c r="E205" s="296">
        <v>406</v>
      </c>
      <c r="F205" s="296">
        <v>222</v>
      </c>
      <c r="G205" s="296">
        <v>206</v>
      </c>
      <c r="H205" s="300">
        <v>38</v>
      </c>
      <c r="I205" s="296">
        <v>162</v>
      </c>
      <c r="J205" s="294">
        <v>1004</v>
      </c>
      <c r="K205" s="290">
        <v>293</v>
      </c>
    </row>
    <row r="206" spans="1:11" ht="11.25" customHeight="1">
      <c r="B206" s="431">
        <v>2019</v>
      </c>
      <c r="C206" s="289">
        <v>1723</v>
      </c>
      <c r="D206" s="294">
        <v>1417</v>
      </c>
      <c r="E206" s="296">
        <v>411</v>
      </c>
      <c r="F206" s="296">
        <v>227</v>
      </c>
      <c r="G206" s="296">
        <v>209</v>
      </c>
      <c r="H206" s="300">
        <v>38</v>
      </c>
      <c r="I206" s="296">
        <v>164</v>
      </c>
      <c r="J206" s="294">
        <v>1006</v>
      </c>
      <c r="K206" s="290">
        <v>306</v>
      </c>
    </row>
    <row r="207" spans="1:11" ht="11.25" customHeight="1">
      <c r="B207" s="443"/>
      <c r="C207" s="433"/>
      <c r="D207" s="433"/>
      <c r="E207" s="433"/>
      <c r="F207" s="442"/>
      <c r="G207" s="442"/>
      <c r="H207" s="442"/>
      <c r="I207" s="442"/>
      <c r="J207" s="433"/>
      <c r="K207" s="442"/>
    </row>
    <row r="208" spans="1:11" ht="11.25" customHeight="1">
      <c r="A208" s="427"/>
      <c r="C208" s="604" t="s">
        <v>181</v>
      </c>
      <c r="D208" s="605"/>
      <c r="E208" s="605"/>
      <c r="F208" s="605"/>
      <c r="G208" s="605" t="s">
        <v>426</v>
      </c>
      <c r="H208" s="605"/>
      <c r="I208" s="605"/>
      <c r="J208" s="605"/>
      <c r="K208" s="605"/>
    </row>
    <row r="209" spans="1:11" ht="11.25" customHeight="1">
      <c r="A209" s="427"/>
      <c r="D209" s="440"/>
      <c r="E209" s="440"/>
      <c r="G209" s="429"/>
      <c r="K209" s="435"/>
    </row>
    <row r="210" spans="1:11" ht="11.25" customHeight="1">
      <c r="A210" s="440" t="s">
        <v>483</v>
      </c>
      <c r="B210" s="436">
        <v>2010</v>
      </c>
      <c r="C210" s="437">
        <v>767</v>
      </c>
      <c r="D210" s="437">
        <v>500</v>
      </c>
      <c r="E210" s="437">
        <v>284</v>
      </c>
      <c r="F210" s="438">
        <v>170</v>
      </c>
      <c r="G210" s="438">
        <v>177</v>
      </c>
      <c r="H210" s="438">
        <v>70</v>
      </c>
      <c r="I210" s="438">
        <v>37</v>
      </c>
      <c r="J210" s="437">
        <v>216</v>
      </c>
      <c r="K210" s="438">
        <v>267</v>
      </c>
    </row>
    <row r="211" spans="1:11" ht="11.25" customHeight="1">
      <c r="A211" s="422" t="s">
        <v>484</v>
      </c>
      <c r="B211" s="436">
        <v>2011</v>
      </c>
      <c r="C211" s="437">
        <v>827</v>
      </c>
      <c r="D211" s="437">
        <v>549</v>
      </c>
      <c r="E211" s="437">
        <v>290</v>
      </c>
      <c r="F211" s="438">
        <v>173</v>
      </c>
      <c r="G211" s="438">
        <v>179</v>
      </c>
      <c r="H211" s="438">
        <v>70</v>
      </c>
      <c r="I211" s="438">
        <v>41</v>
      </c>
      <c r="J211" s="437">
        <v>259</v>
      </c>
      <c r="K211" s="438">
        <v>278</v>
      </c>
    </row>
    <row r="212" spans="1:11" ht="11.25" customHeight="1">
      <c r="A212" s="422" t="s">
        <v>5</v>
      </c>
      <c r="B212" s="436">
        <v>2012</v>
      </c>
      <c r="C212" s="437">
        <v>876</v>
      </c>
      <c r="D212" s="437">
        <v>596</v>
      </c>
      <c r="E212" s="437">
        <v>302</v>
      </c>
      <c r="F212" s="438">
        <v>174</v>
      </c>
      <c r="G212" s="438">
        <v>178</v>
      </c>
      <c r="H212" s="438">
        <v>63</v>
      </c>
      <c r="I212" s="438">
        <v>61</v>
      </c>
      <c r="J212" s="437">
        <v>294</v>
      </c>
      <c r="K212" s="438">
        <v>280</v>
      </c>
    </row>
    <row r="213" spans="1:11" ht="11.25" customHeight="1">
      <c r="A213" s="440"/>
      <c r="B213" s="436">
        <v>2013</v>
      </c>
      <c r="C213" s="437">
        <v>893</v>
      </c>
      <c r="D213" s="437">
        <v>609</v>
      </c>
      <c r="E213" s="437">
        <v>298</v>
      </c>
      <c r="F213" s="438">
        <v>173</v>
      </c>
      <c r="G213" s="438">
        <v>180</v>
      </c>
      <c r="H213" s="438">
        <v>53</v>
      </c>
      <c r="I213" s="438">
        <v>65</v>
      </c>
      <c r="J213" s="437">
        <v>311</v>
      </c>
      <c r="K213" s="438">
        <v>284</v>
      </c>
    </row>
    <row r="214" spans="1:11" ht="11.25" customHeight="1">
      <c r="A214" s="440"/>
      <c r="B214" s="436">
        <v>2014</v>
      </c>
      <c r="C214" s="437">
        <v>840</v>
      </c>
      <c r="D214" s="437">
        <v>540</v>
      </c>
      <c r="E214" s="437">
        <v>296</v>
      </c>
      <c r="F214" s="438">
        <v>175</v>
      </c>
      <c r="G214" s="438">
        <v>177</v>
      </c>
      <c r="H214" s="438">
        <v>54</v>
      </c>
      <c r="I214" s="438">
        <v>65</v>
      </c>
      <c r="J214" s="437">
        <v>244</v>
      </c>
      <c r="K214" s="438">
        <v>300</v>
      </c>
    </row>
    <row r="215" spans="1:11" ht="11.25" customHeight="1">
      <c r="A215" s="440"/>
      <c r="B215" s="436">
        <v>2015</v>
      </c>
      <c r="C215" s="437">
        <v>785</v>
      </c>
      <c r="D215" s="437">
        <v>478</v>
      </c>
      <c r="E215" s="437">
        <v>293</v>
      </c>
      <c r="F215" s="438">
        <v>178</v>
      </c>
      <c r="G215" s="438">
        <v>176</v>
      </c>
      <c r="H215" s="438">
        <v>34</v>
      </c>
      <c r="I215" s="438">
        <v>83</v>
      </c>
      <c r="J215" s="437">
        <v>185</v>
      </c>
      <c r="K215" s="438">
        <v>307</v>
      </c>
    </row>
    <row r="216" spans="1:11" ht="11.25" customHeight="1">
      <c r="A216" s="440"/>
      <c r="B216" s="436">
        <v>2016</v>
      </c>
      <c r="C216" s="437">
        <v>800</v>
      </c>
      <c r="D216" s="437">
        <v>491</v>
      </c>
      <c r="E216" s="437">
        <v>286</v>
      </c>
      <c r="F216" s="438">
        <v>172</v>
      </c>
      <c r="G216" s="438">
        <v>176</v>
      </c>
      <c r="H216" s="438">
        <v>35</v>
      </c>
      <c r="I216" s="438">
        <v>75</v>
      </c>
      <c r="J216" s="437">
        <v>205</v>
      </c>
      <c r="K216" s="438">
        <v>309</v>
      </c>
    </row>
    <row r="217" spans="1:11" ht="11.25" customHeight="1">
      <c r="A217" s="440"/>
      <c r="B217" s="436">
        <v>2017</v>
      </c>
      <c r="C217" s="437">
        <v>868</v>
      </c>
      <c r="D217" s="437">
        <v>557</v>
      </c>
      <c r="E217" s="437">
        <v>301</v>
      </c>
      <c r="F217" s="438">
        <v>167</v>
      </c>
      <c r="G217" s="438">
        <v>173</v>
      </c>
      <c r="H217" s="438">
        <v>42</v>
      </c>
      <c r="I217" s="438">
        <v>86</v>
      </c>
      <c r="J217" s="437">
        <v>256</v>
      </c>
      <c r="K217" s="438">
        <v>311</v>
      </c>
    </row>
    <row r="218" spans="1:11" ht="11.25" customHeight="1">
      <c r="A218" s="440"/>
      <c r="B218" s="436">
        <v>2018</v>
      </c>
      <c r="C218" s="282">
        <v>893</v>
      </c>
      <c r="D218" s="293">
        <v>564</v>
      </c>
      <c r="E218" s="293">
        <v>309</v>
      </c>
      <c r="F218" s="295">
        <v>165</v>
      </c>
      <c r="G218" s="295">
        <v>169</v>
      </c>
      <c r="H218" s="295">
        <v>51</v>
      </c>
      <c r="I218" s="295">
        <v>89</v>
      </c>
      <c r="J218" s="293">
        <v>255</v>
      </c>
      <c r="K218" s="282">
        <v>329</v>
      </c>
    </row>
    <row r="219" spans="1:11" ht="11.25" customHeight="1">
      <c r="A219" s="440"/>
      <c r="B219" s="436">
        <v>2019</v>
      </c>
      <c r="C219" s="282">
        <v>971</v>
      </c>
      <c r="D219" s="293">
        <v>621</v>
      </c>
      <c r="E219" s="293">
        <v>326</v>
      </c>
      <c r="F219" s="295">
        <v>170</v>
      </c>
      <c r="G219" s="295">
        <v>177</v>
      </c>
      <c r="H219" s="295">
        <v>62</v>
      </c>
      <c r="I219" s="295">
        <v>87</v>
      </c>
      <c r="J219" s="293">
        <v>295</v>
      </c>
      <c r="K219" s="282">
        <v>350</v>
      </c>
    </row>
    <row r="220" spans="1:11" ht="11.25" customHeight="1">
      <c r="A220" s="440"/>
      <c r="B220" s="436"/>
      <c r="C220" s="282"/>
      <c r="D220" s="293"/>
      <c r="E220" s="293"/>
      <c r="F220" s="295"/>
      <c r="G220" s="295"/>
      <c r="H220" s="295"/>
      <c r="I220" s="295"/>
      <c r="J220" s="293"/>
      <c r="K220" s="282"/>
    </row>
    <row r="221" spans="1:11" ht="11.25" customHeight="1">
      <c r="A221" s="440" t="s">
        <v>485</v>
      </c>
      <c r="B221" s="436">
        <v>2010</v>
      </c>
      <c r="C221" s="282">
        <v>640</v>
      </c>
      <c r="D221" s="293">
        <v>324</v>
      </c>
      <c r="E221" s="293">
        <v>248</v>
      </c>
      <c r="F221" s="295">
        <v>170</v>
      </c>
      <c r="G221" s="295">
        <v>157</v>
      </c>
      <c r="H221" s="295">
        <v>28</v>
      </c>
      <c r="I221" s="295">
        <v>63</v>
      </c>
      <c r="J221" s="293">
        <v>76</v>
      </c>
      <c r="K221" s="282">
        <v>316</v>
      </c>
    </row>
    <row r="222" spans="1:11" ht="11.25" customHeight="1">
      <c r="A222" s="422" t="s">
        <v>486</v>
      </c>
      <c r="B222" s="436">
        <v>2011</v>
      </c>
      <c r="C222" s="282">
        <v>678</v>
      </c>
      <c r="D222" s="293">
        <v>347</v>
      </c>
      <c r="E222" s="293">
        <v>265</v>
      </c>
      <c r="F222" s="295">
        <v>168</v>
      </c>
      <c r="G222" s="295">
        <v>154</v>
      </c>
      <c r="H222" s="295">
        <v>40</v>
      </c>
      <c r="I222" s="295">
        <v>71</v>
      </c>
      <c r="J222" s="293">
        <v>82</v>
      </c>
      <c r="K222" s="282">
        <v>331</v>
      </c>
    </row>
    <row r="223" spans="1:11" ht="11.25" customHeight="1">
      <c r="A223" s="440" t="s">
        <v>161</v>
      </c>
      <c r="B223" s="436">
        <v>2012</v>
      </c>
      <c r="C223" s="282">
        <v>996</v>
      </c>
      <c r="D223" s="293">
        <v>701</v>
      </c>
      <c r="E223" s="293">
        <v>319</v>
      </c>
      <c r="F223" s="295">
        <v>166</v>
      </c>
      <c r="G223" s="295">
        <v>150</v>
      </c>
      <c r="H223" s="295">
        <v>60</v>
      </c>
      <c r="I223" s="295">
        <v>109</v>
      </c>
      <c r="J223" s="293">
        <v>382</v>
      </c>
      <c r="K223" s="282">
        <v>295</v>
      </c>
    </row>
    <row r="224" spans="1:11" ht="11.25" customHeight="1">
      <c r="A224" s="440"/>
      <c r="B224" s="436">
        <v>2013</v>
      </c>
      <c r="C224" s="282">
        <v>967</v>
      </c>
      <c r="D224" s="293">
        <v>683</v>
      </c>
      <c r="E224" s="293">
        <v>350</v>
      </c>
      <c r="F224" s="295">
        <v>167</v>
      </c>
      <c r="G224" s="295">
        <v>153</v>
      </c>
      <c r="H224" s="295">
        <v>85</v>
      </c>
      <c r="I224" s="295">
        <v>112</v>
      </c>
      <c r="J224" s="293">
        <v>333</v>
      </c>
      <c r="K224" s="282">
        <v>284</v>
      </c>
    </row>
    <row r="225" spans="1:11" ht="11.25" customHeight="1">
      <c r="A225" s="440"/>
      <c r="B225" s="436">
        <v>2014</v>
      </c>
      <c r="C225" s="282">
        <v>954</v>
      </c>
      <c r="D225" s="293">
        <v>671</v>
      </c>
      <c r="E225" s="293">
        <v>328</v>
      </c>
      <c r="F225" s="295">
        <v>173</v>
      </c>
      <c r="G225" s="295">
        <v>157</v>
      </c>
      <c r="H225" s="295">
        <v>68</v>
      </c>
      <c r="I225" s="295">
        <v>103</v>
      </c>
      <c r="J225" s="293">
        <v>343</v>
      </c>
      <c r="K225" s="282">
        <v>283</v>
      </c>
    </row>
    <row r="226" spans="1:11" ht="11.25" customHeight="1">
      <c r="A226" s="440"/>
      <c r="B226" s="436">
        <v>2015</v>
      </c>
      <c r="C226" s="282">
        <v>885</v>
      </c>
      <c r="D226" s="293">
        <v>599</v>
      </c>
      <c r="E226" s="293">
        <v>326</v>
      </c>
      <c r="F226" s="295">
        <v>180</v>
      </c>
      <c r="G226" s="295">
        <v>167</v>
      </c>
      <c r="H226" s="295">
        <v>52</v>
      </c>
      <c r="I226" s="295">
        <v>107</v>
      </c>
      <c r="J226" s="293">
        <v>273</v>
      </c>
      <c r="K226" s="282">
        <v>286</v>
      </c>
    </row>
    <row r="227" spans="1:11" ht="11.25" customHeight="1">
      <c r="A227" s="440"/>
      <c r="B227" s="436">
        <v>2016</v>
      </c>
      <c r="C227" s="282">
        <v>955</v>
      </c>
      <c r="D227" s="293">
        <v>662</v>
      </c>
      <c r="E227" s="293">
        <v>333</v>
      </c>
      <c r="F227" s="295">
        <v>172</v>
      </c>
      <c r="G227" s="295">
        <v>163</v>
      </c>
      <c r="H227" s="295">
        <v>41</v>
      </c>
      <c r="I227" s="295">
        <v>129</v>
      </c>
      <c r="J227" s="293">
        <v>329</v>
      </c>
      <c r="K227" s="282">
        <v>293</v>
      </c>
    </row>
    <row r="228" spans="1:11" ht="11.25" customHeight="1">
      <c r="A228" s="440"/>
      <c r="B228" s="436">
        <v>2017</v>
      </c>
      <c r="C228" s="282">
        <v>955</v>
      </c>
      <c r="D228" s="293">
        <v>643</v>
      </c>
      <c r="E228" s="293">
        <v>306</v>
      </c>
      <c r="F228" s="295">
        <v>174</v>
      </c>
      <c r="G228" s="295">
        <v>161</v>
      </c>
      <c r="H228" s="295">
        <v>42</v>
      </c>
      <c r="I228" s="295">
        <v>103</v>
      </c>
      <c r="J228" s="293">
        <v>337</v>
      </c>
      <c r="K228" s="282">
        <v>312</v>
      </c>
    </row>
    <row r="229" spans="1:11" ht="11.25" customHeight="1">
      <c r="A229" s="440"/>
      <c r="B229" s="436">
        <v>2018</v>
      </c>
      <c r="C229" s="282">
        <v>1028</v>
      </c>
      <c r="D229" s="293">
        <v>704</v>
      </c>
      <c r="E229" s="293">
        <v>324</v>
      </c>
      <c r="F229" s="295">
        <v>169</v>
      </c>
      <c r="G229" s="295">
        <v>161</v>
      </c>
      <c r="H229" s="295">
        <v>50</v>
      </c>
      <c r="I229" s="295">
        <v>113</v>
      </c>
      <c r="J229" s="293">
        <v>380</v>
      </c>
      <c r="K229" s="282">
        <v>324</v>
      </c>
    </row>
    <row r="230" spans="1:11" ht="11.25" customHeight="1">
      <c r="A230" s="440"/>
      <c r="B230" s="436">
        <v>2019</v>
      </c>
      <c r="C230" s="282">
        <v>1056</v>
      </c>
      <c r="D230" s="293">
        <v>734</v>
      </c>
      <c r="E230" s="293">
        <v>336</v>
      </c>
      <c r="F230" s="295">
        <v>168</v>
      </c>
      <c r="G230" s="295">
        <v>162</v>
      </c>
      <c r="H230" s="295">
        <v>50</v>
      </c>
      <c r="I230" s="295">
        <v>124</v>
      </c>
      <c r="J230" s="293">
        <v>398</v>
      </c>
      <c r="K230" s="282">
        <v>322</v>
      </c>
    </row>
    <row r="231" spans="1:11" ht="11.25" customHeight="1">
      <c r="A231" s="440"/>
      <c r="B231" s="436"/>
      <c r="C231" s="282"/>
      <c r="D231" s="293"/>
      <c r="E231" s="293"/>
      <c r="F231" s="295"/>
      <c r="G231" s="295"/>
      <c r="H231" s="295"/>
      <c r="I231" s="295"/>
      <c r="J231" s="293"/>
      <c r="K231" s="282"/>
    </row>
    <row r="232" spans="1:11" ht="11.25" customHeight="1">
      <c r="A232" s="440" t="s">
        <v>12</v>
      </c>
      <c r="B232" s="436">
        <v>2010</v>
      </c>
      <c r="C232" s="282">
        <v>522</v>
      </c>
      <c r="D232" s="293">
        <v>223</v>
      </c>
      <c r="E232" s="293">
        <v>121</v>
      </c>
      <c r="F232" s="295">
        <v>110</v>
      </c>
      <c r="G232" s="295">
        <v>111</v>
      </c>
      <c r="H232" s="295">
        <v>2</v>
      </c>
      <c r="I232" s="295">
        <v>8</v>
      </c>
      <c r="J232" s="293">
        <v>102</v>
      </c>
      <c r="K232" s="282">
        <v>299</v>
      </c>
    </row>
    <row r="233" spans="1:11" ht="11.25" customHeight="1">
      <c r="A233" s="440"/>
      <c r="B233" s="436">
        <v>2011</v>
      </c>
      <c r="C233" s="282">
        <v>549</v>
      </c>
      <c r="D233" s="293">
        <v>218</v>
      </c>
      <c r="E233" s="293">
        <v>126</v>
      </c>
      <c r="F233" s="295">
        <v>111</v>
      </c>
      <c r="G233" s="295">
        <v>112</v>
      </c>
      <c r="H233" s="295">
        <v>3</v>
      </c>
      <c r="I233" s="295">
        <v>11</v>
      </c>
      <c r="J233" s="293">
        <v>92</v>
      </c>
      <c r="K233" s="282">
        <v>331</v>
      </c>
    </row>
    <row r="234" spans="1:11" ht="11.25" customHeight="1">
      <c r="A234" s="440"/>
      <c r="B234" s="436">
        <v>2012</v>
      </c>
      <c r="C234" s="282">
        <v>739</v>
      </c>
      <c r="D234" s="293">
        <v>388</v>
      </c>
      <c r="E234" s="293">
        <v>124</v>
      </c>
      <c r="F234" s="295">
        <v>110</v>
      </c>
      <c r="G234" s="295">
        <v>111</v>
      </c>
      <c r="H234" s="295">
        <v>3</v>
      </c>
      <c r="I234" s="295">
        <v>10</v>
      </c>
      <c r="J234" s="293">
        <v>264</v>
      </c>
      <c r="K234" s="282">
        <v>351</v>
      </c>
    </row>
    <row r="235" spans="1:11" ht="11.25" customHeight="1">
      <c r="A235" s="440"/>
      <c r="B235" s="436">
        <v>2013</v>
      </c>
      <c r="C235" s="282">
        <v>746</v>
      </c>
      <c r="D235" s="293">
        <v>389</v>
      </c>
      <c r="E235" s="293">
        <v>124</v>
      </c>
      <c r="F235" s="295">
        <v>109</v>
      </c>
      <c r="G235" s="295">
        <v>110</v>
      </c>
      <c r="H235" s="295">
        <v>3</v>
      </c>
      <c r="I235" s="295">
        <v>11</v>
      </c>
      <c r="J235" s="293">
        <v>265</v>
      </c>
      <c r="K235" s="282">
        <v>357</v>
      </c>
    </row>
    <row r="236" spans="1:11" ht="11.25" customHeight="1">
      <c r="A236" s="440"/>
      <c r="B236" s="436">
        <v>2014</v>
      </c>
      <c r="C236" s="282">
        <v>791</v>
      </c>
      <c r="D236" s="293">
        <v>488</v>
      </c>
      <c r="E236" s="293">
        <v>201</v>
      </c>
      <c r="F236" s="295">
        <v>107</v>
      </c>
      <c r="G236" s="295">
        <v>111</v>
      </c>
      <c r="H236" s="295">
        <v>37</v>
      </c>
      <c r="I236" s="295">
        <v>53</v>
      </c>
      <c r="J236" s="293">
        <v>287</v>
      </c>
      <c r="K236" s="282">
        <v>303</v>
      </c>
    </row>
    <row r="237" spans="1:11" ht="11.25" customHeight="1">
      <c r="A237" s="440"/>
      <c r="B237" s="436">
        <v>2015</v>
      </c>
      <c r="C237" s="282">
        <v>778</v>
      </c>
      <c r="D237" s="293">
        <v>511</v>
      </c>
      <c r="E237" s="293">
        <v>220</v>
      </c>
      <c r="F237" s="295">
        <v>106</v>
      </c>
      <c r="G237" s="295">
        <v>110</v>
      </c>
      <c r="H237" s="295">
        <v>48</v>
      </c>
      <c r="I237" s="295">
        <v>62</v>
      </c>
      <c r="J237" s="293">
        <v>291</v>
      </c>
      <c r="K237" s="282">
        <v>267</v>
      </c>
    </row>
    <row r="238" spans="1:11" ht="11.25" customHeight="1">
      <c r="A238" s="440"/>
      <c r="B238" s="436">
        <v>2016</v>
      </c>
      <c r="C238" s="282">
        <v>788</v>
      </c>
      <c r="D238" s="293">
        <v>524</v>
      </c>
      <c r="E238" s="293">
        <v>241</v>
      </c>
      <c r="F238" s="295">
        <v>107</v>
      </c>
      <c r="G238" s="295">
        <v>116</v>
      </c>
      <c r="H238" s="295">
        <v>58</v>
      </c>
      <c r="I238" s="295">
        <v>67</v>
      </c>
      <c r="J238" s="293">
        <v>283</v>
      </c>
      <c r="K238" s="282">
        <v>264</v>
      </c>
    </row>
    <row r="239" spans="1:11" ht="11.25" customHeight="1">
      <c r="A239" s="440"/>
      <c r="B239" s="436">
        <v>2017</v>
      </c>
      <c r="C239" s="282">
        <v>784</v>
      </c>
      <c r="D239" s="293">
        <v>528</v>
      </c>
      <c r="E239" s="293">
        <v>257</v>
      </c>
      <c r="F239" s="295">
        <v>108</v>
      </c>
      <c r="G239" s="295">
        <v>121</v>
      </c>
      <c r="H239" s="295">
        <v>75</v>
      </c>
      <c r="I239" s="295">
        <v>61</v>
      </c>
      <c r="J239" s="293">
        <v>271</v>
      </c>
      <c r="K239" s="282">
        <v>256</v>
      </c>
    </row>
    <row r="240" spans="1:11" ht="11.25" customHeight="1">
      <c r="A240" s="440"/>
      <c r="B240" s="436">
        <v>2018</v>
      </c>
      <c r="C240" s="282">
        <v>818</v>
      </c>
      <c r="D240" s="293">
        <v>559</v>
      </c>
      <c r="E240" s="293">
        <v>279</v>
      </c>
      <c r="F240" s="295">
        <v>108</v>
      </c>
      <c r="G240" s="295">
        <v>128</v>
      </c>
      <c r="H240" s="295">
        <v>72</v>
      </c>
      <c r="I240" s="295">
        <v>79</v>
      </c>
      <c r="J240" s="293">
        <v>280</v>
      </c>
      <c r="K240" s="282">
        <v>259</v>
      </c>
    </row>
    <row r="241" spans="1:11" ht="11.25" customHeight="1">
      <c r="A241" s="440"/>
      <c r="B241" s="436">
        <v>2019</v>
      </c>
      <c r="C241" s="282">
        <v>744</v>
      </c>
      <c r="D241" s="293">
        <v>481</v>
      </c>
      <c r="E241" s="293">
        <v>277</v>
      </c>
      <c r="F241" s="295">
        <v>110</v>
      </c>
      <c r="G241" s="295">
        <v>127</v>
      </c>
      <c r="H241" s="295">
        <v>75</v>
      </c>
      <c r="I241" s="295">
        <v>75</v>
      </c>
      <c r="J241" s="293">
        <v>204</v>
      </c>
      <c r="K241" s="282">
        <v>263</v>
      </c>
    </row>
    <row r="242" spans="1:11" ht="11.25" customHeight="1">
      <c r="A242" s="440"/>
      <c r="B242" s="436"/>
      <c r="C242" s="282"/>
      <c r="D242" s="293"/>
      <c r="E242" s="293"/>
      <c r="F242" s="295"/>
      <c r="G242" s="295"/>
      <c r="H242" s="295"/>
      <c r="I242" s="295"/>
      <c r="J242" s="293"/>
      <c r="K242" s="282"/>
    </row>
    <row r="243" spans="1:11" ht="11.25" customHeight="1">
      <c r="A243" s="440" t="s">
        <v>11</v>
      </c>
      <c r="B243" s="436">
        <v>2010</v>
      </c>
      <c r="C243" s="282">
        <v>670</v>
      </c>
      <c r="D243" s="293">
        <v>449</v>
      </c>
      <c r="E243" s="293">
        <v>263</v>
      </c>
      <c r="F243" s="295">
        <v>116</v>
      </c>
      <c r="G243" s="295">
        <v>116</v>
      </c>
      <c r="H243" s="295">
        <v>66</v>
      </c>
      <c r="I243" s="295">
        <v>81</v>
      </c>
      <c r="J243" s="293">
        <v>186</v>
      </c>
      <c r="K243" s="282">
        <v>221</v>
      </c>
    </row>
    <row r="244" spans="1:11" ht="11.25" customHeight="1">
      <c r="B244" s="436">
        <v>2011</v>
      </c>
      <c r="C244" s="282">
        <v>798</v>
      </c>
      <c r="D244" s="293">
        <v>567</v>
      </c>
      <c r="E244" s="293">
        <v>286</v>
      </c>
      <c r="F244" s="295">
        <v>123</v>
      </c>
      <c r="G244" s="295">
        <v>117</v>
      </c>
      <c r="H244" s="295">
        <v>68</v>
      </c>
      <c r="I244" s="295">
        <v>101</v>
      </c>
      <c r="J244" s="293">
        <v>281</v>
      </c>
      <c r="K244" s="282">
        <v>231</v>
      </c>
    </row>
    <row r="245" spans="1:11" ht="11.25" customHeight="1">
      <c r="B245" s="436">
        <v>2012</v>
      </c>
      <c r="C245" s="282">
        <v>846</v>
      </c>
      <c r="D245" s="293">
        <v>594</v>
      </c>
      <c r="E245" s="293">
        <v>265</v>
      </c>
      <c r="F245" s="295">
        <v>121</v>
      </c>
      <c r="G245" s="295">
        <v>120</v>
      </c>
      <c r="H245" s="295">
        <v>75</v>
      </c>
      <c r="I245" s="295">
        <v>70</v>
      </c>
      <c r="J245" s="293">
        <v>329</v>
      </c>
      <c r="K245" s="282">
        <v>252</v>
      </c>
    </row>
    <row r="246" spans="1:11" ht="11.25" customHeight="1">
      <c r="B246" s="436">
        <v>2013</v>
      </c>
      <c r="C246" s="282">
        <v>850</v>
      </c>
      <c r="D246" s="293">
        <v>599</v>
      </c>
      <c r="E246" s="293">
        <v>269</v>
      </c>
      <c r="F246" s="295">
        <v>120</v>
      </c>
      <c r="G246" s="295">
        <v>121</v>
      </c>
      <c r="H246" s="295">
        <v>81</v>
      </c>
      <c r="I246" s="295">
        <v>67</v>
      </c>
      <c r="J246" s="293">
        <v>330</v>
      </c>
      <c r="K246" s="282">
        <v>251</v>
      </c>
    </row>
    <row r="247" spans="1:11" ht="11.25" customHeight="1">
      <c r="B247" s="436">
        <v>2014</v>
      </c>
      <c r="C247" s="282">
        <v>871</v>
      </c>
      <c r="D247" s="293">
        <v>631</v>
      </c>
      <c r="E247" s="293">
        <v>264</v>
      </c>
      <c r="F247" s="295">
        <v>118</v>
      </c>
      <c r="G247" s="295">
        <v>113</v>
      </c>
      <c r="H247" s="295">
        <v>88</v>
      </c>
      <c r="I247" s="295">
        <v>63</v>
      </c>
      <c r="J247" s="293">
        <v>367</v>
      </c>
      <c r="K247" s="282">
        <v>240</v>
      </c>
    </row>
    <row r="248" spans="1:11" ht="11.25" customHeight="1">
      <c r="B248" s="436">
        <v>2015</v>
      </c>
      <c r="C248" s="282">
        <v>789</v>
      </c>
      <c r="D248" s="293">
        <v>547</v>
      </c>
      <c r="E248" s="293">
        <v>238</v>
      </c>
      <c r="F248" s="295">
        <v>116</v>
      </c>
      <c r="G248" s="295">
        <v>111</v>
      </c>
      <c r="H248" s="295">
        <v>59</v>
      </c>
      <c r="I248" s="295">
        <v>68</v>
      </c>
      <c r="J248" s="293">
        <v>309</v>
      </c>
      <c r="K248" s="282">
        <v>242</v>
      </c>
    </row>
    <row r="249" spans="1:11" ht="11.25" customHeight="1">
      <c r="B249" s="436">
        <v>2016</v>
      </c>
      <c r="C249" s="282">
        <v>785</v>
      </c>
      <c r="D249" s="293">
        <v>532</v>
      </c>
      <c r="E249" s="293">
        <v>243</v>
      </c>
      <c r="F249" s="295">
        <v>115</v>
      </c>
      <c r="G249" s="295">
        <v>108</v>
      </c>
      <c r="H249" s="295">
        <v>61</v>
      </c>
      <c r="I249" s="295">
        <v>74</v>
      </c>
      <c r="J249" s="293">
        <v>289</v>
      </c>
      <c r="K249" s="282">
        <v>253</v>
      </c>
    </row>
    <row r="250" spans="1:11" ht="11.25" customHeight="1">
      <c r="B250" s="436">
        <v>2017</v>
      </c>
      <c r="C250" s="282">
        <v>821</v>
      </c>
      <c r="D250" s="293">
        <v>559</v>
      </c>
      <c r="E250" s="293">
        <v>255</v>
      </c>
      <c r="F250" s="295">
        <v>110</v>
      </c>
      <c r="G250" s="295">
        <v>106</v>
      </c>
      <c r="H250" s="295">
        <v>63</v>
      </c>
      <c r="I250" s="295">
        <v>86</v>
      </c>
      <c r="J250" s="293">
        <v>304</v>
      </c>
      <c r="K250" s="282">
        <v>262</v>
      </c>
    </row>
    <row r="251" spans="1:11" ht="11.25" customHeight="1">
      <c r="B251" s="436">
        <v>2018</v>
      </c>
      <c r="C251" s="282">
        <v>805</v>
      </c>
      <c r="D251" s="293">
        <v>537</v>
      </c>
      <c r="E251" s="293">
        <v>261</v>
      </c>
      <c r="F251" s="295">
        <v>111</v>
      </c>
      <c r="G251" s="295">
        <v>100</v>
      </c>
      <c r="H251" s="295">
        <v>63</v>
      </c>
      <c r="I251" s="295">
        <v>98</v>
      </c>
      <c r="J251" s="293">
        <v>276</v>
      </c>
      <c r="K251" s="282">
        <v>268</v>
      </c>
    </row>
    <row r="252" spans="1:11" ht="11.25" customHeight="1">
      <c r="B252" s="436">
        <v>2019</v>
      </c>
      <c r="C252" s="282">
        <v>850</v>
      </c>
      <c r="D252" s="293">
        <v>579</v>
      </c>
      <c r="E252" s="293">
        <v>259</v>
      </c>
      <c r="F252" s="295">
        <v>104</v>
      </c>
      <c r="G252" s="295">
        <v>97</v>
      </c>
      <c r="H252" s="295">
        <v>65</v>
      </c>
      <c r="I252" s="295">
        <v>97</v>
      </c>
      <c r="J252" s="293">
        <v>320</v>
      </c>
      <c r="K252" s="282">
        <v>271</v>
      </c>
    </row>
    <row r="253" spans="1:11" ht="11.25" customHeight="1">
      <c r="B253" s="436"/>
      <c r="C253" s="282"/>
      <c r="D253" s="293"/>
      <c r="E253" s="293"/>
      <c r="F253" s="295"/>
      <c r="G253" s="295"/>
      <c r="H253" s="295"/>
      <c r="I253" s="295"/>
      <c r="J253" s="293"/>
      <c r="K253" s="282"/>
    </row>
    <row r="254" spans="1:11" ht="11.25" customHeight="1">
      <c r="A254" s="440" t="s">
        <v>425</v>
      </c>
      <c r="B254" s="436">
        <v>2010</v>
      </c>
      <c r="C254" s="282">
        <v>780</v>
      </c>
      <c r="D254" s="293">
        <v>441</v>
      </c>
      <c r="E254" s="293">
        <v>227</v>
      </c>
      <c r="F254" s="295">
        <v>152</v>
      </c>
      <c r="G254" s="295">
        <v>146</v>
      </c>
      <c r="H254" s="295">
        <v>27</v>
      </c>
      <c r="I254" s="295">
        <v>54</v>
      </c>
      <c r="J254" s="293">
        <v>214</v>
      </c>
      <c r="K254" s="282">
        <v>339</v>
      </c>
    </row>
    <row r="255" spans="1:11" ht="11.25" customHeight="1">
      <c r="A255" s="440" t="s">
        <v>487</v>
      </c>
      <c r="B255" s="436">
        <v>2011</v>
      </c>
      <c r="C255" s="282">
        <v>823</v>
      </c>
      <c r="D255" s="293">
        <v>481</v>
      </c>
      <c r="E255" s="293">
        <v>225</v>
      </c>
      <c r="F255" s="295">
        <v>156</v>
      </c>
      <c r="G255" s="295">
        <v>147</v>
      </c>
      <c r="H255" s="295">
        <v>29</v>
      </c>
      <c r="I255" s="295">
        <v>49</v>
      </c>
      <c r="J255" s="293">
        <v>256</v>
      </c>
      <c r="K255" s="282">
        <v>342</v>
      </c>
    </row>
    <row r="256" spans="1:11" ht="11.25" customHeight="1">
      <c r="A256" s="440"/>
      <c r="B256" s="436">
        <v>2012</v>
      </c>
      <c r="C256" s="282">
        <v>793</v>
      </c>
      <c r="D256" s="293">
        <v>447</v>
      </c>
      <c r="E256" s="293">
        <v>247</v>
      </c>
      <c r="F256" s="295">
        <v>150</v>
      </c>
      <c r="G256" s="295">
        <v>141</v>
      </c>
      <c r="H256" s="295">
        <v>32</v>
      </c>
      <c r="I256" s="295">
        <v>74</v>
      </c>
      <c r="J256" s="293">
        <v>200</v>
      </c>
      <c r="K256" s="282">
        <v>346</v>
      </c>
    </row>
    <row r="257" spans="1:11" ht="11.25" customHeight="1">
      <c r="A257" s="440"/>
      <c r="B257" s="436">
        <v>2013</v>
      </c>
      <c r="C257" s="282">
        <v>897</v>
      </c>
      <c r="D257" s="293">
        <v>540</v>
      </c>
      <c r="E257" s="293">
        <v>273</v>
      </c>
      <c r="F257" s="295">
        <v>155</v>
      </c>
      <c r="G257" s="295">
        <v>147</v>
      </c>
      <c r="H257" s="295">
        <v>38</v>
      </c>
      <c r="I257" s="295">
        <v>88</v>
      </c>
      <c r="J257" s="293">
        <v>267</v>
      </c>
      <c r="K257" s="282">
        <v>357</v>
      </c>
    </row>
    <row r="258" spans="1:11" ht="11.25" customHeight="1">
      <c r="A258" s="440"/>
      <c r="B258" s="436">
        <v>2014</v>
      </c>
      <c r="C258" s="282">
        <v>886</v>
      </c>
      <c r="D258" s="293">
        <v>524</v>
      </c>
      <c r="E258" s="293">
        <v>277</v>
      </c>
      <c r="F258" s="295">
        <v>155</v>
      </c>
      <c r="G258" s="295">
        <v>149</v>
      </c>
      <c r="H258" s="295">
        <v>47</v>
      </c>
      <c r="I258" s="295">
        <v>81</v>
      </c>
      <c r="J258" s="293">
        <v>247</v>
      </c>
      <c r="K258" s="282">
        <v>362</v>
      </c>
    </row>
    <row r="259" spans="1:11" ht="11.25" customHeight="1">
      <c r="A259" s="440"/>
      <c r="B259" s="436">
        <v>2015</v>
      </c>
      <c r="C259" s="282">
        <v>869</v>
      </c>
      <c r="D259" s="293">
        <v>498</v>
      </c>
      <c r="E259" s="293">
        <v>265</v>
      </c>
      <c r="F259" s="295">
        <v>149</v>
      </c>
      <c r="G259" s="295">
        <v>147</v>
      </c>
      <c r="H259" s="295">
        <v>48</v>
      </c>
      <c r="I259" s="295">
        <v>70</v>
      </c>
      <c r="J259" s="293">
        <v>233</v>
      </c>
      <c r="K259" s="282">
        <v>371</v>
      </c>
    </row>
    <row r="260" spans="1:11" ht="11.25" customHeight="1">
      <c r="A260" s="440"/>
      <c r="B260" s="436">
        <v>2016</v>
      </c>
      <c r="C260" s="282">
        <v>923</v>
      </c>
      <c r="D260" s="293">
        <v>545</v>
      </c>
      <c r="E260" s="293">
        <v>285</v>
      </c>
      <c r="F260" s="295">
        <v>149</v>
      </c>
      <c r="G260" s="295">
        <v>146</v>
      </c>
      <c r="H260" s="295">
        <v>46</v>
      </c>
      <c r="I260" s="295">
        <v>93</v>
      </c>
      <c r="J260" s="293">
        <v>260</v>
      </c>
      <c r="K260" s="282">
        <v>378</v>
      </c>
    </row>
    <row r="261" spans="1:11" ht="11.25" customHeight="1">
      <c r="A261" s="440"/>
      <c r="B261" s="436">
        <v>2017</v>
      </c>
      <c r="C261" s="282">
        <v>883</v>
      </c>
      <c r="D261" s="293">
        <v>523</v>
      </c>
      <c r="E261" s="293">
        <v>300</v>
      </c>
      <c r="F261" s="295">
        <v>140</v>
      </c>
      <c r="G261" s="295">
        <v>140</v>
      </c>
      <c r="H261" s="295">
        <v>52</v>
      </c>
      <c r="I261" s="295">
        <v>108</v>
      </c>
      <c r="J261" s="293">
        <v>223</v>
      </c>
      <c r="K261" s="282">
        <v>360</v>
      </c>
    </row>
    <row r="262" spans="1:11" ht="11.25" customHeight="1">
      <c r="A262" s="440"/>
      <c r="B262" s="436">
        <v>2018</v>
      </c>
      <c r="C262" s="282">
        <v>923</v>
      </c>
      <c r="D262" s="293">
        <v>572</v>
      </c>
      <c r="E262" s="293">
        <v>316</v>
      </c>
      <c r="F262" s="295">
        <v>137</v>
      </c>
      <c r="G262" s="295">
        <v>138</v>
      </c>
      <c r="H262" s="295">
        <v>55</v>
      </c>
      <c r="I262" s="295">
        <v>123</v>
      </c>
      <c r="J262" s="293">
        <v>256</v>
      </c>
      <c r="K262" s="282">
        <v>351</v>
      </c>
    </row>
    <row r="263" spans="1:11" ht="11.25" customHeight="1">
      <c r="A263" s="440"/>
      <c r="B263" s="436">
        <v>2019</v>
      </c>
      <c r="C263" s="282">
        <v>911</v>
      </c>
      <c r="D263" s="293">
        <v>544</v>
      </c>
      <c r="E263" s="293">
        <v>314</v>
      </c>
      <c r="F263" s="295">
        <v>135</v>
      </c>
      <c r="G263" s="295">
        <v>134</v>
      </c>
      <c r="H263" s="295">
        <v>50</v>
      </c>
      <c r="I263" s="295">
        <v>130</v>
      </c>
      <c r="J263" s="293">
        <v>230</v>
      </c>
      <c r="K263" s="282">
        <v>367</v>
      </c>
    </row>
    <row r="264" spans="1:11" ht="11.25" customHeight="1">
      <c r="A264" s="440"/>
      <c r="B264" s="436"/>
      <c r="C264" s="282"/>
      <c r="D264" s="293"/>
      <c r="E264" s="293"/>
      <c r="F264" s="295"/>
      <c r="G264" s="295"/>
      <c r="H264" s="295"/>
      <c r="I264" s="295"/>
      <c r="J264" s="293"/>
      <c r="K264" s="282"/>
    </row>
    <row r="265" spans="1:11" ht="11.25" customHeight="1">
      <c r="A265" s="445" t="s">
        <v>424</v>
      </c>
      <c r="B265" s="436">
        <v>2010</v>
      </c>
      <c r="C265" s="282">
        <v>74</v>
      </c>
      <c r="D265" s="293">
        <v>34</v>
      </c>
      <c r="E265" s="293">
        <v>34</v>
      </c>
      <c r="F265" s="295">
        <v>24</v>
      </c>
      <c r="G265" s="295">
        <v>34</v>
      </c>
      <c r="H265" s="295">
        <v>0</v>
      </c>
      <c r="I265" s="295">
        <v>0</v>
      </c>
      <c r="J265" s="293">
        <v>0</v>
      </c>
      <c r="K265" s="282">
        <v>40</v>
      </c>
    </row>
    <row r="266" spans="1:11" ht="11.25" customHeight="1">
      <c r="A266" s="445" t="s">
        <v>423</v>
      </c>
      <c r="B266" s="436">
        <v>2011</v>
      </c>
      <c r="C266" s="282">
        <v>73</v>
      </c>
      <c r="D266" s="293">
        <v>33</v>
      </c>
      <c r="E266" s="293">
        <v>33</v>
      </c>
      <c r="F266" s="295">
        <v>24</v>
      </c>
      <c r="G266" s="295">
        <v>33</v>
      </c>
      <c r="H266" s="295">
        <v>0</v>
      </c>
      <c r="I266" s="295">
        <v>0</v>
      </c>
      <c r="J266" s="293">
        <v>0</v>
      </c>
      <c r="K266" s="282">
        <v>40</v>
      </c>
    </row>
    <row r="267" spans="1:11" ht="11.25" customHeight="1">
      <c r="A267" s="445" t="s">
        <v>161</v>
      </c>
      <c r="B267" s="436">
        <v>2012</v>
      </c>
      <c r="C267" s="282">
        <v>74</v>
      </c>
      <c r="D267" s="293">
        <v>35</v>
      </c>
      <c r="E267" s="293">
        <v>35</v>
      </c>
      <c r="F267" s="295">
        <v>25</v>
      </c>
      <c r="G267" s="295">
        <v>35</v>
      </c>
      <c r="H267" s="295">
        <v>0</v>
      </c>
      <c r="I267" s="295">
        <v>0</v>
      </c>
      <c r="J267" s="293">
        <v>0</v>
      </c>
      <c r="K267" s="282">
        <v>39</v>
      </c>
    </row>
    <row r="268" spans="1:11" ht="11.25" customHeight="1">
      <c r="A268" s="445"/>
      <c r="B268" s="436">
        <v>2013</v>
      </c>
      <c r="C268" s="282">
        <v>75</v>
      </c>
      <c r="D268" s="293">
        <v>36</v>
      </c>
      <c r="E268" s="293">
        <v>36</v>
      </c>
      <c r="F268" s="295">
        <v>25</v>
      </c>
      <c r="G268" s="295">
        <v>36</v>
      </c>
      <c r="H268" s="295">
        <v>0</v>
      </c>
      <c r="I268" s="295">
        <v>0</v>
      </c>
      <c r="J268" s="293">
        <v>0</v>
      </c>
      <c r="K268" s="282">
        <v>39</v>
      </c>
    </row>
    <row r="269" spans="1:11" ht="11.25" customHeight="1">
      <c r="A269" s="445"/>
      <c r="B269" s="436">
        <v>2014</v>
      </c>
      <c r="C269" s="282">
        <v>66</v>
      </c>
      <c r="D269" s="293">
        <v>33</v>
      </c>
      <c r="E269" s="293">
        <v>33</v>
      </c>
      <c r="F269" s="295">
        <v>24</v>
      </c>
      <c r="G269" s="295">
        <v>33</v>
      </c>
      <c r="H269" s="295">
        <v>0</v>
      </c>
      <c r="I269" s="295">
        <v>0</v>
      </c>
      <c r="J269" s="293">
        <v>0</v>
      </c>
      <c r="K269" s="282">
        <v>33</v>
      </c>
    </row>
    <row r="270" spans="1:11" ht="11.25" customHeight="1">
      <c r="A270" s="445"/>
      <c r="B270" s="436">
        <v>2015</v>
      </c>
      <c r="C270" s="282">
        <v>66</v>
      </c>
      <c r="D270" s="293">
        <v>33</v>
      </c>
      <c r="E270" s="293">
        <v>33</v>
      </c>
      <c r="F270" s="295">
        <v>24</v>
      </c>
      <c r="G270" s="295">
        <v>33</v>
      </c>
      <c r="H270" s="295">
        <v>0</v>
      </c>
      <c r="I270" s="295">
        <v>0</v>
      </c>
      <c r="J270" s="293">
        <v>0</v>
      </c>
      <c r="K270" s="282">
        <v>33</v>
      </c>
    </row>
    <row r="271" spans="1:11" ht="11.25" customHeight="1">
      <c r="A271" s="445"/>
      <c r="B271" s="436">
        <v>2016</v>
      </c>
      <c r="C271" s="282">
        <v>66</v>
      </c>
      <c r="D271" s="293">
        <v>42</v>
      </c>
      <c r="E271" s="293">
        <v>42</v>
      </c>
      <c r="F271" s="295">
        <v>25</v>
      </c>
      <c r="G271" s="295">
        <v>40</v>
      </c>
      <c r="H271" s="295">
        <v>2</v>
      </c>
      <c r="I271" s="295">
        <v>0</v>
      </c>
      <c r="J271" s="293">
        <v>0</v>
      </c>
      <c r="K271" s="282">
        <v>24</v>
      </c>
    </row>
    <row r="272" spans="1:11" ht="11.25" customHeight="1">
      <c r="A272" s="445"/>
      <c r="B272" s="436">
        <v>2017</v>
      </c>
      <c r="C272" s="282">
        <v>63</v>
      </c>
      <c r="D272" s="293">
        <v>41</v>
      </c>
      <c r="E272" s="293">
        <v>41</v>
      </c>
      <c r="F272" s="295">
        <v>25</v>
      </c>
      <c r="G272" s="295">
        <v>38</v>
      </c>
      <c r="H272" s="295">
        <v>3</v>
      </c>
      <c r="I272" s="295">
        <v>0</v>
      </c>
      <c r="J272" s="293">
        <v>0</v>
      </c>
      <c r="K272" s="282">
        <v>22</v>
      </c>
    </row>
    <row r="273" spans="1:11" ht="11.25" customHeight="1">
      <c r="A273" s="445"/>
      <c r="B273" s="436">
        <v>2018</v>
      </c>
      <c r="C273" s="282">
        <v>56</v>
      </c>
      <c r="D273" s="293">
        <v>40</v>
      </c>
      <c r="E273" s="293">
        <v>40</v>
      </c>
      <c r="F273" s="295">
        <v>21</v>
      </c>
      <c r="G273" s="295">
        <v>38</v>
      </c>
      <c r="H273" s="295">
        <v>2</v>
      </c>
      <c r="I273" s="295">
        <v>0</v>
      </c>
      <c r="J273" s="293">
        <v>0</v>
      </c>
      <c r="K273" s="282">
        <v>16</v>
      </c>
    </row>
    <row r="274" spans="1:11" ht="11.25" customHeight="1">
      <c r="A274" s="445"/>
      <c r="B274" s="436">
        <v>2019</v>
      </c>
      <c r="C274" s="282">
        <v>43</v>
      </c>
      <c r="D274" s="293">
        <v>28</v>
      </c>
      <c r="E274" s="293">
        <v>28</v>
      </c>
      <c r="F274" s="295">
        <v>17</v>
      </c>
      <c r="G274" s="295">
        <v>26</v>
      </c>
      <c r="H274" s="295">
        <v>2</v>
      </c>
      <c r="I274" s="295">
        <v>0</v>
      </c>
      <c r="J274" s="293">
        <v>0</v>
      </c>
      <c r="K274" s="282">
        <v>15</v>
      </c>
    </row>
    <row r="275" spans="1:11" ht="11.25" customHeight="1">
      <c r="A275" s="445"/>
      <c r="B275" s="436"/>
      <c r="C275" s="282"/>
      <c r="D275" s="293"/>
      <c r="E275" s="293"/>
      <c r="F275" s="295"/>
      <c r="G275" s="295"/>
      <c r="H275" s="295"/>
      <c r="I275" s="295"/>
      <c r="J275" s="293"/>
      <c r="K275" s="282"/>
    </row>
    <row r="276" spans="1:11" s="423" customFormat="1" ht="11.25" customHeight="1">
      <c r="A276" s="440" t="s">
        <v>246</v>
      </c>
      <c r="B276" s="436">
        <v>2010</v>
      </c>
      <c r="C276" s="282">
        <v>47</v>
      </c>
      <c r="D276" s="293">
        <v>33</v>
      </c>
      <c r="E276" s="293">
        <v>25</v>
      </c>
      <c r="F276" s="295">
        <v>17</v>
      </c>
      <c r="G276" s="295">
        <v>17</v>
      </c>
      <c r="H276" s="295">
        <v>0</v>
      </c>
      <c r="I276" s="295">
        <v>8</v>
      </c>
      <c r="J276" s="293">
        <v>8</v>
      </c>
      <c r="K276" s="282">
        <v>14</v>
      </c>
    </row>
    <row r="277" spans="1:11" s="423" customFormat="1" ht="11.25" customHeight="1">
      <c r="A277" s="422" t="s">
        <v>422</v>
      </c>
      <c r="B277" s="436">
        <v>2011</v>
      </c>
      <c r="C277" s="282">
        <v>53</v>
      </c>
      <c r="D277" s="293">
        <v>38</v>
      </c>
      <c r="E277" s="293">
        <v>26</v>
      </c>
      <c r="F277" s="295">
        <v>18</v>
      </c>
      <c r="G277" s="295">
        <v>18</v>
      </c>
      <c r="H277" s="295">
        <v>0</v>
      </c>
      <c r="I277" s="295">
        <v>8</v>
      </c>
      <c r="J277" s="293">
        <v>12</v>
      </c>
      <c r="K277" s="282">
        <v>15</v>
      </c>
    </row>
    <row r="278" spans="1:11" s="423" customFormat="1" ht="11.25" customHeight="1">
      <c r="B278" s="436">
        <v>2012</v>
      </c>
      <c r="C278" s="282">
        <v>53</v>
      </c>
      <c r="D278" s="293">
        <v>38</v>
      </c>
      <c r="E278" s="293">
        <v>26</v>
      </c>
      <c r="F278" s="295">
        <v>17</v>
      </c>
      <c r="G278" s="295">
        <v>17</v>
      </c>
      <c r="H278" s="295">
        <v>0</v>
      </c>
      <c r="I278" s="295">
        <v>9</v>
      </c>
      <c r="J278" s="293">
        <v>12</v>
      </c>
      <c r="K278" s="282">
        <v>15</v>
      </c>
    </row>
    <row r="279" spans="1:11" s="423" customFormat="1" ht="11.25" customHeight="1">
      <c r="B279" s="436">
        <v>2013</v>
      </c>
      <c r="C279" s="282">
        <v>72</v>
      </c>
      <c r="D279" s="293">
        <v>57</v>
      </c>
      <c r="E279" s="293">
        <v>34</v>
      </c>
      <c r="F279" s="295">
        <v>18</v>
      </c>
      <c r="G279" s="295">
        <v>16</v>
      </c>
      <c r="H279" s="295">
        <v>0</v>
      </c>
      <c r="I279" s="295">
        <v>18</v>
      </c>
      <c r="J279" s="293">
        <v>23</v>
      </c>
      <c r="K279" s="282">
        <v>15</v>
      </c>
    </row>
    <row r="280" spans="1:11" s="423" customFormat="1" ht="11.25" customHeight="1">
      <c r="B280" s="436">
        <v>2014</v>
      </c>
      <c r="C280" s="282">
        <v>74</v>
      </c>
      <c r="D280" s="293">
        <v>53</v>
      </c>
      <c r="E280" s="293">
        <v>31</v>
      </c>
      <c r="F280" s="295">
        <v>18</v>
      </c>
      <c r="G280" s="295">
        <v>15</v>
      </c>
      <c r="H280" s="295">
        <v>0</v>
      </c>
      <c r="I280" s="295">
        <v>16</v>
      </c>
      <c r="J280" s="293">
        <v>22</v>
      </c>
      <c r="K280" s="282">
        <v>21</v>
      </c>
    </row>
    <row r="281" spans="1:11" s="423" customFormat="1" ht="11.25" customHeight="1">
      <c r="B281" s="436">
        <v>2015</v>
      </c>
      <c r="C281" s="282">
        <v>70</v>
      </c>
      <c r="D281" s="293">
        <v>51</v>
      </c>
      <c r="E281" s="293">
        <v>30</v>
      </c>
      <c r="F281" s="295">
        <v>19</v>
      </c>
      <c r="G281" s="295">
        <v>18</v>
      </c>
      <c r="H281" s="295">
        <v>0</v>
      </c>
      <c r="I281" s="295">
        <v>12</v>
      </c>
      <c r="J281" s="293">
        <v>21</v>
      </c>
      <c r="K281" s="282">
        <v>19</v>
      </c>
    </row>
    <row r="282" spans="1:11" s="423" customFormat="1" ht="11.25" customHeight="1">
      <c r="B282" s="436">
        <v>2016</v>
      </c>
      <c r="C282" s="282">
        <v>69</v>
      </c>
      <c r="D282" s="293">
        <v>48</v>
      </c>
      <c r="E282" s="293">
        <v>32</v>
      </c>
      <c r="F282" s="295">
        <v>20</v>
      </c>
      <c r="G282" s="295">
        <v>16</v>
      </c>
      <c r="H282" s="295">
        <v>0</v>
      </c>
      <c r="I282" s="295">
        <v>16</v>
      </c>
      <c r="J282" s="293">
        <v>16</v>
      </c>
      <c r="K282" s="282">
        <v>21</v>
      </c>
    </row>
    <row r="283" spans="1:11" s="423" customFormat="1" ht="11.25" customHeight="1">
      <c r="B283" s="436">
        <v>2017</v>
      </c>
      <c r="C283" s="282">
        <v>64</v>
      </c>
      <c r="D283" s="293">
        <v>43</v>
      </c>
      <c r="E283" s="293">
        <v>35</v>
      </c>
      <c r="F283" s="295">
        <v>22</v>
      </c>
      <c r="G283" s="295">
        <v>19</v>
      </c>
      <c r="H283" s="295">
        <v>0</v>
      </c>
      <c r="I283" s="295">
        <v>16</v>
      </c>
      <c r="J283" s="293">
        <v>8</v>
      </c>
      <c r="K283" s="282">
        <v>21</v>
      </c>
    </row>
    <row r="284" spans="1:11" s="423" customFormat="1" ht="11.25" customHeight="1">
      <c r="B284" s="436">
        <v>2018</v>
      </c>
      <c r="C284" s="282">
        <v>62</v>
      </c>
      <c r="D284" s="293">
        <v>43</v>
      </c>
      <c r="E284" s="293">
        <v>33</v>
      </c>
      <c r="F284" s="295">
        <v>20</v>
      </c>
      <c r="G284" s="295">
        <v>17</v>
      </c>
      <c r="H284" s="295">
        <v>0</v>
      </c>
      <c r="I284" s="295">
        <v>16</v>
      </c>
      <c r="J284" s="293">
        <v>10</v>
      </c>
      <c r="K284" s="282">
        <v>19</v>
      </c>
    </row>
    <row r="285" spans="1:11" s="423" customFormat="1" ht="11.25" customHeight="1">
      <c r="B285" s="436">
        <v>2019</v>
      </c>
      <c r="C285" s="282">
        <v>66</v>
      </c>
      <c r="D285" s="293">
        <v>45</v>
      </c>
      <c r="E285" s="293">
        <v>35</v>
      </c>
      <c r="F285" s="295">
        <v>18</v>
      </c>
      <c r="G285" s="295">
        <v>15</v>
      </c>
      <c r="H285" s="295">
        <v>0</v>
      </c>
      <c r="I285" s="295">
        <v>20</v>
      </c>
      <c r="J285" s="293">
        <v>10</v>
      </c>
      <c r="K285" s="282">
        <v>21</v>
      </c>
    </row>
    <row r="286" spans="1:11" s="423" customFormat="1" ht="11.25" customHeight="1">
      <c r="B286" s="436"/>
      <c r="C286" s="282"/>
      <c r="D286" s="293"/>
      <c r="E286" s="293"/>
      <c r="F286" s="295"/>
      <c r="G286" s="295"/>
      <c r="H286" s="295"/>
      <c r="I286" s="295"/>
      <c r="J286" s="293"/>
      <c r="K286" s="282"/>
    </row>
    <row r="287" spans="1:11" ht="11.25" customHeight="1">
      <c r="A287" s="445" t="s">
        <v>421</v>
      </c>
      <c r="B287" s="436">
        <v>2010</v>
      </c>
      <c r="C287" s="282">
        <v>11</v>
      </c>
      <c r="D287" s="293">
        <v>10</v>
      </c>
      <c r="E287" s="293">
        <v>8</v>
      </c>
      <c r="F287" s="295">
        <v>5</v>
      </c>
      <c r="G287" s="295">
        <v>5</v>
      </c>
      <c r="H287" s="295">
        <v>0</v>
      </c>
      <c r="I287" s="295">
        <v>3</v>
      </c>
      <c r="J287" s="293">
        <v>2</v>
      </c>
      <c r="K287" s="282">
        <v>1</v>
      </c>
    </row>
    <row r="288" spans="1:11" ht="11.25" customHeight="1">
      <c r="A288" s="445" t="s">
        <v>420</v>
      </c>
      <c r="B288" s="436">
        <v>2011</v>
      </c>
      <c r="C288" s="282">
        <v>17</v>
      </c>
      <c r="D288" s="293">
        <v>15</v>
      </c>
      <c r="E288" s="293">
        <v>11</v>
      </c>
      <c r="F288" s="295">
        <v>5</v>
      </c>
      <c r="G288" s="295">
        <v>6</v>
      </c>
      <c r="H288" s="295">
        <v>0</v>
      </c>
      <c r="I288" s="295">
        <v>5</v>
      </c>
      <c r="J288" s="293">
        <v>4</v>
      </c>
      <c r="K288" s="282">
        <v>2</v>
      </c>
    </row>
    <row r="289" spans="1:11" ht="11.25" customHeight="1">
      <c r="A289" s="440"/>
      <c r="B289" s="436">
        <v>2012</v>
      </c>
      <c r="C289" s="282">
        <v>20</v>
      </c>
      <c r="D289" s="293">
        <v>15</v>
      </c>
      <c r="E289" s="293">
        <v>12</v>
      </c>
      <c r="F289" s="295">
        <v>5</v>
      </c>
      <c r="G289" s="295">
        <v>6</v>
      </c>
      <c r="H289" s="295">
        <v>0</v>
      </c>
      <c r="I289" s="295">
        <v>6</v>
      </c>
      <c r="J289" s="293">
        <v>3</v>
      </c>
      <c r="K289" s="282">
        <v>5</v>
      </c>
    </row>
    <row r="290" spans="1:11" ht="11.25" customHeight="1">
      <c r="A290" s="440"/>
      <c r="B290" s="436">
        <v>2013</v>
      </c>
      <c r="C290" s="282">
        <v>20</v>
      </c>
      <c r="D290" s="293">
        <v>15</v>
      </c>
      <c r="E290" s="293">
        <v>12</v>
      </c>
      <c r="F290" s="295">
        <v>5</v>
      </c>
      <c r="G290" s="295">
        <v>6</v>
      </c>
      <c r="H290" s="295">
        <v>0</v>
      </c>
      <c r="I290" s="295">
        <v>6</v>
      </c>
      <c r="J290" s="293">
        <v>3</v>
      </c>
      <c r="K290" s="282">
        <v>5</v>
      </c>
    </row>
    <row r="291" spans="1:11" ht="11.25" customHeight="1">
      <c r="A291" s="440"/>
      <c r="B291" s="436">
        <v>2014</v>
      </c>
      <c r="C291" s="282">
        <v>20</v>
      </c>
      <c r="D291" s="293">
        <v>15</v>
      </c>
      <c r="E291" s="293">
        <v>12</v>
      </c>
      <c r="F291" s="295">
        <v>5</v>
      </c>
      <c r="G291" s="295">
        <v>6</v>
      </c>
      <c r="H291" s="295">
        <v>0</v>
      </c>
      <c r="I291" s="295">
        <v>6</v>
      </c>
      <c r="J291" s="293">
        <v>3</v>
      </c>
      <c r="K291" s="282">
        <v>5</v>
      </c>
    </row>
    <row r="292" spans="1:11" ht="11.25" customHeight="1">
      <c r="A292" s="440"/>
      <c r="B292" s="436">
        <v>2015</v>
      </c>
      <c r="C292" s="282">
        <v>20</v>
      </c>
      <c r="D292" s="293">
        <v>16</v>
      </c>
      <c r="E292" s="293">
        <v>12</v>
      </c>
      <c r="F292" s="295">
        <v>4</v>
      </c>
      <c r="G292" s="295">
        <v>6</v>
      </c>
      <c r="H292" s="295">
        <v>0</v>
      </c>
      <c r="I292" s="295">
        <v>6</v>
      </c>
      <c r="J292" s="293">
        <v>4</v>
      </c>
      <c r="K292" s="282">
        <v>4</v>
      </c>
    </row>
    <row r="293" spans="1:11" ht="11.25" customHeight="1">
      <c r="A293" s="440"/>
      <c r="B293" s="436">
        <v>2016</v>
      </c>
      <c r="C293" s="282">
        <v>30</v>
      </c>
      <c r="D293" s="293">
        <v>26</v>
      </c>
      <c r="E293" s="293">
        <v>11</v>
      </c>
      <c r="F293" s="295">
        <v>5</v>
      </c>
      <c r="G293" s="295">
        <v>11</v>
      </c>
      <c r="H293" s="295">
        <v>0</v>
      </c>
      <c r="I293" s="295">
        <v>0</v>
      </c>
      <c r="J293" s="293">
        <v>15</v>
      </c>
      <c r="K293" s="282">
        <v>4</v>
      </c>
    </row>
    <row r="294" spans="1:11" ht="11.25" customHeight="1">
      <c r="A294" s="440"/>
      <c r="B294" s="436">
        <v>2017</v>
      </c>
      <c r="C294" s="282">
        <v>29</v>
      </c>
      <c r="D294" s="293">
        <v>25</v>
      </c>
      <c r="E294" s="293">
        <v>11</v>
      </c>
      <c r="F294" s="295">
        <v>5</v>
      </c>
      <c r="G294" s="295">
        <v>11</v>
      </c>
      <c r="H294" s="295">
        <v>0</v>
      </c>
      <c r="I294" s="295">
        <v>0</v>
      </c>
      <c r="J294" s="293">
        <v>14</v>
      </c>
      <c r="K294" s="282">
        <v>4</v>
      </c>
    </row>
    <row r="295" spans="1:11" ht="11.25" customHeight="1">
      <c r="A295" s="440"/>
      <c r="B295" s="436">
        <v>2018</v>
      </c>
      <c r="C295" s="282">
        <v>33</v>
      </c>
      <c r="D295" s="293">
        <v>29</v>
      </c>
      <c r="E295" s="293">
        <v>11</v>
      </c>
      <c r="F295" s="295">
        <v>5</v>
      </c>
      <c r="G295" s="295">
        <v>11</v>
      </c>
      <c r="H295" s="295">
        <v>0</v>
      </c>
      <c r="I295" s="295">
        <v>0</v>
      </c>
      <c r="J295" s="293">
        <v>18</v>
      </c>
      <c r="K295" s="282">
        <v>4</v>
      </c>
    </row>
    <row r="296" spans="1:11" ht="11.25" customHeight="1">
      <c r="A296" s="440"/>
      <c r="B296" s="436">
        <v>2019</v>
      </c>
      <c r="C296" s="282">
        <v>31</v>
      </c>
      <c r="D296" s="293">
        <v>27</v>
      </c>
      <c r="E296" s="293">
        <v>11</v>
      </c>
      <c r="F296" s="295">
        <v>5</v>
      </c>
      <c r="G296" s="295">
        <v>11</v>
      </c>
      <c r="H296" s="295">
        <v>0</v>
      </c>
      <c r="I296" s="295">
        <v>0</v>
      </c>
      <c r="J296" s="293">
        <v>16</v>
      </c>
      <c r="K296" s="282">
        <v>4</v>
      </c>
    </row>
    <row r="297" spans="1:11" ht="11.25" customHeight="1">
      <c r="A297" s="440"/>
      <c r="B297" s="436"/>
      <c r="C297" s="282"/>
      <c r="D297" s="293"/>
      <c r="E297" s="293"/>
      <c r="F297" s="295"/>
      <c r="G297" s="295"/>
      <c r="H297" s="295"/>
      <c r="I297" s="295"/>
      <c r="J297" s="293"/>
      <c r="K297" s="282"/>
    </row>
    <row r="298" spans="1:11" ht="12.75" customHeight="1">
      <c r="A298" s="440" t="s">
        <v>490</v>
      </c>
      <c r="B298" s="436">
        <v>2010</v>
      </c>
      <c r="C298" s="282">
        <v>84</v>
      </c>
      <c r="D298" s="293">
        <v>72</v>
      </c>
      <c r="E298" s="293">
        <v>4</v>
      </c>
      <c r="F298" s="295">
        <v>4</v>
      </c>
      <c r="G298" s="295">
        <v>1</v>
      </c>
      <c r="H298" s="295">
        <v>0</v>
      </c>
      <c r="I298" s="295">
        <v>3</v>
      </c>
      <c r="J298" s="293">
        <v>68</v>
      </c>
      <c r="K298" s="282">
        <v>12</v>
      </c>
    </row>
    <row r="299" spans="1:11" ht="12.75" customHeight="1">
      <c r="A299" s="440" t="s">
        <v>548</v>
      </c>
      <c r="B299" s="436">
        <v>2011</v>
      </c>
      <c r="C299" s="282">
        <v>89</v>
      </c>
      <c r="D299" s="293">
        <v>71</v>
      </c>
      <c r="E299" s="293">
        <v>6</v>
      </c>
      <c r="F299" s="295">
        <v>5</v>
      </c>
      <c r="G299" s="295">
        <v>1</v>
      </c>
      <c r="H299" s="295">
        <v>0</v>
      </c>
      <c r="I299" s="295">
        <v>5</v>
      </c>
      <c r="J299" s="293">
        <v>65</v>
      </c>
      <c r="K299" s="282">
        <v>18</v>
      </c>
    </row>
    <row r="300" spans="1:11" ht="11.25" customHeight="1">
      <c r="A300" s="440"/>
      <c r="B300" s="436">
        <v>2012</v>
      </c>
      <c r="C300" s="282">
        <v>92</v>
      </c>
      <c r="D300" s="293">
        <v>71</v>
      </c>
      <c r="E300" s="293">
        <v>5</v>
      </c>
      <c r="F300" s="295">
        <v>4</v>
      </c>
      <c r="G300" s="295">
        <v>1</v>
      </c>
      <c r="H300" s="295">
        <v>0</v>
      </c>
      <c r="I300" s="295">
        <v>4</v>
      </c>
      <c r="J300" s="293">
        <v>66</v>
      </c>
      <c r="K300" s="282">
        <v>21</v>
      </c>
    </row>
    <row r="301" spans="1:11" ht="11.25" customHeight="1">
      <c r="A301" s="440"/>
      <c r="B301" s="436">
        <v>2013</v>
      </c>
      <c r="C301" s="282">
        <v>90</v>
      </c>
      <c r="D301" s="293">
        <v>71</v>
      </c>
      <c r="E301" s="293">
        <v>5</v>
      </c>
      <c r="F301" s="295">
        <v>4</v>
      </c>
      <c r="G301" s="295">
        <v>1</v>
      </c>
      <c r="H301" s="295">
        <v>0</v>
      </c>
      <c r="I301" s="295">
        <v>4</v>
      </c>
      <c r="J301" s="293">
        <v>66</v>
      </c>
      <c r="K301" s="282">
        <v>19</v>
      </c>
    </row>
    <row r="302" spans="1:11" ht="11.25" customHeight="1">
      <c r="A302" s="440"/>
      <c r="B302" s="436"/>
      <c r="C302" s="282"/>
      <c r="D302" s="293"/>
      <c r="E302" s="293"/>
      <c r="F302" s="295"/>
      <c r="G302" s="295"/>
      <c r="H302" s="295"/>
      <c r="I302" s="295"/>
      <c r="J302" s="293"/>
      <c r="K302" s="282"/>
    </row>
    <row r="303" spans="1:11" ht="11.25" customHeight="1">
      <c r="A303" s="179" t="s">
        <v>488</v>
      </c>
      <c r="B303" s="436">
        <v>2010</v>
      </c>
      <c r="C303" s="282">
        <v>4</v>
      </c>
      <c r="D303" s="293">
        <v>3</v>
      </c>
      <c r="E303" s="293">
        <v>3</v>
      </c>
      <c r="F303" s="295">
        <v>2</v>
      </c>
      <c r="G303" s="295">
        <v>2</v>
      </c>
      <c r="H303" s="295">
        <v>0</v>
      </c>
      <c r="I303" s="295">
        <v>1</v>
      </c>
      <c r="J303" s="293">
        <v>0</v>
      </c>
      <c r="K303" s="282">
        <v>1</v>
      </c>
    </row>
    <row r="304" spans="1:11" ht="12.75" customHeight="1">
      <c r="A304" s="422" t="s">
        <v>489</v>
      </c>
      <c r="B304" s="436">
        <v>2011</v>
      </c>
      <c r="C304" s="282">
        <v>2</v>
      </c>
      <c r="D304" s="293">
        <v>1</v>
      </c>
      <c r="E304" s="293">
        <v>1</v>
      </c>
      <c r="F304" s="295">
        <v>1</v>
      </c>
      <c r="G304" s="295">
        <v>1</v>
      </c>
      <c r="H304" s="295">
        <v>0</v>
      </c>
      <c r="I304" s="295">
        <v>0</v>
      </c>
      <c r="J304" s="293">
        <v>0</v>
      </c>
      <c r="K304" s="282">
        <v>1</v>
      </c>
    </row>
    <row r="305" spans="1:11" ht="12.75" customHeight="1">
      <c r="A305" s="440" t="s">
        <v>551</v>
      </c>
      <c r="B305" s="436">
        <v>2012</v>
      </c>
      <c r="C305" s="282">
        <v>2</v>
      </c>
      <c r="D305" s="293">
        <v>1</v>
      </c>
      <c r="E305" s="293">
        <v>1</v>
      </c>
      <c r="F305" s="295">
        <v>1</v>
      </c>
      <c r="G305" s="295">
        <v>1</v>
      </c>
      <c r="H305" s="295">
        <v>0</v>
      </c>
      <c r="I305" s="295">
        <v>0</v>
      </c>
      <c r="J305" s="293">
        <v>0</v>
      </c>
      <c r="K305" s="282">
        <v>1</v>
      </c>
    </row>
    <row r="306" spans="1:11" ht="11.25" customHeight="1">
      <c r="B306" s="436">
        <v>2013</v>
      </c>
      <c r="C306" s="282">
        <v>2</v>
      </c>
      <c r="D306" s="293">
        <v>1</v>
      </c>
      <c r="E306" s="293">
        <v>1</v>
      </c>
      <c r="F306" s="295">
        <v>1</v>
      </c>
      <c r="G306" s="295">
        <v>1</v>
      </c>
      <c r="H306" s="295">
        <v>0</v>
      </c>
      <c r="I306" s="295">
        <v>0</v>
      </c>
      <c r="J306" s="293">
        <v>0</v>
      </c>
      <c r="K306" s="282">
        <v>1</v>
      </c>
    </row>
    <row r="307" spans="1:11" ht="11.25" customHeight="1">
      <c r="B307" s="436">
        <v>2014</v>
      </c>
      <c r="C307" s="282">
        <v>2</v>
      </c>
      <c r="D307" s="293">
        <v>1</v>
      </c>
      <c r="E307" s="293">
        <v>1</v>
      </c>
      <c r="F307" s="295">
        <v>1</v>
      </c>
      <c r="G307" s="295">
        <v>1</v>
      </c>
      <c r="H307" s="295">
        <v>0</v>
      </c>
      <c r="I307" s="295">
        <v>0</v>
      </c>
      <c r="J307" s="293">
        <v>0</v>
      </c>
      <c r="K307" s="282">
        <v>1</v>
      </c>
    </row>
    <row r="308" spans="1:11" ht="11.25" customHeight="1">
      <c r="B308" s="436">
        <v>2015</v>
      </c>
      <c r="C308" s="282">
        <v>2</v>
      </c>
      <c r="D308" s="293">
        <v>1</v>
      </c>
      <c r="E308" s="293">
        <v>1</v>
      </c>
      <c r="F308" s="295">
        <v>1</v>
      </c>
      <c r="G308" s="295">
        <v>1</v>
      </c>
      <c r="H308" s="295">
        <v>0</v>
      </c>
      <c r="I308" s="295">
        <v>0</v>
      </c>
      <c r="J308" s="293">
        <v>0</v>
      </c>
      <c r="K308" s="282">
        <v>1</v>
      </c>
    </row>
    <row r="309" spans="1:11" ht="11.25" customHeight="1">
      <c r="B309" s="436"/>
      <c r="C309" s="282"/>
      <c r="D309" s="293"/>
      <c r="E309" s="293"/>
      <c r="F309" s="295"/>
      <c r="G309" s="295"/>
      <c r="H309" s="295"/>
      <c r="I309" s="295"/>
      <c r="J309" s="293"/>
      <c r="K309" s="282"/>
    </row>
    <row r="310" spans="1:11" ht="11.25" customHeight="1">
      <c r="A310" s="440" t="s">
        <v>491</v>
      </c>
      <c r="B310" s="436">
        <v>2010</v>
      </c>
      <c r="C310" s="282">
        <v>6</v>
      </c>
      <c r="D310" s="293">
        <v>3</v>
      </c>
      <c r="E310" s="293">
        <v>3</v>
      </c>
      <c r="F310" s="295">
        <v>1</v>
      </c>
      <c r="G310" s="295">
        <v>0</v>
      </c>
      <c r="H310" s="295">
        <v>0</v>
      </c>
      <c r="I310" s="295">
        <v>3</v>
      </c>
      <c r="J310" s="293">
        <v>0</v>
      </c>
      <c r="K310" s="282">
        <v>3</v>
      </c>
    </row>
    <row r="311" spans="1:11" ht="11.25" customHeight="1">
      <c r="A311" s="440" t="s">
        <v>492</v>
      </c>
      <c r="B311" s="436">
        <v>2011</v>
      </c>
      <c r="C311" s="282">
        <v>25</v>
      </c>
      <c r="D311" s="293">
        <v>22</v>
      </c>
      <c r="E311" s="293">
        <v>2</v>
      </c>
      <c r="F311" s="295">
        <v>2</v>
      </c>
      <c r="G311" s="295">
        <v>0</v>
      </c>
      <c r="H311" s="295">
        <v>0</v>
      </c>
      <c r="I311" s="295">
        <v>2</v>
      </c>
      <c r="J311" s="293">
        <v>20</v>
      </c>
      <c r="K311" s="282">
        <v>3</v>
      </c>
    </row>
    <row r="312" spans="1:11" ht="11.25" customHeight="1">
      <c r="A312" s="440"/>
      <c r="B312" s="436">
        <v>2012</v>
      </c>
      <c r="C312" s="282">
        <v>46</v>
      </c>
      <c r="D312" s="293">
        <v>40</v>
      </c>
      <c r="E312" s="293">
        <v>10</v>
      </c>
      <c r="F312" s="295">
        <v>10</v>
      </c>
      <c r="G312" s="295">
        <v>0</v>
      </c>
      <c r="H312" s="295">
        <v>2</v>
      </c>
      <c r="I312" s="295">
        <v>8</v>
      </c>
      <c r="J312" s="293">
        <v>30</v>
      </c>
      <c r="K312" s="282">
        <v>6</v>
      </c>
    </row>
    <row r="313" spans="1:11" ht="11.25" customHeight="1">
      <c r="A313" s="440"/>
      <c r="B313" s="436">
        <v>2013</v>
      </c>
      <c r="C313" s="282">
        <v>55</v>
      </c>
      <c r="D313" s="293">
        <v>45</v>
      </c>
      <c r="E313" s="293">
        <v>9</v>
      </c>
      <c r="F313" s="295">
        <v>9</v>
      </c>
      <c r="G313" s="295">
        <v>5</v>
      </c>
      <c r="H313" s="295">
        <v>0</v>
      </c>
      <c r="I313" s="295">
        <v>4</v>
      </c>
      <c r="J313" s="293">
        <v>36</v>
      </c>
      <c r="K313" s="282">
        <v>10</v>
      </c>
    </row>
    <row r="314" spans="1:11" ht="11.25" customHeight="1">
      <c r="A314" s="440"/>
      <c r="B314" s="436">
        <v>2014</v>
      </c>
      <c r="C314" s="282">
        <v>102</v>
      </c>
      <c r="D314" s="293">
        <v>88</v>
      </c>
      <c r="E314" s="293">
        <v>16</v>
      </c>
      <c r="F314" s="295">
        <v>16</v>
      </c>
      <c r="G314" s="295">
        <v>5</v>
      </c>
      <c r="H314" s="295">
        <v>1</v>
      </c>
      <c r="I314" s="295">
        <v>10</v>
      </c>
      <c r="J314" s="293">
        <v>72</v>
      </c>
      <c r="K314" s="282">
        <v>14</v>
      </c>
    </row>
    <row r="315" spans="1:11" ht="11.25" customHeight="1">
      <c r="A315" s="440"/>
      <c r="B315" s="436">
        <v>2015</v>
      </c>
      <c r="C315" s="282">
        <v>86</v>
      </c>
      <c r="D315" s="293">
        <v>64</v>
      </c>
      <c r="E315" s="293">
        <v>16</v>
      </c>
      <c r="F315" s="295">
        <v>16</v>
      </c>
      <c r="G315" s="295">
        <v>8</v>
      </c>
      <c r="H315" s="295">
        <v>0</v>
      </c>
      <c r="I315" s="295">
        <v>8</v>
      </c>
      <c r="J315" s="293">
        <v>48</v>
      </c>
      <c r="K315" s="282">
        <v>22</v>
      </c>
    </row>
    <row r="316" spans="1:11" ht="11.25" customHeight="1">
      <c r="A316" s="440"/>
      <c r="B316" s="436">
        <v>2016</v>
      </c>
      <c r="C316" s="282">
        <v>92</v>
      </c>
      <c r="D316" s="293">
        <v>75</v>
      </c>
      <c r="E316" s="293">
        <v>21</v>
      </c>
      <c r="F316" s="295">
        <v>20</v>
      </c>
      <c r="G316" s="295">
        <v>15</v>
      </c>
      <c r="H316" s="295">
        <v>0</v>
      </c>
      <c r="I316" s="295">
        <v>6</v>
      </c>
      <c r="J316" s="293">
        <v>54</v>
      </c>
      <c r="K316" s="282">
        <v>17</v>
      </c>
    </row>
    <row r="317" spans="1:11" ht="11.25" customHeight="1">
      <c r="A317" s="440"/>
      <c r="B317" s="436">
        <v>2017</v>
      </c>
      <c r="C317" s="282">
        <v>82</v>
      </c>
      <c r="D317" s="293">
        <v>65</v>
      </c>
      <c r="E317" s="293">
        <v>25</v>
      </c>
      <c r="F317" s="295">
        <v>24</v>
      </c>
      <c r="G317" s="295">
        <v>16</v>
      </c>
      <c r="H317" s="295">
        <v>0</v>
      </c>
      <c r="I317" s="295">
        <v>9</v>
      </c>
      <c r="J317" s="293">
        <v>40</v>
      </c>
      <c r="K317" s="282">
        <v>17</v>
      </c>
    </row>
    <row r="318" spans="1:11" ht="11.25" customHeight="1">
      <c r="A318" s="440"/>
      <c r="B318" s="436">
        <v>2018</v>
      </c>
      <c r="C318" s="282">
        <v>85</v>
      </c>
      <c r="D318" s="293">
        <v>69</v>
      </c>
      <c r="E318" s="293">
        <v>24</v>
      </c>
      <c r="F318" s="295">
        <v>24</v>
      </c>
      <c r="G318" s="295">
        <v>12</v>
      </c>
      <c r="H318" s="295">
        <v>0</v>
      </c>
      <c r="I318" s="295">
        <v>12</v>
      </c>
      <c r="J318" s="293">
        <v>45</v>
      </c>
      <c r="K318" s="282">
        <v>16</v>
      </c>
    </row>
    <row r="319" spans="1:11" ht="11.25" customHeight="1">
      <c r="A319" s="440"/>
      <c r="B319" s="436">
        <v>2019</v>
      </c>
      <c r="C319" s="282">
        <v>78</v>
      </c>
      <c r="D319" s="293">
        <v>64</v>
      </c>
      <c r="E319" s="293">
        <v>24</v>
      </c>
      <c r="F319" s="295">
        <v>19</v>
      </c>
      <c r="G319" s="295">
        <v>11</v>
      </c>
      <c r="H319" s="295">
        <v>4</v>
      </c>
      <c r="I319" s="295">
        <v>9</v>
      </c>
      <c r="J319" s="293">
        <v>40</v>
      </c>
      <c r="K319" s="282">
        <v>14</v>
      </c>
    </row>
    <row r="320" spans="1:11" ht="11.25" customHeight="1">
      <c r="A320" s="440"/>
      <c r="B320" s="436"/>
      <c r="C320" s="282"/>
      <c r="D320" s="293"/>
      <c r="E320" s="293"/>
      <c r="F320" s="295"/>
      <c r="G320" s="295"/>
      <c r="H320" s="295"/>
      <c r="I320" s="295"/>
      <c r="J320" s="293"/>
      <c r="K320" s="282"/>
    </row>
    <row r="321" spans="1:11" ht="11.25" customHeight="1">
      <c r="A321" s="440" t="s">
        <v>514</v>
      </c>
      <c r="B321" s="446"/>
      <c r="C321" s="282"/>
      <c r="D321" s="293"/>
      <c r="E321" s="293"/>
      <c r="F321" s="295"/>
      <c r="G321" s="295"/>
      <c r="H321" s="295"/>
      <c r="I321" s="295"/>
      <c r="J321" s="293"/>
      <c r="K321" s="282"/>
    </row>
    <row r="322" spans="1:11" ht="12.75" customHeight="1">
      <c r="A322" s="440" t="s">
        <v>552</v>
      </c>
      <c r="B322" s="436">
        <v>2010</v>
      </c>
      <c r="C322" s="282">
        <v>7</v>
      </c>
      <c r="D322" s="293">
        <v>2</v>
      </c>
      <c r="E322" s="293">
        <v>2</v>
      </c>
      <c r="F322" s="295">
        <v>0</v>
      </c>
      <c r="G322" s="295">
        <v>1</v>
      </c>
      <c r="H322" s="295">
        <v>0</v>
      </c>
      <c r="I322" s="295">
        <v>1</v>
      </c>
      <c r="J322" s="293">
        <v>0</v>
      </c>
      <c r="K322" s="282">
        <v>5</v>
      </c>
    </row>
    <row r="323" spans="1:11" ht="11.25" customHeight="1">
      <c r="A323" s="440"/>
      <c r="B323" s="436"/>
      <c r="C323" s="282"/>
      <c r="D323" s="293"/>
      <c r="E323" s="293"/>
      <c r="F323" s="295"/>
      <c r="G323" s="295"/>
      <c r="H323" s="295"/>
      <c r="I323" s="295"/>
      <c r="J323" s="293"/>
      <c r="K323" s="282"/>
    </row>
    <row r="324" spans="1:11" ht="11.25" customHeight="1">
      <c r="A324" s="440" t="s">
        <v>419</v>
      </c>
      <c r="B324" s="436">
        <v>2012</v>
      </c>
      <c r="C324" s="282">
        <v>11</v>
      </c>
      <c r="D324" s="293">
        <v>8</v>
      </c>
      <c r="E324" s="293">
        <v>4</v>
      </c>
      <c r="F324" s="295">
        <v>1</v>
      </c>
      <c r="G324" s="295">
        <v>0</v>
      </c>
      <c r="H324" s="295">
        <v>2</v>
      </c>
      <c r="I324" s="295">
        <v>2</v>
      </c>
      <c r="J324" s="293">
        <v>4</v>
      </c>
      <c r="K324" s="282">
        <v>3</v>
      </c>
    </row>
    <row r="325" spans="1:11" ht="12.75" customHeight="1">
      <c r="A325" s="440" t="s">
        <v>554</v>
      </c>
      <c r="B325" s="436">
        <v>2013</v>
      </c>
      <c r="C325" s="282">
        <v>16</v>
      </c>
      <c r="D325" s="293">
        <v>12</v>
      </c>
      <c r="E325" s="293">
        <v>5</v>
      </c>
      <c r="F325" s="295">
        <v>2</v>
      </c>
      <c r="G325" s="295">
        <v>0</v>
      </c>
      <c r="H325" s="295">
        <v>4</v>
      </c>
      <c r="I325" s="295">
        <v>1</v>
      </c>
      <c r="J325" s="293">
        <v>7</v>
      </c>
      <c r="K325" s="282">
        <v>4</v>
      </c>
    </row>
    <row r="326" spans="1:11" ht="11.25" customHeight="1">
      <c r="A326" s="440"/>
      <c r="B326" s="436">
        <v>2014</v>
      </c>
      <c r="C326" s="282">
        <v>11</v>
      </c>
      <c r="D326" s="293">
        <v>7</v>
      </c>
      <c r="E326" s="293">
        <v>3</v>
      </c>
      <c r="F326" s="295">
        <v>2</v>
      </c>
      <c r="G326" s="295">
        <v>0</v>
      </c>
      <c r="H326" s="295">
        <v>3</v>
      </c>
      <c r="I326" s="295">
        <v>0</v>
      </c>
      <c r="J326" s="293">
        <v>4</v>
      </c>
      <c r="K326" s="282">
        <v>4</v>
      </c>
    </row>
    <row r="327" spans="1:11" ht="11.25" customHeight="1">
      <c r="A327" s="440"/>
      <c r="B327" s="436">
        <v>2015</v>
      </c>
      <c r="C327" s="282">
        <v>6</v>
      </c>
      <c r="D327" s="293">
        <v>3</v>
      </c>
      <c r="E327" s="293">
        <v>3</v>
      </c>
      <c r="F327" s="295">
        <v>3</v>
      </c>
      <c r="G327" s="295">
        <v>1</v>
      </c>
      <c r="H327" s="295">
        <v>2</v>
      </c>
      <c r="I327" s="295">
        <v>0</v>
      </c>
      <c r="J327" s="293">
        <v>0</v>
      </c>
      <c r="K327" s="282">
        <v>3</v>
      </c>
    </row>
    <row r="328" spans="1:11" ht="11.25" customHeight="1">
      <c r="A328" s="440"/>
      <c r="B328" s="436">
        <v>2016</v>
      </c>
      <c r="C328" s="282">
        <v>12</v>
      </c>
      <c r="D328" s="293">
        <v>5</v>
      </c>
      <c r="E328" s="293">
        <v>3</v>
      </c>
      <c r="F328" s="295">
        <v>2</v>
      </c>
      <c r="G328" s="295">
        <v>0</v>
      </c>
      <c r="H328" s="295">
        <v>2</v>
      </c>
      <c r="I328" s="295">
        <v>1</v>
      </c>
      <c r="J328" s="293">
        <v>2</v>
      </c>
      <c r="K328" s="282">
        <v>7</v>
      </c>
    </row>
    <row r="329" spans="1:11" ht="11.25" customHeight="1">
      <c r="A329" s="440"/>
      <c r="B329" s="436">
        <v>2017</v>
      </c>
      <c r="C329" s="282">
        <v>10</v>
      </c>
      <c r="D329" s="293">
        <v>4</v>
      </c>
      <c r="E329" s="293">
        <v>3</v>
      </c>
      <c r="F329" s="295">
        <v>2</v>
      </c>
      <c r="G329" s="295">
        <v>0</v>
      </c>
      <c r="H329" s="295">
        <v>2</v>
      </c>
      <c r="I329" s="295">
        <v>1</v>
      </c>
      <c r="J329" s="293">
        <v>1</v>
      </c>
      <c r="K329" s="282">
        <v>6</v>
      </c>
    </row>
    <row r="330" spans="1:11" ht="11.25" customHeight="1">
      <c r="A330" s="440"/>
      <c r="B330" s="436"/>
      <c r="C330" s="282"/>
      <c r="D330" s="293"/>
      <c r="E330" s="293"/>
      <c r="F330" s="295"/>
      <c r="G330" s="295"/>
      <c r="H330" s="295"/>
      <c r="I330" s="295"/>
      <c r="J330" s="293"/>
      <c r="K330" s="282"/>
    </row>
    <row r="331" spans="1:11" ht="11.25" customHeight="1">
      <c r="A331" s="454" t="s">
        <v>447</v>
      </c>
      <c r="B331" s="436">
        <v>2014</v>
      </c>
      <c r="C331" s="282">
        <v>34</v>
      </c>
      <c r="D331" s="293">
        <v>28</v>
      </c>
      <c r="E331" s="293">
        <v>10</v>
      </c>
      <c r="F331" s="295">
        <v>10</v>
      </c>
      <c r="G331" s="295">
        <v>3</v>
      </c>
      <c r="H331" s="295">
        <v>1</v>
      </c>
      <c r="I331" s="295">
        <v>6</v>
      </c>
      <c r="J331" s="293">
        <v>18</v>
      </c>
      <c r="K331" s="282">
        <v>6</v>
      </c>
    </row>
    <row r="332" spans="1:11" ht="12.75" customHeight="1">
      <c r="A332" s="440" t="s">
        <v>555</v>
      </c>
      <c r="B332" s="436">
        <v>2015</v>
      </c>
      <c r="C332" s="282">
        <v>43</v>
      </c>
      <c r="D332" s="293">
        <v>36</v>
      </c>
      <c r="E332" s="293">
        <v>11</v>
      </c>
      <c r="F332" s="295">
        <v>11</v>
      </c>
      <c r="G332" s="295">
        <v>3</v>
      </c>
      <c r="H332" s="295">
        <v>0</v>
      </c>
      <c r="I332" s="295">
        <v>8</v>
      </c>
      <c r="J332" s="293">
        <v>25</v>
      </c>
      <c r="K332" s="282">
        <v>7</v>
      </c>
    </row>
    <row r="333" spans="1:11" ht="11.25" customHeight="1">
      <c r="A333" s="440"/>
      <c r="B333" s="436">
        <v>2016</v>
      </c>
      <c r="C333" s="282">
        <v>25</v>
      </c>
      <c r="D333" s="293">
        <v>21</v>
      </c>
      <c r="E333" s="293">
        <v>7</v>
      </c>
      <c r="F333" s="295">
        <v>7</v>
      </c>
      <c r="G333" s="295">
        <v>0</v>
      </c>
      <c r="H333" s="295">
        <v>0</v>
      </c>
      <c r="I333" s="295">
        <v>7</v>
      </c>
      <c r="J333" s="293">
        <v>14</v>
      </c>
      <c r="K333" s="282">
        <v>4</v>
      </c>
    </row>
    <row r="334" spans="1:11" ht="11.25" customHeight="1">
      <c r="A334" s="440"/>
      <c r="B334" s="436">
        <v>2017</v>
      </c>
      <c r="C334" s="282">
        <v>26</v>
      </c>
      <c r="D334" s="293">
        <v>22</v>
      </c>
      <c r="E334" s="293">
        <v>9</v>
      </c>
      <c r="F334" s="295">
        <v>8</v>
      </c>
      <c r="G334" s="295">
        <v>5</v>
      </c>
      <c r="H334" s="295">
        <v>0</v>
      </c>
      <c r="I334" s="295">
        <v>4</v>
      </c>
      <c r="J334" s="293">
        <v>13</v>
      </c>
      <c r="K334" s="282">
        <v>4</v>
      </c>
    </row>
    <row r="335" spans="1:11" ht="11.25" customHeight="1">
      <c r="A335" s="440"/>
      <c r="B335" s="436">
        <v>2018</v>
      </c>
      <c r="C335" s="282">
        <v>28</v>
      </c>
      <c r="D335" s="293">
        <v>24</v>
      </c>
      <c r="E335" s="293">
        <v>11</v>
      </c>
      <c r="F335" s="295">
        <v>10</v>
      </c>
      <c r="G335" s="295">
        <v>9</v>
      </c>
      <c r="H335" s="295">
        <v>0</v>
      </c>
      <c r="I335" s="295">
        <v>2</v>
      </c>
      <c r="J335" s="293">
        <v>13</v>
      </c>
      <c r="K335" s="282">
        <v>4</v>
      </c>
    </row>
    <row r="336" spans="1:11" ht="11.25" customHeight="1">
      <c r="A336" s="440"/>
      <c r="B336" s="436"/>
      <c r="C336" s="282"/>
      <c r="D336" s="293"/>
      <c r="E336" s="293"/>
      <c r="F336" s="295"/>
      <c r="G336" s="295"/>
      <c r="H336" s="295"/>
      <c r="I336" s="295"/>
      <c r="J336" s="293"/>
      <c r="K336" s="282"/>
    </row>
    <row r="337" spans="1:11" ht="11.25" customHeight="1">
      <c r="A337" s="511" t="s">
        <v>533</v>
      </c>
      <c r="B337" s="436"/>
      <c r="C337" s="282"/>
      <c r="D337" s="293"/>
      <c r="E337" s="293"/>
      <c r="F337" s="295"/>
      <c r="G337" s="295"/>
      <c r="H337" s="295"/>
      <c r="I337" s="295"/>
      <c r="J337" s="293"/>
      <c r="K337" s="282"/>
    </row>
    <row r="338" spans="1:11" ht="11.25" customHeight="1">
      <c r="A338" s="511" t="s">
        <v>534</v>
      </c>
      <c r="B338" s="436">
        <v>2019</v>
      </c>
      <c r="C338" s="282">
        <v>20</v>
      </c>
      <c r="D338" s="293">
        <v>9</v>
      </c>
      <c r="E338" s="293">
        <v>9</v>
      </c>
      <c r="F338" s="295">
        <v>9</v>
      </c>
      <c r="G338" s="295">
        <v>7</v>
      </c>
      <c r="H338" s="295">
        <v>0</v>
      </c>
      <c r="I338" s="295">
        <v>2</v>
      </c>
      <c r="J338" s="293">
        <v>0</v>
      </c>
      <c r="K338" s="282">
        <v>11</v>
      </c>
    </row>
    <row r="339" spans="1:11" ht="11.25" customHeight="1">
      <c r="A339" s="511"/>
      <c r="B339" s="436"/>
      <c r="C339" s="438"/>
      <c r="D339" s="438"/>
      <c r="E339" s="438"/>
      <c r="F339" s="438"/>
      <c r="G339" s="438"/>
      <c r="H339" s="444"/>
      <c r="I339" s="444"/>
      <c r="J339" s="438"/>
      <c r="K339" s="438"/>
    </row>
    <row r="340" spans="1:11" ht="11.25" customHeight="1">
      <c r="A340" s="435" t="s">
        <v>2</v>
      </c>
      <c r="B340" s="431">
        <v>2010</v>
      </c>
      <c r="C340" s="433">
        <v>3612</v>
      </c>
      <c r="D340" s="433">
        <v>2094</v>
      </c>
      <c r="E340" s="433">
        <v>1222</v>
      </c>
      <c r="F340" s="433">
        <v>771</v>
      </c>
      <c r="G340" s="433">
        <v>767</v>
      </c>
      <c r="H340" s="433">
        <v>193</v>
      </c>
      <c r="I340" s="433">
        <v>262</v>
      </c>
      <c r="J340" s="433">
        <v>872</v>
      </c>
      <c r="K340" s="433">
        <v>1518</v>
      </c>
    </row>
    <row r="341" spans="1:11" ht="11.25" customHeight="1">
      <c r="A341" s="440"/>
      <c r="B341" s="431">
        <v>2011</v>
      </c>
      <c r="C341" s="433">
        <v>3934</v>
      </c>
      <c r="D341" s="433">
        <v>2342</v>
      </c>
      <c r="E341" s="433">
        <v>1271</v>
      </c>
      <c r="F341" s="433">
        <v>786</v>
      </c>
      <c r="G341" s="433">
        <v>768</v>
      </c>
      <c r="H341" s="433">
        <v>210</v>
      </c>
      <c r="I341" s="433">
        <v>293</v>
      </c>
      <c r="J341" s="433">
        <v>1071</v>
      </c>
      <c r="K341" s="433">
        <v>1592</v>
      </c>
    </row>
    <row r="342" spans="1:11" ht="11.25" customHeight="1">
      <c r="A342" s="440"/>
      <c r="B342" s="431">
        <v>2012</v>
      </c>
      <c r="C342" s="433">
        <v>4548</v>
      </c>
      <c r="D342" s="433">
        <v>2934</v>
      </c>
      <c r="E342" s="433">
        <v>1350</v>
      </c>
      <c r="F342" s="433">
        <v>784</v>
      </c>
      <c r="G342" s="433">
        <v>760</v>
      </c>
      <c r="H342" s="433">
        <v>237</v>
      </c>
      <c r="I342" s="433">
        <v>353</v>
      </c>
      <c r="J342" s="433">
        <v>1584</v>
      </c>
      <c r="K342" s="433">
        <v>1614</v>
      </c>
    </row>
    <row r="343" spans="1:11" s="423" customFormat="1" ht="11.25" customHeight="1">
      <c r="B343" s="431">
        <v>2013</v>
      </c>
      <c r="C343" s="433">
        <v>4683</v>
      </c>
      <c r="D343" s="433">
        <v>3057</v>
      </c>
      <c r="E343" s="433">
        <v>1416</v>
      </c>
      <c r="F343" s="433">
        <v>788</v>
      </c>
      <c r="G343" s="433">
        <v>776</v>
      </c>
      <c r="H343" s="433">
        <v>264</v>
      </c>
      <c r="I343" s="433">
        <v>376</v>
      </c>
      <c r="J343" s="433">
        <v>1641</v>
      </c>
      <c r="K343" s="433">
        <v>1626</v>
      </c>
    </row>
    <row r="344" spans="1:11" s="423" customFormat="1" ht="11.25" customHeight="1">
      <c r="B344" s="431">
        <v>2014</v>
      </c>
      <c r="C344" s="433">
        <v>4651</v>
      </c>
      <c r="D344" s="433">
        <v>3079</v>
      </c>
      <c r="E344" s="433">
        <v>1472</v>
      </c>
      <c r="F344" s="433">
        <v>804</v>
      </c>
      <c r="G344" s="433">
        <v>770</v>
      </c>
      <c r="H344" s="433">
        <v>299</v>
      </c>
      <c r="I344" s="433">
        <v>403</v>
      </c>
      <c r="J344" s="433">
        <v>1607</v>
      </c>
      <c r="K344" s="433">
        <v>1572</v>
      </c>
    </row>
    <row r="345" spans="1:11" s="423" customFormat="1" ht="11.25" customHeight="1">
      <c r="B345" s="431">
        <v>2015</v>
      </c>
      <c r="C345" s="433">
        <v>4399</v>
      </c>
      <c r="D345" s="433">
        <v>2837</v>
      </c>
      <c r="E345" s="433">
        <v>1448</v>
      </c>
      <c r="F345" s="433">
        <v>807</v>
      </c>
      <c r="G345" s="433">
        <v>781</v>
      </c>
      <c r="H345" s="433">
        <v>243</v>
      </c>
      <c r="I345" s="433">
        <v>424</v>
      </c>
      <c r="J345" s="433">
        <v>1389</v>
      </c>
      <c r="K345" s="433">
        <v>1562</v>
      </c>
    </row>
    <row r="346" spans="1:11" s="423" customFormat="1" ht="11.25" customHeight="1">
      <c r="B346" s="431">
        <v>2016</v>
      </c>
      <c r="C346" s="433">
        <v>4545</v>
      </c>
      <c r="D346" s="433">
        <v>2971</v>
      </c>
      <c r="E346" s="433">
        <v>1504</v>
      </c>
      <c r="F346" s="433">
        <v>794</v>
      </c>
      <c r="G346" s="433">
        <v>791</v>
      </c>
      <c r="H346" s="433">
        <v>245</v>
      </c>
      <c r="I346" s="433">
        <v>468</v>
      </c>
      <c r="J346" s="433">
        <v>1467</v>
      </c>
      <c r="K346" s="433">
        <v>1574</v>
      </c>
    </row>
    <row r="347" spans="1:11" s="423" customFormat="1" ht="11.25" customHeight="1">
      <c r="B347" s="431">
        <v>2017</v>
      </c>
      <c r="C347" s="433">
        <v>4585</v>
      </c>
      <c r="D347" s="433">
        <v>3010</v>
      </c>
      <c r="E347" s="433">
        <v>1543</v>
      </c>
      <c r="F347" s="433">
        <v>785</v>
      </c>
      <c r="G347" s="433">
        <v>790</v>
      </c>
      <c r="H347" s="433">
        <v>279</v>
      </c>
      <c r="I347" s="433">
        <v>474</v>
      </c>
      <c r="J347" s="433">
        <v>1467</v>
      </c>
      <c r="K347" s="433">
        <v>1575</v>
      </c>
    </row>
    <row r="348" spans="1:11" ht="11.25" customHeight="1">
      <c r="A348" s="448"/>
      <c r="B348" s="431">
        <v>2018</v>
      </c>
      <c r="C348" s="289">
        <v>4731</v>
      </c>
      <c r="D348" s="294">
        <v>3141</v>
      </c>
      <c r="E348" s="294">
        <v>1608</v>
      </c>
      <c r="F348" s="296">
        <v>770</v>
      </c>
      <c r="G348" s="296">
        <v>783</v>
      </c>
      <c r="H348" s="296">
        <v>293</v>
      </c>
      <c r="I348" s="296">
        <v>532</v>
      </c>
      <c r="J348" s="294">
        <v>1533</v>
      </c>
      <c r="K348" s="289">
        <v>1590</v>
      </c>
    </row>
    <row r="349" spans="1:11" ht="11.25" customHeight="1">
      <c r="A349" s="448"/>
      <c r="B349" s="431">
        <v>2019</v>
      </c>
      <c r="C349" s="433">
        <v>4770</v>
      </c>
      <c r="D349" s="433">
        <v>3132</v>
      </c>
      <c r="E349" s="433">
        <v>1619</v>
      </c>
      <c r="F349" s="433">
        <v>755</v>
      </c>
      <c r="G349" s="433">
        <v>767</v>
      </c>
      <c r="H349" s="433">
        <v>308</v>
      </c>
      <c r="I349" s="433">
        <v>544</v>
      </c>
      <c r="J349" s="433">
        <v>1513</v>
      </c>
      <c r="K349" s="433">
        <v>1638</v>
      </c>
    </row>
    <row r="350" spans="1:11" ht="11.25" customHeight="1">
      <c r="A350" s="448"/>
      <c r="B350" s="443"/>
      <c r="C350" s="547" t="s">
        <v>5</v>
      </c>
      <c r="D350" s="418"/>
      <c r="E350" s="418"/>
      <c r="F350" s="418"/>
      <c r="G350" s="418"/>
      <c r="H350" s="418"/>
      <c r="I350" s="418"/>
      <c r="J350" s="418"/>
      <c r="K350" s="418"/>
    </row>
    <row r="351" spans="1:11" ht="11.25" customHeight="1">
      <c r="A351" s="448"/>
      <c r="B351" s="443"/>
      <c r="C351" s="604" t="s">
        <v>4</v>
      </c>
      <c r="D351" s="605"/>
      <c r="E351" s="605"/>
      <c r="F351" s="605"/>
      <c r="G351" s="605" t="s">
        <v>4</v>
      </c>
      <c r="H351" s="605"/>
      <c r="I351" s="605"/>
      <c r="J351" s="605"/>
      <c r="K351" s="605"/>
    </row>
    <row r="352" spans="1:11" ht="11.25" customHeight="1">
      <c r="A352" s="448"/>
      <c r="C352" s="449"/>
      <c r="D352" s="449"/>
      <c r="E352" s="449"/>
      <c r="F352" s="449"/>
      <c r="G352" s="449"/>
      <c r="H352" s="449"/>
      <c r="I352" s="449"/>
      <c r="J352" s="449"/>
      <c r="K352" s="449"/>
    </row>
    <row r="353" spans="1:11" ht="11.25" customHeight="1">
      <c r="A353" s="440" t="s">
        <v>541</v>
      </c>
      <c r="B353" s="436">
        <v>2010</v>
      </c>
      <c r="C353" s="438">
        <v>63</v>
      </c>
      <c r="D353" s="438">
        <v>37</v>
      </c>
      <c r="E353" s="438">
        <v>27</v>
      </c>
      <c r="F353" s="438">
        <v>5</v>
      </c>
      <c r="G353" s="438">
        <v>24</v>
      </c>
      <c r="H353" s="444">
        <v>0</v>
      </c>
      <c r="I353" s="444">
        <v>3</v>
      </c>
      <c r="J353" s="438">
        <v>10</v>
      </c>
      <c r="K353" s="438">
        <v>26</v>
      </c>
    </row>
    <row r="354" spans="1:11" ht="11.25" customHeight="1">
      <c r="A354" s="422" t="s">
        <v>540</v>
      </c>
      <c r="B354" s="436">
        <v>2011</v>
      </c>
      <c r="C354" s="438">
        <v>66</v>
      </c>
      <c r="D354" s="438">
        <v>39</v>
      </c>
      <c r="E354" s="438">
        <v>29</v>
      </c>
      <c r="F354" s="438">
        <v>7</v>
      </c>
      <c r="G354" s="438">
        <v>25</v>
      </c>
      <c r="H354" s="444">
        <v>0</v>
      </c>
      <c r="I354" s="444">
        <v>4</v>
      </c>
      <c r="J354" s="438">
        <v>10</v>
      </c>
      <c r="K354" s="438">
        <v>27</v>
      </c>
    </row>
    <row r="355" spans="1:11" ht="12.75" customHeight="1">
      <c r="A355" s="546" t="s">
        <v>556</v>
      </c>
      <c r="B355" s="436">
        <v>2012</v>
      </c>
      <c r="C355" s="438">
        <v>65</v>
      </c>
      <c r="D355" s="438">
        <v>38</v>
      </c>
      <c r="E355" s="438">
        <v>28</v>
      </c>
      <c r="F355" s="438">
        <v>6</v>
      </c>
      <c r="G355" s="438">
        <v>23</v>
      </c>
      <c r="H355" s="444">
        <v>1</v>
      </c>
      <c r="I355" s="444">
        <v>4</v>
      </c>
      <c r="J355" s="438">
        <v>10</v>
      </c>
      <c r="K355" s="438">
        <v>27</v>
      </c>
    </row>
    <row r="356" spans="1:11" ht="11.25" customHeight="1">
      <c r="A356" s="440"/>
      <c r="B356" s="436">
        <v>2013</v>
      </c>
      <c r="C356" s="438">
        <v>131</v>
      </c>
      <c r="D356" s="438">
        <v>67</v>
      </c>
      <c r="E356" s="438">
        <v>61</v>
      </c>
      <c r="F356" s="438">
        <v>4</v>
      </c>
      <c r="G356" s="438">
        <v>55</v>
      </c>
      <c r="H356" s="444">
        <v>0</v>
      </c>
      <c r="I356" s="444">
        <v>6</v>
      </c>
      <c r="J356" s="438">
        <v>6</v>
      </c>
      <c r="K356" s="438">
        <v>64</v>
      </c>
    </row>
    <row r="357" spans="1:11" ht="11.25" customHeight="1">
      <c r="A357" s="440"/>
      <c r="B357" s="436">
        <v>2014</v>
      </c>
      <c r="C357" s="438">
        <v>129</v>
      </c>
      <c r="D357" s="438">
        <v>65</v>
      </c>
      <c r="E357" s="438">
        <v>61</v>
      </c>
      <c r="F357" s="438">
        <v>5</v>
      </c>
      <c r="G357" s="438">
        <v>57</v>
      </c>
      <c r="H357" s="444">
        <v>0</v>
      </c>
      <c r="I357" s="444">
        <v>4</v>
      </c>
      <c r="J357" s="438">
        <v>4</v>
      </c>
      <c r="K357" s="438">
        <v>64</v>
      </c>
    </row>
    <row r="358" spans="1:11" ht="11.25" customHeight="1">
      <c r="A358" s="440"/>
      <c r="B358" s="436">
        <v>2015</v>
      </c>
      <c r="C358" s="438">
        <v>379</v>
      </c>
      <c r="D358" s="438">
        <v>69</v>
      </c>
      <c r="E358" s="438">
        <v>58</v>
      </c>
      <c r="F358" s="438">
        <v>5</v>
      </c>
      <c r="G358" s="438">
        <v>56</v>
      </c>
      <c r="H358" s="444">
        <v>0</v>
      </c>
      <c r="I358" s="444">
        <v>2</v>
      </c>
      <c r="J358" s="438">
        <v>11</v>
      </c>
      <c r="K358" s="438">
        <v>310</v>
      </c>
    </row>
    <row r="359" spans="1:11" ht="11.25" customHeight="1">
      <c r="A359" s="440"/>
      <c r="B359" s="436">
        <v>2016</v>
      </c>
      <c r="C359" s="438">
        <v>138</v>
      </c>
      <c r="D359" s="438">
        <v>71</v>
      </c>
      <c r="E359" s="438">
        <v>65</v>
      </c>
      <c r="F359" s="438">
        <v>4</v>
      </c>
      <c r="G359" s="438">
        <v>60</v>
      </c>
      <c r="H359" s="444">
        <v>0</v>
      </c>
      <c r="I359" s="444">
        <v>5</v>
      </c>
      <c r="J359" s="438">
        <v>6</v>
      </c>
      <c r="K359" s="438">
        <v>67</v>
      </c>
    </row>
    <row r="360" spans="1:11" ht="11.25" customHeight="1">
      <c r="A360" s="440"/>
      <c r="B360" s="436">
        <v>2017</v>
      </c>
      <c r="C360" s="438">
        <v>144</v>
      </c>
      <c r="D360" s="438">
        <v>77</v>
      </c>
      <c r="E360" s="438">
        <v>75</v>
      </c>
      <c r="F360" s="438">
        <v>6</v>
      </c>
      <c r="G360" s="438">
        <v>69</v>
      </c>
      <c r="H360" s="444">
        <v>2</v>
      </c>
      <c r="I360" s="444">
        <v>4</v>
      </c>
      <c r="J360" s="438">
        <v>2</v>
      </c>
      <c r="K360" s="438">
        <v>67</v>
      </c>
    </row>
    <row r="361" spans="1:11" ht="11.25" customHeight="1">
      <c r="A361" s="440"/>
      <c r="B361" s="436">
        <v>2018</v>
      </c>
      <c r="C361" s="92">
        <v>152</v>
      </c>
      <c r="D361" s="295">
        <v>86</v>
      </c>
      <c r="E361" s="295">
        <v>82</v>
      </c>
      <c r="F361" s="299">
        <v>7</v>
      </c>
      <c r="G361" s="295">
        <v>74</v>
      </c>
      <c r="H361" s="297">
        <v>4</v>
      </c>
      <c r="I361" s="297">
        <v>4</v>
      </c>
      <c r="J361" s="299">
        <v>4</v>
      </c>
      <c r="K361" s="92">
        <v>66</v>
      </c>
    </row>
    <row r="362" spans="1:11" ht="11.25" customHeight="1">
      <c r="A362" s="440"/>
      <c r="B362" s="436">
        <v>2019</v>
      </c>
      <c r="C362" s="438">
        <v>167</v>
      </c>
      <c r="D362" s="438">
        <v>91</v>
      </c>
      <c r="E362" s="438">
        <v>84</v>
      </c>
      <c r="F362" s="438">
        <v>5</v>
      </c>
      <c r="G362" s="438">
        <v>81</v>
      </c>
      <c r="H362" s="444">
        <v>1</v>
      </c>
      <c r="I362" s="444">
        <v>2</v>
      </c>
      <c r="J362" s="438">
        <v>7</v>
      </c>
      <c r="K362" s="438">
        <v>76</v>
      </c>
    </row>
    <row r="363" spans="1:11" ht="11.25" customHeight="1">
      <c r="A363" s="448"/>
      <c r="B363" s="436"/>
      <c r="C363" s="438"/>
      <c r="D363" s="438"/>
      <c r="E363" s="438"/>
      <c r="F363" s="438"/>
      <c r="G363" s="438"/>
      <c r="H363" s="444"/>
      <c r="I363" s="444"/>
      <c r="J363" s="438"/>
      <c r="K363" s="438"/>
    </row>
    <row r="364" spans="1:11" ht="11.25" customHeight="1">
      <c r="A364" s="2" t="s">
        <v>512</v>
      </c>
      <c r="B364" s="436">
        <v>2010</v>
      </c>
      <c r="C364" s="438">
        <v>190</v>
      </c>
      <c r="D364" s="438">
        <v>144</v>
      </c>
      <c r="E364" s="438">
        <v>42</v>
      </c>
      <c r="F364" s="438">
        <v>4</v>
      </c>
      <c r="G364" s="438">
        <v>37</v>
      </c>
      <c r="H364" s="444">
        <v>0</v>
      </c>
      <c r="I364" s="444">
        <v>5</v>
      </c>
      <c r="J364" s="438">
        <v>102</v>
      </c>
      <c r="K364" s="438">
        <v>46</v>
      </c>
    </row>
    <row r="365" spans="1:11" ht="11.25" customHeight="1">
      <c r="A365" s="445" t="s">
        <v>513</v>
      </c>
      <c r="B365" s="436">
        <v>2011</v>
      </c>
      <c r="C365" s="438">
        <v>188</v>
      </c>
      <c r="D365" s="438">
        <v>145</v>
      </c>
      <c r="E365" s="438">
        <v>45</v>
      </c>
      <c r="F365" s="438">
        <v>4</v>
      </c>
      <c r="G365" s="438">
        <v>39</v>
      </c>
      <c r="H365" s="444">
        <v>1</v>
      </c>
      <c r="I365" s="444">
        <v>5</v>
      </c>
      <c r="J365" s="438">
        <v>100</v>
      </c>
      <c r="K365" s="438">
        <v>43</v>
      </c>
    </row>
    <row r="366" spans="1:11" ht="11.25" customHeight="1">
      <c r="B366" s="436">
        <v>2012</v>
      </c>
      <c r="C366" s="438">
        <v>199</v>
      </c>
      <c r="D366" s="438">
        <v>157</v>
      </c>
      <c r="E366" s="438">
        <v>43</v>
      </c>
      <c r="F366" s="438">
        <v>4</v>
      </c>
      <c r="G366" s="438">
        <v>39</v>
      </c>
      <c r="H366" s="444">
        <v>0</v>
      </c>
      <c r="I366" s="444">
        <v>4</v>
      </c>
      <c r="J366" s="438">
        <v>114</v>
      </c>
      <c r="K366" s="438">
        <v>42</v>
      </c>
    </row>
    <row r="367" spans="1:11" ht="11.25" customHeight="1">
      <c r="A367" s="440" t="s">
        <v>5</v>
      </c>
      <c r="B367" s="436">
        <v>2013</v>
      </c>
      <c r="C367" s="438">
        <v>183</v>
      </c>
      <c r="D367" s="438">
        <v>141</v>
      </c>
      <c r="E367" s="438">
        <v>41</v>
      </c>
      <c r="F367" s="438">
        <v>4</v>
      </c>
      <c r="G367" s="438">
        <v>38</v>
      </c>
      <c r="H367" s="444">
        <v>0</v>
      </c>
      <c r="I367" s="444">
        <v>3</v>
      </c>
      <c r="J367" s="438">
        <v>100</v>
      </c>
      <c r="K367" s="438">
        <v>42</v>
      </c>
    </row>
    <row r="368" spans="1:11" ht="11.25" customHeight="1">
      <c r="A368" s="440"/>
      <c r="B368" s="436">
        <v>2014</v>
      </c>
      <c r="C368" s="438">
        <v>179</v>
      </c>
      <c r="D368" s="438">
        <v>137</v>
      </c>
      <c r="E368" s="438">
        <v>42</v>
      </c>
      <c r="F368" s="438">
        <v>5</v>
      </c>
      <c r="G368" s="438">
        <v>39</v>
      </c>
      <c r="H368" s="444">
        <v>0</v>
      </c>
      <c r="I368" s="444">
        <v>3</v>
      </c>
      <c r="J368" s="438">
        <v>95</v>
      </c>
      <c r="K368" s="438">
        <v>42</v>
      </c>
    </row>
    <row r="369" spans="1:12" ht="11.25" customHeight="1">
      <c r="A369" s="440"/>
      <c r="B369" s="436">
        <v>2015</v>
      </c>
      <c r="C369" s="438">
        <v>169</v>
      </c>
      <c r="D369" s="438">
        <v>106</v>
      </c>
      <c r="E369" s="438">
        <v>42</v>
      </c>
      <c r="F369" s="438">
        <v>6</v>
      </c>
      <c r="G369" s="438">
        <v>38</v>
      </c>
      <c r="H369" s="444">
        <v>0</v>
      </c>
      <c r="I369" s="444">
        <v>4</v>
      </c>
      <c r="J369" s="438">
        <v>64</v>
      </c>
      <c r="K369" s="438">
        <v>63</v>
      </c>
    </row>
    <row r="370" spans="1:12" ht="11.25" customHeight="1">
      <c r="A370" s="440"/>
      <c r="B370" s="436">
        <v>2016</v>
      </c>
      <c r="C370" s="438">
        <v>164</v>
      </c>
      <c r="D370" s="438">
        <v>100</v>
      </c>
      <c r="E370" s="438">
        <v>39</v>
      </c>
      <c r="F370" s="438">
        <v>6</v>
      </c>
      <c r="G370" s="438">
        <v>33</v>
      </c>
      <c r="H370" s="444">
        <v>0</v>
      </c>
      <c r="I370" s="444">
        <v>6</v>
      </c>
      <c r="J370" s="438">
        <v>61</v>
      </c>
      <c r="K370" s="438">
        <v>64</v>
      </c>
    </row>
    <row r="371" spans="1:12" ht="11.25" customHeight="1">
      <c r="A371" s="440"/>
      <c r="B371" s="436">
        <v>2017</v>
      </c>
      <c r="C371" s="438">
        <v>174</v>
      </c>
      <c r="D371" s="438">
        <v>108</v>
      </c>
      <c r="E371" s="438">
        <v>41</v>
      </c>
      <c r="F371" s="438">
        <v>7</v>
      </c>
      <c r="G371" s="438">
        <v>36</v>
      </c>
      <c r="H371" s="444">
        <v>0</v>
      </c>
      <c r="I371" s="444">
        <v>5</v>
      </c>
      <c r="J371" s="438">
        <v>67</v>
      </c>
      <c r="K371" s="438">
        <v>66</v>
      </c>
    </row>
    <row r="372" spans="1:12" ht="11.25" customHeight="1">
      <c r="A372" s="440"/>
      <c r="B372" s="436">
        <v>2018</v>
      </c>
      <c r="C372" s="438">
        <v>185</v>
      </c>
      <c r="D372" s="438">
        <v>121</v>
      </c>
      <c r="E372" s="438">
        <v>41</v>
      </c>
      <c r="F372" s="438">
        <v>6</v>
      </c>
      <c r="G372" s="438">
        <v>37</v>
      </c>
      <c r="H372" s="444">
        <v>0</v>
      </c>
      <c r="I372" s="444">
        <v>4</v>
      </c>
      <c r="J372" s="438">
        <v>80</v>
      </c>
      <c r="K372" s="438">
        <v>64</v>
      </c>
    </row>
    <row r="373" spans="1:12" ht="11.25" customHeight="1">
      <c r="A373" s="440"/>
      <c r="B373" s="436">
        <v>2019</v>
      </c>
      <c r="C373" s="438">
        <v>207</v>
      </c>
      <c r="D373" s="438">
        <v>142</v>
      </c>
      <c r="E373" s="438">
        <v>57</v>
      </c>
      <c r="F373" s="438">
        <v>11</v>
      </c>
      <c r="G373" s="438">
        <v>54</v>
      </c>
      <c r="H373" s="444">
        <v>0</v>
      </c>
      <c r="I373" s="444">
        <v>3</v>
      </c>
      <c r="J373" s="438">
        <v>85</v>
      </c>
      <c r="K373" s="438">
        <v>65</v>
      </c>
    </row>
    <row r="374" spans="1:12" ht="11.25" customHeight="1">
      <c r="A374" s="440"/>
      <c r="B374" s="436"/>
      <c r="C374" s="438"/>
      <c r="D374" s="438"/>
      <c r="E374" s="438"/>
      <c r="F374" s="438"/>
      <c r="G374" s="438"/>
      <c r="H374" s="444"/>
      <c r="I374" s="444"/>
      <c r="J374" s="438"/>
      <c r="K374" s="438"/>
    </row>
    <row r="375" spans="1:12" s="427" customFormat="1" ht="11.25" customHeight="1">
      <c r="A375" s="435" t="s">
        <v>2</v>
      </c>
      <c r="B375" s="431">
        <v>2010</v>
      </c>
      <c r="C375" s="442">
        <v>253</v>
      </c>
      <c r="D375" s="442">
        <v>181</v>
      </c>
      <c r="E375" s="442">
        <v>69</v>
      </c>
      <c r="F375" s="442">
        <v>9</v>
      </c>
      <c r="G375" s="442">
        <v>61</v>
      </c>
      <c r="H375" s="450">
        <v>0</v>
      </c>
      <c r="I375" s="450">
        <v>8</v>
      </c>
      <c r="J375" s="442">
        <v>112</v>
      </c>
      <c r="K375" s="442">
        <v>72</v>
      </c>
    </row>
    <row r="376" spans="1:12" s="427" customFormat="1" ht="11.25" customHeight="1">
      <c r="A376" s="435"/>
      <c r="B376" s="431">
        <v>2011</v>
      </c>
      <c r="C376" s="442">
        <v>254</v>
      </c>
      <c r="D376" s="442">
        <v>184</v>
      </c>
      <c r="E376" s="442">
        <v>74</v>
      </c>
      <c r="F376" s="442">
        <v>11</v>
      </c>
      <c r="G376" s="442">
        <v>64</v>
      </c>
      <c r="H376" s="450">
        <v>1</v>
      </c>
      <c r="I376" s="450">
        <v>9</v>
      </c>
      <c r="J376" s="442">
        <v>110</v>
      </c>
      <c r="K376" s="442">
        <v>70</v>
      </c>
    </row>
    <row r="377" spans="1:12" s="427" customFormat="1" ht="11.25" customHeight="1">
      <c r="A377" s="435"/>
      <c r="B377" s="431">
        <v>2012</v>
      </c>
      <c r="C377" s="442">
        <v>264</v>
      </c>
      <c r="D377" s="442">
        <v>195</v>
      </c>
      <c r="E377" s="442">
        <v>71</v>
      </c>
      <c r="F377" s="442">
        <v>10</v>
      </c>
      <c r="G377" s="442">
        <v>62</v>
      </c>
      <c r="H377" s="450">
        <v>1</v>
      </c>
      <c r="I377" s="450">
        <v>8</v>
      </c>
      <c r="J377" s="442">
        <v>124</v>
      </c>
      <c r="K377" s="442">
        <v>69</v>
      </c>
    </row>
    <row r="378" spans="1:12" s="427" customFormat="1" ht="11.25" customHeight="1">
      <c r="A378" s="435"/>
      <c r="B378" s="431">
        <v>2013</v>
      </c>
      <c r="C378" s="442">
        <v>314</v>
      </c>
      <c r="D378" s="442">
        <v>208</v>
      </c>
      <c r="E378" s="442">
        <v>102</v>
      </c>
      <c r="F378" s="442">
        <v>8</v>
      </c>
      <c r="G378" s="442">
        <v>93</v>
      </c>
      <c r="H378" s="450">
        <v>0</v>
      </c>
      <c r="I378" s="450">
        <v>9</v>
      </c>
      <c r="J378" s="442">
        <v>106</v>
      </c>
      <c r="K378" s="442">
        <v>106</v>
      </c>
    </row>
    <row r="379" spans="1:12" s="427" customFormat="1" ht="11.25" customHeight="1">
      <c r="A379" s="435"/>
      <c r="B379" s="431">
        <v>2014</v>
      </c>
      <c r="C379" s="442">
        <v>308</v>
      </c>
      <c r="D379" s="442">
        <v>202</v>
      </c>
      <c r="E379" s="442">
        <v>103</v>
      </c>
      <c r="F379" s="442">
        <v>10</v>
      </c>
      <c r="G379" s="442">
        <v>96</v>
      </c>
      <c r="H379" s="450">
        <v>0</v>
      </c>
      <c r="I379" s="450">
        <v>7</v>
      </c>
      <c r="J379" s="442">
        <v>99</v>
      </c>
      <c r="K379" s="442">
        <v>106</v>
      </c>
    </row>
    <row r="380" spans="1:12" s="427" customFormat="1" ht="11.25" customHeight="1">
      <c r="A380" s="435"/>
      <c r="B380" s="431">
        <v>2015</v>
      </c>
      <c r="C380" s="442">
        <v>548</v>
      </c>
      <c r="D380" s="442">
        <v>175</v>
      </c>
      <c r="E380" s="442">
        <v>100</v>
      </c>
      <c r="F380" s="442">
        <v>11</v>
      </c>
      <c r="G380" s="442">
        <v>94</v>
      </c>
      <c r="H380" s="450">
        <v>0</v>
      </c>
      <c r="I380" s="450">
        <v>6</v>
      </c>
      <c r="J380" s="442">
        <v>75</v>
      </c>
      <c r="K380" s="442">
        <v>373</v>
      </c>
    </row>
    <row r="381" spans="1:12" s="427" customFormat="1" ht="11.25" customHeight="1">
      <c r="A381" s="435"/>
      <c r="B381" s="431">
        <v>2016</v>
      </c>
      <c r="C381" s="442">
        <v>302</v>
      </c>
      <c r="D381" s="442">
        <v>171</v>
      </c>
      <c r="E381" s="442">
        <v>104</v>
      </c>
      <c r="F381" s="442">
        <v>10</v>
      </c>
      <c r="G381" s="442">
        <v>93</v>
      </c>
      <c r="H381" s="450">
        <v>0</v>
      </c>
      <c r="I381" s="450">
        <v>11</v>
      </c>
      <c r="J381" s="442">
        <v>67</v>
      </c>
      <c r="K381" s="442">
        <v>131</v>
      </c>
    </row>
    <row r="382" spans="1:12" s="427" customFormat="1" ht="11.25" customHeight="1">
      <c r="A382" s="435"/>
      <c r="B382" s="431">
        <v>2017</v>
      </c>
      <c r="C382" s="442">
        <v>318</v>
      </c>
      <c r="D382" s="442">
        <v>185</v>
      </c>
      <c r="E382" s="442">
        <v>116</v>
      </c>
      <c r="F382" s="442">
        <v>13</v>
      </c>
      <c r="G382" s="442">
        <v>105</v>
      </c>
      <c r="H382" s="450">
        <v>2</v>
      </c>
      <c r="I382" s="450">
        <v>9</v>
      </c>
      <c r="J382" s="442">
        <v>69</v>
      </c>
      <c r="K382" s="442">
        <v>133</v>
      </c>
    </row>
    <row r="383" spans="1:12" s="427" customFormat="1" ht="11.25" customHeight="1">
      <c r="A383" s="435"/>
      <c r="B383" s="431">
        <v>2018</v>
      </c>
      <c r="C383" s="290">
        <v>337</v>
      </c>
      <c r="D383" s="296">
        <v>207</v>
      </c>
      <c r="E383" s="296">
        <v>123</v>
      </c>
      <c r="F383" s="300">
        <v>13</v>
      </c>
      <c r="G383" s="296">
        <v>111</v>
      </c>
      <c r="H383" s="298">
        <v>4</v>
      </c>
      <c r="I383" s="298">
        <v>8</v>
      </c>
      <c r="J383" s="300">
        <v>84</v>
      </c>
      <c r="K383" s="290">
        <v>130</v>
      </c>
    </row>
    <row r="384" spans="1:12" s="427" customFormat="1" ht="11.25" customHeight="1">
      <c r="A384" s="435"/>
      <c r="B384" s="431">
        <v>2019</v>
      </c>
      <c r="C384" s="442">
        <v>374</v>
      </c>
      <c r="D384" s="442">
        <v>233</v>
      </c>
      <c r="E384" s="442">
        <v>141</v>
      </c>
      <c r="F384" s="442">
        <v>16</v>
      </c>
      <c r="G384" s="442">
        <v>135</v>
      </c>
      <c r="H384" s="450">
        <v>1</v>
      </c>
      <c r="I384" s="450">
        <v>5</v>
      </c>
      <c r="J384" s="442">
        <v>92</v>
      </c>
      <c r="K384" s="442">
        <v>141</v>
      </c>
      <c r="L384"/>
    </row>
    <row r="385" spans="1:11" ht="10.5" customHeight="1">
      <c r="A385" s="423" t="s">
        <v>1</v>
      </c>
      <c r="B385" s="422"/>
      <c r="F385" s="451"/>
      <c r="G385" s="451"/>
      <c r="H385" s="451"/>
      <c r="I385" s="451"/>
      <c r="J385" s="451"/>
      <c r="K385" s="451"/>
    </row>
    <row r="386" spans="1:11" s="423" customFormat="1" ht="10.5" customHeight="1">
      <c r="A386" s="422" t="s">
        <v>471</v>
      </c>
      <c r="B386" s="422"/>
      <c r="C386" s="422"/>
      <c r="D386" s="422"/>
      <c r="E386" s="422"/>
      <c r="F386" s="452"/>
      <c r="G386" s="452"/>
      <c r="H386" s="452"/>
      <c r="I386" s="452"/>
      <c r="J386" s="447"/>
      <c r="K386" s="452"/>
    </row>
    <row r="387" spans="1:11" s="423" customFormat="1" ht="10.5" customHeight="1">
      <c r="A387" s="423" t="s">
        <v>446</v>
      </c>
      <c r="B387" s="422"/>
      <c r="C387" s="422"/>
      <c r="D387" s="422"/>
      <c r="E387" s="422"/>
      <c r="F387" s="452"/>
      <c r="G387" s="452"/>
      <c r="H387" s="452"/>
      <c r="I387" s="452"/>
      <c r="J387" s="447"/>
      <c r="K387" s="452"/>
    </row>
    <row r="388" spans="1:11" s="423" customFormat="1" ht="10.5" customHeight="1">
      <c r="A388" s="422" t="s">
        <v>549</v>
      </c>
      <c r="B388" s="422"/>
      <c r="C388" s="422"/>
      <c r="D388" s="422"/>
      <c r="E388" s="422"/>
      <c r="F388" s="452"/>
      <c r="G388" s="452"/>
      <c r="H388" s="452"/>
      <c r="I388" s="452"/>
      <c r="J388" s="447"/>
      <c r="K388" s="452"/>
    </row>
    <row r="389" spans="1:11" s="423" customFormat="1" ht="10.5" customHeight="1">
      <c r="A389" s="424" t="s">
        <v>550</v>
      </c>
      <c r="B389" s="422"/>
      <c r="C389" s="422"/>
      <c r="D389" s="422"/>
      <c r="E389" s="422"/>
      <c r="F389" s="452"/>
      <c r="G389" s="452"/>
      <c r="H389" s="452"/>
      <c r="I389" s="452"/>
      <c r="J389" s="447"/>
      <c r="K389" s="452"/>
    </row>
    <row r="390" spans="1:11" s="423" customFormat="1" ht="10.5" customHeight="1">
      <c r="A390" s="423" t="s">
        <v>553</v>
      </c>
      <c r="B390" s="422"/>
      <c r="C390" s="422"/>
      <c r="D390" s="422"/>
      <c r="E390" s="422"/>
    </row>
    <row r="391" spans="1:11" s="423" customFormat="1" ht="10.5" customHeight="1">
      <c r="A391" s="422" t="s">
        <v>571</v>
      </c>
      <c r="B391" s="422"/>
      <c r="C391" s="422"/>
      <c r="D391" s="422"/>
      <c r="E391" s="422"/>
      <c r="F391" s="452"/>
      <c r="G391" s="452"/>
      <c r="H391" s="452"/>
      <c r="I391" s="452"/>
      <c r="J391" s="447"/>
      <c r="K391" s="452"/>
    </row>
    <row r="392" spans="1:11" ht="10.5" customHeight="1">
      <c r="A392" s="512" t="s">
        <v>572</v>
      </c>
      <c r="B392" s="422"/>
    </row>
    <row r="393" spans="1:11" ht="10.5" customHeight="1">
      <c r="A393" s="423" t="s">
        <v>573</v>
      </c>
      <c r="B393" s="422"/>
    </row>
    <row r="394" spans="1:11" ht="12" customHeight="1">
      <c r="B394" s="422"/>
    </row>
    <row r="395" spans="1:11" ht="12" customHeight="1">
      <c r="B395" s="545"/>
      <c r="C395" s="544"/>
      <c r="D395" s="544"/>
    </row>
    <row r="396" spans="1:11" ht="12" customHeight="1">
      <c r="B396" s="422"/>
    </row>
    <row r="397" spans="1:11">
      <c r="B397" s="422"/>
    </row>
    <row r="398" spans="1:11">
      <c r="B398" s="422"/>
    </row>
    <row r="399" spans="1:11" ht="12">
      <c r="B399" s="545"/>
      <c r="C399" s="543"/>
      <c r="D399" s="543"/>
      <c r="E399" s="442"/>
      <c r="F399" s="442"/>
      <c r="G399" s="442"/>
      <c r="H399" s="450"/>
      <c r="I399" s="450"/>
      <c r="J399" s="442"/>
      <c r="K399" s="442"/>
    </row>
    <row r="400" spans="1:11" ht="10.5" customHeight="1">
      <c r="C400" s="453"/>
      <c r="D400" s="453"/>
      <c r="E400" s="453"/>
      <c r="F400" s="453"/>
      <c r="G400" s="453"/>
      <c r="H400" s="453"/>
      <c r="I400" s="453"/>
      <c r="J400" s="453"/>
      <c r="K400" s="453"/>
    </row>
    <row r="401" ht="10.5" customHeight="1"/>
  </sheetData>
  <mergeCells count="19">
    <mergeCell ref="F8:F9"/>
    <mergeCell ref="D5:J5"/>
    <mergeCell ref="E6:I6"/>
    <mergeCell ref="F7:I7"/>
    <mergeCell ref="A3:K3"/>
    <mergeCell ref="D6:D9"/>
    <mergeCell ref="J6:J9"/>
    <mergeCell ref="E7:E9"/>
    <mergeCell ref="G8:H8"/>
    <mergeCell ref="I8:I9"/>
    <mergeCell ref="K5:K9"/>
    <mergeCell ref="A5:A9"/>
    <mergeCell ref="B5:B9"/>
    <mergeCell ref="C5:C9"/>
    <mergeCell ref="C11:K11"/>
    <mergeCell ref="C24:K24"/>
    <mergeCell ref="C351:K351"/>
    <mergeCell ref="C129:K129"/>
    <mergeCell ref="C208:K208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scale="99" firstPageNumber="139" orientation="portrait" useFirstPageNumber="1" r:id="rId1"/>
  <headerFooter>
    <oddHeader xml:space="preserve">&amp;C </oddHeader>
    <oddFooter>&amp;C&amp;"Arial,Standard"&amp;6© Statistisches Landesamt des Freistaates Sachsen |  B III 4 - j/19</oddFooter>
  </headerFooter>
  <rowBreaks count="2" manualBreakCount="2">
    <brk id="68" max="16383" man="1"/>
    <brk id="327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8"/>
  <sheetViews>
    <sheetView showGridLines="0" zoomScaleNormal="100" workbookViewId="0">
      <selection activeCell="M15" sqref="M15"/>
    </sheetView>
  </sheetViews>
  <sheetFormatPr baseColWidth="10" defaultRowHeight="12"/>
  <cols>
    <col min="1" max="1" width="26.7109375" style="2" customWidth="1"/>
    <col min="2" max="2" width="8.42578125" style="2" customWidth="1"/>
    <col min="3" max="3" width="7.7109375" style="2" customWidth="1"/>
    <col min="4" max="4" width="7.85546875" style="2" customWidth="1"/>
    <col min="5" max="5" width="7.42578125" style="2" customWidth="1"/>
    <col min="6" max="6" width="8.42578125" style="2" customWidth="1"/>
    <col min="7" max="7" width="9.140625" style="2" customWidth="1"/>
    <col min="8" max="8" width="8.42578125" style="2" customWidth="1"/>
    <col min="9" max="9" width="7.7109375" style="2" customWidth="1"/>
    <col min="10" max="10" width="8.7109375" style="2" customWidth="1"/>
    <col min="11" max="16384" width="11.42578125" style="1"/>
  </cols>
  <sheetData>
    <row r="1" spans="1:10" ht="11.25" customHeight="1">
      <c r="A1" s="467" t="s">
        <v>41</v>
      </c>
    </row>
    <row r="2" spans="1:10" ht="11.25" customHeight="1"/>
    <row r="3" spans="1:10" ht="13.5" customHeight="1">
      <c r="A3" s="624" t="s">
        <v>449</v>
      </c>
      <c r="B3" s="624"/>
      <c r="C3" s="624"/>
      <c r="D3" s="624"/>
      <c r="E3" s="624"/>
      <c r="F3" s="624"/>
      <c r="G3" s="624"/>
      <c r="H3" s="615"/>
      <c r="I3" s="615"/>
      <c r="J3" s="615"/>
    </row>
    <row r="4" spans="1:10" ht="12" customHeight="1">
      <c r="A4" s="16" t="s">
        <v>532</v>
      </c>
      <c r="B4" s="15"/>
      <c r="C4" s="15"/>
      <c r="D4" s="15"/>
      <c r="E4" s="15"/>
      <c r="F4" s="15"/>
      <c r="G4" s="15"/>
      <c r="H4" s="14"/>
      <c r="I4" s="14"/>
      <c r="J4" s="14"/>
    </row>
    <row r="5" spans="1:10" ht="12" customHeight="1">
      <c r="A5" s="610" t="s">
        <v>40</v>
      </c>
      <c r="B5" s="626" t="s">
        <v>39</v>
      </c>
      <c r="C5" s="629" t="s">
        <v>38</v>
      </c>
      <c r="D5" s="609"/>
      <c r="E5" s="609"/>
      <c r="F5" s="609"/>
      <c r="G5" s="609"/>
      <c r="H5" s="609"/>
      <c r="I5" s="610"/>
      <c r="J5" s="629" t="s">
        <v>37</v>
      </c>
    </row>
    <row r="6" spans="1:10" ht="12" customHeight="1">
      <c r="A6" s="613"/>
      <c r="B6" s="627"/>
      <c r="C6" s="627" t="s">
        <v>34</v>
      </c>
      <c r="D6" s="627" t="s">
        <v>36</v>
      </c>
      <c r="E6" s="627"/>
      <c r="F6" s="627"/>
      <c r="G6" s="627"/>
      <c r="H6" s="627"/>
      <c r="I6" s="627" t="s">
        <v>35</v>
      </c>
      <c r="J6" s="630"/>
    </row>
    <row r="7" spans="1:10" ht="12" customHeight="1">
      <c r="A7" s="613"/>
      <c r="B7" s="627"/>
      <c r="C7" s="627"/>
      <c r="D7" s="627" t="s">
        <v>34</v>
      </c>
      <c r="E7" s="627" t="s">
        <v>33</v>
      </c>
      <c r="F7" s="627"/>
      <c r="G7" s="627"/>
      <c r="H7" s="627"/>
      <c r="I7" s="627"/>
      <c r="J7" s="630"/>
    </row>
    <row r="8" spans="1:10" ht="80.25" customHeight="1">
      <c r="A8" s="625"/>
      <c r="B8" s="628"/>
      <c r="C8" s="628"/>
      <c r="D8" s="628"/>
      <c r="E8" s="13" t="s">
        <v>563</v>
      </c>
      <c r="F8" s="13" t="s">
        <v>595</v>
      </c>
      <c r="G8" s="13" t="s">
        <v>564</v>
      </c>
      <c r="H8" s="13" t="s">
        <v>32</v>
      </c>
      <c r="I8" s="628"/>
      <c r="J8" s="631"/>
    </row>
    <row r="9" spans="1:10" ht="11.25" customHeight="1">
      <c r="A9" s="459"/>
      <c r="B9" s="459"/>
      <c r="C9" s="459"/>
      <c r="D9" s="459"/>
      <c r="E9" s="459"/>
      <c r="F9" s="459"/>
      <c r="G9" s="459"/>
      <c r="H9" s="459"/>
      <c r="I9" s="459"/>
      <c r="J9" s="459"/>
    </row>
    <row r="10" spans="1:10" ht="11.25" customHeight="1">
      <c r="A10" s="12"/>
      <c r="B10" s="623" t="s">
        <v>31</v>
      </c>
      <c r="C10" s="623"/>
      <c r="D10" s="623"/>
      <c r="E10" s="623"/>
      <c r="F10" s="623"/>
      <c r="G10" s="623"/>
      <c r="H10" s="623"/>
      <c r="I10" s="623"/>
      <c r="J10" s="623"/>
    </row>
    <row r="11" spans="1:10" ht="11.25" customHeight="1">
      <c r="A11" s="459"/>
      <c r="B11" s="457"/>
      <c r="C11" s="457"/>
      <c r="D11" s="457"/>
      <c r="E11" s="457"/>
      <c r="F11" s="457"/>
      <c r="G11" s="457"/>
      <c r="H11" s="457"/>
      <c r="I11" s="457"/>
      <c r="J11" s="457"/>
    </row>
    <row r="12" spans="1:10" ht="11.25" customHeight="1">
      <c r="A12" s="11" t="s">
        <v>30</v>
      </c>
      <c r="B12" s="288">
        <v>46663</v>
      </c>
      <c r="C12" s="288">
        <v>27417</v>
      </c>
      <c r="D12" s="288">
        <v>16596</v>
      </c>
      <c r="E12" s="289">
        <v>2261</v>
      </c>
      <c r="F12" s="290">
        <v>118</v>
      </c>
      <c r="G12" s="288">
        <v>13427</v>
      </c>
      <c r="H12" s="290">
        <v>790</v>
      </c>
      <c r="I12" s="288">
        <v>10821</v>
      </c>
      <c r="J12" s="288">
        <v>19246</v>
      </c>
    </row>
    <row r="13" spans="1:10" ht="11.25" customHeight="1">
      <c r="A13" s="10"/>
      <c r="B13" s="288"/>
      <c r="C13" s="288"/>
      <c r="D13" s="288"/>
      <c r="E13" s="289"/>
      <c r="F13" s="290"/>
      <c r="G13" s="288"/>
      <c r="H13" s="290"/>
      <c r="I13" s="288"/>
      <c r="J13" s="288"/>
    </row>
    <row r="14" spans="1:10" ht="11.25" customHeight="1">
      <c r="A14" s="10"/>
      <c r="B14" s="622" t="s">
        <v>29</v>
      </c>
      <c r="C14" s="622"/>
      <c r="D14" s="622"/>
      <c r="E14" s="622"/>
      <c r="F14" s="622"/>
      <c r="G14" s="622"/>
      <c r="H14" s="622"/>
      <c r="I14" s="622"/>
      <c r="J14" s="622"/>
    </row>
    <row r="15" spans="1:10" ht="11.25" customHeight="1">
      <c r="A15" s="10"/>
      <c r="B15" s="456"/>
      <c r="C15" s="456"/>
      <c r="D15" s="456"/>
      <c r="E15" s="456"/>
      <c r="F15" s="456"/>
      <c r="G15" s="456"/>
      <c r="H15" s="456"/>
      <c r="I15" s="456"/>
      <c r="J15" s="456"/>
    </row>
    <row r="16" spans="1:10" ht="22.5" customHeight="1">
      <c r="A16" s="8" t="s">
        <v>28</v>
      </c>
      <c r="B16" s="287">
        <v>7190</v>
      </c>
      <c r="C16" s="287">
        <v>5439</v>
      </c>
      <c r="D16" s="287">
        <v>2931</v>
      </c>
      <c r="E16" s="282">
        <v>360</v>
      </c>
      <c r="F16" s="92">
        <v>28</v>
      </c>
      <c r="G16" s="287">
        <v>2171</v>
      </c>
      <c r="H16" s="92">
        <v>372</v>
      </c>
      <c r="I16" s="287">
        <v>2508</v>
      </c>
      <c r="J16" s="287">
        <v>1751</v>
      </c>
    </row>
    <row r="17" spans="1:10" ht="45" customHeight="1">
      <c r="A17" s="8" t="s">
        <v>27</v>
      </c>
      <c r="B17" s="287">
        <v>7603</v>
      </c>
      <c r="C17" s="287">
        <v>2450</v>
      </c>
      <c r="D17" s="287">
        <v>2000</v>
      </c>
      <c r="E17" s="282">
        <v>105</v>
      </c>
      <c r="F17" s="92">
        <v>0</v>
      </c>
      <c r="G17" s="287">
        <v>1837</v>
      </c>
      <c r="H17" s="92">
        <v>58</v>
      </c>
      <c r="I17" s="287">
        <v>450</v>
      </c>
      <c r="J17" s="287">
        <v>5153</v>
      </c>
    </row>
    <row r="18" spans="1:10" ht="33.75" customHeight="1">
      <c r="A18" s="8" t="s">
        <v>26</v>
      </c>
      <c r="B18" s="287">
        <v>10148</v>
      </c>
      <c r="C18" s="287">
        <v>7404</v>
      </c>
      <c r="D18" s="287">
        <v>4336</v>
      </c>
      <c r="E18" s="282">
        <v>435</v>
      </c>
      <c r="F18" s="92">
        <v>1</v>
      </c>
      <c r="G18" s="287">
        <v>3847</v>
      </c>
      <c r="H18" s="92">
        <v>53</v>
      </c>
      <c r="I18" s="287">
        <v>3068</v>
      </c>
      <c r="J18" s="287">
        <v>2744</v>
      </c>
    </row>
    <row r="19" spans="1:10" ht="45" customHeight="1">
      <c r="A19" s="8" t="s">
        <v>25</v>
      </c>
      <c r="B19" s="287">
        <v>8094</v>
      </c>
      <c r="C19" s="287">
        <v>2415</v>
      </c>
      <c r="D19" s="287">
        <v>2039</v>
      </c>
      <c r="E19" s="282">
        <v>102</v>
      </c>
      <c r="F19" s="92">
        <v>0</v>
      </c>
      <c r="G19" s="287">
        <v>1937</v>
      </c>
      <c r="H19" s="92">
        <v>0</v>
      </c>
      <c r="I19" s="287">
        <v>376</v>
      </c>
      <c r="J19" s="287">
        <v>5679</v>
      </c>
    </row>
    <row r="20" spans="1:10" ht="22.5" customHeight="1">
      <c r="A20" s="8" t="s">
        <v>164</v>
      </c>
      <c r="B20" s="287">
        <v>4160</v>
      </c>
      <c r="C20" s="287">
        <v>3188</v>
      </c>
      <c r="D20" s="287">
        <v>1909</v>
      </c>
      <c r="E20" s="282">
        <v>158</v>
      </c>
      <c r="F20" s="92">
        <v>5</v>
      </c>
      <c r="G20" s="287">
        <v>1685</v>
      </c>
      <c r="H20" s="92">
        <v>61</v>
      </c>
      <c r="I20" s="287">
        <v>1279</v>
      </c>
      <c r="J20" s="287">
        <v>972</v>
      </c>
    </row>
    <row r="21" spans="1:10" ht="33.75" customHeight="1">
      <c r="A21" s="8" t="s">
        <v>24</v>
      </c>
      <c r="B21" s="287">
        <v>2409</v>
      </c>
      <c r="C21" s="287">
        <v>1635</v>
      </c>
      <c r="D21" s="287">
        <v>1118</v>
      </c>
      <c r="E21" s="282">
        <v>89</v>
      </c>
      <c r="F21" s="92">
        <v>0</v>
      </c>
      <c r="G21" s="287">
        <v>1027</v>
      </c>
      <c r="H21" s="92">
        <v>2</v>
      </c>
      <c r="I21" s="287">
        <v>517</v>
      </c>
      <c r="J21" s="287">
        <v>774</v>
      </c>
    </row>
    <row r="22" spans="1:10" ht="22.5" customHeight="1">
      <c r="A22" s="9" t="s">
        <v>23</v>
      </c>
      <c r="B22" s="287">
        <v>135</v>
      </c>
      <c r="C22" s="287">
        <v>72</v>
      </c>
      <c r="D22" s="287">
        <v>65</v>
      </c>
      <c r="E22" s="282">
        <v>14</v>
      </c>
      <c r="F22" s="92">
        <v>2</v>
      </c>
      <c r="G22" s="287">
        <v>49</v>
      </c>
      <c r="H22" s="92">
        <v>0</v>
      </c>
      <c r="I22" s="287">
        <v>7</v>
      </c>
      <c r="J22" s="287">
        <v>63</v>
      </c>
    </row>
    <row r="23" spans="1:10" ht="33.75" customHeight="1">
      <c r="A23" s="8" t="s">
        <v>22</v>
      </c>
      <c r="B23" s="287">
        <v>57</v>
      </c>
      <c r="C23" s="287">
        <v>32</v>
      </c>
      <c r="D23" s="287">
        <v>27</v>
      </c>
      <c r="E23" s="282">
        <v>0</v>
      </c>
      <c r="F23" s="92">
        <v>0</v>
      </c>
      <c r="G23" s="287">
        <v>27</v>
      </c>
      <c r="H23" s="92">
        <v>0</v>
      </c>
      <c r="I23" s="287">
        <v>5</v>
      </c>
      <c r="J23" s="287">
        <v>25</v>
      </c>
    </row>
    <row r="24" spans="1:10" ht="22.5" customHeight="1">
      <c r="A24" s="7" t="s">
        <v>2</v>
      </c>
      <c r="B24" s="288">
        <v>39796</v>
      </c>
      <c r="C24" s="288">
        <v>22635</v>
      </c>
      <c r="D24" s="288">
        <v>14425</v>
      </c>
      <c r="E24" s="289">
        <v>1263</v>
      </c>
      <c r="F24" s="290">
        <v>36</v>
      </c>
      <c r="G24" s="288">
        <v>12580</v>
      </c>
      <c r="H24" s="290">
        <v>546</v>
      </c>
      <c r="I24" s="288">
        <v>8210</v>
      </c>
      <c r="J24" s="288">
        <v>17161</v>
      </c>
    </row>
    <row r="25" spans="1:10" ht="11.25" customHeight="1">
      <c r="A25" s="458"/>
      <c r="B25" s="288"/>
      <c r="C25" s="288"/>
      <c r="D25" s="288"/>
      <c r="E25" s="289"/>
      <c r="F25" s="290"/>
      <c r="G25" s="288"/>
      <c r="H25" s="290"/>
      <c r="I25" s="288"/>
      <c r="J25" s="288"/>
    </row>
    <row r="26" spans="1:10" ht="11.25" customHeight="1">
      <c r="B26" s="622" t="s">
        <v>21</v>
      </c>
      <c r="C26" s="622"/>
      <c r="D26" s="622"/>
      <c r="E26" s="622"/>
      <c r="F26" s="622"/>
      <c r="G26" s="622"/>
      <c r="H26" s="622"/>
      <c r="I26" s="622"/>
      <c r="J26" s="622"/>
    </row>
    <row r="27" spans="1:10" ht="11.25" customHeight="1">
      <c r="B27" s="456"/>
      <c r="C27" s="456"/>
      <c r="D27" s="456"/>
      <c r="E27" s="456"/>
      <c r="F27" s="456"/>
      <c r="G27" s="456"/>
      <c r="H27" s="456"/>
      <c r="I27" s="456"/>
      <c r="J27" s="456"/>
    </row>
    <row r="28" spans="1:10" ht="22.5" customHeight="1">
      <c r="A28" s="8" t="s">
        <v>20</v>
      </c>
      <c r="B28" s="287">
        <v>316</v>
      </c>
      <c r="C28" s="287">
        <v>257</v>
      </c>
      <c r="D28" s="287">
        <v>92</v>
      </c>
      <c r="E28" s="282">
        <v>30</v>
      </c>
      <c r="F28" s="92">
        <v>0</v>
      </c>
      <c r="G28" s="287">
        <v>62</v>
      </c>
      <c r="H28" s="92">
        <v>0</v>
      </c>
      <c r="I28" s="287">
        <v>165</v>
      </c>
      <c r="J28" s="287">
        <v>59</v>
      </c>
    </row>
    <row r="29" spans="1:10" ht="33.75" customHeight="1">
      <c r="A29" s="8" t="s">
        <v>19</v>
      </c>
      <c r="B29" s="287">
        <v>195</v>
      </c>
      <c r="C29" s="287">
        <v>151</v>
      </c>
      <c r="D29" s="287">
        <v>61</v>
      </c>
      <c r="E29" s="282">
        <v>34</v>
      </c>
      <c r="F29" s="92">
        <v>0</v>
      </c>
      <c r="G29" s="287">
        <v>23</v>
      </c>
      <c r="H29" s="92">
        <v>4</v>
      </c>
      <c r="I29" s="287">
        <v>90</v>
      </c>
      <c r="J29" s="287">
        <v>44</v>
      </c>
    </row>
    <row r="30" spans="1:10" ht="33.75" customHeight="1">
      <c r="A30" s="8" t="s">
        <v>18</v>
      </c>
      <c r="B30" s="287">
        <v>639</v>
      </c>
      <c r="C30" s="287">
        <v>541</v>
      </c>
      <c r="D30" s="287">
        <v>131</v>
      </c>
      <c r="E30" s="282">
        <v>78</v>
      </c>
      <c r="F30" s="92">
        <v>0</v>
      </c>
      <c r="G30" s="287">
        <v>48</v>
      </c>
      <c r="H30" s="92">
        <v>5</v>
      </c>
      <c r="I30" s="287">
        <v>410</v>
      </c>
      <c r="J30" s="287">
        <v>98</v>
      </c>
    </row>
    <row r="31" spans="1:10" ht="22.5" customHeight="1">
      <c r="A31" s="8" t="s">
        <v>106</v>
      </c>
      <c r="B31" s="287">
        <v>409</v>
      </c>
      <c r="C31" s="287">
        <v>363</v>
      </c>
      <c r="D31" s="287">
        <v>95</v>
      </c>
      <c r="E31" s="282">
        <v>68</v>
      </c>
      <c r="F31" s="92">
        <v>0</v>
      </c>
      <c r="G31" s="287">
        <v>27</v>
      </c>
      <c r="H31" s="92">
        <v>0</v>
      </c>
      <c r="I31" s="287">
        <v>268</v>
      </c>
      <c r="J31" s="287">
        <v>46</v>
      </c>
    </row>
    <row r="32" spans="1:10" ht="33.75" customHeight="1">
      <c r="A32" s="8" t="s">
        <v>17</v>
      </c>
      <c r="B32" s="287">
        <v>145</v>
      </c>
      <c r="C32" s="287">
        <v>94</v>
      </c>
      <c r="D32" s="287">
        <v>21</v>
      </c>
      <c r="E32" s="282">
        <v>12</v>
      </c>
      <c r="F32" s="92">
        <v>0</v>
      </c>
      <c r="G32" s="287">
        <v>9</v>
      </c>
      <c r="H32" s="92">
        <v>0</v>
      </c>
      <c r="I32" s="287">
        <v>73</v>
      </c>
      <c r="J32" s="287">
        <v>51</v>
      </c>
    </row>
    <row r="33" spans="1:10" ht="33.75" customHeight="1">
      <c r="A33" s="8" t="s">
        <v>16</v>
      </c>
      <c r="B33" s="287">
        <v>19</v>
      </c>
      <c r="C33" s="287">
        <v>11</v>
      </c>
      <c r="D33" s="287">
        <v>11</v>
      </c>
      <c r="E33" s="282">
        <v>5</v>
      </c>
      <c r="F33" s="92">
        <v>0</v>
      </c>
      <c r="G33" s="287">
        <v>6</v>
      </c>
      <c r="H33" s="92">
        <v>0</v>
      </c>
      <c r="I33" s="287">
        <v>0</v>
      </c>
      <c r="J33" s="287">
        <v>8</v>
      </c>
    </row>
    <row r="34" spans="1:10" ht="22.5" customHeight="1">
      <c r="A34" s="7" t="s">
        <v>2</v>
      </c>
      <c r="B34" s="288">
        <v>1723</v>
      </c>
      <c r="C34" s="288">
        <v>1417</v>
      </c>
      <c r="D34" s="288">
        <v>411</v>
      </c>
      <c r="E34" s="289">
        <v>227</v>
      </c>
      <c r="F34" s="290">
        <v>0</v>
      </c>
      <c r="G34" s="288">
        <v>175</v>
      </c>
      <c r="H34" s="290">
        <v>9</v>
      </c>
      <c r="I34" s="288">
        <v>1006</v>
      </c>
      <c r="J34" s="288">
        <v>306</v>
      </c>
    </row>
    <row r="35" spans="1:10" ht="11.25" customHeight="1">
      <c r="B35" s="3"/>
      <c r="C35" s="3"/>
      <c r="D35" s="3"/>
      <c r="E35" s="3"/>
      <c r="F35" s="3"/>
      <c r="G35" s="3"/>
      <c r="H35" s="3"/>
      <c r="I35" s="3"/>
      <c r="J35" s="3"/>
    </row>
    <row r="36" spans="1:10" ht="11.25" customHeight="1">
      <c r="B36" s="621" t="s">
        <v>15</v>
      </c>
      <c r="C36" s="621"/>
      <c r="D36" s="621"/>
      <c r="E36" s="621"/>
      <c r="F36" s="621"/>
      <c r="G36" s="621"/>
      <c r="H36" s="621"/>
      <c r="I36" s="621"/>
      <c r="J36" s="621"/>
    </row>
    <row r="37" spans="1:10" ht="11.25" customHeight="1">
      <c r="B37" s="455"/>
      <c r="C37" s="455"/>
      <c r="D37" s="455"/>
      <c r="E37" s="455"/>
      <c r="F37" s="455"/>
      <c r="G37" s="455"/>
      <c r="H37" s="455"/>
      <c r="I37" s="455"/>
      <c r="J37" s="455"/>
    </row>
    <row r="38" spans="1:10" ht="22.5" customHeight="1">
      <c r="A38" s="8" t="s">
        <v>14</v>
      </c>
      <c r="B38" s="287">
        <v>971</v>
      </c>
      <c r="C38" s="287">
        <v>621</v>
      </c>
      <c r="D38" s="287">
        <v>326</v>
      </c>
      <c r="E38" s="287">
        <v>170</v>
      </c>
      <c r="F38" s="287">
        <v>0</v>
      </c>
      <c r="G38" s="287">
        <v>129</v>
      </c>
      <c r="H38" s="287">
        <v>27</v>
      </c>
      <c r="I38" s="287">
        <v>295</v>
      </c>
      <c r="J38" s="287">
        <v>350</v>
      </c>
    </row>
    <row r="39" spans="1:10" ht="33.75" customHeight="1">
      <c r="A39" s="8" t="s">
        <v>13</v>
      </c>
      <c r="B39" s="287">
        <v>1056</v>
      </c>
      <c r="C39" s="287">
        <v>734</v>
      </c>
      <c r="D39" s="287">
        <v>336</v>
      </c>
      <c r="E39" s="287">
        <v>168</v>
      </c>
      <c r="F39" s="287">
        <v>0</v>
      </c>
      <c r="G39" s="287">
        <v>130</v>
      </c>
      <c r="H39" s="287">
        <v>38</v>
      </c>
      <c r="I39" s="287">
        <v>398</v>
      </c>
      <c r="J39" s="287">
        <v>322</v>
      </c>
    </row>
    <row r="40" spans="1:10" ht="22.5" customHeight="1">
      <c r="A40" s="9" t="s">
        <v>12</v>
      </c>
      <c r="B40" s="287">
        <v>744</v>
      </c>
      <c r="C40" s="287">
        <v>481</v>
      </c>
      <c r="D40" s="287">
        <v>277</v>
      </c>
      <c r="E40" s="287">
        <v>110</v>
      </c>
      <c r="F40" s="287">
        <v>5</v>
      </c>
      <c r="G40" s="287">
        <v>134</v>
      </c>
      <c r="H40" s="287">
        <v>28</v>
      </c>
      <c r="I40" s="287">
        <v>204</v>
      </c>
      <c r="J40" s="287">
        <v>263</v>
      </c>
    </row>
    <row r="41" spans="1:10" ht="22.5" customHeight="1">
      <c r="A41" s="9" t="s">
        <v>11</v>
      </c>
      <c r="B41" s="287">
        <v>850</v>
      </c>
      <c r="C41" s="287">
        <v>579</v>
      </c>
      <c r="D41" s="287">
        <v>259</v>
      </c>
      <c r="E41" s="287">
        <v>104</v>
      </c>
      <c r="F41" s="287">
        <v>0</v>
      </c>
      <c r="G41" s="287">
        <v>121</v>
      </c>
      <c r="H41" s="287">
        <v>34</v>
      </c>
      <c r="I41" s="287">
        <v>320</v>
      </c>
      <c r="J41" s="287">
        <v>271</v>
      </c>
    </row>
    <row r="42" spans="1:10" ht="33.75" customHeight="1">
      <c r="A42" s="8" t="s">
        <v>10</v>
      </c>
      <c r="B42" s="287">
        <v>911</v>
      </c>
      <c r="C42" s="287">
        <v>544</v>
      </c>
      <c r="D42" s="287">
        <v>314</v>
      </c>
      <c r="E42" s="287">
        <v>135</v>
      </c>
      <c r="F42" s="287">
        <v>0</v>
      </c>
      <c r="G42" s="287">
        <v>135</v>
      </c>
      <c r="H42" s="287">
        <v>44</v>
      </c>
      <c r="I42" s="287">
        <v>230</v>
      </c>
      <c r="J42" s="287">
        <v>367</v>
      </c>
    </row>
    <row r="43" spans="1:10" ht="33.75" customHeight="1">
      <c r="A43" s="8" t="s">
        <v>9</v>
      </c>
      <c r="B43" s="287">
        <v>43</v>
      </c>
      <c r="C43" s="287">
        <v>28</v>
      </c>
      <c r="D43" s="287">
        <v>28</v>
      </c>
      <c r="E43" s="287">
        <v>17</v>
      </c>
      <c r="F43" s="287">
        <v>2</v>
      </c>
      <c r="G43" s="287">
        <v>0</v>
      </c>
      <c r="H43" s="287">
        <v>9</v>
      </c>
      <c r="I43" s="287">
        <v>0</v>
      </c>
      <c r="J43" s="287">
        <v>15</v>
      </c>
    </row>
    <row r="44" spans="1:10" ht="33.75" customHeight="1">
      <c r="A44" s="8" t="s">
        <v>8</v>
      </c>
      <c r="B44" s="287">
        <v>66</v>
      </c>
      <c r="C44" s="287">
        <v>45</v>
      </c>
      <c r="D44" s="287">
        <v>35</v>
      </c>
      <c r="E44" s="287">
        <v>18</v>
      </c>
      <c r="F44" s="287">
        <v>0</v>
      </c>
      <c r="G44" s="287">
        <v>17</v>
      </c>
      <c r="H44" s="287">
        <v>0</v>
      </c>
      <c r="I44" s="287">
        <v>10</v>
      </c>
      <c r="J44" s="287">
        <v>21</v>
      </c>
    </row>
    <row r="45" spans="1:10" ht="33.75" customHeight="1">
      <c r="A45" s="8" t="s">
        <v>7</v>
      </c>
      <c r="B45" s="287">
        <v>31</v>
      </c>
      <c r="C45" s="287">
        <v>27</v>
      </c>
      <c r="D45" s="287">
        <v>11</v>
      </c>
      <c r="E45" s="287">
        <v>5</v>
      </c>
      <c r="F45" s="287">
        <v>6</v>
      </c>
      <c r="G45" s="287">
        <v>0</v>
      </c>
      <c r="H45" s="287">
        <v>0</v>
      </c>
      <c r="I45" s="287">
        <v>16</v>
      </c>
      <c r="J45" s="287">
        <v>4</v>
      </c>
    </row>
    <row r="46" spans="1:10" ht="33.75" customHeight="1">
      <c r="A46" s="8" t="s">
        <v>6</v>
      </c>
      <c r="B46" s="287">
        <v>78</v>
      </c>
      <c r="C46" s="287">
        <v>64</v>
      </c>
      <c r="D46" s="287">
        <v>24</v>
      </c>
      <c r="E46" s="287">
        <v>19</v>
      </c>
      <c r="F46" s="287">
        <v>0</v>
      </c>
      <c r="G46" s="287">
        <v>5</v>
      </c>
      <c r="H46" s="287">
        <v>0</v>
      </c>
      <c r="I46" s="287">
        <v>40</v>
      </c>
      <c r="J46" s="287">
        <v>14</v>
      </c>
    </row>
    <row r="47" spans="1:10">
      <c r="A47" s="8"/>
      <c r="B47" s="287"/>
      <c r="C47" s="287"/>
      <c r="D47" s="287"/>
      <c r="E47" s="287"/>
      <c r="F47" s="287"/>
      <c r="G47" s="287"/>
      <c r="H47" s="287"/>
      <c r="I47" s="287"/>
      <c r="J47" s="287"/>
    </row>
    <row r="48" spans="1:10" ht="22.5" customHeight="1">
      <c r="A48" s="514" t="s">
        <v>537</v>
      </c>
      <c r="B48" s="287">
        <v>20</v>
      </c>
      <c r="C48" s="287">
        <v>9</v>
      </c>
      <c r="D48" s="287">
        <v>9</v>
      </c>
      <c r="E48" s="287">
        <v>9</v>
      </c>
      <c r="F48" s="287">
        <v>0</v>
      </c>
      <c r="G48" s="287">
        <v>0</v>
      </c>
      <c r="H48" s="287">
        <v>0</v>
      </c>
      <c r="I48" s="287">
        <v>0</v>
      </c>
      <c r="J48" s="287">
        <v>11</v>
      </c>
    </row>
    <row r="49" spans="1:10" ht="22.5" customHeight="1">
      <c r="A49" s="7" t="s">
        <v>2</v>
      </c>
      <c r="B49" s="288">
        <v>4770</v>
      </c>
      <c r="C49" s="288">
        <v>3132</v>
      </c>
      <c r="D49" s="288">
        <v>1619</v>
      </c>
      <c r="E49" s="288">
        <v>755</v>
      </c>
      <c r="F49" s="288">
        <v>13</v>
      </c>
      <c r="G49" s="288">
        <v>671</v>
      </c>
      <c r="H49" s="288">
        <v>180</v>
      </c>
      <c r="I49" s="288">
        <v>1513</v>
      </c>
      <c r="J49" s="288">
        <v>1638</v>
      </c>
    </row>
    <row r="50" spans="1:10" ht="11.25" customHeight="1">
      <c r="B50" s="3"/>
      <c r="C50" s="3"/>
      <c r="D50" s="3"/>
      <c r="E50" s="3"/>
      <c r="F50" s="3"/>
      <c r="G50" s="3"/>
      <c r="H50" s="3"/>
      <c r="I50" s="3"/>
      <c r="J50" s="3"/>
    </row>
    <row r="51" spans="1:10" ht="11.25" customHeight="1">
      <c r="B51" s="622" t="s">
        <v>4</v>
      </c>
      <c r="C51" s="622"/>
      <c r="D51" s="622"/>
      <c r="E51" s="622"/>
      <c r="F51" s="622"/>
      <c r="G51" s="622"/>
      <c r="H51" s="622"/>
      <c r="I51" s="622"/>
      <c r="J51" s="622"/>
    </row>
    <row r="52" spans="1:10" ht="11.25" customHeight="1">
      <c r="B52" s="456"/>
      <c r="C52" s="456"/>
      <c r="D52" s="456"/>
      <c r="E52" s="456"/>
      <c r="F52" s="456"/>
      <c r="G52" s="456"/>
      <c r="H52" s="456"/>
      <c r="I52" s="456"/>
      <c r="J52" s="456"/>
    </row>
    <row r="53" spans="1:10" ht="22.5" customHeight="1">
      <c r="A53" s="8" t="s">
        <v>515</v>
      </c>
      <c r="B53" s="287">
        <v>167</v>
      </c>
      <c r="C53" s="287">
        <v>91</v>
      </c>
      <c r="D53" s="287">
        <v>84</v>
      </c>
      <c r="E53" s="287">
        <v>5</v>
      </c>
      <c r="F53" s="287">
        <v>23</v>
      </c>
      <c r="G53" s="287">
        <v>1</v>
      </c>
      <c r="H53" s="287">
        <v>55</v>
      </c>
      <c r="I53" s="287">
        <v>7</v>
      </c>
      <c r="J53" s="287">
        <v>76</v>
      </c>
    </row>
    <row r="54" spans="1:10" ht="33.75" customHeight="1">
      <c r="A54" s="8" t="s">
        <v>3</v>
      </c>
      <c r="B54" s="287">
        <v>207</v>
      </c>
      <c r="C54" s="287">
        <v>142</v>
      </c>
      <c r="D54" s="287">
        <v>57</v>
      </c>
      <c r="E54" s="287">
        <v>11</v>
      </c>
      <c r="F54" s="287">
        <v>46</v>
      </c>
      <c r="G54" s="287">
        <v>0</v>
      </c>
      <c r="H54" s="287">
        <v>0</v>
      </c>
      <c r="I54" s="287">
        <v>85</v>
      </c>
      <c r="J54" s="287">
        <v>65</v>
      </c>
    </row>
    <row r="55" spans="1:10" ht="22.5" customHeight="1">
      <c r="A55" s="7" t="s">
        <v>2</v>
      </c>
      <c r="B55" s="288">
        <v>374</v>
      </c>
      <c r="C55" s="288">
        <v>233</v>
      </c>
      <c r="D55" s="288">
        <v>141</v>
      </c>
      <c r="E55" s="288">
        <v>16</v>
      </c>
      <c r="F55" s="288">
        <v>69</v>
      </c>
      <c r="G55" s="288">
        <v>1</v>
      </c>
      <c r="H55" s="288">
        <v>55</v>
      </c>
      <c r="I55" s="288">
        <v>92</v>
      </c>
      <c r="J55" s="288">
        <v>141</v>
      </c>
    </row>
    <row r="56" spans="1:10">
      <c r="A56" s="588"/>
      <c r="B56" s="288"/>
      <c r="C56" s="288"/>
      <c r="D56" s="288"/>
      <c r="E56" s="288"/>
      <c r="F56" s="288"/>
      <c r="G56" s="288"/>
      <c r="H56" s="288"/>
      <c r="I56" s="288"/>
      <c r="J56" s="288"/>
    </row>
    <row r="57" spans="1:10" s="2" customFormat="1" ht="10.5" customHeight="1">
      <c r="A57" s="2" t="s">
        <v>1</v>
      </c>
      <c r="B57" s="3"/>
      <c r="C57" s="3"/>
      <c r="D57" s="3"/>
      <c r="E57" s="3"/>
      <c r="F57" s="3"/>
      <c r="G57" s="3"/>
      <c r="H57" s="3"/>
      <c r="I57" s="3"/>
      <c r="J57" s="3"/>
    </row>
    <row r="58" spans="1:10" s="2" customFormat="1" ht="10.5" customHeight="1">
      <c r="A58" s="2" t="s">
        <v>0</v>
      </c>
      <c r="B58" s="3"/>
      <c r="C58" s="3"/>
      <c r="D58" s="3"/>
      <c r="E58" s="3"/>
      <c r="F58" s="3"/>
      <c r="G58" s="3"/>
      <c r="H58" s="3"/>
      <c r="I58" s="3"/>
      <c r="J58" s="3"/>
    </row>
    <row r="71" spans="1:10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47" spans="1:10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>
      <c r="A848" s="1"/>
      <c r="B848" s="1"/>
      <c r="C848" s="1"/>
      <c r="D848" s="1"/>
      <c r="E848" s="1"/>
      <c r="F848" s="1"/>
      <c r="G848" s="1"/>
      <c r="H848" s="1"/>
      <c r="I848" s="1"/>
      <c r="J848" s="1"/>
    </row>
  </sheetData>
  <mergeCells count="15">
    <mergeCell ref="A3:J3"/>
    <mergeCell ref="A5:A8"/>
    <mergeCell ref="B5:B8"/>
    <mergeCell ref="J5:J8"/>
    <mergeCell ref="D6:H6"/>
    <mergeCell ref="I6:I8"/>
    <mergeCell ref="D7:D8"/>
    <mergeCell ref="E7:H7"/>
    <mergeCell ref="C6:C8"/>
    <mergeCell ref="C5:I5"/>
    <mergeCell ref="B36:J36"/>
    <mergeCell ref="B51:J51"/>
    <mergeCell ref="B10:J10"/>
    <mergeCell ref="B14:J14"/>
    <mergeCell ref="B26:J26"/>
  </mergeCells>
  <hyperlinks>
    <hyperlink ref="A1" location="Inhalt!A1" tooltip="Inhalt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useFirstPageNumber="1" r:id="rId1"/>
  <headerFooter>
    <oddFooter>&amp;C&amp;"Arial,Standard"&amp;6© Statistisches Landesamt des Freistaates Sachsen |  B III 4 - j/19</oddFooter>
  </headerFooter>
  <rowBreaks count="1" manualBreakCount="1">
    <brk id="3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5"/>
  <sheetViews>
    <sheetView showGridLines="0" zoomScaleNormal="100" workbookViewId="0">
      <selection activeCell="L33" sqref="L33"/>
    </sheetView>
  </sheetViews>
  <sheetFormatPr baseColWidth="10" defaultRowHeight="12.75" customHeight="1"/>
  <cols>
    <col min="1" max="1" width="37.5703125" style="19" customWidth="1"/>
    <col min="2" max="2" width="10.5703125" style="19" customWidth="1"/>
    <col min="3" max="3" width="9.5703125" style="19" customWidth="1"/>
    <col min="4" max="4" width="10" style="19" customWidth="1"/>
    <col min="5" max="6" width="9.5703125" style="19" customWidth="1"/>
    <col min="7" max="7" width="14" style="19" customWidth="1"/>
    <col min="8" max="16384" width="11.42578125" style="19"/>
  </cols>
  <sheetData>
    <row r="1" spans="1:7" ht="11.25" customHeight="1">
      <c r="A1" s="516" t="s">
        <v>41</v>
      </c>
    </row>
    <row r="2" spans="1:7" ht="11.25" customHeight="1"/>
    <row r="3" spans="1:7" ht="26.25" customHeight="1">
      <c r="A3" s="632" t="s">
        <v>450</v>
      </c>
      <c r="B3" s="633"/>
      <c r="C3" s="633"/>
      <c r="D3" s="633"/>
      <c r="E3" s="633"/>
      <c r="F3" s="633"/>
      <c r="G3" s="633"/>
    </row>
    <row r="4" spans="1:7" ht="11.25" customHeight="1">
      <c r="A4" s="16" t="s">
        <v>532</v>
      </c>
      <c r="B4" s="581"/>
      <c r="C4" s="581"/>
      <c r="D4" s="581"/>
      <c r="E4" s="581"/>
      <c r="F4" s="581"/>
      <c r="G4" s="581"/>
    </row>
    <row r="5" spans="1:7" ht="13.5" customHeight="1">
      <c r="A5" s="640" t="s">
        <v>155</v>
      </c>
      <c r="B5" s="643" t="s">
        <v>30</v>
      </c>
      <c r="C5" s="648" t="s">
        <v>38</v>
      </c>
      <c r="D5" s="648"/>
      <c r="E5" s="648"/>
      <c r="F5" s="648"/>
      <c r="G5" s="636" t="s">
        <v>154</v>
      </c>
    </row>
    <row r="6" spans="1:7" ht="11.25" customHeight="1">
      <c r="A6" s="641"/>
      <c r="B6" s="644"/>
      <c r="C6" s="649" t="s">
        <v>153</v>
      </c>
      <c r="D6" s="649" t="s">
        <v>152</v>
      </c>
      <c r="E6" s="649" t="s">
        <v>565</v>
      </c>
      <c r="F6" s="649" t="s">
        <v>151</v>
      </c>
      <c r="G6" s="637"/>
    </row>
    <row r="7" spans="1:7" ht="11.25" customHeight="1">
      <c r="A7" s="641"/>
      <c r="B7" s="644"/>
      <c r="C7" s="649"/>
      <c r="D7" s="649"/>
      <c r="E7" s="649"/>
      <c r="F7" s="649"/>
      <c r="G7" s="637"/>
    </row>
    <row r="8" spans="1:7" ht="24.75" customHeight="1">
      <c r="A8" s="642"/>
      <c r="B8" s="645"/>
      <c r="C8" s="650"/>
      <c r="D8" s="650"/>
      <c r="E8" s="650"/>
      <c r="F8" s="650"/>
      <c r="G8" s="638"/>
    </row>
    <row r="9" spans="1:7" ht="11.25" customHeight="1">
      <c r="A9" s="57"/>
      <c r="B9" s="57"/>
      <c r="C9" s="57"/>
      <c r="D9" s="57"/>
      <c r="E9" s="57"/>
      <c r="F9" s="57"/>
    </row>
    <row r="10" spans="1:7" ht="11.25" customHeight="1">
      <c r="A10" s="57"/>
      <c r="B10" s="639" t="s">
        <v>31</v>
      </c>
      <c r="C10" s="639"/>
      <c r="D10" s="639"/>
      <c r="E10" s="639"/>
      <c r="F10" s="639"/>
      <c r="G10" s="639"/>
    </row>
    <row r="11" spans="1:7" ht="11.25" customHeight="1">
      <c r="A11" s="57"/>
      <c r="B11" s="58"/>
      <c r="C11" s="58"/>
      <c r="D11" s="58"/>
      <c r="E11" s="58"/>
      <c r="F11" s="58"/>
    </row>
    <row r="12" spans="1:7" ht="11.25" customHeight="1">
      <c r="A12" s="59" t="s">
        <v>30</v>
      </c>
      <c r="B12" s="536">
        <v>46663</v>
      </c>
      <c r="C12" s="536">
        <v>27417</v>
      </c>
      <c r="D12" s="536">
        <v>16596</v>
      </c>
      <c r="E12" s="531">
        <v>2261</v>
      </c>
      <c r="F12" s="536">
        <v>10821</v>
      </c>
      <c r="G12" s="536">
        <v>19246</v>
      </c>
    </row>
    <row r="13" spans="1:7" ht="11.25" customHeight="1">
      <c r="B13" s="60"/>
      <c r="C13" s="60"/>
      <c r="D13" s="60"/>
      <c r="E13" s="60"/>
      <c r="F13" s="60"/>
    </row>
    <row r="14" spans="1:7" ht="11.25" customHeight="1">
      <c r="B14" s="646" t="s">
        <v>329</v>
      </c>
      <c r="C14" s="639"/>
      <c r="D14" s="639"/>
      <c r="E14" s="639"/>
      <c r="F14" s="639"/>
      <c r="G14" s="639"/>
    </row>
    <row r="15" spans="1:7" ht="11.25" customHeight="1">
      <c r="B15" s="61"/>
      <c r="C15" s="61"/>
      <c r="D15" s="61"/>
      <c r="E15" s="61"/>
      <c r="F15" s="61"/>
      <c r="G15" s="62"/>
    </row>
    <row r="16" spans="1:7" s="62" customFormat="1" ht="11.25" customHeight="1">
      <c r="A16" s="7" t="s">
        <v>66</v>
      </c>
      <c r="B16" s="536">
        <v>1252</v>
      </c>
      <c r="C16" s="536">
        <v>1142</v>
      </c>
      <c r="D16" s="536">
        <v>627</v>
      </c>
      <c r="E16" s="531">
        <v>98</v>
      </c>
      <c r="F16" s="536">
        <v>515</v>
      </c>
      <c r="G16" s="536">
        <v>110</v>
      </c>
    </row>
    <row r="17" spans="1:7" ht="22.5" customHeight="1">
      <c r="A17" s="8" t="s">
        <v>494</v>
      </c>
      <c r="B17" s="518">
        <v>103</v>
      </c>
      <c r="C17" s="518">
        <v>96</v>
      </c>
      <c r="D17" s="518">
        <v>62</v>
      </c>
      <c r="E17" s="523">
        <v>12</v>
      </c>
      <c r="F17" s="518">
        <v>34</v>
      </c>
      <c r="G17" s="518">
        <v>7</v>
      </c>
    </row>
    <row r="18" spans="1:7" ht="11.25" customHeight="1">
      <c r="A18" s="9" t="s">
        <v>143</v>
      </c>
      <c r="B18" s="518">
        <v>21</v>
      </c>
      <c r="C18" s="518">
        <v>20</v>
      </c>
      <c r="D18" s="518">
        <v>10</v>
      </c>
      <c r="E18" s="523">
        <v>3</v>
      </c>
      <c r="F18" s="518">
        <v>10</v>
      </c>
      <c r="G18" s="518">
        <v>1</v>
      </c>
    </row>
    <row r="19" spans="1:7" ht="11.25" customHeight="1">
      <c r="A19" s="9" t="s">
        <v>65</v>
      </c>
      <c r="B19" s="518">
        <v>100</v>
      </c>
      <c r="C19" s="518">
        <v>93</v>
      </c>
      <c r="D19" s="518">
        <v>63</v>
      </c>
      <c r="E19" s="523">
        <v>9</v>
      </c>
      <c r="F19" s="518">
        <v>30</v>
      </c>
      <c r="G19" s="518">
        <v>7</v>
      </c>
    </row>
    <row r="20" spans="1:7" ht="11.25" customHeight="1">
      <c r="A20" s="9" t="s">
        <v>142</v>
      </c>
      <c r="B20" s="518">
        <v>105</v>
      </c>
      <c r="C20" s="518">
        <v>94</v>
      </c>
      <c r="D20" s="518">
        <v>47</v>
      </c>
      <c r="E20" s="523">
        <v>11</v>
      </c>
      <c r="F20" s="518">
        <v>47</v>
      </c>
      <c r="G20" s="518">
        <v>11</v>
      </c>
    </row>
    <row r="21" spans="1:7" ht="11.25" customHeight="1">
      <c r="A21" s="9" t="s">
        <v>95</v>
      </c>
      <c r="B21" s="518">
        <v>146</v>
      </c>
      <c r="C21" s="518">
        <v>115</v>
      </c>
      <c r="D21" s="518">
        <v>19</v>
      </c>
      <c r="E21" s="523">
        <v>0</v>
      </c>
      <c r="F21" s="518">
        <v>96</v>
      </c>
      <c r="G21" s="518">
        <v>31</v>
      </c>
    </row>
    <row r="22" spans="1:7" ht="22.5" customHeight="1">
      <c r="A22" s="8" t="s">
        <v>64</v>
      </c>
      <c r="B22" s="518">
        <v>182</v>
      </c>
      <c r="C22" s="518">
        <v>174</v>
      </c>
      <c r="D22" s="518">
        <v>105</v>
      </c>
      <c r="E22" s="523">
        <v>16</v>
      </c>
      <c r="F22" s="518">
        <v>69</v>
      </c>
      <c r="G22" s="518">
        <v>8</v>
      </c>
    </row>
    <row r="23" spans="1:7" ht="11.25" customHeight="1">
      <c r="A23" s="9" t="s">
        <v>122</v>
      </c>
      <c r="B23" s="518">
        <v>119</v>
      </c>
      <c r="C23" s="518">
        <v>111</v>
      </c>
      <c r="D23" s="518">
        <v>60</v>
      </c>
      <c r="E23" s="523">
        <v>11</v>
      </c>
      <c r="F23" s="518">
        <v>51</v>
      </c>
      <c r="G23" s="518">
        <v>8</v>
      </c>
    </row>
    <row r="24" spans="1:7" ht="11.25" customHeight="1">
      <c r="A24" s="9" t="s">
        <v>328</v>
      </c>
      <c r="B24" s="518">
        <v>96</v>
      </c>
      <c r="C24" s="518">
        <v>92</v>
      </c>
      <c r="D24" s="518">
        <v>49</v>
      </c>
      <c r="E24" s="523">
        <v>4</v>
      </c>
      <c r="F24" s="518">
        <v>43</v>
      </c>
      <c r="G24" s="518">
        <v>4</v>
      </c>
    </row>
    <row r="25" spans="1:7" ht="11.25" customHeight="1">
      <c r="A25" s="9" t="s">
        <v>140</v>
      </c>
      <c r="B25" s="518">
        <v>70</v>
      </c>
      <c r="C25" s="518">
        <v>65</v>
      </c>
      <c r="D25" s="518">
        <v>35</v>
      </c>
      <c r="E25" s="523">
        <v>8</v>
      </c>
      <c r="F25" s="518">
        <v>30</v>
      </c>
      <c r="G25" s="518">
        <v>5</v>
      </c>
    </row>
    <row r="26" spans="1:7" ht="11.25" customHeight="1">
      <c r="A26" s="9" t="s">
        <v>139</v>
      </c>
      <c r="B26" s="518">
        <v>64</v>
      </c>
      <c r="C26" s="518">
        <v>58</v>
      </c>
      <c r="D26" s="518">
        <v>36</v>
      </c>
      <c r="E26" s="523">
        <v>5</v>
      </c>
      <c r="F26" s="518">
        <v>22</v>
      </c>
      <c r="G26" s="518">
        <v>6</v>
      </c>
    </row>
    <row r="27" spans="1:7" ht="11.25" customHeight="1">
      <c r="A27" s="9" t="s">
        <v>138</v>
      </c>
      <c r="B27" s="518">
        <v>38</v>
      </c>
      <c r="C27" s="518">
        <v>35</v>
      </c>
      <c r="D27" s="518">
        <v>26</v>
      </c>
      <c r="E27" s="523">
        <v>6</v>
      </c>
      <c r="F27" s="518">
        <v>9</v>
      </c>
      <c r="G27" s="518">
        <v>3</v>
      </c>
    </row>
    <row r="28" spans="1:7" ht="22.5" customHeight="1">
      <c r="A28" s="8" t="s">
        <v>327</v>
      </c>
      <c r="B28" s="518">
        <v>208</v>
      </c>
      <c r="C28" s="518">
        <v>189</v>
      </c>
      <c r="D28" s="518">
        <v>115</v>
      </c>
      <c r="E28" s="523">
        <v>13</v>
      </c>
      <c r="F28" s="518">
        <v>74</v>
      </c>
      <c r="G28" s="518">
        <v>19</v>
      </c>
    </row>
    <row r="29" spans="1:7" ht="11.25" customHeight="1">
      <c r="A29" s="63"/>
      <c r="B29" s="523"/>
      <c r="C29" s="523"/>
      <c r="D29" s="528"/>
      <c r="E29" s="172"/>
      <c r="F29" s="528"/>
      <c r="G29" s="528"/>
    </row>
    <row r="30" spans="1:7" s="62" customFormat="1" ht="11.25" customHeight="1">
      <c r="A30" s="64" t="s">
        <v>121</v>
      </c>
      <c r="B30" s="536">
        <v>315</v>
      </c>
      <c r="C30" s="536">
        <v>273</v>
      </c>
      <c r="D30" s="536">
        <v>100</v>
      </c>
      <c r="E30" s="531">
        <v>10</v>
      </c>
      <c r="F30" s="536">
        <v>173</v>
      </c>
      <c r="G30" s="536">
        <v>42</v>
      </c>
    </row>
    <row r="31" spans="1:7" s="62" customFormat="1" ht="11.25" customHeight="1">
      <c r="A31" s="63" t="s">
        <v>120</v>
      </c>
      <c r="B31" s="518">
        <v>315</v>
      </c>
      <c r="C31" s="518">
        <v>273</v>
      </c>
      <c r="D31" s="518">
        <v>100</v>
      </c>
      <c r="E31" s="523">
        <v>10</v>
      </c>
      <c r="F31" s="518">
        <v>173</v>
      </c>
      <c r="G31" s="518">
        <v>42</v>
      </c>
    </row>
    <row r="32" spans="1:7" ht="11.25" customHeight="1">
      <c r="A32" s="63"/>
      <c r="B32" s="523"/>
      <c r="C32" s="523"/>
      <c r="D32" s="523"/>
      <c r="E32" s="528"/>
      <c r="F32" s="523"/>
      <c r="G32" s="523"/>
    </row>
    <row r="33" spans="1:7" s="62" customFormat="1" ht="22.5" customHeight="1">
      <c r="A33" s="185" t="s">
        <v>510</v>
      </c>
      <c r="B33" s="536">
        <v>1789</v>
      </c>
      <c r="C33" s="536">
        <v>1640</v>
      </c>
      <c r="D33" s="536">
        <v>865</v>
      </c>
      <c r="E33" s="531">
        <v>109</v>
      </c>
      <c r="F33" s="536">
        <v>775</v>
      </c>
      <c r="G33" s="536">
        <v>149</v>
      </c>
    </row>
    <row r="34" spans="1:7" s="62" customFormat="1" ht="11.25" customHeight="1">
      <c r="A34" s="9" t="s">
        <v>54</v>
      </c>
      <c r="B34" s="518">
        <v>688</v>
      </c>
      <c r="C34" s="518">
        <v>644</v>
      </c>
      <c r="D34" s="518">
        <v>343</v>
      </c>
      <c r="E34" s="523">
        <v>22</v>
      </c>
      <c r="F34" s="518">
        <v>301</v>
      </c>
      <c r="G34" s="518">
        <v>44</v>
      </c>
    </row>
    <row r="35" spans="1:7" ht="11.25" customHeight="1">
      <c r="A35" s="9" t="s">
        <v>119</v>
      </c>
      <c r="B35" s="518">
        <v>59</v>
      </c>
      <c r="C35" s="518">
        <v>56</v>
      </c>
      <c r="D35" s="518">
        <v>25</v>
      </c>
      <c r="E35" s="523">
        <v>5</v>
      </c>
      <c r="F35" s="518">
        <v>31</v>
      </c>
      <c r="G35" s="518">
        <v>3</v>
      </c>
    </row>
    <row r="36" spans="1:7" ht="11.25" customHeight="1">
      <c r="A36" s="9" t="s">
        <v>91</v>
      </c>
      <c r="B36" s="518">
        <v>104</v>
      </c>
      <c r="C36" s="518">
        <v>95</v>
      </c>
      <c r="D36" s="518">
        <v>60</v>
      </c>
      <c r="E36" s="523">
        <v>10</v>
      </c>
      <c r="F36" s="518">
        <v>35</v>
      </c>
      <c r="G36" s="518">
        <v>9</v>
      </c>
    </row>
    <row r="37" spans="1:7" ht="22.5" customHeight="1">
      <c r="A37" s="8" t="s">
        <v>63</v>
      </c>
      <c r="B37" s="518">
        <v>132</v>
      </c>
      <c r="C37" s="518">
        <v>115</v>
      </c>
      <c r="D37" s="518">
        <v>53</v>
      </c>
      <c r="E37" s="523">
        <v>13</v>
      </c>
      <c r="F37" s="518">
        <v>62</v>
      </c>
      <c r="G37" s="518">
        <v>17</v>
      </c>
    </row>
    <row r="38" spans="1:7" ht="11.25" customHeight="1">
      <c r="A38" s="9" t="s">
        <v>114</v>
      </c>
      <c r="B38" s="518">
        <v>356</v>
      </c>
      <c r="C38" s="518">
        <v>325</v>
      </c>
      <c r="D38" s="518">
        <v>145</v>
      </c>
      <c r="E38" s="523">
        <v>26</v>
      </c>
      <c r="F38" s="518">
        <v>180</v>
      </c>
      <c r="G38" s="518">
        <v>31</v>
      </c>
    </row>
    <row r="39" spans="1:7" ht="11.25" customHeight="1">
      <c r="A39" s="9" t="s">
        <v>61</v>
      </c>
      <c r="B39" s="518">
        <v>117</v>
      </c>
      <c r="C39" s="518">
        <v>109</v>
      </c>
      <c r="D39" s="518">
        <v>50</v>
      </c>
      <c r="E39" s="523">
        <v>7</v>
      </c>
      <c r="F39" s="518">
        <v>59</v>
      </c>
      <c r="G39" s="518">
        <v>8</v>
      </c>
    </row>
    <row r="40" spans="1:7" ht="11.25" customHeight="1">
      <c r="A40" s="9" t="s">
        <v>60</v>
      </c>
      <c r="B40" s="518">
        <v>333</v>
      </c>
      <c r="C40" s="518">
        <v>296</v>
      </c>
      <c r="D40" s="518">
        <v>189</v>
      </c>
      <c r="E40" s="523">
        <v>26</v>
      </c>
      <c r="F40" s="518">
        <v>107</v>
      </c>
      <c r="G40" s="518">
        <v>37</v>
      </c>
    </row>
    <row r="41" spans="1:7" ht="11.25" customHeight="1">
      <c r="A41" s="9"/>
      <c r="B41" s="523"/>
      <c r="C41" s="523"/>
      <c r="D41" s="523"/>
      <c r="E41" s="528"/>
      <c r="F41" s="523"/>
      <c r="G41" s="523"/>
    </row>
    <row r="42" spans="1:7" s="62" customFormat="1" ht="11.25" customHeight="1">
      <c r="A42" s="11" t="s">
        <v>59</v>
      </c>
      <c r="B42" s="536">
        <v>1266</v>
      </c>
      <c r="C42" s="536">
        <v>999</v>
      </c>
      <c r="D42" s="536">
        <v>651</v>
      </c>
      <c r="E42" s="531">
        <v>88</v>
      </c>
      <c r="F42" s="536">
        <v>348</v>
      </c>
      <c r="G42" s="536">
        <v>267</v>
      </c>
    </row>
    <row r="43" spans="1:7" ht="11.25" customHeight="1">
      <c r="A43" s="9" t="s">
        <v>90</v>
      </c>
      <c r="B43" s="518">
        <v>308</v>
      </c>
      <c r="C43" s="518">
        <v>229</v>
      </c>
      <c r="D43" s="518">
        <v>141</v>
      </c>
      <c r="E43" s="523">
        <v>16</v>
      </c>
      <c r="F43" s="518">
        <v>88</v>
      </c>
      <c r="G43" s="518">
        <v>79</v>
      </c>
    </row>
    <row r="44" spans="1:7" ht="11.25" customHeight="1">
      <c r="A44" s="9" t="s">
        <v>89</v>
      </c>
      <c r="B44" s="518">
        <v>321</v>
      </c>
      <c r="C44" s="518">
        <v>247</v>
      </c>
      <c r="D44" s="518">
        <v>175</v>
      </c>
      <c r="E44" s="523">
        <v>17</v>
      </c>
      <c r="F44" s="518">
        <v>72</v>
      </c>
      <c r="G44" s="518">
        <v>74</v>
      </c>
    </row>
    <row r="45" spans="1:7" ht="11.25" customHeight="1">
      <c r="A45" s="9" t="s">
        <v>137</v>
      </c>
      <c r="B45" s="518">
        <v>66</v>
      </c>
      <c r="C45" s="518">
        <v>62</v>
      </c>
      <c r="D45" s="518">
        <v>21</v>
      </c>
      <c r="E45" s="523">
        <v>6</v>
      </c>
      <c r="F45" s="518">
        <v>41</v>
      </c>
      <c r="G45" s="518">
        <v>4</v>
      </c>
    </row>
    <row r="46" spans="1:7" ht="11.25" customHeight="1">
      <c r="A46" s="9" t="s">
        <v>136</v>
      </c>
      <c r="B46" s="518">
        <v>116</v>
      </c>
      <c r="C46" s="518">
        <v>97</v>
      </c>
      <c r="D46" s="518">
        <v>73</v>
      </c>
      <c r="E46" s="523">
        <v>12</v>
      </c>
      <c r="F46" s="518">
        <v>24</v>
      </c>
      <c r="G46" s="518">
        <v>19</v>
      </c>
    </row>
    <row r="47" spans="1:7" ht="11.25" customHeight="1">
      <c r="A47" s="9" t="s">
        <v>88</v>
      </c>
      <c r="B47" s="518">
        <v>114</v>
      </c>
      <c r="C47" s="518">
        <v>108</v>
      </c>
      <c r="D47" s="518">
        <v>70</v>
      </c>
      <c r="E47" s="523">
        <v>21</v>
      </c>
      <c r="F47" s="518">
        <v>38</v>
      </c>
      <c r="G47" s="518">
        <v>6</v>
      </c>
    </row>
    <row r="48" spans="1:7" ht="11.25">
      <c r="A48" s="8" t="s">
        <v>350</v>
      </c>
      <c r="B48" s="518">
        <v>94</v>
      </c>
      <c r="C48" s="518">
        <v>51</v>
      </c>
      <c r="D48" s="518">
        <v>9</v>
      </c>
      <c r="E48" s="523">
        <v>0</v>
      </c>
      <c r="F48" s="518">
        <v>42</v>
      </c>
      <c r="G48" s="518">
        <v>43</v>
      </c>
    </row>
    <row r="49" spans="1:7" ht="11.25" customHeight="1">
      <c r="A49" s="9" t="s">
        <v>87</v>
      </c>
      <c r="B49" s="518">
        <v>247</v>
      </c>
      <c r="C49" s="518">
        <v>205</v>
      </c>
      <c r="D49" s="518">
        <v>162</v>
      </c>
      <c r="E49" s="523">
        <v>16</v>
      </c>
      <c r="F49" s="518">
        <v>43</v>
      </c>
      <c r="G49" s="518">
        <v>42</v>
      </c>
    </row>
    <row r="50" spans="1:7" s="76" customFormat="1" ht="11.25" customHeight="1">
      <c r="A50" s="9"/>
      <c r="B50" s="523"/>
      <c r="C50" s="523"/>
      <c r="D50" s="534"/>
      <c r="E50" s="535"/>
      <c r="F50" s="534"/>
      <c r="G50" s="534"/>
    </row>
    <row r="51" spans="1:7" ht="22.5" customHeight="1">
      <c r="A51" s="7" t="s">
        <v>100</v>
      </c>
      <c r="B51" s="536">
        <v>589</v>
      </c>
      <c r="C51" s="536">
        <v>379</v>
      </c>
      <c r="D51" s="536">
        <v>247</v>
      </c>
      <c r="E51" s="531">
        <v>25</v>
      </c>
      <c r="F51" s="536">
        <v>132</v>
      </c>
      <c r="G51" s="536">
        <v>210</v>
      </c>
    </row>
    <row r="52" spans="1:7" ht="11.25" customHeight="1">
      <c r="A52" s="65" t="s">
        <v>150</v>
      </c>
      <c r="B52" s="518">
        <v>267</v>
      </c>
      <c r="C52" s="518">
        <v>188</v>
      </c>
      <c r="D52" s="518">
        <v>121</v>
      </c>
      <c r="E52" s="523">
        <v>8</v>
      </c>
      <c r="F52" s="518">
        <v>67</v>
      </c>
      <c r="G52" s="518">
        <v>79</v>
      </c>
    </row>
    <row r="53" spans="1:7" ht="11.25" customHeight="1">
      <c r="A53" s="65" t="s">
        <v>149</v>
      </c>
      <c r="B53" s="518">
        <v>186</v>
      </c>
      <c r="C53" s="518">
        <v>122</v>
      </c>
      <c r="D53" s="518">
        <v>97</v>
      </c>
      <c r="E53" s="523">
        <v>11</v>
      </c>
      <c r="F53" s="518">
        <v>25</v>
      </c>
      <c r="G53" s="518">
        <v>64</v>
      </c>
    </row>
    <row r="54" spans="1:7" ht="11.25" customHeight="1">
      <c r="A54" s="65" t="s">
        <v>148</v>
      </c>
      <c r="B54" s="518">
        <v>60</v>
      </c>
      <c r="C54" s="518">
        <v>25</v>
      </c>
      <c r="D54" s="518">
        <v>2</v>
      </c>
      <c r="E54" s="523">
        <v>0</v>
      </c>
      <c r="F54" s="518">
        <v>23</v>
      </c>
      <c r="G54" s="518">
        <v>35</v>
      </c>
    </row>
    <row r="55" spans="1:7" ht="11.25" customHeight="1">
      <c r="A55" s="65" t="s">
        <v>231</v>
      </c>
      <c r="B55" s="518">
        <v>76</v>
      </c>
      <c r="C55" s="518">
        <v>44</v>
      </c>
      <c r="D55" s="518">
        <v>27</v>
      </c>
      <c r="E55" s="523">
        <v>6</v>
      </c>
      <c r="F55" s="518">
        <v>17</v>
      </c>
      <c r="G55" s="518">
        <v>32</v>
      </c>
    </row>
    <row r="56" spans="1:7" ht="11.25" customHeight="1">
      <c r="A56" s="63"/>
      <c r="B56" s="523"/>
      <c r="C56" s="523"/>
      <c r="D56" s="523"/>
      <c r="E56" s="528"/>
      <c r="F56" s="523"/>
      <c r="G56" s="523"/>
    </row>
    <row r="57" spans="1:7" s="62" customFormat="1" ht="11.25" customHeight="1">
      <c r="A57" s="64" t="s">
        <v>57</v>
      </c>
      <c r="B57" s="536">
        <v>232</v>
      </c>
      <c r="C57" s="536">
        <v>211</v>
      </c>
      <c r="D57" s="536">
        <v>138</v>
      </c>
      <c r="E57" s="531">
        <v>15</v>
      </c>
      <c r="F57" s="536">
        <v>73</v>
      </c>
      <c r="G57" s="536">
        <v>21</v>
      </c>
    </row>
    <row r="58" spans="1:7" ht="11.25" customHeight="1">
      <c r="A58" s="9" t="s">
        <v>86</v>
      </c>
      <c r="B58" s="518">
        <v>4</v>
      </c>
      <c r="C58" s="518">
        <v>3</v>
      </c>
      <c r="D58" s="518">
        <v>3</v>
      </c>
      <c r="E58" s="523">
        <v>1</v>
      </c>
      <c r="F58" s="518">
        <v>0</v>
      </c>
      <c r="G58" s="518">
        <v>1</v>
      </c>
    </row>
    <row r="59" spans="1:7" ht="11.25" customHeight="1">
      <c r="A59" s="63" t="s">
        <v>56</v>
      </c>
      <c r="B59" s="518">
        <v>228</v>
      </c>
      <c r="C59" s="518">
        <v>208</v>
      </c>
      <c r="D59" s="518">
        <v>135</v>
      </c>
      <c r="E59" s="523">
        <v>14</v>
      </c>
      <c r="F59" s="518">
        <v>73</v>
      </c>
      <c r="G59" s="518">
        <v>20</v>
      </c>
    </row>
    <row r="60" spans="1:7" ht="11.25" customHeight="1">
      <c r="A60" s="63"/>
      <c r="B60" s="523"/>
      <c r="C60" s="523"/>
      <c r="D60" s="523"/>
      <c r="E60" s="528"/>
      <c r="F60" s="523"/>
      <c r="G60" s="523"/>
    </row>
    <row r="61" spans="1:7" ht="11.25" customHeight="1">
      <c r="A61" s="64" t="s">
        <v>53</v>
      </c>
      <c r="B61" s="536">
        <v>154</v>
      </c>
      <c r="C61" s="536">
        <v>124</v>
      </c>
      <c r="D61" s="536">
        <v>53</v>
      </c>
      <c r="E61" s="531">
        <v>12</v>
      </c>
      <c r="F61" s="536">
        <v>71</v>
      </c>
      <c r="G61" s="536">
        <v>30</v>
      </c>
    </row>
    <row r="62" spans="1:7" ht="11.25" customHeight="1">
      <c r="A62" s="65" t="s">
        <v>55</v>
      </c>
      <c r="B62" s="518">
        <v>18</v>
      </c>
      <c r="C62" s="518">
        <v>6</v>
      </c>
      <c r="D62" s="518">
        <v>0</v>
      </c>
      <c r="E62" s="523">
        <v>0</v>
      </c>
      <c r="F62" s="518">
        <v>6</v>
      </c>
      <c r="G62" s="518">
        <v>12</v>
      </c>
    </row>
    <row r="63" spans="1:7" ht="22.5" customHeight="1">
      <c r="A63" s="66" t="s">
        <v>110</v>
      </c>
      <c r="B63" s="518">
        <v>43</v>
      </c>
      <c r="C63" s="518">
        <v>41</v>
      </c>
      <c r="D63" s="518">
        <v>15</v>
      </c>
      <c r="E63" s="523">
        <v>3</v>
      </c>
      <c r="F63" s="518">
        <v>26</v>
      </c>
      <c r="G63" s="518">
        <v>2</v>
      </c>
    </row>
    <row r="64" spans="1:7" ht="11.25" customHeight="1">
      <c r="A64" s="65" t="s">
        <v>108</v>
      </c>
      <c r="B64" s="518">
        <v>36</v>
      </c>
      <c r="C64" s="518">
        <v>33</v>
      </c>
      <c r="D64" s="518">
        <v>19</v>
      </c>
      <c r="E64" s="523">
        <v>6</v>
      </c>
      <c r="F64" s="518">
        <v>14</v>
      </c>
      <c r="G64" s="518">
        <v>3</v>
      </c>
    </row>
    <row r="65" spans="1:7" ht="11.25" customHeight="1">
      <c r="A65" s="65" t="s">
        <v>102</v>
      </c>
      <c r="B65" s="518">
        <v>57</v>
      </c>
      <c r="C65" s="518">
        <v>44</v>
      </c>
      <c r="D65" s="518">
        <v>19</v>
      </c>
      <c r="E65" s="523">
        <v>3</v>
      </c>
      <c r="F65" s="518">
        <v>25</v>
      </c>
      <c r="G65" s="518">
        <v>13</v>
      </c>
    </row>
    <row r="66" spans="1:7" ht="11.25" customHeight="1">
      <c r="A66" s="63"/>
      <c r="B66" s="523"/>
      <c r="C66" s="523"/>
      <c r="D66" s="523"/>
      <c r="E66" s="528"/>
      <c r="F66" s="523"/>
      <c r="G66" s="523"/>
    </row>
    <row r="67" spans="1:7" ht="22.5" customHeight="1">
      <c r="A67" s="67" t="s">
        <v>45</v>
      </c>
      <c r="B67" s="536">
        <v>1593</v>
      </c>
      <c r="C67" s="536">
        <v>671</v>
      </c>
      <c r="D67" s="536">
        <v>250</v>
      </c>
      <c r="E67" s="531">
        <v>3</v>
      </c>
      <c r="F67" s="536">
        <v>421</v>
      </c>
      <c r="G67" s="536">
        <v>922</v>
      </c>
    </row>
    <row r="68" spans="1:7" ht="11.25" customHeight="1">
      <c r="A68" s="65" t="s">
        <v>70</v>
      </c>
      <c r="B68" s="518">
        <v>120</v>
      </c>
      <c r="C68" s="518">
        <v>61</v>
      </c>
      <c r="D68" s="518">
        <v>31</v>
      </c>
      <c r="E68" s="523">
        <v>0</v>
      </c>
      <c r="F68" s="518">
        <v>30</v>
      </c>
      <c r="G68" s="518">
        <v>59</v>
      </c>
    </row>
    <row r="69" spans="1:7" ht="11.25" customHeight="1">
      <c r="A69" s="65" t="s">
        <v>83</v>
      </c>
      <c r="B69" s="518">
        <v>73</v>
      </c>
      <c r="C69" s="518">
        <v>65</v>
      </c>
      <c r="D69" s="518">
        <v>35</v>
      </c>
      <c r="E69" s="523">
        <v>0</v>
      </c>
      <c r="F69" s="518">
        <v>30</v>
      </c>
      <c r="G69" s="518">
        <v>8</v>
      </c>
    </row>
    <row r="70" spans="1:7" ht="11.25" customHeight="1">
      <c r="A70" s="65" t="s">
        <v>44</v>
      </c>
      <c r="B70" s="518">
        <v>377</v>
      </c>
      <c r="C70" s="518">
        <v>148</v>
      </c>
      <c r="D70" s="518">
        <v>20</v>
      </c>
      <c r="E70" s="523">
        <v>0</v>
      </c>
      <c r="F70" s="518">
        <v>128</v>
      </c>
      <c r="G70" s="518">
        <v>229</v>
      </c>
    </row>
    <row r="71" spans="1:7" ht="11.25" customHeight="1">
      <c r="A71" s="66" t="s">
        <v>493</v>
      </c>
      <c r="B71" s="518">
        <v>148</v>
      </c>
      <c r="C71" s="518">
        <v>4</v>
      </c>
      <c r="D71" s="518">
        <v>0</v>
      </c>
      <c r="E71" s="523">
        <v>0</v>
      </c>
      <c r="F71" s="518">
        <v>4</v>
      </c>
      <c r="G71" s="518">
        <v>144</v>
      </c>
    </row>
    <row r="72" spans="1:7" ht="11.25" customHeight="1">
      <c r="A72" s="65" t="s">
        <v>43</v>
      </c>
      <c r="B72" s="518">
        <v>614</v>
      </c>
      <c r="C72" s="518">
        <v>187</v>
      </c>
      <c r="D72" s="518">
        <v>46</v>
      </c>
      <c r="E72" s="523">
        <v>0</v>
      </c>
      <c r="F72" s="518">
        <v>141</v>
      </c>
      <c r="G72" s="518">
        <v>427</v>
      </c>
    </row>
    <row r="73" spans="1:7" ht="11.25" customHeight="1">
      <c r="A73" s="65" t="s">
        <v>42</v>
      </c>
      <c r="B73" s="518">
        <v>261</v>
      </c>
      <c r="C73" s="518">
        <v>206</v>
      </c>
      <c r="D73" s="518">
        <v>118</v>
      </c>
      <c r="E73" s="523">
        <v>3</v>
      </c>
      <c r="F73" s="518">
        <v>88</v>
      </c>
      <c r="G73" s="518">
        <v>55</v>
      </c>
    </row>
    <row r="74" spans="1:7" ht="11.25" customHeight="1">
      <c r="A74" s="63"/>
      <c r="B74" s="524"/>
      <c r="C74" s="524" t="s">
        <v>5</v>
      </c>
      <c r="D74" s="524"/>
      <c r="E74" s="530"/>
      <c r="F74" s="524"/>
      <c r="G74" s="524"/>
    </row>
    <row r="75" spans="1:7" ht="11.25" customHeight="1">
      <c r="A75" s="64" t="s">
        <v>2</v>
      </c>
      <c r="B75" s="536">
        <v>7190</v>
      </c>
      <c r="C75" s="536">
        <v>5439</v>
      </c>
      <c r="D75" s="536">
        <v>2931</v>
      </c>
      <c r="E75" s="531">
        <v>360</v>
      </c>
      <c r="F75" s="536">
        <v>2508</v>
      </c>
      <c r="G75" s="536">
        <v>1751</v>
      </c>
    </row>
    <row r="76" spans="1:7" ht="11.25" customHeight="1">
      <c r="A76" s="68"/>
      <c r="B76" s="69"/>
      <c r="C76" s="69"/>
      <c r="D76" s="69"/>
      <c r="E76" s="69"/>
      <c r="F76" s="69"/>
      <c r="G76" s="70"/>
    </row>
    <row r="77" spans="1:7" ht="11.25" customHeight="1">
      <c r="B77" s="634" t="s">
        <v>147</v>
      </c>
      <c r="C77" s="635"/>
      <c r="D77" s="635"/>
      <c r="E77" s="635"/>
      <c r="F77" s="635"/>
      <c r="G77" s="635"/>
    </row>
    <row r="78" spans="1:7" ht="11.25" customHeight="1">
      <c r="B78" s="582"/>
      <c r="C78" s="583"/>
      <c r="D78" s="583"/>
      <c r="E78" s="583"/>
      <c r="F78" s="583"/>
      <c r="G78" s="583"/>
    </row>
    <row r="79" spans="1:7" ht="11.25" customHeight="1">
      <c r="A79" s="11" t="s">
        <v>59</v>
      </c>
      <c r="B79" s="536">
        <v>53</v>
      </c>
      <c r="C79" s="536">
        <v>45</v>
      </c>
      <c r="D79" s="536">
        <v>36</v>
      </c>
      <c r="E79" s="531">
        <v>3</v>
      </c>
      <c r="F79" s="536">
        <v>9</v>
      </c>
      <c r="G79" s="536">
        <v>8</v>
      </c>
    </row>
    <row r="80" spans="1:7" ht="11.25" customHeight="1">
      <c r="A80" s="9" t="s">
        <v>58</v>
      </c>
      <c r="B80" s="518">
        <v>53</v>
      </c>
      <c r="C80" s="518">
        <v>45</v>
      </c>
      <c r="D80" s="518">
        <v>36</v>
      </c>
      <c r="E80" s="523">
        <v>3</v>
      </c>
      <c r="F80" s="518">
        <v>9</v>
      </c>
      <c r="G80" s="518">
        <v>8</v>
      </c>
    </row>
    <row r="81" spans="1:7" ht="11.25" customHeight="1">
      <c r="A81" s="63"/>
      <c r="B81" s="524"/>
      <c r="C81" s="524"/>
      <c r="D81" s="524"/>
      <c r="E81" s="530"/>
      <c r="F81" s="530"/>
      <c r="G81" s="524"/>
    </row>
    <row r="82" spans="1:7" ht="11.25">
      <c r="A82" s="7" t="s">
        <v>319</v>
      </c>
      <c r="B82" s="536">
        <v>5394</v>
      </c>
      <c r="C82" s="536">
        <v>2177</v>
      </c>
      <c r="D82" s="536">
        <v>1846</v>
      </c>
      <c r="E82" s="531">
        <v>101</v>
      </c>
      <c r="F82" s="536">
        <v>331</v>
      </c>
      <c r="G82" s="536">
        <v>3217</v>
      </c>
    </row>
    <row r="83" spans="1:7" ht="11.25" customHeight="1">
      <c r="A83" s="9" t="s">
        <v>78</v>
      </c>
      <c r="B83" s="518">
        <v>136</v>
      </c>
      <c r="C83" s="518">
        <v>96</v>
      </c>
      <c r="D83" s="518">
        <v>67</v>
      </c>
      <c r="E83" s="523">
        <v>4</v>
      </c>
      <c r="F83" s="518">
        <v>29</v>
      </c>
      <c r="G83" s="518">
        <v>40</v>
      </c>
    </row>
    <row r="84" spans="1:7" ht="11.25" customHeight="1">
      <c r="A84" s="9" t="s">
        <v>146</v>
      </c>
      <c r="B84" s="518">
        <v>31</v>
      </c>
      <c r="C84" s="518">
        <v>27</v>
      </c>
      <c r="D84" s="518">
        <v>10</v>
      </c>
      <c r="E84" s="523">
        <v>0</v>
      </c>
      <c r="F84" s="518">
        <v>17</v>
      </c>
      <c r="G84" s="518">
        <v>4</v>
      </c>
    </row>
    <row r="85" spans="1:7" ht="22.5" customHeight="1">
      <c r="A85" s="8" t="s">
        <v>130</v>
      </c>
      <c r="B85" s="518">
        <v>4211</v>
      </c>
      <c r="C85" s="518">
        <v>1483</v>
      </c>
      <c r="D85" s="518">
        <v>1306</v>
      </c>
      <c r="E85" s="523">
        <v>52</v>
      </c>
      <c r="F85" s="518">
        <v>177</v>
      </c>
      <c r="G85" s="518">
        <v>2728</v>
      </c>
    </row>
    <row r="86" spans="1:7" ht="22.5" customHeight="1">
      <c r="A86" s="8" t="s">
        <v>129</v>
      </c>
      <c r="B86" s="518">
        <v>626</v>
      </c>
      <c r="C86" s="518">
        <v>327</v>
      </c>
      <c r="D86" s="518">
        <v>273</v>
      </c>
      <c r="E86" s="523">
        <v>27</v>
      </c>
      <c r="F86" s="518">
        <v>54</v>
      </c>
      <c r="G86" s="518">
        <v>299</v>
      </c>
    </row>
    <row r="87" spans="1:7" ht="22.5" customHeight="1">
      <c r="A87" s="8" t="s">
        <v>128</v>
      </c>
      <c r="B87" s="518">
        <v>232</v>
      </c>
      <c r="C87" s="518">
        <v>177</v>
      </c>
      <c r="D87" s="518">
        <v>128</v>
      </c>
      <c r="E87" s="523">
        <v>9</v>
      </c>
      <c r="F87" s="518">
        <v>49</v>
      </c>
      <c r="G87" s="518">
        <v>55</v>
      </c>
    </row>
    <row r="88" spans="1:7" ht="11.25" customHeight="1">
      <c r="A88" s="9" t="s">
        <v>127</v>
      </c>
      <c r="B88" s="518">
        <v>158</v>
      </c>
      <c r="C88" s="518">
        <v>67</v>
      </c>
      <c r="D88" s="518">
        <v>62</v>
      </c>
      <c r="E88" s="523">
        <v>9</v>
      </c>
      <c r="F88" s="518">
        <v>5</v>
      </c>
      <c r="G88" s="518">
        <v>91</v>
      </c>
    </row>
    <row r="89" spans="1:7" ht="11.25" customHeight="1">
      <c r="A89" s="63"/>
      <c r="B89" s="524"/>
      <c r="C89" s="532"/>
      <c r="D89" s="532"/>
      <c r="E89" s="533"/>
      <c r="F89" s="533"/>
      <c r="G89" s="532"/>
    </row>
    <row r="90" spans="1:7" ht="11.25" customHeight="1">
      <c r="A90" s="11" t="s">
        <v>57</v>
      </c>
      <c r="B90" s="536">
        <v>16</v>
      </c>
      <c r="C90" s="536">
        <v>12</v>
      </c>
      <c r="D90" s="536">
        <v>12</v>
      </c>
      <c r="E90" s="531">
        <v>0</v>
      </c>
      <c r="F90" s="536">
        <v>0</v>
      </c>
      <c r="G90" s="536">
        <v>4</v>
      </c>
    </row>
    <row r="91" spans="1:7" ht="11.25" customHeight="1">
      <c r="A91" s="9" t="s">
        <v>56</v>
      </c>
      <c r="B91" s="518">
        <v>16</v>
      </c>
      <c r="C91" s="518">
        <v>12</v>
      </c>
      <c r="D91" s="518">
        <v>12</v>
      </c>
      <c r="E91" s="523">
        <v>0</v>
      </c>
      <c r="F91" s="518">
        <v>0</v>
      </c>
      <c r="G91" s="518">
        <v>4</v>
      </c>
    </row>
    <row r="92" spans="1:7" ht="11.25" customHeight="1">
      <c r="A92" s="63"/>
      <c r="B92" s="524"/>
      <c r="C92" s="532"/>
      <c r="D92" s="532"/>
      <c r="E92" s="533"/>
      <c r="F92" s="533"/>
      <c r="G92" s="532"/>
    </row>
    <row r="93" spans="1:7" s="62" customFormat="1" ht="22.5" customHeight="1">
      <c r="A93" s="7" t="s">
        <v>45</v>
      </c>
      <c r="B93" s="536">
        <v>213</v>
      </c>
      <c r="C93" s="536">
        <v>84</v>
      </c>
      <c r="D93" s="536">
        <v>30</v>
      </c>
      <c r="E93" s="531">
        <v>0</v>
      </c>
      <c r="F93" s="536">
        <v>54</v>
      </c>
      <c r="G93" s="536">
        <v>129</v>
      </c>
    </row>
    <row r="94" spans="1:7" ht="11.25" customHeight="1">
      <c r="A94" s="9" t="s">
        <v>44</v>
      </c>
      <c r="B94" s="518">
        <v>14</v>
      </c>
      <c r="C94" s="518">
        <v>0</v>
      </c>
      <c r="D94" s="518">
        <v>0</v>
      </c>
      <c r="E94" s="523">
        <v>0</v>
      </c>
      <c r="F94" s="518">
        <v>0</v>
      </c>
      <c r="G94" s="518">
        <v>14</v>
      </c>
    </row>
    <row r="95" spans="1:7" ht="11.25" customHeight="1">
      <c r="A95" s="9" t="s">
        <v>43</v>
      </c>
      <c r="B95" s="518">
        <v>175</v>
      </c>
      <c r="C95" s="518">
        <v>83</v>
      </c>
      <c r="D95" s="518">
        <v>29</v>
      </c>
      <c r="E95" s="523">
        <v>0</v>
      </c>
      <c r="F95" s="518">
        <v>54</v>
      </c>
      <c r="G95" s="518">
        <v>92</v>
      </c>
    </row>
    <row r="96" spans="1:7" ht="11.25" customHeight="1">
      <c r="A96" s="9" t="s">
        <v>42</v>
      </c>
      <c r="B96" s="518">
        <v>24</v>
      </c>
      <c r="C96" s="518">
        <v>1</v>
      </c>
      <c r="D96" s="518">
        <v>1</v>
      </c>
      <c r="E96" s="523">
        <v>0</v>
      </c>
      <c r="F96" s="518">
        <v>0</v>
      </c>
      <c r="G96" s="518">
        <v>23</v>
      </c>
    </row>
    <row r="97" spans="1:7" ht="11.25" customHeight="1">
      <c r="A97" s="9"/>
      <c r="B97" s="523"/>
      <c r="C97" s="523"/>
      <c r="D97" s="523"/>
      <c r="E97" s="528"/>
      <c r="F97" s="528"/>
      <c r="G97" s="523"/>
    </row>
    <row r="98" spans="1:7" s="62" customFormat="1" ht="22.5" customHeight="1">
      <c r="A98" s="7" t="s">
        <v>125</v>
      </c>
      <c r="B98" s="536">
        <v>1927</v>
      </c>
      <c r="C98" s="536">
        <v>132</v>
      </c>
      <c r="D98" s="536">
        <v>76</v>
      </c>
      <c r="E98" s="531">
        <v>1</v>
      </c>
      <c r="F98" s="536">
        <v>56</v>
      </c>
      <c r="G98" s="536">
        <v>1795</v>
      </c>
    </row>
    <row r="99" spans="1:7" ht="11.25" customHeight="1">
      <c r="A99" s="9" t="s">
        <v>124</v>
      </c>
      <c r="B99" s="518">
        <v>975</v>
      </c>
      <c r="C99" s="518">
        <v>74</v>
      </c>
      <c r="D99" s="518">
        <v>18</v>
      </c>
      <c r="E99" s="523">
        <v>1</v>
      </c>
      <c r="F99" s="518">
        <v>56</v>
      </c>
      <c r="G99" s="518">
        <v>901</v>
      </c>
    </row>
    <row r="100" spans="1:7" ht="11.25" customHeight="1">
      <c r="A100" s="9" t="s">
        <v>145</v>
      </c>
      <c r="B100" s="518">
        <v>29</v>
      </c>
      <c r="C100" s="518">
        <v>0</v>
      </c>
      <c r="D100" s="518">
        <v>0</v>
      </c>
      <c r="E100" s="523">
        <v>0</v>
      </c>
      <c r="F100" s="518">
        <v>0</v>
      </c>
      <c r="G100" s="518">
        <v>29</v>
      </c>
    </row>
    <row r="101" spans="1:7" ht="11.25">
      <c r="A101" s="8" t="s">
        <v>498</v>
      </c>
      <c r="B101" s="518">
        <v>923</v>
      </c>
      <c r="C101" s="518">
        <v>58</v>
      </c>
      <c r="D101" s="518">
        <v>58</v>
      </c>
      <c r="E101" s="523">
        <v>0</v>
      </c>
      <c r="F101" s="518">
        <v>0</v>
      </c>
      <c r="G101" s="518">
        <v>865</v>
      </c>
    </row>
    <row r="102" spans="1:7" ht="11.25" customHeight="1">
      <c r="A102" s="8"/>
      <c r="B102" s="524"/>
      <c r="C102" s="524"/>
      <c r="D102" s="524"/>
      <c r="E102" s="530"/>
      <c r="F102" s="530"/>
      <c r="G102" s="524"/>
    </row>
    <row r="103" spans="1:7" s="62" customFormat="1" ht="11.25" customHeight="1">
      <c r="A103" s="11" t="s">
        <v>2</v>
      </c>
      <c r="B103" s="536">
        <v>7603</v>
      </c>
      <c r="C103" s="536">
        <v>2450</v>
      </c>
      <c r="D103" s="536">
        <v>2000</v>
      </c>
      <c r="E103" s="531">
        <v>105</v>
      </c>
      <c r="F103" s="536">
        <v>450</v>
      </c>
      <c r="G103" s="536">
        <v>5153</v>
      </c>
    </row>
    <row r="104" spans="1:7" ht="11.25" customHeight="1">
      <c r="A104" s="2"/>
      <c r="B104" s="72"/>
      <c r="C104" s="72"/>
      <c r="D104" s="72"/>
      <c r="E104" s="72"/>
      <c r="F104" s="73"/>
      <c r="G104" s="74"/>
    </row>
    <row r="105" spans="1:7" ht="11.25" customHeight="1">
      <c r="B105" s="634" t="s">
        <v>144</v>
      </c>
      <c r="C105" s="635"/>
      <c r="D105" s="635"/>
      <c r="E105" s="635"/>
      <c r="F105" s="635"/>
      <c r="G105" s="635"/>
    </row>
    <row r="106" spans="1:7" ht="11.25" customHeight="1">
      <c r="B106" s="61"/>
      <c r="C106" s="61"/>
      <c r="D106" s="61"/>
      <c r="E106" s="61"/>
      <c r="F106" s="61"/>
      <c r="G106" s="62"/>
    </row>
    <row r="107" spans="1:7" s="62" customFormat="1" ht="11.25" customHeight="1">
      <c r="A107" s="7" t="s">
        <v>66</v>
      </c>
      <c r="B107" s="536">
        <v>560</v>
      </c>
      <c r="C107" s="536">
        <v>508</v>
      </c>
      <c r="D107" s="536">
        <v>188</v>
      </c>
      <c r="E107" s="531">
        <v>40</v>
      </c>
      <c r="F107" s="536">
        <v>320</v>
      </c>
      <c r="G107" s="536">
        <v>52</v>
      </c>
    </row>
    <row r="108" spans="1:7" ht="22.5" customHeight="1">
      <c r="A108" s="8" t="s">
        <v>494</v>
      </c>
      <c r="B108" s="518">
        <v>9</v>
      </c>
      <c r="C108" s="518">
        <v>8</v>
      </c>
      <c r="D108" s="518">
        <v>5</v>
      </c>
      <c r="E108" s="523">
        <v>1</v>
      </c>
      <c r="F108" s="518">
        <v>3</v>
      </c>
      <c r="G108" s="518">
        <v>1</v>
      </c>
    </row>
    <row r="109" spans="1:7" ht="11.25" customHeight="1">
      <c r="A109" s="9" t="s">
        <v>143</v>
      </c>
      <c r="B109" s="518">
        <v>21</v>
      </c>
      <c r="C109" s="518">
        <v>19</v>
      </c>
      <c r="D109" s="518">
        <v>9</v>
      </c>
      <c r="E109" s="523">
        <v>2</v>
      </c>
      <c r="F109" s="518">
        <v>10</v>
      </c>
      <c r="G109" s="518">
        <v>2</v>
      </c>
    </row>
    <row r="110" spans="1:7" ht="11.25" customHeight="1">
      <c r="A110" s="9" t="s">
        <v>65</v>
      </c>
      <c r="B110" s="518">
        <v>55</v>
      </c>
      <c r="C110" s="518">
        <v>52</v>
      </c>
      <c r="D110" s="518">
        <v>21</v>
      </c>
      <c r="E110" s="523">
        <v>6</v>
      </c>
      <c r="F110" s="518">
        <v>31</v>
      </c>
      <c r="G110" s="518">
        <v>3</v>
      </c>
    </row>
    <row r="111" spans="1:7" ht="11.25" customHeight="1">
      <c r="A111" s="9" t="s">
        <v>142</v>
      </c>
      <c r="B111" s="518">
        <v>21</v>
      </c>
      <c r="C111" s="518">
        <v>20</v>
      </c>
      <c r="D111" s="518">
        <v>5</v>
      </c>
      <c r="E111" s="523">
        <v>3</v>
      </c>
      <c r="F111" s="518">
        <v>15</v>
      </c>
      <c r="G111" s="518">
        <v>1</v>
      </c>
    </row>
    <row r="112" spans="1:7" ht="11.25" customHeight="1">
      <c r="A112" s="9" t="s">
        <v>95</v>
      </c>
      <c r="B112" s="518">
        <v>85</v>
      </c>
      <c r="C112" s="518">
        <v>66</v>
      </c>
      <c r="D112" s="518">
        <v>22</v>
      </c>
      <c r="E112" s="523">
        <v>0</v>
      </c>
      <c r="F112" s="518">
        <v>44</v>
      </c>
      <c r="G112" s="518">
        <v>19</v>
      </c>
    </row>
    <row r="113" spans="1:7" ht="22.5" customHeight="1">
      <c r="A113" s="8" t="s">
        <v>64</v>
      </c>
      <c r="B113" s="518">
        <v>93</v>
      </c>
      <c r="C113" s="518">
        <v>89</v>
      </c>
      <c r="D113" s="518">
        <v>35</v>
      </c>
      <c r="E113" s="523">
        <v>5</v>
      </c>
      <c r="F113" s="518">
        <v>54</v>
      </c>
      <c r="G113" s="518">
        <v>4</v>
      </c>
    </row>
    <row r="114" spans="1:7" ht="11.25" customHeight="1">
      <c r="A114" s="9" t="s">
        <v>122</v>
      </c>
      <c r="B114" s="518">
        <v>136</v>
      </c>
      <c r="C114" s="518">
        <v>125</v>
      </c>
      <c r="D114" s="518">
        <v>43</v>
      </c>
      <c r="E114" s="523">
        <v>10</v>
      </c>
      <c r="F114" s="518">
        <v>82</v>
      </c>
      <c r="G114" s="518">
        <v>11</v>
      </c>
    </row>
    <row r="115" spans="1:7" ht="11.25" customHeight="1">
      <c r="A115" s="9" t="s">
        <v>141</v>
      </c>
      <c r="B115" s="518">
        <v>27</v>
      </c>
      <c r="C115" s="518">
        <v>25</v>
      </c>
      <c r="D115" s="518">
        <v>5</v>
      </c>
      <c r="E115" s="523">
        <v>3</v>
      </c>
      <c r="F115" s="518">
        <v>20</v>
      </c>
      <c r="G115" s="518">
        <v>2</v>
      </c>
    </row>
    <row r="116" spans="1:7" ht="11.25" customHeight="1">
      <c r="A116" s="9" t="s">
        <v>140</v>
      </c>
      <c r="B116" s="518">
        <v>38</v>
      </c>
      <c r="C116" s="518">
        <v>36</v>
      </c>
      <c r="D116" s="518">
        <v>11</v>
      </c>
      <c r="E116" s="523">
        <v>2</v>
      </c>
      <c r="F116" s="518">
        <v>25</v>
      </c>
      <c r="G116" s="518">
        <v>2</v>
      </c>
    </row>
    <row r="117" spans="1:7" ht="11.25" customHeight="1">
      <c r="A117" s="9" t="s">
        <v>139</v>
      </c>
      <c r="B117" s="518">
        <v>43</v>
      </c>
      <c r="C117" s="518">
        <v>39</v>
      </c>
      <c r="D117" s="518">
        <v>14</v>
      </c>
      <c r="E117" s="523">
        <v>5</v>
      </c>
      <c r="F117" s="518">
        <v>25</v>
      </c>
      <c r="G117" s="518">
        <v>4</v>
      </c>
    </row>
    <row r="118" spans="1:7" ht="11.25" customHeight="1">
      <c r="A118" s="9" t="s">
        <v>138</v>
      </c>
      <c r="B118" s="518">
        <v>32</v>
      </c>
      <c r="C118" s="518">
        <v>29</v>
      </c>
      <c r="D118" s="518">
        <v>18</v>
      </c>
      <c r="E118" s="523">
        <v>3</v>
      </c>
      <c r="F118" s="518">
        <v>11</v>
      </c>
      <c r="G118" s="518">
        <v>3</v>
      </c>
    </row>
    <row r="119" spans="1:7" ht="11.25" customHeight="1">
      <c r="A119" s="63"/>
      <c r="B119" s="518"/>
      <c r="C119" s="523"/>
      <c r="D119" s="523"/>
      <c r="E119" s="528"/>
      <c r="F119" s="523"/>
      <c r="G119" s="523"/>
    </row>
    <row r="120" spans="1:7" s="62" customFormat="1" ht="22.5" customHeight="1">
      <c r="A120" s="185" t="s">
        <v>510</v>
      </c>
      <c r="B120" s="536">
        <v>1543</v>
      </c>
      <c r="C120" s="536">
        <v>1387</v>
      </c>
      <c r="D120" s="536">
        <v>633</v>
      </c>
      <c r="E120" s="531">
        <v>91</v>
      </c>
      <c r="F120" s="536">
        <v>754</v>
      </c>
      <c r="G120" s="536">
        <v>156</v>
      </c>
    </row>
    <row r="121" spans="1:7" s="62" customFormat="1" ht="11.25" customHeight="1">
      <c r="A121" s="9" t="s">
        <v>54</v>
      </c>
      <c r="B121" s="518">
        <v>404</v>
      </c>
      <c r="C121" s="518">
        <v>357</v>
      </c>
      <c r="D121" s="518">
        <v>122</v>
      </c>
      <c r="E121" s="523">
        <v>18</v>
      </c>
      <c r="F121" s="518">
        <v>235</v>
      </c>
      <c r="G121" s="518">
        <v>47</v>
      </c>
    </row>
    <row r="122" spans="1:7" ht="11.25" customHeight="1">
      <c r="A122" s="9" t="s">
        <v>119</v>
      </c>
      <c r="B122" s="518">
        <v>93</v>
      </c>
      <c r="C122" s="518">
        <v>88</v>
      </c>
      <c r="D122" s="518">
        <v>42</v>
      </c>
      <c r="E122" s="523">
        <v>6</v>
      </c>
      <c r="F122" s="518">
        <v>46</v>
      </c>
      <c r="G122" s="518">
        <v>5</v>
      </c>
    </row>
    <row r="123" spans="1:7" ht="11.25" customHeight="1">
      <c r="A123" s="9" t="s">
        <v>91</v>
      </c>
      <c r="B123" s="518">
        <v>423</v>
      </c>
      <c r="C123" s="518">
        <v>382</v>
      </c>
      <c r="D123" s="518">
        <v>187</v>
      </c>
      <c r="E123" s="523">
        <v>18</v>
      </c>
      <c r="F123" s="518">
        <v>195</v>
      </c>
      <c r="G123" s="518">
        <v>41</v>
      </c>
    </row>
    <row r="124" spans="1:7" ht="22.5" customHeight="1">
      <c r="A124" s="8" t="s">
        <v>63</v>
      </c>
      <c r="B124" s="518">
        <v>50</v>
      </c>
      <c r="C124" s="518">
        <v>46</v>
      </c>
      <c r="D124" s="518">
        <v>23</v>
      </c>
      <c r="E124" s="523">
        <v>4</v>
      </c>
      <c r="F124" s="518">
        <v>23</v>
      </c>
      <c r="G124" s="518">
        <v>4</v>
      </c>
    </row>
    <row r="125" spans="1:7" ht="11.25" customHeight="1">
      <c r="A125" s="9" t="s">
        <v>114</v>
      </c>
      <c r="B125" s="518">
        <v>92</v>
      </c>
      <c r="C125" s="518">
        <v>78</v>
      </c>
      <c r="D125" s="518">
        <v>34</v>
      </c>
      <c r="E125" s="523">
        <v>9</v>
      </c>
      <c r="F125" s="518">
        <v>44</v>
      </c>
      <c r="G125" s="518">
        <v>14</v>
      </c>
    </row>
    <row r="126" spans="1:7" ht="11.25" customHeight="1">
      <c r="A126" s="9" t="s">
        <v>62</v>
      </c>
      <c r="B126" s="518">
        <v>40</v>
      </c>
      <c r="C126" s="518">
        <v>38</v>
      </c>
      <c r="D126" s="518">
        <v>18</v>
      </c>
      <c r="E126" s="523">
        <v>3</v>
      </c>
      <c r="F126" s="518">
        <v>20</v>
      </c>
      <c r="G126" s="518">
        <v>2</v>
      </c>
    </row>
    <row r="127" spans="1:7" ht="11.25" customHeight="1">
      <c r="A127" s="9" t="s">
        <v>61</v>
      </c>
      <c r="B127" s="518">
        <v>57</v>
      </c>
      <c r="C127" s="518">
        <v>54</v>
      </c>
      <c r="D127" s="518">
        <v>23</v>
      </c>
      <c r="E127" s="523">
        <v>5</v>
      </c>
      <c r="F127" s="518">
        <v>31</v>
      </c>
      <c r="G127" s="518">
        <v>3</v>
      </c>
    </row>
    <row r="128" spans="1:7" ht="11.25" customHeight="1">
      <c r="A128" s="9" t="s">
        <v>60</v>
      </c>
      <c r="B128" s="518">
        <v>384</v>
      </c>
      <c r="C128" s="518">
        <v>344</v>
      </c>
      <c r="D128" s="518">
        <v>184</v>
      </c>
      <c r="E128" s="523">
        <v>28</v>
      </c>
      <c r="F128" s="518">
        <v>160</v>
      </c>
      <c r="G128" s="518">
        <v>40</v>
      </c>
    </row>
    <row r="129" spans="1:7" s="76" customFormat="1" ht="11.25" customHeight="1">
      <c r="A129" s="63"/>
      <c r="B129" s="518"/>
      <c r="C129" s="523"/>
      <c r="D129" s="525"/>
      <c r="E129" s="529"/>
      <c r="F129" s="525"/>
      <c r="G129" s="525"/>
    </row>
    <row r="130" spans="1:7" s="62" customFormat="1" ht="11.25" customHeight="1">
      <c r="A130" s="11" t="s">
        <v>59</v>
      </c>
      <c r="B130" s="536">
        <v>1711</v>
      </c>
      <c r="C130" s="536">
        <v>1386</v>
      </c>
      <c r="D130" s="536">
        <v>919</v>
      </c>
      <c r="E130" s="531">
        <v>111</v>
      </c>
      <c r="F130" s="536">
        <v>467</v>
      </c>
      <c r="G130" s="536">
        <v>325</v>
      </c>
    </row>
    <row r="131" spans="1:7" ht="11.25" customHeight="1">
      <c r="A131" s="9" t="s">
        <v>90</v>
      </c>
      <c r="B131" s="518">
        <v>542</v>
      </c>
      <c r="C131" s="518">
        <v>373</v>
      </c>
      <c r="D131" s="518">
        <v>267</v>
      </c>
      <c r="E131" s="523">
        <v>26</v>
      </c>
      <c r="F131" s="518">
        <v>106</v>
      </c>
      <c r="G131" s="518">
        <v>169</v>
      </c>
    </row>
    <row r="132" spans="1:7" ht="11.25" customHeight="1">
      <c r="A132" s="9" t="s">
        <v>89</v>
      </c>
      <c r="B132" s="518">
        <v>408</v>
      </c>
      <c r="C132" s="518">
        <v>337</v>
      </c>
      <c r="D132" s="518">
        <v>249</v>
      </c>
      <c r="E132" s="523">
        <v>20</v>
      </c>
      <c r="F132" s="518">
        <v>88</v>
      </c>
      <c r="G132" s="518">
        <v>71</v>
      </c>
    </row>
    <row r="133" spans="1:7" ht="11.25" customHeight="1">
      <c r="A133" s="9" t="s">
        <v>137</v>
      </c>
      <c r="B133" s="518">
        <v>68</v>
      </c>
      <c r="C133" s="518">
        <v>60</v>
      </c>
      <c r="D133" s="518">
        <v>25</v>
      </c>
      <c r="E133" s="523">
        <v>8</v>
      </c>
      <c r="F133" s="518">
        <v>35</v>
      </c>
      <c r="G133" s="518">
        <v>8</v>
      </c>
    </row>
    <row r="134" spans="1:7" ht="11.25" customHeight="1">
      <c r="A134" s="9" t="s">
        <v>136</v>
      </c>
      <c r="B134" s="518">
        <v>35</v>
      </c>
      <c r="C134" s="518">
        <v>30</v>
      </c>
      <c r="D134" s="518">
        <v>21</v>
      </c>
      <c r="E134" s="523">
        <v>2</v>
      </c>
      <c r="F134" s="518">
        <v>9</v>
      </c>
      <c r="G134" s="518">
        <v>5</v>
      </c>
    </row>
    <row r="135" spans="1:7" ht="11.25" customHeight="1">
      <c r="A135" s="9" t="s">
        <v>88</v>
      </c>
      <c r="B135" s="518">
        <v>284</v>
      </c>
      <c r="C135" s="518">
        <v>268</v>
      </c>
      <c r="D135" s="518">
        <v>122</v>
      </c>
      <c r="E135" s="523">
        <v>23</v>
      </c>
      <c r="F135" s="518">
        <v>146</v>
      </c>
      <c r="G135" s="518">
        <v>16</v>
      </c>
    </row>
    <row r="136" spans="1:7" ht="11.25">
      <c r="A136" s="8" t="s">
        <v>350</v>
      </c>
      <c r="B136" s="518">
        <v>6</v>
      </c>
      <c r="C136" s="518">
        <v>6</v>
      </c>
      <c r="D136" s="518">
        <v>6</v>
      </c>
      <c r="E136" s="523">
        <v>0</v>
      </c>
      <c r="F136" s="518">
        <v>0</v>
      </c>
      <c r="G136" s="518">
        <v>0</v>
      </c>
    </row>
    <row r="137" spans="1:7" ht="11.25" customHeight="1">
      <c r="A137" s="9" t="s">
        <v>87</v>
      </c>
      <c r="B137" s="518">
        <v>368</v>
      </c>
      <c r="C137" s="518">
        <v>312</v>
      </c>
      <c r="D137" s="518">
        <v>229</v>
      </c>
      <c r="E137" s="523">
        <v>32</v>
      </c>
      <c r="F137" s="518">
        <v>83</v>
      </c>
      <c r="G137" s="518">
        <v>56</v>
      </c>
    </row>
    <row r="138" spans="1:7" ht="11.25" customHeight="1">
      <c r="A138" s="63"/>
      <c r="B138" s="519"/>
      <c r="C138" s="524"/>
      <c r="D138" s="524"/>
      <c r="E138" s="530"/>
      <c r="F138" s="524"/>
      <c r="G138" s="524"/>
    </row>
    <row r="139" spans="1:7" ht="22.5" customHeight="1">
      <c r="A139" s="7" t="s">
        <v>100</v>
      </c>
      <c r="B139" s="536">
        <v>295</v>
      </c>
      <c r="C139" s="536">
        <v>229</v>
      </c>
      <c r="D139" s="536">
        <v>135</v>
      </c>
      <c r="E139" s="531">
        <v>20</v>
      </c>
      <c r="F139" s="536">
        <v>94</v>
      </c>
      <c r="G139" s="536">
        <v>66</v>
      </c>
    </row>
    <row r="140" spans="1:7" ht="11.25" customHeight="1">
      <c r="A140" s="63" t="s">
        <v>134</v>
      </c>
      <c r="B140" s="518">
        <v>231</v>
      </c>
      <c r="C140" s="518">
        <v>169</v>
      </c>
      <c r="D140" s="518">
        <v>108</v>
      </c>
      <c r="E140" s="523">
        <v>15</v>
      </c>
      <c r="F140" s="518">
        <v>61</v>
      </c>
      <c r="G140" s="518">
        <v>62</v>
      </c>
    </row>
    <row r="141" spans="1:7" s="76" customFormat="1" ht="11.25" customHeight="1">
      <c r="A141" s="65" t="s">
        <v>133</v>
      </c>
      <c r="B141" s="518">
        <v>64</v>
      </c>
      <c r="C141" s="518">
        <v>60</v>
      </c>
      <c r="D141" s="518">
        <v>27</v>
      </c>
      <c r="E141" s="523">
        <v>5</v>
      </c>
      <c r="F141" s="518">
        <v>33</v>
      </c>
      <c r="G141" s="518">
        <v>4</v>
      </c>
    </row>
    <row r="142" spans="1:7" s="76" customFormat="1" ht="11.25" customHeight="1">
      <c r="A142" s="63"/>
      <c r="B142" s="520"/>
      <c r="C142" s="525"/>
      <c r="D142" s="525"/>
      <c r="E142" s="529"/>
      <c r="F142" s="525"/>
      <c r="G142" s="525"/>
    </row>
    <row r="143" spans="1:7" s="62" customFormat="1" ht="11.25" customHeight="1">
      <c r="A143" s="11" t="s">
        <v>57</v>
      </c>
      <c r="B143" s="536">
        <v>4101</v>
      </c>
      <c r="C143" s="536">
        <v>3423</v>
      </c>
      <c r="D143" s="536">
        <v>2295</v>
      </c>
      <c r="E143" s="531">
        <v>163</v>
      </c>
      <c r="F143" s="536">
        <v>1128</v>
      </c>
      <c r="G143" s="536">
        <v>678</v>
      </c>
    </row>
    <row r="144" spans="1:7" ht="11.25" customHeight="1">
      <c r="A144" s="9" t="s">
        <v>94</v>
      </c>
      <c r="B144" s="518">
        <v>220</v>
      </c>
      <c r="C144" s="518">
        <v>191</v>
      </c>
      <c r="D144" s="518">
        <v>105</v>
      </c>
      <c r="E144" s="523">
        <v>16</v>
      </c>
      <c r="F144" s="518">
        <v>86</v>
      </c>
      <c r="G144" s="518">
        <v>29</v>
      </c>
    </row>
    <row r="145" spans="1:7" ht="11.25" customHeight="1">
      <c r="A145" s="9" t="s">
        <v>86</v>
      </c>
      <c r="B145" s="518">
        <v>603</v>
      </c>
      <c r="C145" s="518">
        <v>488</v>
      </c>
      <c r="D145" s="518">
        <v>309</v>
      </c>
      <c r="E145" s="523">
        <v>24</v>
      </c>
      <c r="F145" s="518">
        <v>179</v>
      </c>
      <c r="G145" s="518">
        <v>115</v>
      </c>
    </row>
    <row r="146" spans="1:7" ht="11.25" customHeight="1">
      <c r="A146" s="9" t="s">
        <v>71</v>
      </c>
      <c r="B146" s="518">
        <v>820</v>
      </c>
      <c r="C146" s="518">
        <v>689</v>
      </c>
      <c r="D146" s="518">
        <v>561</v>
      </c>
      <c r="E146" s="523">
        <v>30</v>
      </c>
      <c r="F146" s="518">
        <v>128</v>
      </c>
      <c r="G146" s="518">
        <v>131</v>
      </c>
    </row>
    <row r="147" spans="1:7" ht="11.25" customHeight="1">
      <c r="A147" s="9" t="s">
        <v>56</v>
      </c>
      <c r="B147" s="518">
        <v>488</v>
      </c>
      <c r="C147" s="518">
        <v>437</v>
      </c>
      <c r="D147" s="518">
        <v>254</v>
      </c>
      <c r="E147" s="523">
        <v>23</v>
      </c>
      <c r="F147" s="518">
        <v>183</v>
      </c>
      <c r="G147" s="518">
        <v>51</v>
      </c>
    </row>
    <row r="148" spans="1:7" ht="11.25" customHeight="1">
      <c r="A148" s="9" t="s">
        <v>85</v>
      </c>
      <c r="B148" s="518">
        <v>33</v>
      </c>
      <c r="C148" s="518">
        <v>29</v>
      </c>
      <c r="D148" s="518">
        <v>21</v>
      </c>
      <c r="E148" s="523">
        <v>3</v>
      </c>
      <c r="F148" s="518">
        <v>8</v>
      </c>
      <c r="G148" s="518">
        <v>4</v>
      </c>
    </row>
    <row r="149" spans="1:7" ht="11.25" customHeight="1">
      <c r="A149" s="9" t="s">
        <v>77</v>
      </c>
      <c r="B149" s="518">
        <v>1419</v>
      </c>
      <c r="C149" s="518">
        <v>1156</v>
      </c>
      <c r="D149" s="518">
        <v>774</v>
      </c>
      <c r="E149" s="523">
        <v>41</v>
      </c>
      <c r="F149" s="518">
        <v>382</v>
      </c>
      <c r="G149" s="518">
        <v>263</v>
      </c>
    </row>
    <row r="150" spans="1:7" ht="11.25">
      <c r="A150" s="8" t="s">
        <v>225</v>
      </c>
      <c r="B150" s="518">
        <v>121</v>
      </c>
      <c r="C150" s="518">
        <v>103</v>
      </c>
      <c r="D150" s="518">
        <v>74</v>
      </c>
      <c r="E150" s="523">
        <v>6</v>
      </c>
      <c r="F150" s="518">
        <v>29</v>
      </c>
      <c r="G150" s="518">
        <v>18</v>
      </c>
    </row>
    <row r="151" spans="1:7" ht="11.25" customHeight="1">
      <c r="A151" s="9" t="s">
        <v>132</v>
      </c>
      <c r="B151" s="518">
        <v>58</v>
      </c>
      <c r="C151" s="518">
        <v>56</v>
      </c>
      <c r="D151" s="518">
        <v>27</v>
      </c>
      <c r="E151" s="523">
        <v>2</v>
      </c>
      <c r="F151" s="518">
        <v>29</v>
      </c>
      <c r="G151" s="518">
        <v>2</v>
      </c>
    </row>
    <row r="152" spans="1:7" ht="11.25" customHeight="1">
      <c r="A152" s="9" t="s">
        <v>76</v>
      </c>
      <c r="B152" s="518">
        <v>232</v>
      </c>
      <c r="C152" s="518">
        <v>179</v>
      </c>
      <c r="D152" s="518">
        <v>105</v>
      </c>
      <c r="E152" s="523">
        <v>8</v>
      </c>
      <c r="F152" s="518">
        <v>74</v>
      </c>
      <c r="G152" s="518">
        <v>53</v>
      </c>
    </row>
    <row r="153" spans="1:7" ht="11.25" customHeight="1">
      <c r="A153" s="9" t="s">
        <v>98</v>
      </c>
      <c r="B153" s="518">
        <v>107</v>
      </c>
      <c r="C153" s="518">
        <v>95</v>
      </c>
      <c r="D153" s="518">
        <v>65</v>
      </c>
      <c r="E153" s="523">
        <v>10</v>
      </c>
      <c r="F153" s="518">
        <v>30</v>
      </c>
      <c r="G153" s="518">
        <v>12</v>
      </c>
    </row>
    <row r="154" spans="1:7" ht="11.25" customHeight="1">
      <c r="A154" s="63" t="s">
        <v>49</v>
      </c>
      <c r="B154" s="519"/>
      <c r="C154" s="524"/>
      <c r="D154" s="524"/>
      <c r="E154" s="530"/>
      <c r="F154" s="524"/>
      <c r="G154" s="524"/>
    </row>
    <row r="155" spans="1:7" ht="11.25" customHeight="1">
      <c r="A155" s="64" t="s">
        <v>75</v>
      </c>
      <c r="B155" s="536">
        <v>69</v>
      </c>
      <c r="C155" s="536">
        <v>65</v>
      </c>
      <c r="D155" s="536">
        <v>16</v>
      </c>
      <c r="E155" s="531">
        <v>6</v>
      </c>
      <c r="F155" s="536">
        <v>49</v>
      </c>
      <c r="G155" s="536">
        <v>4</v>
      </c>
    </row>
    <row r="156" spans="1:7" ht="22.5" customHeight="1">
      <c r="A156" s="66" t="s">
        <v>110</v>
      </c>
      <c r="B156" s="518">
        <v>3</v>
      </c>
      <c r="C156" s="518">
        <v>2</v>
      </c>
      <c r="D156" s="518">
        <v>0</v>
      </c>
      <c r="E156" s="523">
        <v>0</v>
      </c>
      <c r="F156" s="518">
        <v>2</v>
      </c>
      <c r="G156" s="518">
        <v>1</v>
      </c>
    </row>
    <row r="157" spans="1:7" ht="11.25" customHeight="1">
      <c r="A157" s="65" t="s">
        <v>108</v>
      </c>
      <c r="B157" s="518">
        <v>53</v>
      </c>
      <c r="C157" s="518">
        <v>50</v>
      </c>
      <c r="D157" s="518">
        <v>14</v>
      </c>
      <c r="E157" s="523">
        <v>5</v>
      </c>
      <c r="F157" s="518">
        <v>36</v>
      </c>
      <c r="G157" s="518">
        <v>3</v>
      </c>
    </row>
    <row r="158" spans="1:7" ht="11.25" customHeight="1">
      <c r="A158" s="65" t="s">
        <v>102</v>
      </c>
      <c r="B158" s="518">
        <v>13</v>
      </c>
      <c r="C158" s="518">
        <v>13</v>
      </c>
      <c r="D158" s="518">
        <v>2</v>
      </c>
      <c r="E158" s="523">
        <v>1</v>
      </c>
      <c r="F158" s="518">
        <v>11</v>
      </c>
      <c r="G158" s="518">
        <v>0</v>
      </c>
    </row>
    <row r="159" spans="1:7" ht="11.25" customHeight="1">
      <c r="A159" s="63" t="s">
        <v>49</v>
      </c>
      <c r="B159" s="519"/>
      <c r="C159" s="524"/>
      <c r="D159" s="524"/>
      <c r="E159" s="530"/>
      <c r="F159" s="524"/>
      <c r="G159" s="524"/>
    </row>
    <row r="160" spans="1:7" s="62" customFormat="1" ht="22.5" customHeight="1">
      <c r="A160" s="7" t="s">
        <v>45</v>
      </c>
      <c r="B160" s="536">
        <v>1869</v>
      </c>
      <c r="C160" s="536">
        <v>406</v>
      </c>
      <c r="D160" s="536">
        <v>150</v>
      </c>
      <c r="E160" s="531">
        <v>4</v>
      </c>
      <c r="F160" s="536">
        <v>256</v>
      </c>
      <c r="G160" s="536">
        <v>1463</v>
      </c>
    </row>
    <row r="161" spans="1:7" ht="11.25" customHeight="1">
      <c r="A161" s="9" t="s">
        <v>51</v>
      </c>
      <c r="B161" s="518">
        <v>120</v>
      </c>
      <c r="C161" s="518">
        <v>21</v>
      </c>
      <c r="D161" s="518">
        <v>1</v>
      </c>
      <c r="E161" s="523">
        <v>0</v>
      </c>
      <c r="F161" s="518">
        <v>20</v>
      </c>
      <c r="G161" s="518">
        <v>99</v>
      </c>
    </row>
    <row r="162" spans="1:7" ht="11.25" customHeight="1">
      <c r="A162" s="9" t="s">
        <v>70</v>
      </c>
      <c r="B162" s="518">
        <v>152</v>
      </c>
      <c r="C162" s="518">
        <v>99</v>
      </c>
      <c r="D162" s="518">
        <v>67</v>
      </c>
      <c r="E162" s="523">
        <v>0</v>
      </c>
      <c r="F162" s="518">
        <v>32</v>
      </c>
      <c r="G162" s="518">
        <v>53</v>
      </c>
    </row>
    <row r="163" spans="1:7" ht="11.25" customHeight="1">
      <c r="A163" s="8" t="s">
        <v>495</v>
      </c>
      <c r="B163" s="518">
        <v>728</v>
      </c>
      <c r="C163" s="518">
        <v>61</v>
      </c>
      <c r="D163" s="518">
        <v>32</v>
      </c>
      <c r="E163" s="523">
        <v>0</v>
      </c>
      <c r="F163" s="518">
        <v>29</v>
      </c>
      <c r="G163" s="518">
        <v>667</v>
      </c>
    </row>
    <row r="164" spans="1:7" ht="11.25" customHeight="1">
      <c r="A164" s="9" t="s">
        <v>43</v>
      </c>
      <c r="B164" s="518">
        <v>833</v>
      </c>
      <c r="C164" s="518">
        <v>191</v>
      </c>
      <c r="D164" s="518">
        <v>36</v>
      </c>
      <c r="E164" s="523">
        <v>4</v>
      </c>
      <c r="F164" s="518">
        <v>155</v>
      </c>
      <c r="G164" s="518">
        <v>642</v>
      </c>
    </row>
    <row r="165" spans="1:7" s="76" customFormat="1" ht="11.25" customHeight="1">
      <c r="A165" s="9" t="s">
        <v>42</v>
      </c>
      <c r="B165" s="518">
        <v>36</v>
      </c>
      <c r="C165" s="518">
        <v>34</v>
      </c>
      <c r="D165" s="518">
        <v>14</v>
      </c>
      <c r="E165" s="523">
        <v>0</v>
      </c>
      <c r="F165" s="518">
        <v>20</v>
      </c>
      <c r="G165" s="518">
        <v>2</v>
      </c>
    </row>
    <row r="166" spans="1:7" s="76" customFormat="1" ht="11.25" customHeight="1">
      <c r="A166" s="9"/>
      <c r="B166" s="520"/>
      <c r="C166" s="525"/>
      <c r="D166" s="525"/>
      <c r="E166" s="529"/>
      <c r="F166" s="525"/>
      <c r="G166" s="525"/>
    </row>
    <row r="167" spans="1:7" s="68" customFormat="1" ht="11.25" customHeight="1">
      <c r="A167" s="11" t="s">
        <v>2</v>
      </c>
      <c r="B167" s="536">
        <v>10148</v>
      </c>
      <c r="C167" s="536">
        <v>7404</v>
      </c>
      <c r="D167" s="536">
        <v>4336</v>
      </c>
      <c r="E167" s="531">
        <v>435</v>
      </c>
      <c r="F167" s="536">
        <v>3068</v>
      </c>
      <c r="G167" s="536">
        <v>2744</v>
      </c>
    </row>
    <row r="168" spans="1:7" s="68" customFormat="1" ht="11.25" customHeight="1">
      <c r="A168" s="10"/>
      <c r="B168" s="5"/>
      <c r="C168" s="5"/>
      <c r="D168" s="5"/>
      <c r="E168" s="6"/>
      <c r="F168" s="5"/>
      <c r="G168" s="5"/>
    </row>
    <row r="169" spans="1:7" ht="11.25" customHeight="1">
      <c r="A169" s="19" t="s">
        <v>49</v>
      </c>
      <c r="B169" s="634" t="s">
        <v>131</v>
      </c>
      <c r="C169" s="635"/>
      <c r="D169" s="635"/>
      <c r="E169" s="635"/>
      <c r="F169" s="635"/>
      <c r="G169" s="635"/>
    </row>
    <row r="170" spans="1:7" ht="11.25" customHeight="1">
      <c r="A170" s="19" t="s">
        <v>49</v>
      </c>
      <c r="B170" s="71"/>
      <c r="C170" s="71"/>
      <c r="D170" s="71"/>
      <c r="E170" s="71"/>
      <c r="F170" s="71"/>
    </row>
    <row r="171" spans="1:7" s="62" customFormat="1" ht="11.25">
      <c r="A171" s="7" t="s">
        <v>319</v>
      </c>
      <c r="B171" s="521">
        <v>6033</v>
      </c>
      <c r="C171" s="521">
        <v>2186</v>
      </c>
      <c r="D171" s="521">
        <v>1922</v>
      </c>
      <c r="E171" s="526">
        <v>100</v>
      </c>
      <c r="F171" s="526">
        <v>264</v>
      </c>
      <c r="G171" s="521">
        <v>3847</v>
      </c>
    </row>
    <row r="172" spans="1:7" ht="11.25" customHeight="1">
      <c r="A172" s="9" t="s">
        <v>78</v>
      </c>
      <c r="B172" s="522">
        <v>1</v>
      </c>
      <c r="C172" s="522">
        <v>1</v>
      </c>
      <c r="D172" s="522">
        <v>1</v>
      </c>
      <c r="E172" s="527">
        <v>1</v>
      </c>
      <c r="F172" s="527">
        <v>0</v>
      </c>
      <c r="G172" s="522">
        <v>0</v>
      </c>
    </row>
    <row r="173" spans="1:7" ht="22.5" customHeight="1">
      <c r="A173" s="8" t="s">
        <v>130</v>
      </c>
      <c r="B173" s="522">
        <v>4925</v>
      </c>
      <c r="C173" s="522">
        <v>1610</v>
      </c>
      <c r="D173" s="522">
        <v>1433</v>
      </c>
      <c r="E173" s="527">
        <v>64</v>
      </c>
      <c r="F173" s="527">
        <v>177</v>
      </c>
      <c r="G173" s="522">
        <v>3315</v>
      </c>
    </row>
    <row r="174" spans="1:7" ht="22.5" customHeight="1">
      <c r="A174" s="8" t="s">
        <v>129</v>
      </c>
      <c r="B174" s="522">
        <v>770</v>
      </c>
      <c r="C174" s="522">
        <v>375</v>
      </c>
      <c r="D174" s="522">
        <v>328</v>
      </c>
      <c r="E174" s="527">
        <v>21</v>
      </c>
      <c r="F174" s="527">
        <v>47</v>
      </c>
      <c r="G174" s="522">
        <v>395</v>
      </c>
    </row>
    <row r="175" spans="1:7" ht="22.5" customHeight="1">
      <c r="A175" s="8" t="s">
        <v>128</v>
      </c>
      <c r="B175" s="522">
        <v>173</v>
      </c>
      <c r="C175" s="522">
        <v>126</v>
      </c>
      <c r="D175" s="522">
        <v>97</v>
      </c>
      <c r="E175" s="527">
        <v>9</v>
      </c>
      <c r="F175" s="527">
        <v>29</v>
      </c>
      <c r="G175" s="522">
        <v>47</v>
      </c>
    </row>
    <row r="176" spans="1:7" ht="11.25" customHeight="1">
      <c r="A176" s="9" t="s">
        <v>127</v>
      </c>
      <c r="B176" s="522">
        <v>164</v>
      </c>
      <c r="C176" s="522">
        <v>74</v>
      </c>
      <c r="D176" s="522">
        <v>63</v>
      </c>
      <c r="E176" s="527">
        <v>5</v>
      </c>
      <c r="F176" s="527">
        <v>11</v>
      </c>
      <c r="G176" s="522">
        <v>90</v>
      </c>
    </row>
    <row r="177" spans="1:7" ht="11.25" customHeight="1">
      <c r="A177" s="9"/>
      <c r="B177" s="523"/>
      <c r="C177" s="523"/>
      <c r="D177" s="523"/>
      <c r="E177" s="528"/>
      <c r="F177" s="528"/>
      <c r="G177" s="523"/>
    </row>
    <row r="178" spans="1:7" s="62" customFormat="1" ht="22.5" customHeight="1">
      <c r="A178" s="7" t="s">
        <v>45</v>
      </c>
      <c r="B178" s="521">
        <v>205</v>
      </c>
      <c r="C178" s="521">
        <v>125</v>
      </c>
      <c r="D178" s="521">
        <v>20</v>
      </c>
      <c r="E178" s="526">
        <v>0</v>
      </c>
      <c r="F178" s="526">
        <v>105</v>
      </c>
      <c r="G178" s="521">
        <v>80</v>
      </c>
    </row>
    <row r="179" spans="1:7" ht="22.5" customHeight="1">
      <c r="A179" s="8" t="s">
        <v>126</v>
      </c>
      <c r="B179" s="522">
        <v>18</v>
      </c>
      <c r="C179" s="522">
        <v>6</v>
      </c>
      <c r="D179" s="522">
        <v>6</v>
      </c>
      <c r="E179" s="527">
        <v>0</v>
      </c>
      <c r="F179" s="527">
        <v>0</v>
      </c>
      <c r="G179" s="522">
        <v>12</v>
      </c>
    </row>
    <row r="180" spans="1:7" ht="11.25" customHeight="1">
      <c r="A180" s="8" t="s">
        <v>495</v>
      </c>
      <c r="B180" s="522">
        <v>3</v>
      </c>
      <c r="C180" s="522">
        <v>0</v>
      </c>
      <c r="D180" s="522">
        <v>0</v>
      </c>
      <c r="E180" s="527">
        <v>0</v>
      </c>
      <c r="F180" s="527">
        <v>0</v>
      </c>
      <c r="G180" s="522">
        <v>3</v>
      </c>
    </row>
    <row r="181" spans="1:7" ht="11.25" customHeight="1">
      <c r="A181" s="9" t="s">
        <v>43</v>
      </c>
      <c r="B181" s="522">
        <v>184</v>
      </c>
      <c r="C181" s="522">
        <v>119</v>
      </c>
      <c r="D181" s="522">
        <v>14</v>
      </c>
      <c r="E181" s="527">
        <v>0</v>
      </c>
      <c r="F181" s="527">
        <v>105</v>
      </c>
      <c r="G181" s="522">
        <v>65</v>
      </c>
    </row>
    <row r="182" spans="1:7" ht="11.25" customHeight="1">
      <c r="A182" s="65"/>
      <c r="B182" s="523"/>
      <c r="C182" s="523"/>
      <c r="D182" s="523"/>
      <c r="E182" s="528"/>
      <c r="F182" s="528"/>
      <c r="G182" s="523"/>
    </row>
    <row r="183" spans="1:7" s="62" customFormat="1" ht="22.5" customHeight="1">
      <c r="A183" s="7" t="s">
        <v>125</v>
      </c>
      <c r="B183" s="521">
        <v>1856</v>
      </c>
      <c r="C183" s="521">
        <v>104</v>
      </c>
      <c r="D183" s="521">
        <v>97</v>
      </c>
      <c r="E183" s="526">
        <v>2</v>
      </c>
      <c r="F183" s="526">
        <v>7</v>
      </c>
      <c r="G183" s="521">
        <v>1752</v>
      </c>
    </row>
    <row r="184" spans="1:7" ht="11.25" customHeight="1">
      <c r="A184" s="9" t="s">
        <v>124</v>
      </c>
      <c r="B184" s="522">
        <v>1455</v>
      </c>
      <c r="C184" s="522">
        <v>104</v>
      </c>
      <c r="D184" s="522">
        <v>97</v>
      </c>
      <c r="E184" s="527">
        <v>2</v>
      </c>
      <c r="F184" s="527">
        <v>7</v>
      </c>
      <c r="G184" s="522">
        <v>1351</v>
      </c>
    </row>
    <row r="185" spans="1:7" ht="11.25">
      <c r="A185" s="8" t="s">
        <v>498</v>
      </c>
      <c r="B185" s="522">
        <v>401</v>
      </c>
      <c r="C185" s="522">
        <v>0</v>
      </c>
      <c r="D185" s="522">
        <v>0</v>
      </c>
      <c r="E185" s="527">
        <v>0</v>
      </c>
      <c r="F185" s="527">
        <v>0</v>
      </c>
      <c r="G185" s="522">
        <v>401</v>
      </c>
    </row>
    <row r="186" spans="1:7" ht="11.25" customHeight="1">
      <c r="A186" s="77"/>
      <c r="B186" s="524"/>
      <c r="C186" s="524"/>
      <c r="D186" s="524"/>
      <c r="E186" s="530"/>
      <c r="F186" s="530"/>
      <c r="G186" s="524"/>
    </row>
    <row r="187" spans="1:7" s="62" customFormat="1" ht="11.25" customHeight="1">
      <c r="A187" s="64" t="s">
        <v>2</v>
      </c>
      <c r="B187" s="521">
        <v>8094</v>
      </c>
      <c r="C187" s="521">
        <v>2415</v>
      </c>
      <c r="D187" s="521">
        <v>2039</v>
      </c>
      <c r="E187" s="526">
        <v>102</v>
      </c>
      <c r="F187" s="526">
        <v>376</v>
      </c>
      <c r="G187" s="521">
        <v>5679</v>
      </c>
    </row>
    <row r="188" spans="1:7" s="62" customFormat="1" ht="11.25" customHeight="1">
      <c r="A188" s="68"/>
      <c r="B188" s="78"/>
      <c r="C188" s="78"/>
      <c r="D188" s="78"/>
      <c r="E188" s="78"/>
      <c r="F188" s="78"/>
      <c r="G188" s="78"/>
    </row>
    <row r="189" spans="1:7" s="62" customFormat="1" ht="11.25" customHeight="1">
      <c r="A189" s="76"/>
      <c r="B189" s="647" t="s">
        <v>123</v>
      </c>
      <c r="C189" s="647"/>
      <c r="D189" s="647"/>
      <c r="E189" s="647"/>
      <c r="F189" s="647"/>
      <c r="G189" s="647"/>
    </row>
    <row r="190" spans="1:7" s="62" customFormat="1" ht="11.25" customHeight="1">
      <c r="A190" s="76"/>
      <c r="B190" s="79"/>
      <c r="C190" s="79"/>
      <c r="D190" s="79"/>
      <c r="E190" s="79"/>
      <c r="F190" s="79"/>
    </row>
    <row r="191" spans="1:7" s="62" customFormat="1" ht="11.25" customHeight="1">
      <c r="A191" s="7" t="s">
        <v>66</v>
      </c>
      <c r="B191" s="521">
        <v>188</v>
      </c>
      <c r="C191" s="521">
        <v>171</v>
      </c>
      <c r="D191" s="521">
        <v>99</v>
      </c>
      <c r="E191" s="526">
        <v>13</v>
      </c>
      <c r="F191" s="526">
        <v>72</v>
      </c>
      <c r="G191" s="521">
        <v>17</v>
      </c>
    </row>
    <row r="192" spans="1:7" ht="11.25" customHeight="1">
      <c r="A192" s="9" t="s">
        <v>65</v>
      </c>
      <c r="B192" s="522">
        <v>35</v>
      </c>
      <c r="C192" s="522">
        <v>32</v>
      </c>
      <c r="D192" s="522">
        <v>18</v>
      </c>
      <c r="E192" s="527">
        <v>3</v>
      </c>
      <c r="F192" s="527">
        <v>14</v>
      </c>
      <c r="G192" s="522">
        <v>3</v>
      </c>
    </row>
    <row r="193" spans="1:7" ht="11.25" customHeight="1">
      <c r="A193" s="9" t="s">
        <v>95</v>
      </c>
      <c r="B193" s="522">
        <v>73</v>
      </c>
      <c r="C193" s="522">
        <v>67</v>
      </c>
      <c r="D193" s="522">
        <v>43</v>
      </c>
      <c r="E193" s="527">
        <v>4</v>
      </c>
      <c r="F193" s="527">
        <v>24</v>
      </c>
      <c r="G193" s="522">
        <v>6</v>
      </c>
    </row>
    <row r="194" spans="1:7" ht="22.5" customHeight="1">
      <c r="A194" s="8" t="s">
        <v>64</v>
      </c>
      <c r="B194" s="522">
        <v>80</v>
      </c>
      <c r="C194" s="522">
        <v>72</v>
      </c>
      <c r="D194" s="522">
        <v>38</v>
      </c>
      <c r="E194" s="527">
        <v>6</v>
      </c>
      <c r="F194" s="527">
        <v>34</v>
      </c>
      <c r="G194" s="522">
        <v>8</v>
      </c>
    </row>
    <row r="195" spans="1:7" s="62" customFormat="1" ht="11.25" customHeight="1">
      <c r="A195" s="65"/>
      <c r="B195" s="537"/>
      <c r="C195" s="537"/>
      <c r="D195" s="538"/>
      <c r="E195" s="539"/>
      <c r="F195" s="538"/>
      <c r="G195" s="538"/>
    </row>
    <row r="196" spans="1:7" s="62" customFormat="1" ht="11.25" customHeight="1">
      <c r="A196" s="64" t="s">
        <v>121</v>
      </c>
      <c r="B196" s="521">
        <v>120</v>
      </c>
      <c r="C196" s="521">
        <v>110</v>
      </c>
      <c r="D196" s="521">
        <v>64</v>
      </c>
      <c r="E196" s="526">
        <v>3</v>
      </c>
      <c r="F196" s="526">
        <v>46</v>
      </c>
      <c r="G196" s="521">
        <v>10</v>
      </c>
    </row>
    <row r="197" spans="1:7" s="62" customFormat="1" ht="11.25" customHeight="1">
      <c r="A197" s="63" t="s">
        <v>120</v>
      </c>
      <c r="B197" s="522">
        <v>120</v>
      </c>
      <c r="C197" s="522">
        <v>110</v>
      </c>
      <c r="D197" s="522">
        <v>64</v>
      </c>
      <c r="E197" s="527">
        <v>3</v>
      </c>
      <c r="F197" s="527">
        <v>46</v>
      </c>
      <c r="G197" s="522">
        <v>10</v>
      </c>
    </row>
    <row r="198" spans="1:7" s="62" customFormat="1" ht="11.25" customHeight="1">
      <c r="A198" s="63"/>
      <c r="B198" s="523"/>
      <c r="C198" s="523"/>
      <c r="D198" s="528"/>
      <c r="E198" s="172"/>
      <c r="F198" s="528"/>
      <c r="G198" s="528"/>
    </row>
    <row r="199" spans="1:7" s="62" customFormat="1" ht="22.5" customHeight="1">
      <c r="A199" s="185" t="s">
        <v>510</v>
      </c>
      <c r="B199" s="521">
        <v>689</v>
      </c>
      <c r="C199" s="521">
        <v>635</v>
      </c>
      <c r="D199" s="521">
        <v>346</v>
      </c>
      <c r="E199" s="526">
        <v>50</v>
      </c>
      <c r="F199" s="526">
        <v>289</v>
      </c>
      <c r="G199" s="521">
        <v>54</v>
      </c>
    </row>
    <row r="200" spans="1:7" s="62" customFormat="1" ht="11.25" customHeight="1">
      <c r="A200" s="9" t="s">
        <v>54</v>
      </c>
      <c r="B200" s="522">
        <v>57</v>
      </c>
      <c r="C200" s="522">
        <v>53</v>
      </c>
      <c r="D200" s="522">
        <v>30</v>
      </c>
      <c r="E200" s="527">
        <v>4</v>
      </c>
      <c r="F200" s="527">
        <v>23</v>
      </c>
      <c r="G200" s="522">
        <v>4</v>
      </c>
    </row>
    <row r="201" spans="1:7" ht="11.25" customHeight="1">
      <c r="A201" s="9" t="s">
        <v>119</v>
      </c>
      <c r="B201" s="522">
        <v>37</v>
      </c>
      <c r="C201" s="522">
        <v>33</v>
      </c>
      <c r="D201" s="522">
        <v>14</v>
      </c>
      <c r="E201" s="527">
        <v>5</v>
      </c>
      <c r="F201" s="527">
        <v>19</v>
      </c>
      <c r="G201" s="522">
        <v>4</v>
      </c>
    </row>
    <row r="202" spans="1:7" ht="11.25" customHeight="1">
      <c r="A202" s="9" t="s">
        <v>91</v>
      </c>
      <c r="B202" s="522">
        <v>213</v>
      </c>
      <c r="C202" s="522">
        <v>201</v>
      </c>
      <c r="D202" s="522">
        <v>124</v>
      </c>
      <c r="E202" s="527">
        <v>9</v>
      </c>
      <c r="F202" s="527">
        <v>77</v>
      </c>
      <c r="G202" s="522">
        <v>12</v>
      </c>
    </row>
    <row r="203" spans="1:7" ht="11.25" customHeight="1">
      <c r="A203" s="9" t="s">
        <v>118</v>
      </c>
      <c r="B203" s="522">
        <v>65</v>
      </c>
      <c r="C203" s="522">
        <v>58</v>
      </c>
      <c r="D203" s="522">
        <v>27</v>
      </c>
      <c r="E203" s="527">
        <v>8</v>
      </c>
      <c r="F203" s="527">
        <v>31</v>
      </c>
      <c r="G203" s="522">
        <v>7</v>
      </c>
    </row>
    <row r="204" spans="1:7" ht="11.25" customHeight="1">
      <c r="A204" s="9" t="s">
        <v>61</v>
      </c>
      <c r="B204" s="522">
        <v>54</v>
      </c>
      <c r="C204" s="522">
        <v>50</v>
      </c>
      <c r="D204" s="522">
        <v>25</v>
      </c>
      <c r="E204" s="527">
        <v>5</v>
      </c>
      <c r="F204" s="527">
        <v>25</v>
      </c>
      <c r="G204" s="522">
        <v>4</v>
      </c>
    </row>
    <row r="205" spans="1:7" ht="11.25" customHeight="1">
      <c r="A205" s="9" t="s">
        <v>60</v>
      </c>
      <c r="B205" s="522">
        <v>263</v>
      </c>
      <c r="C205" s="522">
        <v>240</v>
      </c>
      <c r="D205" s="522">
        <v>126</v>
      </c>
      <c r="E205" s="527">
        <v>19</v>
      </c>
      <c r="F205" s="527">
        <v>114</v>
      </c>
      <c r="G205" s="522">
        <v>23</v>
      </c>
    </row>
    <row r="206" spans="1:7" s="76" customFormat="1" ht="11.25" customHeight="1">
      <c r="A206" s="63"/>
      <c r="B206" s="522"/>
      <c r="C206" s="522"/>
      <c r="D206" s="522"/>
      <c r="E206" s="527"/>
      <c r="F206" s="527"/>
      <c r="G206" s="522"/>
    </row>
    <row r="207" spans="1:7" s="62" customFormat="1" ht="11.25" customHeight="1">
      <c r="A207" s="80" t="s">
        <v>59</v>
      </c>
      <c r="B207" s="521">
        <v>466</v>
      </c>
      <c r="C207" s="521">
        <v>362</v>
      </c>
      <c r="D207" s="521">
        <v>260</v>
      </c>
      <c r="E207" s="526">
        <v>33</v>
      </c>
      <c r="F207" s="526">
        <v>102</v>
      </c>
      <c r="G207" s="521">
        <v>104</v>
      </c>
    </row>
    <row r="208" spans="1:7" ht="11.25" customHeight="1">
      <c r="A208" s="9" t="s">
        <v>89</v>
      </c>
      <c r="B208" s="522">
        <v>129</v>
      </c>
      <c r="C208" s="522">
        <v>97</v>
      </c>
      <c r="D208" s="522">
        <v>77</v>
      </c>
      <c r="E208" s="527">
        <v>8</v>
      </c>
      <c r="F208" s="527">
        <v>20</v>
      </c>
      <c r="G208" s="522">
        <v>32</v>
      </c>
    </row>
    <row r="209" spans="1:7" ht="11.25" customHeight="1">
      <c r="A209" s="9" t="s">
        <v>88</v>
      </c>
      <c r="B209" s="522">
        <v>148</v>
      </c>
      <c r="C209" s="522">
        <v>122</v>
      </c>
      <c r="D209" s="522">
        <v>94</v>
      </c>
      <c r="E209" s="527">
        <v>15</v>
      </c>
      <c r="F209" s="527">
        <v>28</v>
      </c>
      <c r="G209" s="522">
        <v>26</v>
      </c>
    </row>
    <row r="210" spans="1:7" ht="11.25" customHeight="1">
      <c r="A210" s="9" t="s">
        <v>87</v>
      </c>
      <c r="B210" s="522">
        <v>189</v>
      </c>
      <c r="C210" s="522">
        <v>143</v>
      </c>
      <c r="D210" s="522">
        <v>89</v>
      </c>
      <c r="E210" s="527">
        <v>10</v>
      </c>
      <c r="F210" s="527">
        <v>54</v>
      </c>
      <c r="G210" s="522">
        <v>46</v>
      </c>
    </row>
    <row r="211" spans="1:7" ht="11.25" customHeight="1">
      <c r="A211" s="9"/>
      <c r="B211" s="523"/>
      <c r="C211" s="523"/>
      <c r="D211" s="528"/>
      <c r="E211" s="172"/>
      <c r="F211" s="528"/>
      <c r="G211" s="528"/>
    </row>
    <row r="212" spans="1:7" ht="11.25" customHeight="1">
      <c r="A212" s="80" t="s">
        <v>57</v>
      </c>
      <c r="B212" s="521">
        <v>1861</v>
      </c>
      <c r="C212" s="521">
        <v>1464</v>
      </c>
      <c r="D212" s="521">
        <v>992</v>
      </c>
      <c r="E212" s="526">
        <v>52</v>
      </c>
      <c r="F212" s="526">
        <v>472</v>
      </c>
      <c r="G212" s="521">
        <v>397</v>
      </c>
    </row>
    <row r="213" spans="1:7" ht="11.25" customHeight="1">
      <c r="A213" s="9" t="s">
        <v>71</v>
      </c>
      <c r="B213" s="522">
        <v>482</v>
      </c>
      <c r="C213" s="522">
        <v>370</v>
      </c>
      <c r="D213" s="522">
        <v>237</v>
      </c>
      <c r="E213" s="527">
        <v>16</v>
      </c>
      <c r="F213" s="527">
        <v>133</v>
      </c>
      <c r="G213" s="522">
        <v>112</v>
      </c>
    </row>
    <row r="214" spans="1:7" ht="11.25" customHeight="1">
      <c r="A214" s="9" t="s">
        <v>56</v>
      </c>
      <c r="B214" s="522">
        <v>180</v>
      </c>
      <c r="C214" s="522">
        <v>160</v>
      </c>
      <c r="D214" s="522">
        <v>96</v>
      </c>
      <c r="E214" s="527">
        <v>12</v>
      </c>
      <c r="F214" s="527">
        <v>64</v>
      </c>
      <c r="G214" s="522">
        <v>20</v>
      </c>
    </row>
    <row r="215" spans="1:7" ht="11.25" customHeight="1">
      <c r="A215" s="9" t="s">
        <v>77</v>
      </c>
      <c r="B215" s="522">
        <v>1199</v>
      </c>
      <c r="C215" s="522">
        <v>934</v>
      </c>
      <c r="D215" s="522">
        <v>659</v>
      </c>
      <c r="E215" s="527">
        <v>24</v>
      </c>
      <c r="F215" s="527">
        <v>275</v>
      </c>
      <c r="G215" s="522">
        <v>265</v>
      </c>
    </row>
    <row r="216" spans="1:7" ht="11.25" customHeight="1">
      <c r="A216" s="63"/>
      <c r="B216" s="523"/>
      <c r="C216" s="523"/>
      <c r="D216" s="528"/>
      <c r="E216" s="172"/>
      <c r="F216" s="528"/>
      <c r="G216" s="528"/>
    </row>
    <row r="217" spans="1:7" s="62" customFormat="1" ht="22.5" customHeight="1">
      <c r="A217" s="7" t="s">
        <v>45</v>
      </c>
      <c r="B217" s="521">
        <v>836</v>
      </c>
      <c r="C217" s="521">
        <v>446</v>
      </c>
      <c r="D217" s="521">
        <v>148</v>
      </c>
      <c r="E217" s="526">
        <v>7</v>
      </c>
      <c r="F217" s="526">
        <v>298</v>
      </c>
      <c r="G217" s="521">
        <v>390</v>
      </c>
    </row>
    <row r="218" spans="1:7" ht="11.25" customHeight="1">
      <c r="A218" s="9" t="s">
        <v>70</v>
      </c>
      <c r="B218" s="522">
        <v>52</v>
      </c>
      <c r="C218" s="522">
        <v>11</v>
      </c>
      <c r="D218" s="522">
        <v>1</v>
      </c>
      <c r="E218" s="527">
        <v>0</v>
      </c>
      <c r="F218" s="527">
        <v>10</v>
      </c>
      <c r="G218" s="522">
        <v>41</v>
      </c>
    </row>
    <row r="219" spans="1:7" ht="11.25" customHeight="1">
      <c r="A219" s="9" t="s">
        <v>83</v>
      </c>
      <c r="B219" s="522">
        <v>93</v>
      </c>
      <c r="C219" s="522">
        <v>86</v>
      </c>
      <c r="D219" s="522">
        <v>46</v>
      </c>
      <c r="E219" s="527">
        <v>7</v>
      </c>
      <c r="F219" s="527">
        <v>40</v>
      </c>
      <c r="G219" s="522">
        <v>7</v>
      </c>
    </row>
    <row r="220" spans="1:7" ht="11.25" customHeight="1">
      <c r="A220" s="9" t="s">
        <v>44</v>
      </c>
      <c r="B220" s="522">
        <v>65</v>
      </c>
      <c r="C220" s="522">
        <v>2</v>
      </c>
      <c r="D220" s="522">
        <v>0</v>
      </c>
      <c r="E220" s="527">
        <v>0</v>
      </c>
      <c r="F220" s="527">
        <v>2</v>
      </c>
      <c r="G220" s="522">
        <v>63</v>
      </c>
    </row>
    <row r="221" spans="1:7" ht="11.25" customHeight="1">
      <c r="A221" s="9" t="s">
        <v>43</v>
      </c>
      <c r="B221" s="522">
        <v>506</v>
      </c>
      <c r="C221" s="522">
        <v>243</v>
      </c>
      <c r="D221" s="522">
        <v>60</v>
      </c>
      <c r="E221" s="527">
        <v>0</v>
      </c>
      <c r="F221" s="527">
        <v>183</v>
      </c>
      <c r="G221" s="522">
        <v>263</v>
      </c>
    </row>
    <row r="222" spans="1:7" ht="11.25" customHeight="1">
      <c r="A222" s="9" t="s">
        <v>42</v>
      </c>
      <c r="B222" s="522">
        <v>120</v>
      </c>
      <c r="C222" s="522">
        <v>104</v>
      </c>
      <c r="D222" s="522">
        <v>41</v>
      </c>
      <c r="E222" s="527">
        <v>0</v>
      </c>
      <c r="F222" s="527">
        <v>63</v>
      </c>
      <c r="G222" s="522">
        <v>16</v>
      </c>
    </row>
    <row r="223" spans="1:7" ht="11.25" customHeight="1">
      <c r="A223" s="80"/>
    </row>
    <row r="224" spans="1:7" ht="11.25" customHeight="1">
      <c r="A224" s="64" t="s">
        <v>48</v>
      </c>
      <c r="B224" s="521">
        <v>4160</v>
      </c>
      <c r="C224" s="521">
        <v>3188</v>
      </c>
      <c r="D224" s="521">
        <v>1909</v>
      </c>
      <c r="E224" s="526">
        <v>158</v>
      </c>
      <c r="F224" s="526">
        <v>1279</v>
      </c>
      <c r="G224" s="521">
        <v>972</v>
      </c>
    </row>
    <row r="225" spans="1:7" ht="11.25" customHeight="1">
      <c r="A225" s="68"/>
      <c r="B225" s="78"/>
      <c r="C225" s="78"/>
      <c r="D225" s="78"/>
      <c r="E225" s="78"/>
      <c r="F225" s="78"/>
      <c r="G225" s="78"/>
    </row>
    <row r="226" spans="1:7" ht="11.25" customHeight="1">
      <c r="B226" s="647" t="s">
        <v>117</v>
      </c>
      <c r="C226" s="647"/>
      <c r="D226" s="647"/>
      <c r="E226" s="647"/>
      <c r="F226" s="647"/>
      <c r="G226" s="647"/>
    </row>
    <row r="227" spans="1:7" ht="11.25" customHeight="1">
      <c r="B227" s="81"/>
      <c r="C227" s="81"/>
      <c r="D227" s="81"/>
      <c r="E227" s="81"/>
      <c r="F227" s="81"/>
    </row>
    <row r="228" spans="1:7" s="62" customFormat="1" ht="22.5" customHeight="1">
      <c r="A228" s="185" t="s">
        <v>510</v>
      </c>
      <c r="B228" s="521">
        <v>162</v>
      </c>
      <c r="C228" s="521">
        <v>147</v>
      </c>
      <c r="D228" s="521">
        <v>97</v>
      </c>
      <c r="E228" s="526">
        <v>15</v>
      </c>
      <c r="F228" s="526">
        <v>50</v>
      </c>
      <c r="G228" s="521">
        <v>15</v>
      </c>
    </row>
    <row r="229" spans="1:7" s="76" customFormat="1" ht="11.25" customHeight="1">
      <c r="A229" s="65" t="s">
        <v>60</v>
      </c>
      <c r="B229" s="522">
        <v>162</v>
      </c>
      <c r="C229" s="522">
        <v>147</v>
      </c>
      <c r="D229" s="522">
        <v>97</v>
      </c>
      <c r="E229" s="527">
        <v>15</v>
      </c>
      <c r="F229" s="527">
        <v>50</v>
      </c>
      <c r="G229" s="522">
        <v>15</v>
      </c>
    </row>
    <row r="230" spans="1:7" s="76" customFormat="1" ht="11.25" customHeight="1">
      <c r="A230" s="65"/>
      <c r="B230" s="525"/>
      <c r="C230" s="525"/>
      <c r="D230" s="525"/>
      <c r="E230" s="540"/>
      <c r="F230" s="529"/>
      <c r="G230" s="529"/>
    </row>
    <row r="231" spans="1:7" s="62" customFormat="1" ht="11.25" customHeight="1">
      <c r="A231" s="80" t="s">
        <v>59</v>
      </c>
      <c r="B231" s="521">
        <v>616</v>
      </c>
      <c r="C231" s="521">
        <v>487</v>
      </c>
      <c r="D231" s="521">
        <v>328</v>
      </c>
      <c r="E231" s="526">
        <v>29</v>
      </c>
      <c r="F231" s="526">
        <v>159</v>
      </c>
      <c r="G231" s="521">
        <v>129</v>
      </c>
    </row>
    <row r="232" spans="1:7" ht="11.25" customHeight="1">
      <c r="A232" s="9" t="s">
        <v>89</v>
      </c>
      <c r="B232" s="522">
        <v>254</v>
      </c>
      <c r="C232" s="522">
        <v>199</v>
      </c>
      <c r="D232" s="522">
        <v>136</v>
      </c>
      <c r="E232" s="527">
        <v>8</v>
      </c>
      <c r="F232" s="527">
        <v>63</v>
      </c>
      <c r="G232" s="522">
        <v>55</v>
      </c>
    </row>
    <row r="233" spans="1:7" ht="11.25" customHeight="1">
      <c r="A233" s="9" t="s">
        <v>116</v>
      </c>
      <c r="B233" s="522">
        <v>208</v>
      </c>
      <c r="C233" s="522">
        <v>159</v>
      </c>
      <c r="D233" s="522">
        <v>96</v>
      </c>
      <c r="E233" s="527">
        <v>9</v>
      </c>
      <c r="F233" s="527">
        <v>63</v>
      </c>
      <c r="G233" s="522">
        <v>49</v>
      </c>
    </row>
    <row r="234" spans="1:7" ht="11.25" customHeight="1">
      <c r="A234" s="9" t="s">
        <v>88</v>
      </c>
      <c r="B234" s="522">
        <v>62</v>
      </c>
      <c r="C234" s="522">
        <v>55</v>
      </c>
      <c r="D234" s="522">
        <v>41</v>
      </c>
      <c r="E234" s="527">
        <v>8</v>
      </c>
      <c r="F234" s="527">
        <v>14</v>
      </c>
      <c r="G234" s="522">
        <v>7</v>
      </c>
    </row>
    <row r="235" spans="1:7" ht="11.25" customHeight="1">
      <c r="A235" s="9" t="s">
        <v>87</v>
      </c>
      <c r="B235" s="522">
        <v>92</v>
      </c>
      <c r="C235" s="522">
        <v>74</v>
      </c>
      <c r="D235" s="522">
        <v>55</v>
      </c>
      <c r="E235" s="527">
        <v>4</v>
      </c>
      <c r="F235" s="527">
        <v>19</v>
      </c>
      <c r="G235" s="522">
        <v>18</v>
      </c>
    </row>
    <row r="236" spans="1:7" ht="11.25" customHeight="1">
      <c r="A236" s="9"/>
      <c r="B236" s="523"/>
      <c r="C236" s="523"/>
      <c r="D236" s="523"/>
      <c r="E236" s="172"/>
      <c r="F236" s="528"/>
      <c r="G236" s="528"/>
    </row>
    <row r="237" spans="1:7" s="62" customFormat="1" ht="11.25" customHeight="1">
      <c r="A237" s="80" t="s">
        <v>57</v>
      </c>
      <c r="B237" s="521">
        <v>1288</v>
      </c>
      <c r="C237" s="521">
        <v>933</v>
      </c>
      <c r="D237" s="521">
        <v>665</v>
      </c>
      <c r="E237" s="526">
        <v>45</v>
      </c>
      <c r="F237" s="526">
        <v>268</v>
      </c>
      <c r="G237" s="521">
        <v>355</v>
      </c>
    </row>
    <row r="238" spans="1:7" ht="11.25" customHeight="1">
      <c r="A238" s="9" t="s">
        <v>115</v>
      </c>
      <c r="B238" s="522">
        <v>383</v>
      </c>
      <c r="C238" s="522">
        <v>267</v>
      </c>
      <c r="D238" s="522">
        <v>195</v>
      </c>
      <c r="E238" s="527">
        <v>16</v>
      </c>
      <c r="F238" s="527">
        <v>72</v>
      </c>
      <c r="G238" s="522">
        <v>116</v>
      </c>
    </row>
    <row r="239" spans="1:7" ht="11.25" customHeight="1">
      <c r="A239" s="9" t="s">
        <v>71</v>
      </c>
      <c r="B239" s="522">
        <v>13</v>
      </c>
      <c r="C239" s="522">
        <v>8</v>
      </c>
      <c r="D239" s="522">
        <v>7</v>
      </c>
      <c r="E239" s="527">
        <v>1</v>
      </c>
      <c r="F239" s="527">
        <v>1</v>
      </c>
      <c r="G239" s="522">
        <v>5</v>
      </c>
    </row>
    <row r="240" spans="1:7" ht="11.25" customHeight="1">
      <c r="A240" s="9" t="s">
        <v>56</v>
      </c>
      <c r="B240" s="522">
        <v>43</v>
      </c>
      <c r="C240" s="522">
        <v>40</v>
      </c>
      <c r="D240" s="522">
        <v>24</v>
      </c>
      <c r="E240" s="527">
        <v>4</v>
      </c>
      <c r="F240" s="527">
        <v>16</v>
      </c>
      <c r="G240" s="522">
        <v>3</v>
      </c>
    </row>
    <row r="241" spans="1:7" ht="11.25" customHeight="1">
      <c r="A241" s="9" t="s">
        <v>77</v>
      </c>
      <c r="B241" s="522">
        <v>681</v>
      </c>
      <c r="C241" s="522">
        <v>494</v>
      </c>
      <c r="D241" s="522">
        <v>348</v>
      </c>
      <c r="E241" s="527">
        <v>18</v>
      </c>
      <c r="F241" s="527">
        <v>146</v>
      </c>
      <c r="G241" s="522">
        <v>187</v>
      </c>
    </row>
    <row r="242" spans="1:7" ht="11.25">
      <c r="A242" s="8" t="s">
        <v>225</v>
      </c>
      <c r="B242" s="522">
        <v>168</v>
      </c>
      <c r="C242" s="522">
        <v>124</v>
      </c>
      <c r="D242" s="522">
        <v>91</v>
      </c>
      <c r="E242" s="527">
        <v>6</v>
      </c>
      <c r="F242" s="527">
        <v>33</v>
      </c>
      <c r="G242" s="522">
        <v>44</v>
      </c>
    </row>
    <row r="243" spans="1:7" ht="11.25" customHeight="1">
      <c r="A243" s="64"/>
      <c r="B243" s="523"/>
      <c r="C243" s="523"/>
      <c r="D243" s="523"/>
      <c r="E243" s="172"/>
      <c r="F243" s="528"/>
      <c r="G243" s="528"/>
    </row>
    <row r="244" spans="1:7" s="62" customFormat="1" ht="22.5" customHeight="1">
      <c r="A244" s="7" t="s">
        <v>45</v>
      </c>
      <c r="B244" s="521">
        <v>343</v>
      </c>
      <c r="C244" s="521">
        <v>68</v>
      </c>
      <c r="D244" s="521">
        <v>28</v>
      </c>
      <c r="E244" s="526">
        <v>0</v>
      </c>
      <c r="F244" s="526">
        <v>40</v>
      </c>
      <c r="G244" s="521">
        <v>275</v>
      </c>
    </row>
    <row r="245" spans="1:7" ht="11.25" customHeight="1">
      <c r="A245" s="9" t="s">
        <v>70</v>
      </c>
      <c r="B245" s="522">
        <v>54</v>
      </c>
      <c r="C245" s="522">
        <v>12</v>
      </c>
      <c r="D245" s="522">
        <v>2</v>
      </c>
      <c r="E245" s="527">
        <v>0</v>
      </c>
      <c r="F245" s="527">
        <v>10</v>
      </c>
      <c r="G245" s="522">
        <v>42</v>
      </c>
    </row>
    <row r="246" spans="1:7" ht="11.25" customHeight="1">
      <c r="A246" s="9" t="s">
        <v>83</v>
      </c>
      <c r="B246" s="522">
        <v>97</v>
      </c>
      <c r="C246" s="522">
        <v>51</v>
      </c>
      <c r="D246" s="522">
        <v>21</v>
      </c>
      <c r="E246" s="527">
        <v>0</v>
      </c>
      <c r="F246" s="527">
        <v>30</v>
      </c>
      <c r="G246" s="522">
        <v>46</v>
      </c>
    </row>
    <row r="247" spans="1:7" ht="11.25" customHeight="1">
      <c r="A247" s="9" t="s">
        <v>44</v>
      </c>
      <c r="B247" s="522">
        <v>38</v>
      </c>
      <c r="C247" s="522">
        <v>0</v>
      </c>
      <c r="D247" s="522">
        <v>0</v>
      </c>
      <c r="E247" s="527">
        <v>0</v>
      </c>
      <c r="F247" s="527">
        <v>0</v>
      </c>
      <c r="G247" s="522">
        <v>38</v>
      </c>
    </row>
    <row r="248" spans="1:7" ht="11.25" customHeight="1">
      <c r="A248" s="9" t="s">
        <v>43</v>
      </c>
      <c r="B248" s="522">
        <v>154</v>
      </c>
      <c r="C248" s="522">
        <v>5</v>
      </c>
      <c r="D248" s="522">
        <v>5</v>
      </c>
      <c r="E248" s="527">
        <v>0</v>
      </c>
      <c r="F248" s="527">
        <v>0</v>
      </c>
      <c r="G248" s="522">
        <v>149</v>
      </c>
    </row>
    <row r="249" spans="1:7" ht="11.25" customHeight="1">
      <c r="A249" s="63"/>
      <c r="B249" s="524"/>
      <c r="C249" s="524"/>
      <c r="D249" s="524"/>
      <c r="E249" s="541"/>
      <c r="F249" s="530"/>
      <c r="G249" s="530"/>
    </row>
    <row r="250" spans="1:7" s="62" customFormat="1" ht="11.25" customHeight="1">
      <c r="A250" s="64" t="s">
        <v>2</v>
      </c>
      <c r="B250" s="521">
        <v>2409</v>
      </c>
      <c r="C250" s="521">
        <v>1635</v>
      </c>
      <c r="D250" s="521">
        <v>1118</v>
      </c>
      <c r="E250" s="526">
        <v>89</v>
      </c>
      <c r="F250" s="526">
        <v>517</v>
      </c>
      <c r="G250" s="521">
        <v>774</v>
      </c>
    </row>
    <row r="251" spans="1:7" s="62" customFormat="1" ht="11.25" customHeight="1">
      <c r="A251" s="18"/>
      <c r="B251" s="78"/>
      <c r="C251" s="78"/>
      <c r="D251" s="78"/>
      <c r="E251" s="78"/>
      <c r="F251" s="78"/>
      <c r="G251" s="78"/>
    </row>
    <row r="252" spans="1:7" ht="11.25" customHeight="1">
      <c r="A252" s="68"/>
      <c r="B252" s="652" t="s">
        <v>23</v>
      </c>
      <c r="C252" s="652"/>
      <c r="D252" s="652"/>
      <c r="E252" s="652"/>
      <c r="F252" s="652"/>
      <c r="G252" s="652"/>
    </row>
    <row r="253" spans="1:7" ht="11.25" customHeight="1">
      <c r="A253" s="68"/>
      <c r="B253" s="61"/>
      <c r="C253" s="61"/>
      <c r="D253" s="61"/>
      <c r="E253" s="61"/>
      <c r="F253" s="69"/>
    </row>
    <row r="254" spans="1:7" s="62" customFormat="1" ht="22.5">
      <c r="A254" s="185" t="s">
        <v>510</v>
      </c>
      <c r="B254" s="521">
        <v>71</v>
      </c>
      <c r="C254" s="521">
        <v>71</v>
      </c>
      <c r="D254" s="521">
        <v>64</v>
      </c>
      <c r="E254" s="526">
        <v>14</v>
      </c>
      <c r="F254" s="526">
        <v>7</v>
      </c>
      <c r="G254" s="521">
        <v>0</v>
      </c>
    </row>
    <row r="255" spans="1:7" s="62" customFormat="1" ht="11.25" customHeight="1">
      <c r="A255" s="9" t="s">
        <v>91</v>
      </c>
      <c r="B255" s="522">
        <v>4</v>
      </c>
      <c r="C255" s="522">
        <v>4</v>
      </c>
      <c r="D255" s="522">
        <v>4</v>
      </c>
      <c r="E255" s="527">
        <v>1</v>
      </c>
      <c r="F255" s="527">
        <v>0</v>
      </c>
      <c r="G255" s="522">
        <v>0</v>
      </c>
    </row>
    <row r="256" spans="1:7" s="62" customFormat="1" ht="11.25" customHeight="1">
      <c r="A256" s="9" t="s">
        <v>60</v>
      </c>
      <c r="B256" s="522">
        <v>67</v>
      </c>
      <c r="C256" s="522">
        <v>67</v>
      </c>
      <c r="D256" s="522">
        <v>60</v>
      </c>
      <c r="E256" s="527">
        <v>13</v>
      </c>
      <c r="F256" s="527">
        <v>7</v>
      </c>
      <c r="G256" s="522">
        <v>0</v>
      </c>
    </row>
    <row r="257" spans="1:7" s="62" customFormat="1" ht="11.25" customHeight="1">
      <c r="A257" s="63"/>
      <c r="B257" s="528"/>
      <c r="C257" s="172"/>
      <c r="D257" s="172"/>
      <c r="E257" s="172"/>
      <c r="F257" s="173"/>
      <c r="G257" s="172"/>
    </row>
    <row r="258" spans="1:7" s="62" customFormat="1" ht="22.5" customHeight="1">
      <c r="A258" s="7" t="s">
        <v>45</v>
      </c>
      <c r="B258" s="521">
        <v>64</v>
      </c>
      <c r="C258" s="521">
        <v>1</v>
      </c>
      <c r="D258" s="521">
        <v>1</v>
      </c>
      <c r="E258" s="526">
        <v>0</v>
      </c>
      <c r="F258" s="526">
        <v>0</v>
      </c>
      <c r="G258" s="521">
        <v>63</v>
      </c>
    </row>
    <row r="259" spans="1:7" s="62" customFormat="1" ht="11.25" customHeight="1">
      <c r="A259" s="9" t="s">
        <v>70</v>
      </c>
      <c r="B259" s="522">
        <v>3</v>
      </c>
      <c r="C259" s="522">
        <v>0</v>
      </c>
      <c r="D259" s="522">
        <v>0</v>
      </c>
      <c r="E259" s="527">
        <v>0</v>
      </c>
      <c r="F259" s="527">
        <v>0</v>
      </c>
      <c r="G259" s="522">
        <v>3</v>
      </c>
    </row>
    <row r="260" spans="1:7" ht="11.25" customHeight="1">
      <c r="A260" s="9" t="s">
        <v>44</v>
      </c>
      <c r="B260" s="522">
        <v>3</v>
      </c>
      <c r="C260" s="522">
        <v>0</v>
      </c>
      <c r="D260" s="522">
        <v>0</v>
      </c>
      <c r="E260" s="527">
        <v>0</v>
      </c>
      <c r="F260" s="527">
        <v>0</v>
      </c>
      <c r="G260" s="522">
        <v>3</v>
      </c>
    </row>
    <row r="261" spans="1:7" ht="11.25" customHeight="1">
      <c r="A261" s="9" t="s">
        <v>43</v>
      </c>
      <c r="B261" s="522">
        <v>57</v>
      </c>
      <c r="C261" s="522">
        <v>1</v>
      </c>
      <c r="D261" s="522">
        <v>1</v>
      </c>
      <c r="E261" s="527">
        <v>0</v>
      </c>
      <c r="F261" s="527">
        <v>0</v>
      </c>
      <c r="G261" s="522">
        <v>56</v>
      </c>
    </row>
    <row r="262" spans="1:7" ht="11.25" customHeight="1">
      <c r="A262" s="9" t="s">
        <v>42</v>
      </c>
      <c r="B262" s="522">
        <v>1</v>
      </c>
      <c r="C262" s="522">
        <v>0</v>
      </c>
      <c r="D262" s="522">
        <v>0</v>
      </c>
      <c r="E262" s="527">
        <v>0</v>
      </c>
      <c r="F262" s="527">
        <v>0</v>
      </c>
      <c r="G262" s="522">
        <v>1</v>
      </c>
    </row>
    <row r="263" spans="1:7" ht="11.25" customHeight="1">
      <c r="A263" s="66"/>
      <c r="B263" s="530"/>
      <c r="C263" s="541"/>
      <c r="D263" s="541"/>
      <c r="E263" s="541"/>
      <c r="F263" s="542"/>
      <c r="G263" s="541"/>
    </row>
    <row r="264" spans="1:7" s="62" customFormat="1" ht="11.25" customHeight="1">
      <c r="A264" s="64" t="s">
        <v>2</v>
      </c>
      <c r="B264" s="521">
        <v>135</v>
      </c>
      <c r="C264" s="521">
        <v>72</v>
      </c>
      <c r="D264" s="521">
        <v>65</v>
      </c>
      <c r="E264" s="526">
        <v>14</v>
      </c>
      <c r="F264" s="526">
        <v>7</v>
      </c>
      <c r="G264" s="521">
        <v>63</v>
      </c>
    </row>
    <row r="265" spans="1:7" s="76" customFormat="1" ht="11.25" customHeight="1">
      <c r="B265" s="75"/>
      <c r="C265" s="75"/>
      <c r="D265" s="75"/>
      <c r="E265" s="75"/>
      <c r="F265" s="75"/>
      <c r="G265" s="75"/>
    </row>
    <row r="266" spans="1:7" s="517" customFormat="1" ht="11.25" customHeight="1">
      <c r="A266" s="82"/>
      <c r="B266" s="653" t="s">
        <v>113</v>
      </c>
      <c r="C266" s="653"/>
      <c r="D266" s="653"/>
      <c r="E266" s="653"/>
      <c r="F266" s="653"/>
      <c r="G266" s="653"/>
    </row>
    <row r="267" spans="1:7" ht="11.25" customHeight="1">
      <c r="A267" s="68"/>
      <c r="B267" s="61"/>
      <c r="C267" s="61"/>
      <c r="D267" s="61"/>
      <c r="E267" s="61"/>
      <c r="F267" s="73"/>
    </row>
    <row r="268" spans="1:7" s="62" customFormat="1" ht="22.5" customHeight="1">
      <c r="A268" s="185" t="s">
        <v>510</v>
      </c>
      <c r="B268" s="521">
        <v>23</v>
      </c>
      <c r="C268" s="521">
        <v>23</v>
      </c>
      <c r="D268" s="521">
        <v>18</v>
      </c>
      <c r="E268" s="526">
        <v>0</v>
      </c>
      <c r="F268" s="526">
        <v>5</v>
      </c>
      <c r="G268" s="521">
        <v>0</v>
      </c>
    </row>
    <row r="269" spans="1:7" ht="22.5">
      <c r="A269" s="8" t="s">
        <v>63</v>
      </c>
      <c r="B269" s="522">
        <v>23</v>
      </c>
      <c r="C269" s="522">
        <v>23</v>
      </c>
      <c r="D269" s="522">
        <v>18</v>
      </c>
      <c r="E269" s="527">
        <v>0</v>
      </c>
      <c r="F269" s="527">
        <v>5</v>
      </c>
      <c r="G269" s="522">
        <v>0</v>
      </c>
    </row>
    <row r="270" spans="1:7" ht="11.25" customHeight="1">
      <c r="A270" s="8"/>
      <c r="B270" s="522"/>
      <c r="C270" s="522"/>
      <c r="D270" s="522"/>
      <c r="E270" s="527"/>
      <c r="F270" s="527"/>
      <c r="G270" s="522"/>
    </row>
    <row r="271" spans="1:7" ht="11.25">
      <c r="A271" s="7" t="s">
        <v>319</v>
      </c>
      <c r="B271" s="521">
        <v>7</v>
      </c>
      <c r="C271" s="521">
        <v>7</v>
      </c>
      <c r="D271" s="521">
        <v>7</v>
      </c>
      <c r="E271" s="526">
        <v>0</v>
      </c>
      <c r="F271" s="526">
        <v>0</v>
      </c>
      <c r="G271" s="521">
        <v>0</v>
      </c>
    </row>
    <row r="272" spans="1:7" ht="11.25">
      <c r="A272" s="9" t="s">
        <v>78</v>
      </c>
      <c r="B272" s="522">
        <v>7</v>
      </c>
      <c r="C272" s="522">
        <v>7</v>
      </c>
      <c r="D272" s="522">
        <v>7</v>
      </c>
      <c r="E272" s="527">
        <v>0</v>
      </c>
      <c r="F272" s="527">
        <v>0</v>
      </c>
      <c r="G272" s="522">
        <v>0</v>
      </c>
    </row>
    <row r="273" spans="1:7" ht="11.25" customHeight="1">
      <c r="A273" s="63"/>
      <c r="B273" s="522"/>
      <c r="C273" s="522"/>
      <c r="D273" s="522"/>
      <c r="E273" s="527"/>
      <c r="F273" s="527"/>
      <c r="G273" s="522"/>
    </row>
    <row r="274" spans="1:7" s="62" customFormat="1" ht="11.25" customHeight="1">
      <c r="A274" s="64" t="s">
        <v>57</v>
      </c>
      <c r="B274" s="521">
        <v>2</v>
      </c>
      <c r="C274" s="521">
        <v>2</v>
      </c>
      <c r="D274" s="521">
        <v>2</v>
      </c>
      <c r="E274" s="526">
        <v>0</v>
      </c>
      <c r="F274" s="526">
        <v>0</v>
      </c>
      <c r="G274" s="521">
        <v>0</v>
      </c>
    </row>
    <row r="275" spans="1:7" ht="11.25" customHeight="1">
      <c r="A275" s="63" t="s">
        <v>112</v>
      </c>
      <c r="B275" s="522">
        <v>2</v>
      </c>
      <c r="C275" s="522">
        <v>2</v>
      </c>
      <c r="D275" s="522">
        <v>2</v>
      </c>
      <c r="E275" s="527">
        <v>0</v>
      </c>
      <c r="F275" s="527">
        <v>0</v>
      </c>
      <c r="G275" s="522">
        <v>0</v>
      </c>
    </row>
    <row r="276" spans="1:7" ht="11.25" customHeight="1">
      <c r="A276" s="63"/>
      <c r="B276" s="522"/>
      <c r="C276" s="522"/>
      <c r="D276" s="522"/>
      <c r="E276" s="527"/>
      <c r="F276" s="527"/>
      <c r="G276" s="522"/>
    </row>
    <row r="277" spans="1:7" s="62" customFormat="1" ht="22.5" customHeight="1">
      <c r="A277" s="7" t="s">
        <v>45</v>
      </c>
      <c r="B277" s="521">
        <v>25</v>
      </c>
      <c r="C277" s="521">
        <v>0</v>
      </c>
      <c r="D277" s="521">
        <v>0</v>
      </c>
      <c r="E277" s="526">
        <v>0</v>
      </c>
      <c r="F277" s="526">
        <v>0</v>
      </c>
      <c r="G277" s="521">
        <v>25</v>
      </c>
    </row>
    <row r="278" spans="1:7" ht="11.25" customHeight="1">
      <c r="A278" s="63" t="s">
        <v>51</v>
      </c>
      <c r="B278" s="522">
        <v>25</v>
      </c>
      <c r="C278" s="522">
        <v>0</v>
      </c>
      <c r="D278" s="522">
        <v>0</v>
      </c>
      <c r="E278" s="527">
        <v>0</v>
      </c>
      <c r="F278" s="527">
        <v>0</v>
      </c>
      <c r="G278" s="522">
        <v>25</v>
      </c>
    </row>
    <row r="279" spans="1:7" ht="11.25" customHeight="1">
      <c r="A279" s="63"/>
      <c r="B279" s="522"/>
      <c r="C279" s="522"/>
      <c r="D279" s="522"/>
      <c r="E279" s="527"/>
      <c r="F279" s="527"/>
      <c r="G279" s="522"/>
    </row>
    <row r="280" spans="1:7" s="62" customFormat="1" ht="11.25" customHeight="1">
      <c r="A280" s="64" t="s">
        <v>2</v>
      </c>
      <c r="B280" s="521">
        <v>57</v>
      </c>
      <c r="C280" s="521">
        <v>32</v>
      </c>
      <c r="D280" s="521">
        <v>27</v>
      </c>
      <c r="E280" s="526">
        <v>0</v>
      </c>
      <c r="F280" s="526">
        <v>5</v>
      </c>
      <c r="G280" s="521">
        <v>25</v>
      </c>
    </row>
    <row r="281" spans="1:7" ht="11.25" customHeight="1"/>
    <row r="282" spans="1:7" ht="11.25" customHeight="1">
      <c r="B282" s="647" t="s">
        <v>111</v>
      </c>
      <c r="C282" s="647"/>
      <c r="D282" s="647"/>
      <c r="E282" s="647"/>
      <c r="F282" s="647"/>
      <c r="G282" s="647"/>
    </row>
    <row r="283" spans="1:7" ht="11.25" customHeight="1">
      <c r="B283" s="71"/>
      <c r="C283" s="71"/>
      <c r="D283" s="71"/>
      <c r="E283" s="71"/>
      <c r="F283" s="71"/>
    </row>
    <row r="284" spans="1:7" s="62" customFormat="1" ht="11.25" customHeight="1">
      <c r="A284" s="11" t="s">
        <v>53</v>
      </c>
      <c r="B284" s="521">
        <v>275</v>
      </c>
      <c r="C284" s="521">
        <v>256</v>
      </c>
      <c r="D284" s="521">
        <v>91</v>
      </c>
      <c r="E284" s="526">
        <v>30</v>
      </c>
      <c r="F284" s="526">
        <v>165</v>
      </c>
      <c r="G284" s="521">
        <v>19</v>
      </c>
    </row>
    <row r="285" spans="1:7" ht="11.25" customHeight="1">
      <c r="A285" s="9" t="s">
        <v>55</v>
      </c>
      <c r="B285" s="522">
        <v>82</v>
      </c>
      <c r="C285" s="522">
        <v>71</v>
      </c>
      <c r="D285" s="522">
        <v>27</v>
      </c>
      <c r="E285" s="527">
        <v>13</v>
      </c>
      <c r="F285" s="527">
        <v>44</v>
      </c>
      <c r="G285" s="522">
        <v>11</v>
      </c>
    </row>
    <row r="286" spans="1:7" ht="11.25" customHeight="1">
      <c r="A286" s="9" t="s">
        <v>52</v>
      </c>
      <c r="B286" s="522">
        <v>81</v>
      </c>
      <c r="C286" s="522">
        <v>78</v>
      </c>
      <c r="D286" s="522">
        <v>25</v>
      </c>
      <c r="E286" s="527">
        <v>7</v>
      </c>
      <c r="F286" s="527">
        <v>53</v>
      </c>
      <c r="G286" s="522">
        <v>3</v>
      </c>
    </row>
    <row r="287" spans="1:7" ht="11.25" customHeight="1">
      <c r="A287" s="9" t="s">
        <v>108</v>
      </c>
      <c r="B287" s="522">
        <v>112</v>
      </c>
      <c r="C287" s="522">
        <v>107</v>
      </c>
      <c r="D287" s="522">
        <v>39</v>
      </c>
      <c r="E287" s="527">
        <v>10</v>
      </c>
      <c r="F287" s="527">
        <v>68</v>
      </c>
      <c r="G287" s="522">
        <v>5</v>
      </c>
    </row>
    <row r="288" spans="1:7" ht="11.25" customHeight="1">
      <c r="A288" s="9"/>
      <c r="B288" s="522"/>
      <c r="C288" s="522"/>
      <c r="D288" s="522"/>
      <c r="E288" s="527"/>
      <c r="F288" s="527"/>
      <c r="G288" s="522"/>
    </row>
    <row r="289" spans="1:7" s="62" customFormat="1" ht="22.5" customHeight="1">
      <c r="A289" s="7" t="s">
        <v>45</v>
      </c>
      <c r="B289" s="521">
        <v>41</v>
      </c>
      <c r="C289" s="521">
        <v>1</v>
      </c>
      <c r="D289" s="521">
        <v>1</v>
      </c>
      <c r="E289" s="526">
        <v>0</v>
      </c>
      <c r="F289" s="526">
        <v>0</v>
      </c>
      <c r="G289" s="521">
        <v>40</v>
      </c>
    </row>
    <row r="290" spans="1:7" ht="11.25" customHeight="1">
      <c r="A290" s="9" t="s">
        <v>44</v>
      </c>
      <c r="B290" s="522">
        <v>8</v>
      </c>
      <c r="C290" s="522">
        <v>0</v>
      </c>
      <c r="D290" s="522">
        <v>0</v>
      </c>
      <c r="E290" s="527">
        <v>0</v>
      </c>
      <c r="F290" s="527">
        <v>0</v>
      </c>
      <c r="G290" s="522">
        <v>8</v>
      </c>
    </row>
    <row r="291" spans="1:7" ht="11.25" customHeight="1">
      <c r="A291" s="9" t="s">
        <v>43</v>
      </c>
      <c r="B291" s="522">
        <v>33</v>
      </c>
      <c r="C291" s="522">
        <v>1</v>
      </c>
      <c r="D291" s="522">
        <v>1</v>
      </c>
      <c r="E291" s="527">
        <v>0</v>
      </c>
      <c r="F291" s="527">
        <v>0</v>
      </c>
      <c r="G291" s="522">
        <v>32</v>
      </c>
    </row>
    <row r="292" spans="1:7" ht="11.25" customHeight="1">
      <c r="A292" s="63"/>
      <c r="B292" s="522"/>
      <c r="C292" s="522"/>
      <c r="D292" s="522"/>
      <c r="E292" s="527"/>
      <c r="F292" s="527"/>
      <c r="G292" s="522"/>
    </row>
    <row r="293" spans="1:7" s="62" customFormat="1" ht="11.25" customHeight="1">
      <c r="A293" s="64" t="s">
        <v>2</v>
      </c>
      <c r="B293" s="521">
        <v>316</v>
      </c>
      <c r="C293" s="521">
        <v>257</v>
      </c>
      <c r="D293" s="521">
        <v>92</v>
      </c>
      <c r="E293" s="526">
        <v>30</v>
      </c>
      <c r="F293" s="526">
        <v>165</v>
      </c>
      <c r="G293" s="521">
        <v>59</v>
      </c>
    </row>
    <row r="294" spans="1:7" ht="11.25" customHeight="1">
      <c r="A294" s="68"/>
      <c r="B294" s="69"/>
      <c r="C294" s="69"/>
      <c r="D294" s="69"/>
      <c r="E294" s="69"/>
      <c r="F294" s="83"/>
      <c r="G294" s="70"/>
    </row>
    <row r="295" spans="1:7" ht="11.25" customHeight="1">
      <c r="A295" s="68" t="s">
        <v>5</v>
      </c>
      <c r="B295" s="651" t="s">
        <v>109</v>
      </c>
      <c r="C295" s="651"/>
      <c r="D295" s="651"/>
      <c r="E295" s="651"/>
      <c r="F295" s="651"/>
      <c r="G295" s="651"/>
    </row>
    <row r="296" spans="1:7" ht="11.25" customHeight="1">
      <c r="A296" s="76"/>
      <c r="B296" s="84"/>
      <c r="C296" s="81"/>
      <c r="D296" s="81"/>
      <c r="E296" s="81"/>
      <c r="F296" s="81"/>
    </row>
    <row r="297" spans="1:7" s="62" customFormat="1" ht="11.25" customHeight="1">
      <c r="A297" s="11" t="s">
        <v>53</v>
      </c>
      <c r="B297" s="521">
        <v>93</v>
      </c>
      <c r="C297" s="521">
        <v>93</v>
      </c>
      <c r="D297" s="521">
        <v>56</v>
      </c>
      <c r="E297" s="526">
        <v>34</v>
      </c>
      <c r="F297" s="526">
        <v>37</v>
      </c>
      <c r="G297" s="521">
        <v>0</v>
      </c>
    </row>
    <row r="298" spans="1:7" ht="11.25" customHeight="1">
      <c r="A298" s="9" t="s">
        <v>55</v>
      </c>
      <c r="B298" s="522">
        <v>59</v>
      </c>
      <c r="C298" s="522">
        <v>59</v>
      </c>
      <c r="D298" s="522">
        <v>35</v>
      </c>
      <c r="E298" s="527">
        <v>20</v>
      </c>
      <c r="F298" s="527">
        <v>24</v>
      </c>
      <c r="G298" s="522">
        <v>0</v>
      </c>
    </row>
    <row r="299" spans="1:7" ht="11.25" customHeight="1">
      <c r="A299" s="9" t="s">
        <v>52</v>
      </c>
      <c r="B299" s="522">
        <v>19</v>
      </c>
      <c r="C299" s="522">
        <v>19</v>
      </c>
      <c r="D299" s="522">
        <v>13</v>
      </c>
      <c r="E299" s="527">
        <v>8</v>
      </c>
      <c r="F299" s="527">
        <v>6</v>
      </c>
      <c r="G299" s="522">
        <v>0</v>
      </c>
    </row>
    <row r="300" spans="1:7" ht="11.25" customHeight="1">
      <c r="A300" s="9" t="s">
        <v>108</v>
      </c>
      <c r="B300" s="522">
        <v>15</v>
      </c>
      <c r="C300" s="522">
        <v>15</v>
      </c>
      <c r="D300" s="522">
        <v>8</v>
      </c>
      <c r="E300" s="527">
        <v>6</v>
      </c>
      <c r="F300" s="527">
        <v>7</v>
      </c>
      <c r="G300" s="522">
        <v>0</v>
      </c>
    </row>
    <row r="301" spans="1:7" ht="11.25" customHeight="1">
      <c r="A301" s="9"/>
      <c r="B301" s="522"/>
      <c r="C301" s="522"/>
      <c r="D301" s="522"/>
      <c r="E301" s="527"/>
      <c r="F301" s="527"/>
      <c r="G301" s="522"/>
    </row>
    <row r="302" spans="1:7" s="62" customFormat="1" ht="22.5" customHeight="1">
      <c r="A302" s="7" t="s">
        <v>45</v>
      </c>
      <c r="B302" s="521">
        <v>102</v>
      </c>
      <c r="C302" s="521">
        <v>58</v>
      </c>
      <c r="D302" s="521">
        <v>5</v>
      </c>
      <c r="E302" s="526">
        <v>0</v>
      </c>
      <c r="F302" s="526">
        <v>53</v>
      </c>
      <c r="G302" s="521">
        <v>44</v>
      </c>
    </row>
    <row r="303" spans="1:7" s="62" customFormat="1" ht="11.25" customHeight="1">
      <c r="A303" s="9" t="s">
        <v>51</v>
      </c>
      <c r="B303" s="522">
        <v>5</v>
      </c>
      <c r="C303" s="522">
        <v>4</v>
      </c>
      <c r="D303" s="522">
        <v>0</v>
      </c>
      <c r="E303" s="527">
        <v>0</v>
      </c>
      <c r="F303" s="527">
        <v>4</v>
      </c>
      <c r="G303" s="522">
        <v>1</v>
      </c>
    </row>
    <row r="304" spans="1:7" ht="11.25" customHeight="1">
      <c r="A304" s="9" t="s">
        <v>70</v>
      </c>
      <c r="B304" s="522">
        <v>2</v>
      </c>
      <c r="C304" s="522">
        <v>2</v>
      </c>
      <c r="D304" s="522">
        <v>2</v>
      </c>
      <c r="E304" s="527">
        <v>0</v>
      </c>
      <c r="F304" s="527">
        <v>0</v>
      </c>
      <c r="G304" s="522">
        <v>0</v>
      </c>
    </row>
    <row r="305" spans="1:7" ht="11.25" customHeight="1">
      <c r="A305" s="9" t="s">
        <v>83</v>
      </c>
      <c r="B305" s="522">
        <v>11</v>
      </c>
      <c r="C305" s="522">
        <v>11</v>
      </c>
      <c r="D305" s="522">
        <v>0</v>
      </c>
      <c r="E305" s="527">
        <v>0</v>
      </c>
      <c r="F305" s="527">
        <v>11</v>
      </c>
      <c r="G305" s="522">
        <v>0</v>
      </c>
    </row>
    <row r="306" spans="1:7" ht="11.25" customHeight="1">
      <c r="A306" s="9" t="s">
        <v>44</v>
      </c>
      <c r="B306" s="522">
        <v>7</v>
      </c>
      <c r="C306" s="522">
        <v>3</v>
      </c>
      <c r="D306" s="522">
        <v>0</v>
      </c>
      <c r="E306" s="527">
        <v>0</v>
      </c>
      <c r="F306" s="527">
        <v>3</v>
      </c>
      <c r="G306" s="522">
        <v>4</v>
      </c>
    </row>
    <row r="307" spans="1:7" ht="11.25" customHeight="1">
      <c r="A307" s="9" t="s">
        <v>43</v>
      </c>
      <c r="B307" s="522">
        <v>42</v>
      </c>
      <c r="C307" s="522">
        <v>16</v>
      </c>
      <c r="D307" s="522">
        <v>0</v>
      </c>
      <c r="E307" s="527">
        <v>0</v>
      </c>
      <c r="F307" s="527">
        <v>16</v>
      </c>
      <c r="G307" s="522">
        <v>26</v>
      </c>
    </row>
    <row r="308" spans="1:7" ht="11.25" customHeight="1">
      <c r="A308" s="9" t="s">
        <v>42</v>
      </c>
      <c r="B308" s="522">
        <v>35</v>
      </c>
      <c r="C308" s="522">
        <v>22</v>
      </c>
      <c r="D308" s="522">
        <v>3</v>
      </c>
      <c r="E308" s="527">
        <v>0</v>
      </c>
      <c r="F308" s="527">
        <v>19</v>
      </c>
      <c r="G308" s="522">
        <v>13</v>
      </c>
    </row>
    <row r="309" spans="1:7" ht="11.25" customHeight="1">
      <c r="A309" s="63"/>
      <c r="B309" s="522"/>
      <c r="C309" s="522"/>
      <c r="D309" s="522"/>
      <c r="E309" s="527"/>
      <c r="F309" s="527"/>
      <c r="G309" s="522"/>
    </row>
    <row r="310" spans="1:7" s="62" customFormat="1" ht="11.25" customHeight="1">
      <c r="A310" s="64" t="s">
        <v>2</v>
      </c>
      <c r="B310" s="521">
        <v>195</v>
      </c>
      <c r="C310" s="521">
        <v>151</v>
      </c>
      <c r="D310" s="521">
        <v>61</v>
      </c>
      <c r="E310" s="526">
        <v>34</v>
      </c>
      <c r="F310" s="526">
        <v>90</v>
      </c>
      <c r="G310" s="521">
        <v>44</v>
      </c>
    </row>
    <row r="311" spans="1:7" ht="11.25" customHeight="1">
      <c r="A311" s="18"/>
      <c r="B311" s="85"/>
      <c r="C311" s="85"/>
      <c r="D311" s="85"/>
      <c r="E311" s="85"/>
      <c r="F311" s="85"/>
      <c r="G311" s="85"/>
    </row>
    <row r="312" spans="1:7" ht="11.25" customHeight="1">
      <c r="B312" s="647" t="s">
        <v>107</v>
      </c>
      <c r="C312" s="647"/>
      <c r="D312" s="647"/>
      <c r="E312" s="647"/>
      <c r="F312" s="647"/>
      <c r="G312" s="647"/>
    </row>
    <row r="313" spans="1:7" ht="11.25" customHeight="1">
      <c r="B313" s="86"/>
      <c r="C313" s="86"/>
      <c r="D313" s="86"/>
      <c r="E313" s="86"/>
      <c r="F313" s="86"/>
      <c r="G313" s="62"/>
    </row>
    <row r="314" spans="1:7" s="62" customFormat="1" ht="11.25" customHeight="1">
      <c r="A314" s="11" t="s">
        <v>53</v>
      </c>
      <c r="B314" s="521">
        <v>545</v>
      </c>
      <c r="C314" s="521">
        <v>541</v>
      </c>
      <c r="D314" s="521">
        <v>131</v>
      </c>
      <c r="E314" s="526">
        <v>78</v>
      </c>
      <c r="F314" s="526">
        <v>410</v>
      </c>
      <c r="G314" s="521">
        <v>4</v>
      </c>
    </row>
    <row r="315" spans="1:7" ht="22.5" customHeight="1">
      <c r="A315" s="8" t="s">
        <v>110</v>
      </c>
      <c r="B315" s="522">
        <v>104</v>
      </c>
      <c r="C315" s="522">
        <v>103</v>
      </c>
      <c r="D315" s="522">
        <v>21</v>
      </c>
      <c r="E315" s="527">
        <v>12</v>
      </c>
      <c r="F315" s="527">
        <v>82</v>
      </c>
      <c r="G315" s="522">
        <v>1</v>
      </c>
    </row>
    <row r="316" spans="1:7" ht="11.25" customHeight="1">
      <c r="A316" s="9" t="s">
        <v>102</v>
      </c>
      <c r="B316" s="522">
        <v>441</v>
      </c>
      <c r="C316" s="522">
        <v>438</v>
      </c>
      <c r="D316" s="522">
        <v>110</v>
      </c>
      <c r="E316" s="527">
        <v>66</v>
      </c>
      <c r="F316" s="527">
        <v>328</v>
      </c>
      <c r="G316" s="522">
        <v>3</v>
      </c>
    </row>
    <row r="317" spans="1:7" ht="11.25" customHeight="1">
      <c r="A317" s="63"/>
      <c r="B317" s="522"/>
      <c r="C317" s="522"/>
      <c r="D317" s="522"/>
      <c r="E317" s="527"/>
      <c r="F317" s="527"/>
      <c r="G317" s="522"/>
    </row>
    <row r="318" spans="1:7" s="62" customFormat="1" ht="22.5" customHeight="1">
      <c r="A318" s="7" t="s">
        <v>45</v>
      </c>
      <c r="B318" s="521">
        <v>94</v>
      </c>
      <c r="C318" s="521">
        <v>0</v>
      </c>
      <c r="D318" s="521">
        <v>0</v>
      </c>
      <c r="E318" s="526">
        <v>0</v>
      </c>
      <c r="F318" s="526">
        <v>0</v>
      </c>
      <c r="G318" s="521">
        <v>94</v>
      </c>
    </row>
    <row r="319" spans="1:7" ht="11.25" customHeight="1">
      <c r="A319" s="9" t="s">
        <v>44</v>
      </c>
      <c r="B319" s="522">
        <v>17</v>
      </c>
      <c r="C319" s="522">
        <v>0</v>
      </c>
      <c r="D319" s="522">
        <v>0</v>
      </c>
      <c r="E319" s="527">
        <v>0</v>
      </c>
      <c r="F319" s="527">
        <v>0</v>
      </c>
      <c r="G319" s="522">
        <v>17</v>
      </c>
    </row>
    <row r="320" spans="1:7" ht="11.25" customHeight="1">
      <c r="A320" s="9" t="s">
        <v>43</v>
      </c>
      <c r="B320" s="522">
        <v>77</v>
      </c>
      <c r="C320" s="522">
        <v>0</v>
      </c>
      <c r="D320" s="522">
        <v>0</v>
      </c>
      <c r="E320" s="527">
        <v>0</v>
      </c>
      <c r="F320" s="527">
        <v>0</v>
      </c>
      <c r="G320" s="522">
        <v>77</v>
      </c>
    </row>
    <row r="321" spans="1:7" ht="11.25" customHeight="1">
      <c r="A321" s="66"/>
      <c r="B321" s="522"/>
      <c r="C321" s="522"/>
      <c r="D321" s="522"/>
      <c r="E321" s="527"/>
      <c r="F321" s="527"/>
      <c r="G321" s="522"/>
    </row>
    <row r="322" spans="1:7" s="62" customFormat="1" ht="11.25" customHeight="1">
      <c r="A322" s="64" t="s">
        <v>2</v>
      </c>
      <c r="B322" s="521">
        <v>639</v>
      </c>
      <c r="C322" s="521">
        <v>541</v>
      </c>
      <c r="D322" s="521">
        <v>131</v>
      </c>
      <c r="E322" s="526">
        <v>78</v>
      </c>
      <c r="F322" s="526">
        <v>410</v>
      </c>
      <c r="G322" s="521">
        <v>98</v>
      </c>
    </row>
    <row r="323" spans="1:7" s="62" customFormat="1" ht="11.25" customHeight="1">
      <c r="A323" s="68"/>
      <c r="B323" s="78"/>
      <c r="C323" s="78"/>
      <c r="D323" s="78"/>
      <c r="E323" s="78"/>
      <c r="F323" s="78"/>
      <c r="G323" s="78"/>
    </row>
    <row r="324" spans="1:7" ht="11.25" customHeight="1">
      <c r="B324" s="647" t="s">
        <v>106</v>
      </c>
      <c r="C324" s="647"/>
      <c r="D324" s="647"/>
      <c r="E324" s="647"/>
      <c r="F324" s="647"/>
      <c r="G324" s="647"/>
    </row>
    <row r="325" spans="1:7" ht="11.25" customHeight="1">
      <c r="A325" s="76"/>
      <c r="B325" s="87"/>
      <c r="C325" s="81"/>
      <c r="D325" s="81"/>
      <c r="E325" s="81"/>
      <c r="F325" s="81"/>
    </row>
    <row r="326" spans="1:7" s="62" customFormat="1" ht="11.25" customHeight="1">
      <c r="A326" s="64" t="s">
        <v>53</v>
      </c>
      <c r="B326" s="521">
        <v>364</v>
      </c>
      <c r="C326" s="521">
        <v>360</v>
      </c>
      <c r="D326" s="521">
        <v>94</v>
      </c>
      <c r="E326" s="526">
        <v>67</v>
      </c>
      <c r="F326" s="526">
        <v>266</v>
      </c>
      <c r="G326" s="521">
        <v>4</v>
      </c>
    </row>
    <row r="327" spans="1:7" ht="11.25" customHeight="1">
      <c r="A327" s="63" t="s">
        <v>102</v>
      </c>
      <c r="B327" s="522">
        <v>364</v>
      </c>
      <c r="C327" s="522">
        <v>360</v>
      </c>
      <c r="D327" s="522">
        <v>94</v>
      </c>
      <c r="E327" s="527">
        <v>67</v>
      </c>
      <c r="F327" s="527">
        <v>266</v>
      </c>
      <c r="G327" s="522">
        <v>4</v>
      </c>
    </row>
    <row r="328" spans="1:7" ht="11.25" customHeight="1">
      <c r="A328" s="63"/>
      <c r="B328" s="522"/>
      <c r="C328" s="522"/>
      <c r="D328" s="522"/>
      <c r="E328" s="527"/>
      <c r="F328" s="527"/>
      <c r="G328" s="522"/>
    </row>
    <row r="329" spans="1:7" s="62" customFormat="1" ht="22.5" customHeight="1">
      <c r="A329" s="7" t="s">
        <v>45</v>
      </c>
      <c r="B329" s="521">
        <v>45</v>
      </c>
      <c r="C329" s="521">
        <v>3</v>
      </c>
      <c r="D329" s="521">
        <v>1</v>
      </c>
      <c r="E329" s="526">
        <v>1</v>
      </c>
      <c r="F329" s="526">
        <v>2</v>
      </c>
      <c r="G329" s="521">
        <v>42</v>
      </c>
    </row>
    <row r="330" spans="1:7" ht="11.25" customHeight="1">
      <c r="A330" s="9" t="s">
        <v>44</v>
      </c>
      <c r="B330" s="522">
        <v>3</v>
      </c>
      <c r="C330" s="522">
        <v>0</v>
      </c>
      <c r="D330" s="522">
        <v>0</v>
      </c>
      <c r="E330" s="527">
        <v>0</v>
      </c>
      <c r="F330" s="527">
        <v>0</v>
      </c>
      <c r="G330" s="522">
        <v>3</v>
      </c>
    </row>
    <row r="331" spans="1:7" ht="11.25">
      <c r="A331" s="8" t="s">
        <v>495</v>
      </c>
      <c r="B331" s="522">
        <v>3</v>
      </c>
      <c r="C331" s="522">
        <v>2</v>
      </c>
      <c r="D331" s="522">
        <v>0</v>
      </c>
      <c r="E331" s="527">
        <v>0</v>
      </c>
      <c r="F331" s="527">
        <v>2</v>
      </c>
      <c r="G331" s="522">
        <v>1</v>
      </c>
    </row>
    <row r="332" spans="1:7" ht="11.25" customHeight="1">
      <c r="A332" s="9" t="s">
        <v>43</v>
      </c>
      <c r="B332" s="522">
        <v>39</v>
      </c>
      <c r="C332" s="522">
        <v>1</v>
      </c>
      <c r="D332" s="522">
        <v>1</v>
      </c>
      <c r="E332" s="527">
        <v>1</v>
      </c>
      <c r="F332" s="527">
        <v>0</v>
      </c>
      <c r="G332" s="522">
        <v>38</v>
      </c>
    </row>
    <row r="333" spans="1:7" ht="11.25" customHeight="1">
      <c r="A333" s="63"/>
      <c r="B333" s="522"/>
      <c r="C333" s="522"/>
      <c r="D333" s="522"/>
      <c r="E333" s="527"/>
      <c r="F333" s="527"/>
      <c r="G333" s="522"/>
    </row>
    <row r="334" spans="1:7" s="62" customFormat="1" ht="11.25" customHeight="1">
      <c r="A334" s="64" t="s">
        <v>2</v>
      </c>
      <c r="B334" s="521">
        <v>409</v>
      </c>
      <c r="C334" s="521">
        <v>363</v>
      </c>
      <c r="D334" s="521">
        <v>95</v>
      </c>
      <c r="E334" s="526">
        <v>68</v>
      </c>
      <c r="F334" s="526">
        <v>268</v>
      </c>
      <c r="G334" s="521">
        <v>46</v>
      </c>
    </row>
    <row r="335" spans="1:7" ht="11.25" customHeight="1">
      <c r="A335" s="68"/>
      <c r="B335" s="88"/>
      <c r="C335" s="88"/>
      <c r="D335" s="89"/>
      <c r="E335" s="89"/>
      <c r="F335" s="88"/>
      <c r="G335" s="89"/>
    </row>
    <row r="336" spans="1:7" ht="11.25" customHeight="1">
      <c r="A336" s="68"/>
      <c r="B336" s="647" t="s">
        <v>105</v>
      </c>
      <c r="C336" s="647"/>
      <c r="D336" s="647"/>
      <c r="E336" s="647"/>
      <c r="F336" s="647"/>
      <c r="G336" s="647"/>
    </row>
    <row r="337" spans="1:7" ht="11.25" customHeight="1">
      <c r="B337" s="81"/>
      <c r="C337" s="90"/>
      <c r="D337" s="90"/>
      <c r="E337" s="90"/>
      <c r="F337" s="90"/>
    </row>
    <row r="338" spans="1:7" s="62" customFormat="1" ht="11.25" customHeight="1">
      <c r="A338" s="64" t="s">
        <v>53</v>
      </c>
      <c r="B338" s="521">
        <v>101</v>
      </c>
      <c r="C338" s="521">
        <v>93</v>
      </c>
      <c r="D338" s="521">
        <v>21</v>
      </c>
      <c r="E338" s="526">
        <v>12</v>
      </c>
      <c r="F338" s="526">
        <v>72</v>
      </c>
      <c r="G338" s="521">
        <v>8</v>
      </c>
    </row>
    <row r="339" spans="1:7" ht="22.5" customHeight="1">
      <c r="A339" s="8" t="s">
        <v>110</v>
      </c>
      <c r="B339" s="522">
        <v>101</v>
      </c>
      <c r="C339" s="522">
        <v>93</v>
      </c>
      <c r="D339" s="522">
        <v>21</v>
      </c>
      <c r="E339" s="527">
        <v>12</v>
      </c>
      <c r="F339" s="527">
        <v>72</v>
      </c>
      <c r="G339" s="522">
        <v>8</v>
      </c>
    </row>
    <row r="340" spans="1:7" s="76" customFormat="1" ht="11.25" customHeight="1">
      <c r="A340" s="63"/>
      <c r="B340" s="522"/>
      <c r="C340" s="522"/>
      <c r="D340" s="522"/>
      <c r="E340" s="527"/>
      <c r="F340" s="527"/>
      <c r="G340" s="522"/>
    </row>
    <row r="341" spans="1:7" s="62" customFormat="1" ht="22.5" customHeight="1">
      <c r="A341" s="7" t="s">
        <v>45</v>
      </c>
      <c r="B341" s="521">
        <v>44</v>
      </c>
      <c r="C341" s="521">
        <v>1</v>
      </c>
      <c r="D341" s="521">
        <v>0</v>
      </c>
      <c r="E341" s="526">
        <v>0</v>
      </c>
      <c r="F341" s="526">
        <v>1</v>
      </c>
      <c r="G341" s="521">
        <v>43</v>
      </c>
    </row>
    <row r="342" spans="1:7" ht="11.25" customHeight="1">
      <c r="A342" s="9" t="s">
        <v>104</v>
      </c>
      <c r="B342" s="522">
        <v>9</v>
      </c>
      <c r="C342" s="522">
        <v>0</v>
      </c>
      <c r="D342" s="522">
        <v>0</v>
      </c>
      <c r="E342" s="527">
        <v>0</v>
      </c>
      <c r="F342" s="527">
        <v>0</v>
      </c>
      <c r="G342" s="522">
        <v>9</v>
      </c>
    </row>
    <row r="343" spans="1:7" ht="11.25" customHeight="1">
      <c r="A343" s="9" t="s">
        <v>44</v>
      </c>
      <c r="B343" s="522">
        <v>2</v>
      </c>
      <c r="C343" s="522">
        <v>0</v>
      </c>
      <c r="D343" s="522">
        <v>0</v>
      </c>
      <c r="E343" s="527">
        <v>0</v>
      </c>
      <c r="F343" s="527">
        <v>0</v>
      </c>
      <c r="G343" s="522">
        <v>2</v>
      </c>
    </row>
    <row r="344" spans="1:7" ht="11.25" customHeight="1">
      <c r="A344" s="9" t="s">
        <v>43</v>
      </c>
      <c r="B344" s="522">
        <v>33</v>
      </c>
      <c r="C344" s="522">
        <v>1</v>
      </c>
      <c r="D344" s="522">
        <v>0</v>
      </c>
      <c r="E344" s="527">
        <v>0</v>
      </c>
      <c r="F344" s="527">
        <v>1</v>
      </c>
      <c r="G344" s="522">
        <v>32</v>
      </c>
    </row>
    <row r="345" spans="1:7" ht="11.25" customHeight="1">
      <c r="A345" s="63"/>
      <c r="B345" s="522"/>
      <c r="C345" s="522"/>
      <c r="D345" s="522"/>
      <c r="E345" s="527"/>
      <c r="F345" s="527"/>
      <c r="G345" s="522"/>
    </row>
    <row r="346" spans="1:7" s="62" customFormat="1" ht="11.25" customHeight="1">
      <c r="A346" s="64" t="s">
        <v>2</v>
      </c>
      <c r="B346" s="521">
        <v>145</v>
      </c>
      <c r="C346" s="521">
        <v>94</v>
      </c>
      <c r="D346" s="521">
        <v>21</v>
      </c>
      <c r="E346" s="526">
        <v>12</v>
      </c>
      <c r="F346" s="526">
        <v>73</v>
      </c>
      <c r="G346" s="521">
        <v>51</v>
      </c>
    </row>
    <row r="347" spans="1:7" s="62" customFormat="1" ht="11.25" customHeight="1">
      <c r="B347" s="78"/>
      <c r="C347" s="78"/>
      <c r="D347" s="78"/>
      <c r="E347" s="78"/>
      <c r="F347" s="78"/>
      <c r="G347" s="78"/>
    </row>
    <row r="348" spans="1:7" ht="11.25" customHeight="1">
      <c r="B348" s="647" t="s">
        <v>103</v>
      </c>
      <c r="C348" s="647"/>
      <c r="D348" s="647"/>
      <c r="E348" s="647"/>
      <c r="F348" s="647"/>
      <c r="G348" s="647"/>
    </row>
    <row r="349" spans="1:7" ht="11.25" customHeight="1">
      <c r="B349" s="71"/>
      <c r="C349" s="71"/>
      <c r="D349" s="71"/>
      <c r="E349" s="71"/>
      <c r="F349" s="71"/>
    </row>
    <row r="350" spans="1:7" s="62" customFormat="1" ht="11.25" customHeight="1">
      <c r="A350" s="64" t="s">
        <v>53</v>
      </c>
      <c r="B350" s="521">
        <v>11</v>
      </c>
      <c r="C350" s="521">
        <v>11</v>
      </c>
      <c r="D350" s="521">
        <v>11</v>
      </c>
      <c r="E350" s="526">
        <v>5</v>
      </c>
      <c r="F350" s="526">
        <v>0</v>
      </c>
      <c r="G350" s="521">
        <v>0</v>
      </c>
    </row>
    <row r="351" spans="1:7" ht="11.25" customHeight="1">
      <c r="A351" s="63" t="s">
        <v>102</v>
      </c>
      <c r="B351" s="522">
        <v>11</v>
      </c>
      <c r="C351" s="522">
        <v>11</v>
      </c>
      <c r="D351" s="522">
        <v>11</v>
      </c>
      <c r="E351" s="527">
        <v>5</v>
      </c>
      <c r="F351" s="527">
        <v>0</v>
      </c>
      <c r="G351" s="522">
        <v>0</v>
      </c>
    </row>
    <row r="352" spans="1:7" ht="11.25" customHeight="1">
      <c r="A352" s="63"/>
      <c r="B352" s="522"/>
      <c r="C352" s="522"/>
      <c r="D352" s="522"/>
      <c r="E352" s="527"/>
      <c r="F352" s="527"/>
      <c r="G352" s="522"/>
    </row>
    <row r="353" spans="1:7" s="62" customFormat="1" ht="22.5" customHeight="1">
      <c r="A353" s="7" t="s">
        <v>45</v>
      </c>
      <c r="B353" s="521">
        <v>8</v>
      </c>
      <c r="C353" s="521">
        <v>0</v>
      </c>
      <c r="D353" s="521">
        <v>0</v>
      </c>
      <c r="E353" s="526">
        <v>0</v>
      </c>
      <c r="F353" s="526">
        <v>0</v>
      </c>
      <c r="G353" s="521">
        <v>8</v>
      </c>
    </row>
    <row r="354" spans="1:7" ht="11.25" customHeight="1">
      <c r="A354" s="9" t="s">
        <v>44</v>
      </c>
      <c r="B354" s="522">
        <v>1</v>
      </c>
      <c r="C354" s="522">
        <v>0</v>
      </c>
      <c r="D354" s="522">
        <v>0</v>
      </c>
      <c r="E354" s="527">
        <v>0</v>
      </c>
      <c r="F354" s="527">
        <v>0</v>
      </c>
      <c r="G354" s="522">
        <v>1</v>
      </c>
    </row>
    <row r="355" spans="1:7" ht="11.25">
      <c r="A355" s="8" t="s">
        <v>495</v>
      </c>
      <c r="B355" s="522">
        <v>3</v>
      </c>
      <c r="C355" s="522">
        <v>0</v>
      </c>
      <c r="D355" s="522">
        <v>0</v>
      </c>
      <c r="E355" s="527">
        <v>0</v>
      </c>
      <c r="F355" s="527">
        <v>0</v>
      </c>
      <c r="G355" s="522">
        <v>3</v>
      </c>
    </row>
    <row r="356" spans="1:7" ht="11.25" customHeight="1">
      <c r="A356" s="9" t="s">
        <v>43</v>
      </c>
      <c r="B356" s="522">
        <v>4</v>
      </c>
      <c r="C356" s="522">
        <v>0</v>
      </c>
      <c r="D356" s="522">
        <v>0</v>
      </c>
      <c r="E356" s="527">
        <v>0</v>
      </c>
      <c r="F356" s="527">
        <v>0</v>
      </c>
      <c r="G356" s="522">
        <v>4</v>
      </c>
    </row>
    <row r="357" spans="1:7" ht="11.25" customHeight="1">
      <c r="A357" s="63"/>
      <c r="B357" s="522"/>
      <c r="C357" s="522"/>
      <c r="D357" s="522"/>
      <c r="E357" s="527"/>
      <c r="F357" s="527"/>
      <c r="G357" s="522"/>
    </row>
    <row r="358" spans="1:7" ht="11.25" customHeight="1">
      <c r="A358" s="64" t="s">
        <v>2</v>
      </c>
      <c r="B358" s="521">
        <v>19</v>
      </c>
      <c r="C358" s="521">
        <v>11</v>
      </c>
      <c r="D358" s="521">
        <v>11</v>
      </c>
      <c r="E358" s="526">
        <v>5</v>
      </c>
      <c r="F358" s="526">
        <v>0</v>
      </c>
      <c r="G358" s="521">
        <v>8</v>
      </c>
    </row>
    <row r="359" spans="1:7" ht="11.25" customHeight="1">
      <c r="B359" s="78"/>
      <c r="C359" s="78"/>
      <c r="D359" s="78"/>
      <c r="E359" s="78"/>
      <c r="F359" s="78"/>
      <c r="G359" s="78"/>
    </row>
    <row r="360" spans="1:7" ht="11.25" customHeight="1">
      <c r="B360" s="647" t="s">
        <v>101</v>
      </c>
      <c r="C360" s="647"/>
      <c r="D360" s="647"/>
      <c r="E360" s="647"/>
      <c r="F360" s="647"/>
      <c r="G360" s="647"/>
    </row>
    <row r="361" spans="1:7" ht="11.25" customHeight="1">
      <c r="B361" s="576"/>
      <c r="C361" s="576"/>
      <c r="D361" s="576"/>
      <c r="E361" s="576"/>
      <c r="F361" s="576"/>
      <c r="G361" s="576"/>
    </row>
    <row r="362" spans="1:7" s="62" customFormat="1" ht="22.5" customHeight="1">
      <c r="A362" s="185" t="s">
        <v>510</v>
      </c>
      <c r="B362" s="521">
        <v>104</v>
      </c>
      <c r="C362" s="521">
        <v>94</v>
      </c>
      <c r="D362" s="521">
        <v>38</v>
      </c>
      <c r="E362" s="526">
        <v>19</v>
      </c>
      <c r="F362" s="526">
        <v>56</v>
      </c>
      <c r="G362" s="521">
        <v>10</v>
      </c>
    </row>
    <row r="363" spans="1:7" ht="11.25" customHeight="1">
      <c r="A363" s="9" t="s">
        <v>60</v>
      </c>
      <c r="B363" s="522">
        <v>104</v>
      </c>
      <c r="C363" s="522">
        <v>94</v>
      </c>
      <c r="D363" s="522">
        <v>38</v>
      </c>
      <c r="E363" s="527">
        <v>19</v>
      </c>
      <c r="F363" s="527">
        <v>56</v>
      </c>
      <c r="G363" s="522">
        <v>10</v>
      </c>
    </row>
    <row r="364" spans="1:7" ht="11.25" customHeight="1">
      <c r="A364" s="9"/>
      <c r="B364" s="522"/>
      <c r="C364" s="522"/>
      <c r="D364" s="522"/>
      <c r="E364" s="527"/>
      <c r="F364" s="527"/>
      <c r="G364" s="522"/>
    </row>
    <row r="365" spans="1:7" s="62" customFormat="1" ht="11.25" customHeight="1">
      <c r="A365" s="11" t="s">
        <v>59</v>
      </c>
      <c r="B365" s="521">
        <v>22</v>
      </c>
      <c r="C365" s="521">
        <v>19</v>
      </c>
      <c r="D365" s="521">
        <v>15</v>
      </c>
      <c r="E365" s="526">
        <v>10</v>
      </c>
      <c r="F365" s="526">
        <v>4</v>
      </c>
      <c r="G365" s="521">
        <v>3</v>
      </c>
    </row>
    <row r="366" spans="1:7" ht="11.25" customHeight="1">
      <c r="A366" s="9" t="s">
        <v>88</v>
      </c>
      <c r="B366" s="522">
        <v>22</v>
      </c>
      <c r="C366" s="522">
        <v>19</v>
      </c>
      <c r="D366" s="522">
        <v>15</v>
      </c>
      <c r="E366" s="527">
        <v>10</v>
      </c>
      <c r="F366" s="527">
        <v>4</v>
      </c>
      <c r="G366" s="522">
        <v>3</v>
      </c>
    </row>
    <row r="367" spans="1:7" ht="11.25" customHeight="1">
      <c r="A367" s="65"/>
      <c r="B367" s="522"/>
      <c r="C367" s="522"/>
      <c r="D367" s="522"/>
      <c r="E367" s="527"/>
      <c r="F367" s="527"/>
      <c r="G367" s="522"/>
    </row>
    <row r="368" spans="1:7" s="62" customFormat="1" ht="22.5" customHeight="1">
      <c r="A368" s="7" t="s">
        <v>100</v>
      </c>
      <c r="B368" s="521">
        <v>94</v>
      </c>
      <c r="C368" s="521">
        <v>67</v>
      </c>
      <c r="D368" s="521">
        <v>24</v>
      </c>
      <c r="E368" s="526">
        <v>16</v>
      </c>
      <c r="F368" s="526">
        <v>43</v>
      </c>
      <c r="G368" s="521">
        <v>27</v>
      </c>
    </row>
    <row r="369" spans="1:7" ht="22.5" customHeight="1">
      <c r="A369" s="8" t="s">
        <v>99</v>
      </c>
      <c r="B369" s="522">
        <v>94</v>
      </c>
      <c r="C369" s="522">
        <v>67</v>
      </c>
      <c r="D369" s="522">
        <v>24</v>
      </c>
      <c r="E369" s="527">
        <v>16</v>
      </c>
      <c r="F369" s="527">
        <v>43</v>
      </c>
      <c r="G369" s="522">
        <v>27</v>
      </c>
    </row>
    <row r="370" spans="1:7" s="76" customFormat="1" ht="11.25" customHeight="1">
      <c r="A370" s="65"/>
      <c r="B370" s="522"/>
      <c r="C370" s="522"/>
      <c r="D370" s="522"/>
      <c r="E370" s="527"/>
      <c r="F370" s="527"/>
      <c r="G370" s="522"/>
    </row>
    <row r="371" spans="1:7" s="62" customFormat="1" ht="11.25" customHeight="1">
      <c r="A371" s="11" t="s">
        <v>57</v>
      </c>
      <c r="B371" s="521">
        <v>511</v>
      </c>
      <c r="C371" s="521">
        <v>371</v>
      </c>
      <c r="D371" s="521">
        <v>221</v>
      </c>
      <c r="E371" s="526">
        <v>112</v>
      </c>
      <c r="F371" s="526">
        <v>150</v>
      </c>
      <c r="G371" s="521">
        <v>140</v>
      </c>
    </row>
    <row r="372" spans="1:7" ht="11.25" customHeight="1">
      <c r="A372" s="9" t="s">
        <v>94</v>
      </c>
      <c r="B372" s="522">
        <v>1</v>
      </c>
      <c r="C372" s="522">
        <v>1</v>
      </c>
      <c r="D372" s="522">
        <v>1</v>
      </c>
      <c r="E372" s="527">
        <v>1</v>
      </c>
      <c r="F372" s="527">
        <v>0</v>
      </c>
      <c r="G372" s="522">
        <v>0</v>
      </c>
    </row>
    <row r="373" spans="1:7" ht="11.25" customHeight="1">
      <c r="A373" s="9" t="s">
        <v>86</v>
      </c>
      <c r="B373" s="522">
        <v>101</v>
      </c>
      <c r="C373" s="522">
        <v>69</v>
      </c>
      <c r="D373" s="522">
        <v>38</v>
      </c>
      <c r="E373" s="527">
        <v>18</v>
      </c>
      <c r="F373" s="527">
        <v>31</v>
      </c>
      <c r="G373" s="522">
        <v>32</v>
      </c>
    </row>
    <row r="374" spans="1:7" ht="11.25" customHeight="1">
      <c r="A374" s="9" t="s">
        <v>71</v>
      </c>
      <c r="B374" s="522">
        <v>80</v>
      </c>
      <c r="C374" s="522">
        <v>55</v>
      </c>
      <c r="D374" s="522">
        <v>35</v>
      </c>
      <c r="E374" s="527">
        <v>21</v>
      </c>
      <c r="F374" s="527">
        <v>20</v>
      </c>
      <c r="G374" s="522">
        <v>25</v>
      </c>
    </row>
    <row r="375" spans="1:7" ht="11.25" customHeight="1">
      <c r="A375" s="9" t="s">
        <v>56</v>
      </c>
      <c r="B375" s="522">
        <v>126</v>
      </c>
      <c r="C375" s="522">
        <v>99</v>
      </c>
      <c r="D375" s="522">
        <v>60</v>
      </c>
      <c r="E375" s="527">
        <v>25</v>
      </c>
      <c r="F375" s="527">
        <v>39</v>
      </c>
      <c r="G375" s="522">
        <v>27</v>
      </c>
    </row>
    <row r="376" spans="1:7" ht="11.25" customHeight="1">
      <c r="A376" s="9" t="s">
        <v>77</v>
      </c>
      <c r="B376" s="522">
        <v>139</v>
      </c>
      <c r="C376" s="522">
        <v>103</v>
      </c>
      <c r="D376" s="522">
        <v>57</v>
      </c>
      <c r="E376" s="527">
        <v>30</v>
      </c>
      <c r="F376" s="527">
        <v>46</v>
      </c>
      <c r="G376" s="522">
        <v>36</v>
      </c>
    </row>
    <row r="377" spans="1:7" ht="11.25" customHeight="1">
      <c r="A377" s="9" t="s">
        <v>76</v>
      </c>
      <c r="B377" s="522">
        <v>14</v>
      </c>
      <c r="C377" s="522">
        <v>9</v>
      </c>
      <c r="D377" s="522">
        <v>9</v>
      </c>
      <c r="E377" s="527">
        <v>4</v>
      </c>
      <c r="F377" s="527">
        <v>0</v>
      </c>
      <c r="G377" s="522">
        <v>5</v>
      </c>
    </row>
    <row r="378" spans="1:7" ht="11.25" customHeight="1">
      <c r="A378" s="9" t="s">
        <v>98</v>
      </c>
      <c r="B378" s="522">
        <v>50</v>
      </c>
      <c r="C378" s="522">
        <v>35</v>
      </c>
      <c r="D378" s="522">
        <v>21</v>
      </c>
      <c r="E378" s="527">
        <v>13</v>
      </c>
      <c r="F378" s="527">
        <v>14</v>
      </c>
      <c r="G378" s="522">
        <v>15</v>
      </c>
    </row>
    <row r="379" spans="1:7" ht="11.25" customHeight="1">
      <c r="A379" s="63"/>
      <c r="B379" s="522"/>
      <c r="C379" s="522"/>
      <c r="D379" s="522"/>
      <c r="E379" s="527"/>
      <c r="F379" s="527"/>
      <c r="G379" s="522"/>
    </row>
    <row r="380" spans="1:7" s="62" customFormat="1" ht="11.25" customHeight="1">
      <c r="A380" s="64" t="s">
        <v>53</v>
      </c>
      <c r="B380" s="521">
        <v>25</v>
      </c>
      <c r="C380" s="521">
        <v>16</v>
      </c>
      <c r="D380" s="521">
        <v>9</v>
      </c>
      <c r="E380" s="526">
        <v>9</v>
      </c>
      <c r="F380" s="526">
        <v>7</v>
      </c>
      <c r="G380" s="521">
        <v>9</v>
      </c>
    </row>
    <row r="381" spans="1:7" ht="11.25" customHeight="1">
      <c r="A381" s="63" t="s">
        <v>52</v>
      </c>
      <c r="B381" s="522">
        <v>25</v>
      </c>
      <c r="C381" s="522">
        <v>16</v>
      </c>
      <c r="D381" s="522">
        <v>9</v>
      </c>
      <c r="E381" s="527">
        <v>9</v>
      </c>
      <c r="F381" s="527">
        <v>7</v>
      </c>
      <c r="G381" s="522">
        <v>9</v>
      </c>
    </row>
    <row r="382" spans="1:7" s="76" customFormat="1" ht="11.25" customHeight="1">
      <c r="A382" s="63"/>
      <c r="B382" s="522"/>
      <c r="C382" s="522"/>
      <c r="D382" s="522"/>
      <c r="E382" s="527"/>
      <c r="F382" s="527"/>
      <c r="G382" s="522"/>
    </row>
    <row r="383" spans="1:7" s="62" customFormat="1" ht="22.5" customHeight="1">
      <c r="A383" s="7" t="s">
        <v>45</v>
      </c>
      <c r="B383" s="521">
        <v>215</v>
      </c>
      <c r="C383" s="521">
        <v>54</v>
      </c>
      <c r="D383" s="521">
        <v>19</v>
      </c>
      <c r="E383" s="526">
        <v>4</v>
      </c>
      <c r="F383" s="526">
        <v>35</v>
      </c>
      <c r="G383" s="521">
        <v>161</v>
      </c>
    </row>
    <row r="384" spans="1:7" ht="11.25" customHeight="1">
      <c r="A384" s="9" t="s">
        <v>51</v>
      </c>
      <c r="B384" s="522">
        <v>13</v>
      </c>
      <c r="C384" s="522">
        <v>12</v>
      </c>
      <c r="D384" s="522">
        <v>0</v>
      </c>
      <c r="E384" s="527">
        <v>0</v>
      </c>
      <c r="F384" s="527">
        <v>12</v>
      </c>
      <c r="G384" s="522">
        <v>1</v>
      </c>
    </row>
    <row r="385" spans="1:7" ht="11.25" customHeight="1">
      <c r="A385" s="9" t="s">
        <v>70</v>
      </c>
      <c r="B385" s="522">
        <v>14</v>
      </c>
      <c r="C385" s="522">
        <v>1</v>
      </c>
      <c r="D385" s="522">
        <v>0</v>
      </c>
      <c r="E385" s="527">
        <v>0</v>
      </c>
      <c r="F385" s="527">
        <v>1</v>
      </c>
      <c r="G385" s="522">
        <v>13</v>
      </c>
    </row>
    <row r="386" spans="1:7" ht="11.25" customHeight="1">
      <c r="A386" s="9" t="s">
        <v>44</v>
      </c>
      <c r="B386" s="522">
        <v>15</v>
      </c>
      <c r="C386" s="522">
        <v>1</v>
      </c>
      <c r="D386" s="522">
        <v>0</v>
      </c>
      <c r="E386" s="527">
        <v>0</v>
      </c>
      <c r="F386" s="527">
        <v>1</v>
      </c>
      <c r="G386" s="522">
        <v>14</v>
      </c>
    </row>
    <row r="387" spans="1:7" ht="11.25">
      <c r="A387" s="8" t="s">
        <v>495</v>
      </c>
      <c r="B387" s="522">
        <v>38</v>
      </c>
      <c r="C387" s="522">
        <v>0</v>
      </c>
      <c r="D387" s="522">
        <v>0</v>
      </c>
      <c r="E387" s="527">
        <v>0</v>
      </c>
      <c r="F387" s="527">
        <v>0</v>
      </c>
      <c r="G387" s="522">
        <v>38</v>
      </c>
    </row>
    <row r="388" spans="1:7" ht="11.25" customHeight="1">
      <c r="A388" s="9" t="s">
        <v>43</v>
      </c>
      <c r="B388" s="522">
        <v>116</v>
      </c>
      <c r="C388" s="522">
        <v>21</v>
      </c>
      <c r="D388" s="522">
        <v>6</v>
      </c>
      <c r="E388" s="527">
        <v>3</v>
      </c>
      <c r="F388" s="527">
        <v>15</v>
      </c>
      <c r="G388" s="522">
        <v>95</v>
      </c>
    </row>
    <row r="389" spans="1:7" ht="11.25" customHeight="1">
      <c r="A389" s="9" t="s">
        <v>42</v>
      </c>
      <c r="B389" s="522">
        <v>19</v>
      </c>
      <c r="C389" s="522">
        <v>19</v>
      </c>
      <c r="D389" s="522">
        <v>13</v>
      </c>
      <c r="E389" s="527">
        <v>1</v>
      </c>
      <c r="F389" s="527">
        <v>6</v>
      </c>
      <c r="G389" s="522">
        <v>0</v>
      </c>
    </row>
    <row r="390" spans="1:7" ht="11.25" customHeight="1">
      <c r="A390" s="65"/>
      <c r="B390" s="522"/>
      <c r="C390" s="522"/>
      <c r="D390" s="522"/>
      <c r="E390" s="527"/>
      <c r="F390" s="527"/>
      <c r="G390" s="522"/>
    </row>
    <row r="391" spans="1:7" s="62" customFormat="1" ht="11.25" customHeight="1">
      <c r="A391" s="64" t="s">
        <v>2</v>
      </c>
      <c r="B391" s="521">
        <v>971</v>
      </c>
      <c r="C391" s="521">
        <v>621</v>
      </c>
      <c r="D391" s="521">
        <v>326</v>
      </c>
      <c r="E391" s="526">
        <v>170</v>
      </c>
      <c r="F391" s="526">
        <v>295</v>
      </c>
      <c r="G391" s="521">
        <v>350</v>
      </c>
    </row>
    <row r="392" spans="1:7" ht="11.25" customHeight="1">
      <c r="B392" s="61"/>
      <c r="C392" s="61"/>
      <c r="D392" s="61"/>
      <c r="E392" s="61"/>
      <c r="F392" s="83"/>
      <c r="G392" s="70"/>
    </row>
    <row r="393" spans="1:7" ht="11.25" customHeight="1">
      <c r="B393" s="647" t="s">
        <v>97</v>
      </c>
      <c r="C393" s="647"/>
      <c r="D393" s="647"/>
      <c r="E393" s="647"/>
      <c r="F393" s="647"/>
      <c r="G393" s="647"/>
    </row>
    <row r="394" spans="1:7" ht="11.25" customHeight="1">
      <c r="B394" s="71"/>
      <c r="C394" s="71"/>
      <c r="D394" s="71"/>
      <c r="E394" s="71"/>
      <c r="F394" s="71"/>
    </row>
    <row r="395" spans="1:7" s="62" customFormat="1" ht="11.25" customHeight="1">
      <c r="A395" s="80" t="s">
        <v>66</v>
      </c>
      <c r="B395" s="521">
        <v>24</v>
      </c>
      <c r="C395" s="521">
        <v>20</v>
      </c>
      <c r="D395" s="521">
        <v>16</v>
      </c>
      <c r="E395" s="526">
        <v>14</v>
      </c>
      <c r="F395" s="526">
        <v>4</v>
      </c>
      <c r="G395" s="521">
        <v>4</v>
      </c>
    </row>
    <row r="396" spans="1:7" ht="11.25" customHeight="1">
      <c r="A396" s="9" t="s">
        <v>96</v>
      </c>
      <c r="B396" s="522">
        <v>24</v>
      </c>
      <c r="C396" s="522">
        <v>20</v>
      </c>
      <c r="D396" s="522">
        <v>16</v>
      </c>
      <c r="E396" s="527">
        <v>14</v>
      </c>
      <c r="F396" s="527">
        <v>4</v>
      </c>
      <c r="G396" s="522">
        <v>4</v>
      </c>
    </row>
    <row r="397" spans="1:7" ht="11.25" customHeight="1">
      <c r="A397" s="8"/>
      <c r="B397" s="522"/>
      <c r="C397" s="522"/>
      <c r="D397" s="522"/>
      <c r="E397" s="527"/>
      <c r="F397" s="527"/>
      <c r="G397" s="522"/>
    </row>
    <row r="398" spans="1:7" s="62" customFormat="1" ht="22.5" customHeight="1">
      <c r="A398" s="185" t="s">
        <v>510</v>
      </c>
      <c r="B398" s="521">
        <v>104</v>
      </c>
      <c r="C398" s="521">
        <v>83</v>
      </c>
      <c r="D398" s="521">
        <v>45</v>
      </c>
      <c r="E398" s="526">
        <v>32</v>
      </c>
      <c r="F398" s="526">
        <v>38</v>
      </c>
      <c r="G398" s="521">
        <v>21</v>
      </c>
    </row>
    <row r="399" spans="1:7" ht="11.25" customHeight="1">
      <c r="A399" s="63" t="s">
        <v>62</v>
      </c>
      <c r="B399" s="522">
        <v>44</v>
      </c>
      <c r="C399" s="522">
        <v>37</v>
      </c>
      <c r="D399" s="522">
        <v>12</v>
      </c>
      <c r="E399" s="527">
        <v>10</v>
      </c>
      <c r="F399" s="527">
        <v>25</v>
      </c>
      <c r="G399" s="522">
        <v>7</v>
      </c>
    </row>
    <row r="400" spans="1:7" ht="11.25" customHeight="1">
      <c r="A400" s="63" t="s">
        <v>60</v>
      </c>
      <c r="B400" s="522">
        <v>60</v>
      </c>
      <c r="C400" s="522">
        <v>46</v>
      </c>
      <c r="D400" s="522">
        <v>33</v>
      </c>
      <c r="E400" s="527">
        <v>22</v>
      </c>
      <c r="F400" s="527">
        <v>13</v>
      </c>
      <c r="G400" s="522">
        <v>14</v>
      </c>
    </row>
    <row r="401" spans="1:7" ht="11.25" customHeight="1">
      <c r="A401" s="63"/>
      <c r="B401" s="522"/>
      <c r="C401" s="522"/>
      <c r="D401" s="522"/>
      <c r="E401" s="527"/>
      <c r="F401" s="527"/>
      <c r="G401" s="522"/>
    </row>
    <row r="402" spans="1:7" s="62" customFormat="1" ht="11.25" customHeight="1">
      <c r="A402" s="11" t="s">
        <v>59</v>
      </c>
      <c r="B402" s="521">
        <v>40</v>
      </c>
      <c r="C402" s="521">
        <v>33</v>
      </c>
      <c r="D402" s="521">
        <v>15</v>
      </c>
      <c r="E402" s="526">
        <v>10</v>
      </c>
      <c r="F402" s="526">
        <v>18</v>
      </c>
      <c r="G402" s="521">
        <v>7</v>
      </c>
    </row>
    <row r="403" spans="1:7" ht="11.25" customHeight="1">
      <c r="A403" s="9" t="s">
        <v>89</v>
      </c>
      <c r="B403" s="522">
        <v>5</v>
      </c>
      <c r="C403" s="522">
        <v>2</v>
      </c>
      <c r="D403" s="522">
        <v>2</v>
      </c>
      <c r="E403" s="527">
        <v>1</v>
      </c>
      <c r="F403" s="527">
        <v>0</v>
      </c>
      <c r="G403" s="522">
        <v>3</v>
      </c>
    </row>
    <row r="404" spans="1:7" ht="11.25" customHeight="1">
      <c r="A404" s="9" t="s">
        <v>88</v>
      </c>
      <c r="B404" s="522">
        <v>25</v>
      </c>
      <c r="C404" s="522">
        <v>25</v>
      </c>
      <c r="D404" s="522">
        <v>9</v>
      </c>
      <c r="E404" s="527">
        <v>6</v>
      </c>
      <c r="F404" s="527">
        <v>16</v>
      </c>
      <c r="G404" s="522">
        <v>0</v>
      </c>
    </row>
    <row r="405" spans="1:7" ht="11.25" customHeight="1">
      <c r="A405" s="9" t="s">
        <v>87</v>
      </c>
      <c r="B405" s="522">
        <v>10</v>
      </c>
      <c r="C405" s="522">
        <v>6</v>
      </c>
      <c r="D405" s="522">
        <v>4</v>
      </c>
      <c r="E405" s="527">
        <v>3</v>
      </c>
      <c r="F405" s="527">
        <v>2</v>
      </c>
      <c r="G405" s="522">
        <v>4</v>
      </c>
    </row>
    <row r="406" spans="1:7" ht="11.25" customHeight="1">
      <c r="A406" s="9"/>
      <c r="B406" s="522"/>
      <c r="C406" s="522"/>
      <c r="D406" s="522"/>
      <c r="E406" s="527"/>
      <c r="F406" s="527"/>
      <c r="G406" s="522"/>
    </row>
    <row r="407" spans="1:7" s="62" customFormat="1" ht="11.25" customHeight="1">
      <c r="A407" s="80" t="s">
        <v>57</v>
      </c>
      <c r="B407" s="521">
        <v>463</v>
      </c>
      <c r="C407" s="521">
        <v>352</v>
      </c>
      <c r="D407" s="521">
        <v>206</v>
      </c>
      <c r="E407" s="526">
        <v>107</v>
      </c>
      <c r="F407" s="526">
        <v>146</v>
      </c>
      <c r="G407" s="521">
        <v>111</v>
      </c>
    </row>
    <row r="408" spans="1:7" s="62" customFormat="1" ht="11.25" customHeight="1">
      <c r="A408" s="9" t="s">
        <v>94</v>
      </c>
      <c r="B408" s="522">
        <v>42</v>
      </c>
      <c r="C408" s="522">
        <v>34</v>
      </c>
      <c r="D408" s="522">
        <v>25</v>
      </c>
      <c r="E408" s="527">
        <v>17</v>
      </c>
      <c r="F408" s="527">
        <v>9</v>
      </c>
      <c r="G408" s="522">
        <v>8</v>
      </c>
    </row>
    <row r="409" spans="1:7" ht="11.25" customHeight="1">
      <c r="A409" s="9" t="s">
        <v>86</v>
      </c>
      <c r="B409" s="522">
        <v>130</v>
      </c>
      <c r="C409" s="522">
        <v>102</v>
      </c>
      <c r="D409" s="522">
        <v>55</v>
      </c>
      <c r="E409" s="527">
        <v>26</v>
      </c>
      <c r="F409" s="527">
        <v>47</v>
      </c>
      <c r="G409" s="522">
        <v>28</v>
      </c>
    </row>
    <row r="410" spans="1:7" ht="11.25" customHeight="1">
      <c r="A410" s="9" t="s">
        <v>71</v>
      </c>
      <c r="B410" s="522">
        <v>88</v>
      </c>
      <c r="C410" s="522">
        <v>65</v>
      </c>
      <c r="D410" s="522">
        <v>38</v>
      </c>
      <c r="E410" s="527">
        <v>16</v>
      </c>
      <c r="F410" s="527">
        <v>27</v>
      </c>
      <c r="G410" s="522">
        <v>23</v>
      </c>
    </row>
    <row r="411" spans="1:7" ht="11.25" customHeight="1">
      <c r="A411" s="9" t="s">
        <v>56</v>
      </c>
      <c r="B411" s="522">
        <v>33</v>
      </c>
      <c r="C411" s="522">
        <v>24</v>
      </c>
      <c r="D411" s="522">
        <v>19</v>
      </c>
      <c r="E411" s="527">
        <v>14</v>
      </c>
      <c r="F411" s="527">
        <v>5</v>
      </c>
      <c r="G411" s="522">
        <v>9</v>
      </c>
    </row>
    <row r="412" spans="1:7" ht="11.25" customHeight="1">
      <c r="A412" s="9" t="s">
        <v>85</v>
      </c>
      <c r="B412" s="522">
        <v>99</v>
      </c>
      <c r="C412" s="522">
        <v>69</v>
      </c>
      <c r="D412" s="522">
        <v>32</v>
      </c>
      <c r="E412" s="527">
        <v>17</v>
      </c>
      <c r="F412" s="527">
        <v>37</v>
      </c>
      <c r="G412" s="522">
        <v>30</v>
      </c>
    </row>
    <row r="413" spans="1:7" s="76" customFormat="1" ht="11.25" customHeight="1">
      <c r="A413" s="9" t="s">
        <v>77</v>
      </c>
      <c r="B413" s="522">
        <v>71</v>
      </c>
      <c r="C413" s="522">
        <v>58</v>
      </c>
      <c r="D413" s="522">
        <v>37</v>
      </c>
      <c r="E413" s="527">
        <v>17</v>
      </c>
      <c r="F413" s="527">
        <v>21</v>
      </c>
      <c r="G413" s="522">
        <v>13</v>
      </c>
    </row>
    <row r="414" spans="1:7" s="76" customFormat="1" ht="11.25" customHeight="1">
      <c r="A414" s="9"/>
      <c r="B414" s="522"/>
      <c r="C414" s="522"/>
      <c r="D414" s="522"/>
      <c r="E414" s="527"/>
      <c r="F414" s="527"/>
      <c r="G414" s="522"/>
    </row>
    <row r="415" spans="1:7" s="62" customFormat="1" ht="22.5" customHeight="1">
      <c r="A415" s="7" t="s">
        <v>45</v>
      </c>
      <c r="B415" s="521">
        <v>425</v>
      </c>
      <c r="C415" s="521">
        <v>246</v>
      </c>
      <c r="D415" s="521">
        <v>54</v>
      </c>
      <c r="E415" s="526">
        <v>5</v>
      </c>
      <c r="F415" s="526">
        <v>192</v>
      </c>
      <c r="G415" s="521">
        <v>179</v>
      </c>
    </row>
    <row r="416" spans="1:7" ht="11.25" customHeight="1">
      <c r="A416" s="9" t="s">
        <v>51</v>
      </c>
      <c r="B416" s="522">
        <v>155</v>
      </c>
      <c r="C416" s="522">
        <v>103</v>
      </c>
      <c r="D416" s="522">
        <v>3</v>
      </c>
      <c r="E416" s="527">
        <v>0</v>
      </c>
      <c r="F416" s="527">
        <v>100</v>
      </c>
      <c r="G416" s="522">
        <v>52</v>
      </c>
    </row>
    <row r="417" spans="1:7" ht="11.25" customHeight="1">
      <c r="A417" s="9" t="s">
        <v>70</v>
      </c>
      <c r="B417" s="522">
        <v>12</v>
      </c>
      <c r="C417" s="522">
        <v>1</v>
      </c>
      <c r="D417" s="522">
        <v>0</v>
      </c>
      <c r="E417" s="527">
        <v>0</v>
      </c>
      <c r="F417" s="527">
        <v>1</v>
      </c>
      <c r="G417" s="522">
        <v>11</v>
      </c>
    </row>
    <row r="418" spans="1:7" ht="11.25" customHeight="1">
      <c r="A418" s="9" t="s">
        <v>83</v>
      </c>
      <c r="B418" s="522">
        <v>23</v>
      </c>
      <c r="C418" s="522">
        <v>19</v>
      </c>
      <c r="D418" s="522">
        <v>9</v>
      </c>
      <c r="E418" s="527">
        <v>5</v>
      </c>
      <c r="F418" s="527">
        <v>10</v>
      </c>
      <c r="G418" s="522">
        <v>4</v>
      </c>
    </row>
    <row r="419" spans="1:7" ht="11.25" customHeight="1">
      <c r="A419" s="9" t="s">
        <v>44</v>
      </c>
      <c r="B419" s="522">
        <v>22</v>
      </c>
      <c r="C419" s="522">
        <v>2</v>
      </c>
      <c r="D419" s="522">
        <v>0</v>
      </c>
      <c r="E419" s="527">
        <v>0</v>
      </c>
      <c r="F419" s="527">
        <v>2</v>
      </c>
      <c r="G419" s="522">
        <v>20</v>
      </c>
    </row>
    <row r="420" spans="1:7" ht="11.25" customHeight="1">
      <c r="A420" s="9" t="s">
        <v>43</v>
      </c>
      <c r="B420" s="522">
        <v>110</v>
      </c>
      <c r="C420" s="522">
        <v>27</v>
      </c>
      <c r="D420" s="522">
        <v>6</v>
      </c>
      <c r="E420" s="527">
        <v>0</v>
      </c>
      <c r="F420" s="527">
        <v>21</v>
      </c>
      <c r="G420" s="522">
        <v>83</v>
      </c>
    </row>
    <row r="421" spans="1:7" ht="11.25" customHeight="1">
      <c r="A421" s="9" t="s">
        <v>42</v>
      </c>
      <c r="B421" s="522">
        <v>103</v>
      </c>
      <c r="C421" s="522">
        <v>94</v>
      </c>
      <c r="D421" s="522">
        <v>36</v>
      </c>
      <c r="E421" s="527">
        <v>0</v>
      </c>
      <c r="F421" s="527">
        <v>58</v>
      </c>
      <c r="G421" s="522">
        <v>9</v>
      </c>
    </row>
    <row r="422" spans="1:7" ht="11.25" customHeight="1">
      <c r="A422" s="63"/>
      <c r="B422" s="522"/>
      <c r="C422" s="522"/>
      <c r="D422" s="522"/>
      <c r="E422" s="527"/>
      <c r="F422" s="527"/>
      <c r="G422" s="522"/>
    </row>
    <row r="423" spans="1:7" s="62" customFormat="1" ht="11.25" customHeight="1">
      <c r="A423" s="64" t="s">
        <v>2</v>
      </c>
      <c r="B423" s="521">
        <v>1056</v>
      </c>
      <c r="C423" s="521">
        <v>734</v>
      </c>
      <c r="D423" s="521">
        <v>336</v>
      </c>
      <c r="E423" s="526">
        <v>168</v>
      </c>
      <c r="F423" s="526">
        <v>398</v>
      </c>
      <c r="G423" s="521">
        <v>322</v>
      </c>
    </row>
    <row r="424" spans="1:7" ht="11.25" customHeight="1">
      <c r="B424" s="294"/>
      <c r="C424" s="294"/>
      <c r="D424" s="294"/>
      <c r="E424" s="300"/>
      <c r="F424" s="296"/>
      <c r="G424" s="296"/>
    </row>
    <row r="425" spans="1:7" ht="11.25" customHeight="1">
      <c r="B425" s="647" t="s">
        <v>93</v>
      </c>
      <c r="C425" s="647"/>
      <c r="D425" s="647"/>
      <c r="E425" s="647"/>
      <c r="F425" s="647"/>
      <c r="G425" s="647"/>
    </row>
    <row r="426" spans="1:7" ht="11.25" customHeight="1">
      <c r="B426" s="71"/>
      <c r="C426" s="71"/>
      <c r="D426" s="71"/>
      <c r="E426" s="71"/>
      <c r="F426" s="71"/>
    </row>
    <row r="427" spans="1:7" s="62" customFormat="1" ht="22.5" customHeight="1">
      <c r="A427" s="185" t="s">
        <v>510</v>
      </c>
      <c r="B427" s="521">
        <v>143</v>
      </c>
      <c r="C427" s="521">
        <v>126</v>
      </c>
      <c r="D427" s="521">
        <v>54</v>
      </c>
      <c r="E427" s="526">
        <v>30</v>
      </c>
      <c r="F427" s="526">
        <v>72</v>
      </c>
      <c r="G427" s="521">
        <v>17</v>
      </c>
    </row>
    <row r="428" spans="1:7" ht="11.25" customHeight="1">
      <c r="A428" s="63" t="s">
        <v>62</v>
      </c>
      <c r="B428" s="522">
        <v>85</v>
      </c>
      <c r="C428" s="522">
        <v>79</v>
      </c>
      <c r="D428" s="522">
        <v>30</v>
      </c>
      <c r="E428" s="527">
        <v>14</v>
      </c>
      <c r="F428" s="527">
        <v>49</v>
      </c>
      <c r="G428" s="522">
        <v>6</v>
      </c>
    </row>
    <row r="429" spans="1:7" ht="11.25" customHeight="1">
      <c r="A429" s="63" t="s">
        <v>60</v>
      </c>
      <c r="B429" s="522">
        <v>58</v>
      </c>
      <c r="C429" s="522">
        <v>47</v>
      </c>
      <c r="D429" s="522">
        <v>24</v>
      </c>
      <c r="E429" s="527">
        <v>16</v>
      </c>
      <c r="F429" s="527">
        <v>23</v>
      </c>
      <c r="G429" s="522">
        <v>11</v>
      </c>
    </row>
    <row r="430" spans="1:7" ht="11.25" customHeight="1">
      <c r="A430" s="63"/>
      <c r="B430" s="522"/>
      <c r="C430" s="522"/>
      <c r="D430" s="522"/>
      <c r="E430" s="527"/>
      <c r="F430" s="527"/>
      <c r="G430" s="522"/>
    </row>
    <row r="431" spans="1:7" s="62" customFormat="1" ht="11.25" customHeight="1">
      <c r="A431" s="11" t="s">
        <v>59</v>
      </c>
      <c r="B431" s="521">
        <v>85</v>
      </c>
      <c r="C431" s="521">
        <v>70</v>
      </c>
      <c r="D431" s="521">
        <v>62</v>
      </c>
      <c r="E431" s="526">
        <v>18</v>
      </c>
      <c r="F431" s="526">
        <v>8</v>
      </c>
      <c r="G431" s="521">
        <v>15</v>
      </c>
    </row>
    <row r="432" spans="1:7" ht="11.25" customHeight="1">
      <c r="A432" s="9" t="s">
        <v>90</v>
      </c>
      <c r="B432" s="522">
        <v>9</v>
      </c>
      <c r="C432" s="522">
        <v>7</v>
      </c>
      <c r="D432" s="522">
        <v>7</v>
      </c>
      <c r="E432" s="527">
        <v>3</v>
      </c>
      <c r="F432" s="527">
        <v>0</v>
      </c>
      <c r="G432" s="522">
        <v>2</v>
      </c>
    </row>
    <row r="433" spans="1:7" ht="11.25" customHeight="1">
      <c r="A433" s="9" t="s">
        <v>88</v>
      </c>
      <c r="B433" s="522">
        <v>18</v>
      </c>
      <c r="C433" s="522">
        <v>18</v>
      </c>
      <c r="D433" s="522">
        <v>17</v>
      </c>
      <c r="E433" s="527">
        <v>8</v>
      </c>
      <c r="F433" s="527">
        <v>1</v>
      </c>
      <c r="G433" s="522">
        <v>0</v>
      </c>
    </row>
    <row r="434" spans="1:7" ht="11.25" customHeight="1">
      <c r="A434" s="9" t="s">
        <v>87</v>
      </c>
      <c r="B434" s="522">
        <v>58</v>
      </c>
      <c r="C434" s="522">
        <v>45</v>
      </c>
      <c r="D434" s="522">
        <v>38</v>
      </c>
      <c r="E434" s="527">
        <v>7</v>
      </c>
      <c r="F434" s="527">
        <v>7</v>
      </c>
      <c r="G434" s="522">
        <v>13</v>
      </c>
    </row>
    <row r="435" spans="1:7" ht="11.25" customHeight="1">
      <c r="A435" s="63"/>
      <c r="B435" s="522"/>
      <c r="C435" s="522"/>
      <c r="D435" s="522"/>
      <c r="E435" s="527"/>
      <c r="F435" s="527"/>
      <c r="G435" s="522"/>
    </row>
    <row r="436" spans="1:7" s="62" customFormat="1" ht="11.25" customHeight="1">
      <c r="A436" s="11" t="s">
        <v>57</v>
      </c>
      <c r="B436" s="521">
        <v>292</v>
      </c>
      <c r="C436" s="521">
        <v>205</v>
      </c>
      <c r="D436" s="521">
        <v>128</v>
      </c>
      <c r="E436" s="526">
        <v>58</v>
      </c>
      <c r="F436" s="526">
        <v>77</v>
      </c>
      <c r="G436" s="521">
        <v>87</v>
      </c>
    </row>
    <row r="437" spans="1:7" ht="11.25" customHeight="1">
      <c r="A437" s="9" t="s">
        <v>71</v>
      </c>
      <c r="B437" s="522">
        <v>31</v>
      </c>
      <c r="C437" s="522">
        <v>20</v>
      </c>
      <c r="D437" s="522">
        <v>15</v>
      </c>
      <c r="E437" s="527">
        <v>8</v>
      </c>
      <c r="F437" s="527">
        <v>5</v>
      </c>
      <c r="G437" s="522">
        <v>11</v>
      </c>
    </row>
    <row r="438" spans="1:7" ht="11.25" customHeight="1">
      <c r="A438" s="9" t="s">
        <v>56</v>
      </c>
      <c r="B438" s="522">
        <v>93</v>
      </c>
      <c r="C438" s="522">
        <v>72</v>
      </c>
      <c r="D438" s="522">
        <v>51</v>
      </c>
      <c r="E438" s="527">
        <v>15</v>
      </c>
      <c r="F438" s="527">
        <v>21</v>
      </c>
      <c r="G438" s="522">
        <v>21</v>
      </c>
    </row>
    <row r="439" spans="1:7" ht="11.25" customHeight="1">
      <c r="A439" s="9" t="s">
        <v>85</v>
      </c>
      <c r="B439" s="522">
        <v>89</v>
      </c>
      <c r="C439" s="522">
        <v>70</v>
      </c>
      <c r="D439" s="522">
        <v>25</v>
      </c>
      <c r="E439" s="527">
        <v>13</v>
      </c>
      <c r="F439" s="527">
        <v>45</v>
      </c>
      <c r="G439" s="522">
        <v>19</v>
      </c>
    </row>
    <row r="440" spans="1:7" ht="11.25" customHeight="1">
      <c r="A440" s="9" t="s">
        <v>77</v>
      </c>
      <c r="B440" s="522">
        <v>52</v>
      </c>
      <c r="C440" s="522">
        <v>29</v>
      </c>
      <c r="D440" s="522">
        <v>27</v>
      </c>
      <c r="E440" s="527">
        <v>17</v>
      </c>
      <c r="F440" s="527">
        <v>2</v>
      </c>
      <c r="G440" s="522">
        <v>23</v>
      </c>
    </row>
    <row r="441" spans="1:7" ht="22.5">
      <c r="A441" s="8" t="s">
        <v>496</v>
      </c>
      <c r="B441" s="522">
        <v>27</v>
      </c>
      <c r="C441" s="522">
        <v>14</v>
      </c>
      <c r="D441" s="522">
        <v>10</v>
      </c>
      <c r="E441" s="527">
        <v>5</v>
      </c>
      <c r="F441" s="527">
        <v>4</v>
      </c>
      <c r="G441" s="522">
        <v>13</v>
      </c>
    </row>
    <row r="442" spans="1:7" ht="11.25" customHeight="1">
      <c r="A442" s="9"/>
      <c r="B442" s="522"/>
      <c r="C442" s="522"/>
      <c r="D442" s="522"/>
      <c r="E442" s="527"/>
      <c r="F442" s="527"/>
      <c r="G442" s="522"/>
    </row>
    <row r="443" spans="1:7" s="62" customFormat="1" ht="22.5" customHeight="1">
      <c r="A443" s="7" t="s">
        <v>45</v>
      </c>
      <c r="B443" s="521">
        <v>224</v>
      </c>
      <c r="C443" s="521">
        <v>80</v>
      </c>
      <c r="D443" s="521">
        <v>33</v>
      </c>
      <c r="E443" s="526">
        <v>4</v>
      </c>
      <c r="F443" s="526">
        <v>47</v>
      </c>
      <c r="G443" s="521">
        <v>144</v>
      </c>
    </row>
    <row r="444" spans="1:7" ht="11.25" customHeight="1">
      <c r="A444" s="9" t="s">
        <v>70</v>
      </c>
      <c r="B444" s="522">
        <v>10</v>
      </c>
      <c r="C444" s="522">
        <v>1</v>
      </c>
      <c r="D444" s="522">
        <v>0</v>
      </c>
      <c r="E444" s="527">
        <v>0</v>
      </c>
      <c r="F444" s="527">
        <v>1</v>
      </c>
      <c r="G444" s="522">
        <v>9</v>
      </c>
    </row>
    <row r="445" spans="1:7" ht="11.25" customHeight="1">
      <c r="A445" s="9" t="s">
        <v>44</v>
      </c>
      <c r="B445" s="522">
        <v>16</v>
      </c>
      <c r="C445" s="522">
        <v>1</v>
      </c>
      <c r="D445" s="522">
        <v>0</v>
      </c>
      <c r="E445" s="527">
        <v>0</v>
      </c>
      <c r="F445" s="527">
        <v>1</v>
      </c>
      <c r="G445" s="522">
        <v>15</v>
      </c>
    </row>
    <row r="446" spans="1:7" ht="11.25">
      <c r="A446" s="8" t="s">
        <v>495</v>
      </c>
      <c r="B446" s="522">
        <v>23</v>
      </c>
      <c r="C446" s="522">
        <v>0</v>
      </c>
      <c r="D446" s="522">
        <v>0</v>
      </c>
      <c r="E446" s="527">
        <v>0</v>
      </c>
      <c r="F446" s="527">
        <v>0</v>
      </c>
      <c r="G446" s="522">
        <v>23</v>
      </c>
    </row>
    <row r="447" spans="1:7" ht="11.25" customHeight="1">
      <c r="A447" s="9" t="s">
        <v>43</v>
      </c>
      <c r="B447" s="522">
        <v>125</v>
      </c>
      <c r="C447" s="522">
        <v>43</v>
      </c>
      <c r="D447" s="522">
        <v>8</v>
      </c>
      <c r="E447" s="527">
        <v>2</v>
      </c>
      <c r="F447" s="527">
        <v>35</v>
      </c>
      <c r="G447" s="522">
        <v>82</v>
      </c>
    </row>
    <row r="448" spans="1:7" ht="11.25" customHeight="1">
      <c r="A448" s="9" t="s">
        <v>42</v>
      </c>
      <c r="B448" s="522">
        <v>50</v>
      </c>
      <c r="C448" s="522">
        <v>35</v>
      </c>
      <c r="D448" s="522">
        <v>25</v>
      </c>
      <c r="E448" s="527">
        <v>2</v>
      </c>
      <c r="F448" s="527">
        <v>10</v>
      </c>
      <c r="G448" s="522">
        <v>15</v>
      </c>
    </row>
    <row r="449" spans="1:7" ht="11.25" customHeight="1">
      <c r="A449" s="63"/>
      <c r="B449" s="522"/>
      <c r="C449" s="522"/>
      <c r="D449" s="522"/>
      <c r="E449" s="527"/>
      <c r="F449" s="527"/>
      <c r="G449" s="522"/>
    </row>
    <row r="450" spans="1:7" s="62" customFormat="1" ht="11.25" customHeight="1">
      <c r="A450" s="64" t="s">
        <v>2</v>
      </c>
      <c r="B450" s="521">
        <v>744</v>
      </c>
      <c r="C450" s="521">
        <v>481</v>
      </c>
      <c r="D450" s="521">
        <v>277</v>
      </c>
      <c r="E450" s="526">
        <v>110</v>
      </c>
      <c r="F450" s="526">
        <v>204</v>
      </c>
      <c r="G450" s="521">
        <v>263</v>
      </c>
    </row>
    <row r="451" spans="1:7" s="76" customFormat="1" ht="11.25" customHeight="1">
      <c r="B451" s="91"/>
      <c r="C451" s="91"/>
      <c r="D451" s="91"/>
      <c r="E451" s="91"/>
      <c r="F451" s="91"/>
      <c r="G451" s="91"/>
    </row>
    <row r="452" spans="1:7" s="76" customFormat="1" ht="11.25" customHeight="1">
      <c r="B452" s="647" t="s">
        <v>92</v>
      </c>
      <c r="C452" s="647"/>
      <c r="D452" s="647"/>
      <c r="E452" s="647"/>
      <c r="F452" s="647"/>
      <c r="G452" s="647"/>
    </row>
    <row r="453" spans="1:7" s="76" customFormat="1" ht="11.25" customHeight="1">
      <c r="B453" s="91"/>
      <c r="C453" s="91"/>
      <c r="D453" s="91"/>
      <c r="E453" s="91"/>
      <c r="F453" s="91"/>
      <c r="G453" s="91"/>
    </row>
    <row r="454" spans="1:7" s="62" customFormat="1" ht="24.75" customHeight="1">
      <c r="A454" s="185" t="s">
        <v>510</v>
      </c>
      <c r="B454" s="521">
        <v>182</v>
      </c>
      <c r="C454" s="521">
        <v>172</v>
      </c>
      <c r="D454" s="521">
        <v>74</v>
      </c>
      <c r="E454" s="526">
        <v>47</v>
      </c>
      <c r="F454" s="526">
        <v>98</v>
      </c>
      <c r="G454" s="521">
        <v>10</v>
      </c>
    </row>
    <row r="455" spans="1:7" s="62" customFormat="1" ht="12" customHeight="1">
      <c r="A455" s="9" t="s">
        <v>54</v>
      </c>
      <c r="B455" s="522">
        <v>39</v>
      </c>
      <c r="C455" s="522">
        <v>38</v>
      </c>
      <c r="D455" s="522">
        <v>8</v>
      </c>
      <c r="E455" s="527">
        <v>6</v>
      </c>
      <c r="F455" s="527">
        <v>30</v>
      </c>
      <c r="G455" s="522">
        <v>1</v>
      </c>
    </row>
    <row r="456" spans="1:7" ht="12.2" customHeight="1">
      <c r="A456" s="9" t="s">
        <v>91</v>
      </c>
      <c r="B456" s="522">
        <v>20</v>
      </c>
      <c r="C456" s="522">
        <v>19</v>
      </c>
      <c r="D456" s="522">
        <v>7</v>
      </c>
      <c r="E456" s="527">
        <v>3</v>
      </c>
      <c r="F456" s="527">
        <v>12</v>
      </c>
      <c r="G456" s="522">
        <v>1</v>
      </c>
    </row>
    <row r="457" spans="1:7" ht="24" customHeight="1">
      <c r="A457" s="8" t="s">
        <v>63</v>
      </c>
      <c r="B457" s="522">
        <v>29</v>
      </c>
      <c r="C457" s="522">
        <v>29</v>
      </c>
      <c r="D457" s="522">
        <v>18</v>
      </c>
      <c r="E457" s="527">
        <v>13</v>
      </c>
      <c r="F457" s="527">
        <v>11</v>
      </c>
      <c r="G457" s="522">
        <v>0</v>
      </c>
    </row>
    <row r="458" spans="1:7" s="76" customFormat="1" ht="11.25" customHeight="1">
      <c r="A458" s="9" t="s">
        <v>62</v>
      </c>
      <c r="B458" s="522">
        <v>50</v>
      </c>
      <c r="C458" s="522">
        <v>44</v>
      </c>
      <c r="D458" s="522">
        <v>14</v>
      </c>
      <c r="E458" s="527">
        <v>12</v>
      </c>
      <c r="F458" s="527">
        <v>30</v>
      </c>
      <c r="G458" s="522">
        <v>6</v>
      </c>
    </row>
    <row r="459" spans="1:7" s="76" customFormat="1" ht="11.25" customHeight="1">
      <c r="A459" s="9" t="s">
        <v>60</v>
      </c>
      <c r="B459" s="522">
        <v>44</v>
      </c>
      <c r="C459" s="522">
        <v>42</v>
      </c>
      <c r="D459" s="522">
        <v>27</v>
      </c>
      <c r="E459" s="527">
        <v>13</v>
      </c>
      <c r="F459" s="527">
        <v>15</v>
      </c>
      <c r="G459" s="522">
        <v>2</v>
      </c>
    </row>
    <row r="460" spans="1:7" s="76" customFormat="1" ht="11.25" customHeight="1">
      <c r="A460" s="9"/>
      <c r="B460" s="522"/>
      <c r="C460" s="522"/>
      <c r="D460" s="522"/>
      <c r="E460" s="527"/>
      <c r="F460" s="527"/>
      <c r="G460" s="522"/>
    </row>
    <row r="461" spans="1:7" s="62" customFormat="1" ht="11.25" customHeight="1">
      <c r="A461" s="64" t="s">
        <v>59</v>
      </c>
      <c r="B461" s="521">
        <v>96</v>
      </c>
      <c r="C461" s="521">
        <v>70</v>
      </c>
      <c r="D461" s="521">
        <v>31</v>
      </c>
      <c r="E461" s="526">
        <v>18</v>
      </c>
      <c r="F461" s="526">
        <v>39</v>
      </c>
      <c r="G461" s="521">
        <v>26</v>
      </c>
    </row>
    <row r="462" spans="1:7" s="62" customFormat="1" ht="11.25" customHeight="1">
      <c r="A462" s="9" t="s">
        <v>90</v>
      </c>
      <c r="B462" s="522">
        <v>63</v>
      </c>
      <c r="C462" s="522">
        <v>46</v>
      </c>
      <c r="D462" s="522">
        <v>15</v>
      </c>
      <c r="E462" s="527">
        <v>8</v>
      </c>
      <c r="F462" s="527">
        <v>31</v>
      </c>
      <c r="G462" s="522">
        <v>17</v>
      </c>
    </row>
    <row r="463" spans="1:7" s="62" customFormat="1" ht="11.25" customHeight="1">
      <c r="A463" s="9" t="s">
        <v>89</v>
      </c>
      <c r="B463" s="522">
        <v>22</v>
      </c>
      <c r="C463" s="522">
        <v>16</v>
      </c>
      <c r="D463" s="522">
        <v>8</v>
      </c>
      <c r="E463" s="527">
        <v>2</v>
      </c>
      <c r="F463" s="527">
        <v>8</v>
      </c>
      <c r="G463" s="522">
        <v>6</v>
      </c>
    </row>
    <row r="464" spans="1:7" ht="11.25" customHeight="1">
      <c r="A464" s="9" t="s">
        <v>88</v>
      </c>
      <c r="B464" s="522">
        <v>6</v>
      </c>
      <c r="C464" s="522">
        <v>6</v>
      </c>
      <c r="D464" s="522">
        <v>6</v>
      </c>
      <c r="E464" s="527">
        <v>6</v>
      </c>
      <c r="F464" s="527">
        <v>0</v>
      </c>
      <c r="G464" s="522">
        <v>0</v>
      </c>
    </row>
    <row r="465" spans="1:7" ht="11.25" customHeight="1">
      <c r="A465" s="9" t="s">
        <v>87</v>
      </c>
      <c r="B465" s="522">
        <v>5</v>
      </c>
      <c r="C465" s="522">
        <v>2</v>
      </c>
      <c r="D465" s="522">
        <v>2</v>
      </c>
      <c r="E465" s="527">
        <v>2</v>
      </c>
      <c r="F465" s="527">
        <v>0</v>
      </c>
      <c r="G465" s="522">
        <v>3</v>
      </c>
    </row>
    <row r="466" spans="1:7" ht="11.25" customHeight="1">
      <c r="A466" s="9"/>
      <c r="B466" s="522"/>
      <c r="C466" s="522"/>
      <c r="D466" s="522"/>
      <c r="E466" s="527"/>
      <c r="F466" s="527"/>
      <c r="G466" s="522"/>
    </row>
    <row r="467" spans="1:7" s="62" customFormat="1" ht="11.25" customHeight="1">
      <c r="A467" s="11" t="s">
        <v>57</v>
      </c>
      <c r="B467" s="521">
        <v>205</v>
      </c>
      <c r="C467" s="521">
        <v>162</v>
      </c>
      <c r="D467" s="521">
        <v>88</v>
      </c>
      <c r="E467" s="526">
        <v>38</v>
      </c>
      <c r="F467" s="526">
        <v>74</v>
      </c>
      <c r="G467" s="521">
        <v>43</v>
      </c>
    </row>
    <row r="468" spans="1:7" ht="11.25" customHeight="1">
      <c r="A468" s="9" t="s">
        <v>71</v>
      </c>
      <c r="B468" s="522">
        <v>49</v>
      </c>
      <c r="C468" s="522">
        <v>35</v>
      </c>
      <c r="D468" s="522">
        <v>18</v>
      </c>
      <c r="E468" s="527">
        <v>6</v>
      </c>
      <c r="F468" s="527">
        <v>17</v>
      </c>
      <c r="G468" s="522">
        <v>14</v>
      </c>
    </row>
    <row r="469" spans="1:7" ht="11.25" customHeight="1">
      <c r="A469" s="9" t="s">
        <v>56</v>
      </c>
      <c r="B469" s="522">
        <v>41</v>
      </c>
      <c r="C469" s="522">
        <v>32</v>
      </c>
      <c r="D469" s="522">
        <v>18</v>
      </c>
      <c r="E469" s="527">
        <v>9</v>
      </c>
      <c r="F469" s="527">
        <v>14</v>
      </c>
      <c r="G469" s="522">
        <v>9</v>
      </c>
    </row>
    <row r="470" spans="1:7" ht="11.25" customHeight="1">
      <c r="A470" s="9" t="s">
        <v>85</v>
      </c>
      <c r="B470" s="522">
        <v>15</v>
      </c>
      <c r="C470" s="522">
        <v>11</v>
      </c>
      <c r="D470" s="522">
        <v>8</v>
      </c>
      <c r="E470" s="527">
        <v>5</v>
      </c>
      <c r="F470" s="527">
        <v>3</v>
      </c>
      <c r="G470" s="522">
        <v>4</v>
      </c>
    </row>
    <row r="471" spans="1:7" ht="11.25" customHeight="1">
      <c r="A471" s="9" t="s">
        <v>77</v>
      </c>
      <c r="B471" s="522">
        <v>75</v>
      </c>
      <c r="C471" s="522">
        <v>62</v>
      </c>
      <c r="D471" s="522">
        <v>38</v>
      </c>
      <c r="E471" s="527">
        <v>13</v>
      </c>
      <c r="F471" s="527">
        <v>24</v>
      </c>
      <c r="G471" s="522">
        <v>13</v>
      </c>
    </row>
    <row r="472" spans="1:7" ht="22.5">
      <c r="A472" s="8" t="s">
        <v>496</v>
      </c>
      <c r="B472" s="522">
        <v>25</v>
      </c>
      <c r="C472" s="522">
        <v>22</v>
      </c>
      <c r="D472" s="522">
        <v>6</v>
      </c>
      <c r="E472" s="527">
        <v>5</v>
      </c>
      <c r="F472" s="527">
        <v>16</v>
      </c>
      <c r="G472" s="522">
        <v>3</v>
      </c>
    </row>
    <row r="473" spans="1:7" ht="11.25" customHeight="1">
      <c r="A473" s="9"/>
      <c r="B473" s="522"/>
      <c r="C473" s="522"/>
      <c r="D473" s="522"/>
      <c r="E473" s="527"/>
      <c r="F473" s="527"/>
      <c r="G473" s="522"/>
    </row>
    <row r="474" spans="1:7" s="62" customFormat="1" ht="24.75" customHeight="1">
      <c r="A474" s="7" t="s">
        <v>45</v>
      </c>
      <c r="B474" s="521">
        <v>367</v>
      </c>
      <c r="C474" s="521">
        <v>175</v>
      </c>
      <c r="D474" s="521">
        <v>66</v>
      </c>
      <c r="E474" s="526">
        <v>1</v>
      </c>
      <c r="F474" s="526">
        <v>109</v>
      </c>
      <c r="G474" s="521">
        <v>192</v>
      </c>
    </row>
    <row r="475" spans="1:7" ht="11.25" customHeight="1">
      <c r="A475" s="9" t="s">
        <v>51</v>
      </c>
      <c r="B475" s="522">
        <v>17</v>
      </c>
      <c r="C475" s="522">
        <v>12</v>
      </c>
      <c r="D475" s="522">
        <v>0</v>
      </c>
      <c r="E475" s="527">
        <v>0</v>
      </c>
      <c r="F475" s="527">
        <v>12</v>
      </c>
      <c r="G475" s="522">
        <v>5</v>
      </c>
    </row>
    <row r="476" spans="1:7" ht="11.25" customHeight="1">
      <c r="A476" s="9" t="s">
        <v>70</v>
      </c>
      <c r="B476" s="522">
        <v>16</v>
      </c>
      <c r="C476" s="522">
        <v>0</v>
      </c>
      <c r="D476" s="522">
        <v>0</v>
      </c>
      <c r="E476" s="527">
        <v>0</v>
      </c>
      <c r="F476" s="527">
        <v>0</v>
      </c>
      <c r="G476" s="522">
        <v>16</v>
      </c>
    </row>
    <row r="477" spans="1:7" ht="11.25" customHeight="1">
      <c r="A477" s="9" t="s">
        <v>83</v>
      </c>
      <c r="B477" s="522">
        <v>9</v>
      </c>
      <c r="C477" s="522">
        <v>6</v>
      </c>
      <c r="D477" s="522">
        <v>5</v>
      </c>
      <c r="E477" s="527">
        <v>0</v>
      </c>
      <c r="F477" s="527">
        <v>1</v>
      </c>
      <c r="G477" s="522">
        <v>3</v>
      </c>
    </row>
    <row r="478" spans="1:7" ht="11.25" customHeight="1">
      <c r="A478" s="9" t="s">
        <v>44</v>
      </c>
      <c r="B478" s="522">
        <v>20</v>
      </c>
      <c r="C478" s="522">
        <v>9</v>
      </c>
      <c r="D478" s="522">
        <v>0</v>
      </c>
      <c r="E478" s="527">
        <v>0</v>
      </c>
      <c r="F478" s="527">
        <v>9</v>
      </c>
      <c r="G478" s="522">
        <v>11</v>
      </c>
    </row>
    <row r="479" spans="1:7" ht="11.25">
      <c r="A479" s="8" t="s">
        <v>495</v>
      </c>
      <c r="B479" s="522">
        <v>10</v>
      </c>
      <c r="C479" s="522">
        <v>0</v>
      </c>
      <c r="D479" s="522">
        <v>0</v>
      </c>
      <c r="E479" s="527">
        <v>0</v>
      </c>
      <c r="F479" s="527">
        <v>0</v>
      </c>
      <c r="G479" s="522">
        <v>10</v>
      </c>
    </row>
    <row r="480" spans="1:7" ht="11.25" customHeight="1">
      <c r="A480" s="9" t="s">
        <v>43</v>
      </c>
      <c r="B480" s="522">
        <v>134</v>
      </c>
      <c r="C480" s="522">
        <v>28</v>
      </c>
      <c r="D480" s="522">
        <v>1</v>
      </c>
      <c r="E480" s="527">
        <v>1</v>
      </c>
      <c r="F480" s="527">
        <v>27</v>
      </c>
      <c r="G480" s="522">
        <v>106</v>
      </c>
    </row>
    <row r="481" spans="1:7" ht="11.25" customHeight="1">
      <c r="A481" s="9" t="s">
        <v>42</v>
      </c>
      <c r="B481" s="522">
        <v>161</v>
      </c>
      <c r="C481" s="522">
        <v>120</v>
      </c>
      <c r="D481" s="522">
        <v>60</v>
      </c>
      <c r="E481" s="527">
        <v>0</v>
      </c>
      <c r="F481" s="527">
        <v>60</v>
      </c>
      <c r="G481" s="522">
        <v>41</v>
      </c>
    </row>
    <row r="482" spans="1:7" ht="11.25" customHeight="1">
      <c r="A482" s="63" t="s">
        <v>49</v>
      </c>
      <c r="B482" s="522"/>
      <c r="C482" s="522"/>
      <c r="D482" s="522"/>
      <c r="E482" s="527"/>
      <c r="F482" s="527"/>
      <c r="G482" s="522"/>
    </row>
    <row r="483" spans="1:7" s="62" customFormat="1" ht="11.25" customHeight="1">
      <c r="A483" s="64" t="s">
        <v>48</v>
      </c>
      <c r="B483" s="521">
        <v>850</v>
      </c>
      <c r="C483" s="521">
        <v>579</v>
      </c>
      <c r="D483" s="521">
        <v>259</v>
      </c>
      <c r="E483" s="526">
        <v>104</v>
      </c>
      <c r="F483" s="526">
        <v>320</v>
      </c>
      <c r="G483" s="521">
        <v>271</v>
      </c>
    </row>
    <row r="484" spans="1:7" ht="11.25" customHeight="1">
      <c r="B484" s="61"/>
      <c r="C484" s="61"/>
      <c r="D484" s="61"/>
      <c r="E484" s="61"/>
      <c r="F484" s="61"/>
      <c r="G484" s="70"/>
    </row>
    <row r="485" spans="1:7" ht="11.25" customHeight="1">
      <c r="A485" s="19" t="s">
        <v>49</v>
      </c>
      <c r="B485" s="647" t="s">
        <v>82</v>
      </c>
      <c r="C485" s="647"/>
      <c r="D485" s="647"/>
      <c r="E485" s="647"/>
      <c r="F485" s="647"/>
      <c r="G485" s="647"/>
    </row>
    <row r="486" spans="1:7" ht="11.25" customHeight="1">
      <c r="A486" s="19" t="s">
        <v>49</v>
      </c>
    </row>
    <row r="487" spans="1:7" s="62" customFormat="1" ht="11.25" customHeight="1">
      <c r="A487" s="7" t="s">
        <v>66</v>
      </c>
      <c r="B487" s="521">
        <v>79</v>
      </c>
      <c r="C487" s="521">
        <v>70</v>
      </c>
      <c r="D487" s="521">
        <v>32</v>
      </c>
      <c r="E487" s="526">
        <v>7</v>
      </c>
      <c r="F487" s="526">
        <v>38</v>
      </c>
      <c r="G487" s="521">
        <v>9</v>
      </c>
    </row>
    <row r="488" spans="1:7" ht="24.75" customHeight="1">
      <c r="A488" s="77" t="s">
        <v>500</v>
      </c>
      <c r="B488" s="522">
        <v>79</v>
      </c>
      <c r="C488" s="522">
        <v>70</v>
      </c>
      <c r="D488" s="522">
        <v>32</v>
      </c>
      <c r="E488" s="527">
        <v>7</v>
      </c>
      <c r="F488" s="527">
        <v>38</v>
      </c>
      <c r="G488" s="522">
        <v>9</v>
      </c>
    </row>
    <row r="489" spans="1:7" ht="11.25" customHeight="1">
      <c r="A489" s="77"/>
      <c r="B489" s="522"/>
      <c r="C489" s="522"/>
      <c r="D489" s="522"/>
      <c r="E489" s="527"/>
      <c r="F489" s="527"/>
      <c r="G489" s="522"/>
    </row>
    <row r="490" spans="1:7" ht="22.5">
      <c r="A490" s="185" t="s">
        <v>510</v>
      </c>
      <c r="B490" s="521">
        <v>150</v>
      </c>
      <c r="C490" s="521">
        <v>127</v>
      </c>
      <c r="D490" s="521">
        <v>70</v>
      </c>
      <c r="E490" s="526">
        <v>27</v>
      </c>
      <c r="F490" s="526">
        <v>57</v>
      </c>
      <c r="G490" s="521">
        <v>23</v>
      </c>
    </row>
    <row r="491" spans="1:7" ht="11.25" customHeight="1">
      <c r="A491" s="63" t="s">
        <v>81</v>
      </c>
      <c r="B491" s="522">
        <v>150</v>
      </c>
      <c r="C491" s="522">
        <v>127</v>
      </c>
      <c r="D491" s="522">
        <v>70</v>
      </c>
      <c r="E491" s="527">
        <v>27</v>
      </c>
      <c r="F491" s="527">
        <v>57</v>
      </c>
      <c r="G491" s="522">
        <v>23</v>
      </c>
    </row>
    <row r="492" spans="1:7" ht="11.25" customHeight="1">
      <c r="A492" s="77"/>
      <c r="B492" s="522"/>
      <c r="C492" s="522"/>
      <c r="D492" s="522"/>
      <c r="E492" s="527"/>
      <c r="F492" s="527"/>
      <c r="G492" s="522"/>
    </row>
    <row r="493" spans="1:7" s="76" customFormat="1" ht="11.25" customHeight="1">
      <c r="A493" s="64" t="s">
        <v>80</v>
      </c>
      <c r="B493" s="521">
        <v>85</v>
      </c>
      <c r="C493" s="521">
        <v>61</v>
      </c>
      <c r="D493" s="521">
        <v>35</v>
      </c>
      <c r="E493" s="526">
        <v>19</v>
      </c>
      <c r="F493" s="526">
        <v>26</v>
      </c>
      <c r="G493" s="521">
        <v>24</v>
      </c>
    </row>
    <row r="494" spans="1:7" s="76" customFormat="1" ht="11.25" customHeight="1">
      <c r="A494" s="63" t="s">
        <v>79</v>
      </c>
      <c r="B494" s="522">
        <v>85</v>
      </c>
      <c r="C494" s="522">
        <v>61</v>
      </c>
      <c r="D494" s="522">
        <v>35</v>
      </c>
      <c r="E494" s="527">
        <v>19</v>
      </c>
      <c r="F494" s="527">
        <v>26</v>
      </c>
      <c r="G494" s="522">
        <v>24</v>
      </c>
    </row>
    <row r="495" spans="1:7" s="76" customFormat="1" ht="11.25" customHeight="1">
      <c r="A495" s="77"/>
      <c r="B495" s="522"/>
      <c r="C495" s="522"/>
      <c r="D495" s="522"/>
      <c r="E495" s="527"/>
      <c r="F495" s="527"/>
      <c r="G495" s="522"/>
    </row>
    <row r="496" spans="1:7" s="62" customFormat="1" ht="11.25">
      <c r="A496" s="67" t="s">
        <v>319</v>
      </c>
      <c r="B496" s="521">
        <v>34</v>
      </c>
      <c r="C496" s="521">
        <v>27</v>
      </c>
      <c r="D496" s="521">
        <v>21</v>
      </c>
      <c r="E496" s="526">
        <v>10</v>
      </c>
      <c r="F496" s="526">
        <v>6</v>
      </c>
      <c r="G496" s="521">
        <v>7</v>
      </c>
    </row>
    <row r="497" spans="1:7" ht="11.25" customHeight="1">
      <c r="A497" s="63" t="s">
        <v>78</v>
      </c>
      <c r="B497" s="522">
        <v>34</v>
      </c>
      <c r="C497" s="522">
        <v>27</v>
      </c>
      <c r="D497" s="522">
        <v>21</v>
      </c>
      <c r="E497" s="527">
        <v>10</v>
      </c>
      <c r="F497" s="527">
        <v>6</v>
      </c>
      <c r="G497" s="522">
        <v>7</v>
      </c>
    </row>
    <row r="498" spans="1:7" ht="11.25" customHeight="1">
      <c r="A498" s="63"/>
      <c r="B498" s="522"/>
      <c r="C498" s="522"/>
      <c r="D498" s="522"/>
      <c r="E498" s="527"/>
      <c r="F498" s="527"/>
      <c r="G498" s="522"/>
    </row>
    <row r="499" spans="1:7" s="62" customFormat="1" ht="11.25" customHeight="1">
      <c r="A499" s="11" t="s">
        <v>57</v>
      </c>
      <c r="B499" s="521">
        <v>286</v>
      </c>
      <c r="C499" s="521">
        <v>172</v>
      </c>
      <c r="D499" s="521">
        <v>132</v>
      </c>
      <c r="E499" s="526">
        <v>59</v>
      </c>
      <c r="F499" s="526">
        <v>40</v>
      </c>
      <c r="G499" s="521">
        <v>114</v>
      </c>
    </row>
    <row r="500" spans="1:7" ht="11.25" customHeight="1">
      <c r="A500" s="9" t="s">
        <v>71</v>
      </c>
      <c r="B500" s="522">
        <v>48</v>
      </c>
      <c r="C500" s="522">
        <v>26</v>
      </c>
      <c r="D500" s="522">
        <v>18</v>
      </c>
      <c r="E500" s="527">
        <v>11</v>
      </c>
      <c r="F500" s="527">
        <v>8</v>
      </c>
      <c r="G500" s="522">
        <v>22</v>
      </c>
    </row>
    <row r="501" spans="1:7" ht="11.25" customHeight="1">
      <c r="A501" s="9" t="s">
        <v>56</v>
      </c>
      <c r="B501" s="522">
        <v>33</v>
      </c>
      <c r="C501" s="522">
        <v>18</v>
      </c>
      <c r="D501" s="522">
        <v>13</v>
      </c>
      <c r="E501" s="527">
        <v>6</v>
      </c>
      <c r="F501" s="527">
        <v>5</v>
      </c>
      <c r="G501" s="522">
        <v>15</v>
      </c>
    </row>
    <row r="502" spans="1:7" ht="11.25" customHeight="1">
      <c r="A502" s="9" t="s">
        <v>77</v>
      </c>
      <c r="B502" s="522">
        <v>110</v>
      </c>
      <c r="C502" s="522">
        <v>63</v>
      </c>
      <c r="D502" s="522">
        <v>48</v>
      </c>
      <c r="E502" s="527">
        <v>21</v>
      </c>
      <c r="F502" s="527">
        <v>15</v>
      </c>
      <c r="G502" s="522">
        <v>47</v>
      </c>
    </row>
    <row r="503" spans="1:7" ht="11.25" customHeight="1">
      <c r="A503" s="9" t="s">
        <v>76</v>
      </c>
      <c r="B503" s="522">
        <v>95</v>
      </c>
      <c r="C503" s="522">
        <v>65</v>
      </c>
      <c r="D503" s="522">
        <v>53</v>
      </c>
      <c r="E503" s="527">
        <v>21</v>
      </c>
      <c r="F503" s="527">
        <v>12</v>
      </c>
      <c r="G503" s="522">
        <v>30</v>
      </c>
    </row>
    <row r="504" spans="1:7" ht="11.25" customHeight="1">
      <c r="A504" s="9"/>
      <c r="B504" s="522"/>
      <c r="C504" s="522"/>
      <c r="D504" s="522"/>
      <c r="E504" s="527"/>
      <c r="F504" s="527"/>
      <c r="G504" s="522"/>
    </row>
    <row r="505" spans="1:7" s="62" customFormat="1" ht="11.25" customHeight="1">
      <c r="A505" s="64" t="s">
        <v>75</v>
      </c>
      <c r="B505" s="521">
        <v>88</v>
      </c>
      <c r="C505" s="521">
        <v>63</v>
      </c>
      <c r="D505" s="521">
        <v>14</v>
      </c>
      <c r="E505" s="526">
        <v>11</v>
      </c>
      <c r="F505" s="526">
        <v>49</v>
      </c>
      <c r="G505" s="521">
        <v>25</v>
      </c>
    </row>
    <row r="506" spans="1:7" ht="11.25" customHeight="1">
      <c r="A506" s="63" t="s">
        <v>74</v>
      </c>
      <c r="B506" s="522">
        <v>88</v>
      </c>
      <c r="C506" s="522">
        <v>63</v>
      </c>
      <c r="D506" s="522">
        <v>14</v>
      </c>
      <c r="E506" s="527">
        <v>11</v>
      </c>
      <c r="F506" s="527">
        <v>49</v>
      </c>
      <c r="G506" s="522">
        <v>25</v>
      </c>
    </row>
    <row r="507" spans="1:7" ht="11.25" customHeight="1">
      <c r="A507" s="63"/>
      <c r="B507" s="522"/>
      <c r="C507" s="522"/>
      <c r="D507" s="522"/>
      <c r="E507" s="527"/>
      <c r="F507" s="527"/>
      <c r="G507" s="522"/>
    </row>
    <row r="508" spans="1:7" s="62" customFormat="1" ht="22.5" customHeight="1">
      <c r="A508" s="7" t="s">
        <v>45</v>
      </c>
      <c r="B508" s="521">
        <v>189</v>
      </c>
      <c r="C508" s="521">
        <v>24</v>
      </c>
      <c r="D508" s="521">
        <v>10</v>
      </c>
      <c r="E508" s="526">
        <v>2</v>
      </c>
      <c r="F508" s="526">
        <v>14</v>
      </c>
      <c r="G508" s="521">
        <v>165</v>
      </c>
    </row>
    <row r="509" spans="1:7" ht="11.25" customHeight="1">
      <c r="A509" s="9" t="s">
        <v>51</v>
      </c>
      <c r="B509" s="522">
        <v>3</v>
      </c>
      <c r="C509" s="522">
        <v>0</v>
      </c>
      <c r="D509" s="522">
        <v>0</v>
      </c>
      <c r="E509" s="527">
        <v>0</v>
      </c>
      <c r="F509" s="527">
        <v>0</v>
      </c>
      <c r="G509" s="522">
        <v>3</v>
      </c>
    </row>
    <row r="510" spans="1:7" ht="11.25" customHeight="1">
      <c r="A510" s="9" t="s">
        <v>70</v>
      </c>
      <c r="B510" s="522">
        <v>25</v>
      </c>
      <c r="C510" s="522">
        <v>2</v>
      </c>
      <c r="D510" s="522">
        <v>2</v>
      </c>
      <c r="E510" s="527">
        <v>0</v>
      </c>
      <c r="F510" s="527">
        <v>0</v>
      </c>
      <c r="G510" s="522">
        <v>23</v>
      </c>
    </row>
    <row r="511" spans="1:7" ht="11.25" customHeight="1">
      <c r="A511" s="9" t="s">
        <v>44</v>
      </c>
      <c r="B511" s="522">
        <v>16</v>
      </c>
      <c r="C511" s="522">
        <v>1</v>
      </c>
      <c r="D511" s="522">
        <v>1</v>
      </c>
      <c r="E511" s="527">
        <v>0</v>
      </c>
      <c r="F511" s="527">
        <v>0</v>
      </c>
      <c r="G511" s="522">
        <v>15</v>
      </c>
    </row>
    <row r="512" spans="1:7" ht="11.25" customHeight="1">
      <c r="A512" s="8" t="s">
        <v>495</v>
      </c>
      <c r="B512" s="522">
        <v>26</v>
      </c>
      <c r="C512" s="522">
        <v>0</v>
      </c>
      <c r="D512" s="522">
        <v>0</v>
      </c>
      <c r="E512" s="527">
        <v>0</v>
      </c>
      <c r="F512" s="527">
        <v>0</v>
      </c>
      <c r="G512" s="522">
        <v>26</v>
      </c>
    </row>
    <row r="513" spans="1:7" ht="11.25" customHeight="1">
      <c r="A513" s="9" t="s">
        <v>43</v>
      </c>
      <c r="B513" s="522">
        <v>115</v>
      </c>
      <c r="C513" s="522">
        <v>21</v>
      </c>
      <c r="D513" s="522">
        <v>7</v>
      </c>
      <c r="E513" s="527">
        <v>2</v>
      </c>
      <c r="F513" s="527">
        <v>14</v>
      </c>
      <c r="G513" s="522">
        <v>94</v>
      </c>
    </row>
    <row r="514" spans="1:7" ht="11.25" customHeight="1">
      <c r="A514" s="9" t="s">
        <v>42</v>
      </c>
      <c r="B514" s="522">
        <v>4</v>
      </c>
      <c r="C514" s="522">
        <v>0</v>
      </c>
      <c r="D514" s="522">
        <v>0</v>
      </c>
      <c r="E514" s="527">
        <v>0</v>
      </c>
      <c r="F514" s="527">
        <v>0</v>
      </c>
      <c r="G514" s="522">
        <v>4</v>
      </c>
    </row>
    <row r="515" spans="1:7" ht="11.25" customHeight="1">
      <c r="A515" s="63"/>
      <c r="B515" s="522"/>
      <c r="C515" s="522"/>
      <c r="D515" s="522"/>
      <c r="E515" s="527"/>
      <c r="F515" s="527"/>
      <c r="G515" s="522"/>
    </row>
    <row r="516" spans="1:7" s="62" customFormat="1" ht="11.25" customHeight="1">
      <c r="A516" s="64" t="s">
        <v>48</v>
      </c>
      <c r="B516" s="521">
        <v>911</v>
      </c>
      <c r="C516" s="521">
        <v>544</v>
      </c>
      <c r="D516" s="521">
        <v>314</v>
      </c>
      <c r="E516" s="526">
        <v>135</v>
      </c>
      <c r="F516" s="526">
        <v>230</v>
      </c>
      <c r="G516" s="521">
        <v>367</v>
      </c>
    </row>
    <row r="517" spans="1:7" ht="11.25" customHeight="1"/>
    <row r="518" spans="1:7" ht="11.25" customHeight="1">
      <c r="A518" s="18"/>
      <c r="B518" s="655" t="s">
        <v>73</v>
      </c>
      <c r="C518" s="656"/>
      <c r="D518" s="656"/>
      <c r="E518" s="656"/>
      <c r="F518" s="656"/>
      <c r="G518" s="656"/>
    </row>
    <row r="519" spans="1:7" ht="11.25" customHeight="1">
      <c r="A519" s="18"/>
      <c r="B519" s="578"/>
      <c r="C519" s="579"/>
      <c r="D519" s="579"/>
      <c r="E519" s="579"/>
      <c r="F519" s="579"/>
      <c r="G519" s="579"/>
    </row>
    <row r="520" spans="1:7" s="62" customFormat="1" ht="22.5" customHeight="1">
      <c r="A520" s="185" t="s">
        <v>510</v>
      </c>
      <c r="B520" s="521">
        <v>6</v>
      </c>
      <c r="C520" s="521">
        <v>6</v>
      </c>
      <c r="D520" s="521">
        <v>6</v>
      </c>
      <c r="E520" s="526">
        <v>3</v>
      </c>
      <c r="F520" s="526">
        <v>0</v>
      </c>
      <c r="G520" s="521">
        <v>0</v>
      </c>
    </row>
    <row r="521" spans="1:7" ht="11.25" customHeight="1">
      <c r="A521" s="63" t="s">
        <v>60</v>
      </c>
      <c r="B521" s="522">
        <v>6</v>
      </c>
      <c r="C521" s="522">
        <v>6</v>
      </c>
      <c r="D521" s="522">
        <v>6</v>
      </c>
      <c r="E521" s="527">
        <v>3</v>
      </c>
      <c r="F521" s="527">
        <v>0</v>
      </c>
      <c r="G521" s="522">
        <v>0</v>
      </c>
    </row>
    <row r="522" spans="1:7" ht="11.25" customHeight="1">
      <c r="A522" s="63"/>
      <c r="B522" s="522"/>
      <c r="C522" s="522"/>
      <c r="D522" s="522"/>
      <c r="E522" s="527"/>
      <c r="F522" s="527"/>
      <c r="G522" s="522"/>
    </row>
    <row r="523" spans="1:7" s="62" customFormat="1" ht="11.25" customHeight="1">
      <c r="A523" s="64" t="s">
        <v>72</v>
      </c>
      <c r="B523" s="521">
        <v>22</v>
      </c>
      <c r="C523" s="521">
        <v>22</v>
      </c>
      <c r="D523" s="521">
        <v>22</v>
      </c>
      <c r="E523" s="526">
        <v>14</v>
      </c>
      <c r="F523" s="526">
        <v>0</v>
      </c>
      <c r="G523" s="521">
        <v>0</v>
      </c>
    </row>
    <row r="524" spans="1:7" ht="11.25" customHeight="1">
      <c r="A524" s="9" t="s">
        <v>71</v>
      </c>
      <c r="B524" s="522">
        <v>9</v>
      </c>
      <c r="C524" s="522">
        <v>9</v>
      </c>
      <c r="D524" s="522">
        <v>9</v>
      </c>
      <c r="E524" s="527">
        <v>6</v>
      </c>
      <c r="F524" s="527">
        <v>0</v>
      </c>
      <c r="G524" s="522">
        <v>0</v>
      </c>
    </row>
    <row r="525" spans="1:7" ht="11.25" customHeight="1">
      <c r="A525" s="9" t="s">
        <v>56</v>
      </c>
      <c r="B525" s="522">
        <v>13</v>
      </c>
      <c r="C525" s="522">
        <v>13</v>
      </c>
      <c r="D525" s="522">
        <v>13</v>
      </c>
      <c r="E525" s="527">
        <v>8</v>
      </c>
      <c r="F525" s="527">
        <v>0</v>
      </c>
      <c r="G525" s="522">
        <v>0</v>
      </c>
    </row>
    <row r="526" spans="1:7" ht="11.25" customHeight="1">
      <c r="A526" s="63"/>
      <c r="B526" s="522"/>
      <c r="C526" s="522"/>
      <c r="D526" s="522"/>
      <c r="E526" s="527"/>
      <c r="F526" s="527"/>
      <c r="G526" s="522"/>
    </row>
    <row r="527" spans="1:7" s="62" customFormat="1" ht="22.5" customHeight="1">
      <c r="A527" s="7" t="s">
        <v>45</v>
      </c>
      <c r="B527" s="521">
        <v>15</v>
      </c>
      <c r="C527" s="521">
        <v>0</v>
      </c>
      <c r="D527" s="521">
        <v>0</v>
      </c>
      <c r="E527" s="526">
        <v>0</v>
      </c>
      <c r="F527" s="526">
        <v>0</v>
      </c>
      <c r="G527" s="521">
        <v>15</v>
      </c>
    </row>
    <row r="528" spans="1:7" ht="11.25" customHeight="1">
      <c r="A528" s="9" t="s">
        <v>70</v>
      </c>
      <c r="B528" s="522">
        <v>3</v>
      </c>
      <c r="C528" s="522">
        <v>0</v>
      </c>
      <c r="D528" s="522">
        <v>0</v>
      </c>
      <c r="E528" s="527">
        <v>0</v>
      </c>
      <c r="F528" s="527">
        <v>0</v>
      </c>
      <c r="G528" s="522">
        <v>3</v>
      </c>
    </row>
    <row r="529" spans="1:7" ht="11.25" customHeight="1">
      <c r="A529" s="9" t="s">
        <v>43</v>
      </c>
      <c r="B529" s="522">
        <v>12</v>
      </c>
      <c r="C529" s="522">
        <v>0</v>
      </c>
      <c r="D529" s="522">
        <v>0</v>
      </c>
      <c r="E529" s="527">
        <v>0</v>
      </c>
      <c r="F529" s="527">
        <v>0</v>
      </c>
      <c r="G529" s="522">
        <v>12</v>
      </c>
    </row>
    <row r="530" spans="1:7" ht="11.25" customHeight="1">
      <c r="A530" s="63" t="s">
        <v>49</v>
      </c>
      <c r="B530" s="522"/>
      <c r="C530" s="522"/>
      <c r="D530" s="522"/>
      <c r="E530" s="527"/>
      <c r="F530" s="527"/>
      <c r="G530" s="522"/>
    </row>
    <row r="531" spans="1:7" ht="11.25" customHeight="1">
      <c r="A531" s="64" t="s">
        <v>48</v>
      </c>
      <c r="B531" s="521">
        <v>43</v>
      </c>
      <c r="C531" s="521">
        <v>28</v>
      </c>
      <c r="D531" s="521">
        <v>28</v>
      </c>
      <c r="E531" s="526">
        <v>17</v>
      </c>
      <c r="F531" s="526">
        <v>0</v>
      </c>
      <c r="G531" s="521">
        <v>15</v>
      </c>
    </row>
    <row r="532" spans="1:7" ht="11.25" customHeight="1">
      <c r="A532" s="68"/>
      <c r="B532" s="5"/>
      <c r="C532" s="5"/>
      <c r="D532" s="5"/>
      <c r="E532" s="6"/>
      <c r="F532" s="5"/>
      <c r="G532" s="5"/>
    </row>
    <row r="533" spans="1:7" ht="11.25" customHeight="1">
      <c r="B533" s="647" t="s">
        <v>69</v>
      </c>
      <c r="C533" s="647"/>
      <c r="D533" s="647"/>
      <c r="E533" s="647"/>
      <c r="F533" s="647"/>
      <c r="G533" s="647"/>
    </row>
    <row r="534" spans="1:7" ht="11.25" customHeight="1">
      <c r="B534" s="71"/>
      <c r="C534" s="71"/>
      <c r="D534" s="71"/>
      <c r="E534" s="71"/>
      <c r="F534" s="71"/>
    </row>
    <row r="535" spans="1:7" ht="22.5">
      <c r="A535" s="185" t="s">
        <v>510</v>
      </c>
      <c r="B535" s="521">
        <v>45</v>
      </c>
      <c r="C535" s="521">
        <v>45</v>
      </c>
      <c r="D535" s="521">
        <v>35</v>
      </c>
      <c r="E535" s="526">
        <v>18</v>
      </c>
      <c r="F535" s="526">
        <v>10</v>
      </c>
      <c r="G535" s="521">
        <v>0</v>
      </c>
    </row>
    <row r="536" spans="1:7" ht="11.25" customHeight="1">
      <c r="A536" s="63" t="s">
        <v>62</v>
      </c>
      <c r="B536" s="522">
        <v>45</v>
      </c>
      <c r="C536" s="522">
        <v>45</v>
      </c>
      <c r="D536" s="522">
        <v>35</v>
      </c>
      <c r="E536" s="527">
        <v>18</v>
      </c>
      <c r="F536" s="527">
        <v>10</v>
      </c>
      <c r="G536" s="522">
        <v>0</v>
      </c>
    </row>
    <row r="537" spans="1:7" ht="11.25" customHeight="1">
      <c r="A537" s="63"/>
      <c r="B537" s="522"/>
      <c r="C537" s="522"/>
      <c r="D537" s="522"/>
      <c r="E537" s="527"/>
      <c r="F537" s="527"/>
      <c r="G537" s="522"/>
    </row>
    <row r="538" spans="1:7" s="62" customFormat="1" ht="22.5" customHeight="1">
      <c r="A538" s="7" t="s">
        <v>45</v>
      </c>
      <c r="B538" s="521">
        <v>21</v>
      </c>
      <c r="C538" s="521">
        <v>0</v>
      </c>
      <c r="D538" s="521">
        <v>0</v>
      </c>
      <c r="E538" s="526">
        <v>0</v>
      </c>
      <c r="F538" s="526">
        <v>0</v>
      </c>
      <c r="G538" s="521">
        <v>21</v>
      </c>
    </row>
    <row r="539" spans="1:7" ht="12" customHeight="1">
      <c r="A539" s="9" t="s">
        <v>44</v>
      </c>
      <c r="B539" s="522">
        <v>2</v>
      </c>
      <c r="C539" s="522">
        <v>0</v>
      </c>
      <c r="D539" s="522">
        <v>0</v>
      </c>
      <c r="E539" s="527">
        <v>0</v>
      </c>
      <c r="F539" s="527">
        <v>0</v>
      </c>
      <c r="G539" s="522">
        <v>2</v>
      </c>
    </row>
    <row r="540" spans="1:7" ht="12" customHeight="1">
      <c r="A540" s="9" t="s">
        <v>43</v>
      </c>
      <c r="B540" s="522">
        <v>15</v>
      </c>
      <c r="C540" s="522">
        <v>0</v>
      </c>
      <c r="D540" s="522">
        <v>0</v>
      </c>
      <c r="E540" s="527">
        <v>0</v>
      </c>
      <c r="F540" s="527">
        <v>0</v>
      </c>
      <c r="G540" s="522">
        <v>15</v>
      </c>
    </row>
    <row r="541" spans="1:7" ht="12" customHeight="1">
      <c r="A541" s="9" t="s">
        <v>42</v>
      </c>
      <c r="B541" s="522">
        <v>4</v>
      </c>
      <c r="C541" s="522">
        <v>0</v>
      </c>
      <c r="D541" s="522">
        <v>0</v>
      </c>
      <c r="E541" s="527">
        <v>0</v>
      </c>
      <c r="F541" s="527">
        <v>0</v>
      </c>
      <c r="G541" s="522">
        <v>4</v>
      </c>
    </row>
    <row r="542" spans="1:7" ht="12" customHeight="1">
      <c r="A542" s="63"/>
      <c r="B542" s="522"/>
      <c r="C542" s="522"/>
      <c r="D542" s="522"/>
      <c r="E542" s="527"/>
      <c r="F542" s="527"/>
      <c r="G542" s="522"/>
    </row>
    <row r="543" spans="1:7" s="62" customFormat="1" ht="12" customHeight="1">
      <c r="A543" s="64" t="s">
        <v>2</v>
      </c>
      <c r="B543" s="521">
        <v>66</v>
      </c>
      <c r="C543" s="521">
        <v>45</v>
      </c>
      <c r="D543" s="521">
        <v>35</v>
      </c>
      <c r="E543" s="526">
        <v>18</v>
      </c>
      <c r="F543" s="526">
        <v>10</v>
      </c>
      <c r="G543" s="521">
        <v>21</v>
      </c>
    </row>
    <row r="544" spans="1:7" s="62" customFormat="1" ht="12" customHeight="1">
      <c r="A544" s="68"/>
      <c r="B544" s="78"/>
      <c r="C544" s="78"/>
      <c r="D544" s="78"/>
      <c r="E544" s="78"/>
      <c r="F544" s="78"/>
      <c r="G544" s="78"/>
    </row>
    <row r="545" spans="1:7" ht="12" customHeight="1">
      <c r="B545" s="654" t="s">
        <v>68</v>
      </c>
      <c r="C545" s="647"/>
      <c r="D545" s="647"/>
      <c r="E545" s="647"/>
      <c r="F545" s="647"/>
      <c r="G545" s="647"/>
    </row>
    <row r="546" spans="1:7" ht="12" customHeight="1">
      <c r="B546" s="93"/>
      <c r="C546" s="81"/>
      <c r="D546" s="81"/>
      <c r="E546" s="81"/>
      <c r="F546" s="81"/>
    </row>
    <row r="547" spans="1:7" s="62" customFormat="1" ht="22.5" customHeight="1">
      <c r="A547" s="185" t="s">
        <v>510</v>
      </c>
      <c r="B547" s="521">
        <v>31</v>
      </c>
      <c r="C547" s="521">
        <v>27</v>
      </c>
      <c r="D547" s="521">
        <v>11</v>
      </c>
      <c r="E547" s="526">
        <v>5</v>
      </c>
      <c r="F547" s="526">
        <v>16</v>
      </c>
      <c r="G547" s="521">
        <v>4</v>
      </c>
    </row>
    <row r="548" spans="1:7" ht="11.25" customHeight="1">
      <c r="A548" s="63" t="s">
        <v>54</v>
      </c>
      <c r="B548" s="522">
        <v>31</v>
      </c>
      <c r="C548" s="522">
        <v>27</v>
      </c>
      <c r="D548" s="522">
        <v>11</v>
      </c>
      <c r="E548" s="527">
        <v>5</v>
      </c>
      <c r="F548" s="527">
        <v>16</v>
      </c>
      <c r="G548" s="522">
        <v>4</v>
      </c>
    </row>
    <row r="549" spans="1:7" ht="11.25" customHeight="1">
      <c r="A549" s="64"/>
      <c r="B549" s="522"/>
      <c r="C549" s="522"/>
      <c r="D549" s="522"/>
      <c r="E549" s="527"/>
      <c r="F549" s="527"/>
      <c r="G549" s="522"/>
    </row>
    <row r="550" spans="1:7" s="62" customFormat="1" ht="11.25" customHeight="1">
      <c r="A550" s="64" t="s">
        <v>2</v>
      </c>
      <c r="B550" s="521">
        <v>31</v>
      </c>
      <c r="C550" s="521">
        <v>27</v>
      </c>
      <c r="D550" s="521">
        <v>11</v>
      </c>
      <c r="E550" s="526">
        <v>5</v>
      </c>
      <c r="F550" s="526">
        <v>16</v>
      </c>
      <c r="G550" s="521">
        <v>4</v>
      </c>
    </row>
    <row r="551" spans="1:7" s="62" customFormat="1" ht="11.25" customHeight="1">
      <c r="A551" s="95"/>
      <c r="B551" s="78"/>
      <c r="C551" s="78"/>
      <c r="D551" s="78"/>
      <c r="E551" s="78"/>
      <c r="F551" s="78"/>
      <c r="G551" s="78"/>
    </row>
    <row r="552" spans="1:7" s="62" customFormat="1" ht="11.25" customHeight="1">
      <c r="A552" s="2"/>
      <c r="B552" s="657" t="s">
        <v>67</v>
      </c>
      <c r="C552" s="657"/>
      <c r="D552" s="657"/>
      <c r="E552" s="657"/>
      <c r="F552" s="657"/>
      <c r="G552" s="657"/>
    </row>
    <row r="553" spans="1:7" s="62" customFormat="1" ht="11.25" customHeight="1">
      <c r="A553" s="2"/>
      <c r="B553" s="2"/>
      <c r="C553" s="2"/>
      <c r="D553" s="2"/>
      <c r="E553" s="2"/>
      <c r="F553" s="2"/>
      <c r="G553" s="2"/>
    </row>
    <row r="554" spans="1:7" s="62" customFormat="1" ht="11.25" customHeight="1">
      <c r="A554" s="184" t="s">
        <v>66</v>
      </c>
      <c r="B554" s="521">
        <v>5</v>
      </c>
      <c r="C554" s="521">
        <v>5</v>
      </c>
      <c r="D554" s="521">
        <v>0</v>
      </c>
      <c r="E554" s="526">
        <v>0</v>
      </c>
      <c r="F554" s="526">
        <v>5</v>
      </c>
      <c r="G554" s="521">
        <v>0</v>
      </c>
    </row>
    <row r="555" spans="1:7" s="62" customFormat="1" ht="22.5">
      <c r="A555" s="77" t="s">
        <v>500</v>
      </c>
      <c r="B555" s="522">
        <v>4</v>
      </c>
      <c r="C555" s="522">
        <v>4</v>
      </c>
      <c r="D555" s="522">
        <v>0</v>
      </c>
      <c r="E555" s="527">
        <v>0</v>
      </c>
      <c r="F555" s="527">
        <v>4</v>
      </c>
      <c r="G555" s="522">
        <v>0</v>
      </c>
    </row>
    <row r="556" spans="1:7" s="62" customFormat="1" ht="11.25" customHeight="1">
      <c r="A556" s="182" t="s">
        <v>65</v>
      </c>
      <c r="B556" s="522">
        <v>1</v>
      </c>
      <c r="C556" s="522">
        <v>1</v>
      </c>
      <c r="D556" s="522">
        <v>0</v>
      </c>
      <c r="E556" s="527">
        <v>0</v>
      </c>
      <c r="F556" s="527">
        <v>1</v>
      </c>
      <c r="G556" s="522">
        <v>0</v>
      </c>
    </row>
    <row r="557" spans="1:7" s="62" customFormat="1" ht="11.25" customHeight="1">
      <c r="A557" s="9"/>
      <c r="B557" s="522"/>
      <c r="C557" s="522"/>
      <c r="D557" s="522"/>
      <c r="E557" s="527"/>
      <c r="F557" s="527"/>
      <c r="G557" s="522"/>
    </row>
    <row r="558" spans="1:7" s="62" customFormat="1" ht="22.5">
      <c r="A558" s="185" t="s">
        <v>510</v>
      </c>
      <c r="B558" s="521">
        <v>34</v>
      </c>
      <c r="C558" s="521">
        <v>34</v>
      </c>
      <c r="D558" s="521">
        <v>16</v>
      </c>
      <c r="E558" s="526">
        <v>12</v>
      </c>
      <c r="F558" s="526">
        <v>18</v>
      </c>
      <c r="G558" s="521">
        <v>0</v>
      </c>
    </row>
    <row r="559" spans="1:7" s="62" customFormat="1" ht="11.25" customHeight="1">
      <c r="A559" s="9" t="s">
        <v>54</v>
      </c>
      <c r="B559" s="522">
        <v>1</v>
      </c>
      <c r="C559" s="522">
        <v>1</v>
      </c>
      <c r="D559" s="522">
        <v>1</v>
      </c>
      <c r="E559" s="527">
        <v>1</v>
      </c>
      <c r="F559" s="527">
        <v>0</v>
      </c>
      <c r="G559" s="522">
        <v>0</v>
      </c>
    </row>
    <row r="560" spans="1:7" s="62" customFormat="1" ht="11.25" customHeight="1">
      <c r="A560" s="182" t="s">
        <v>119</v>
      </c>
      <c r="B560" s="522">
        <v>1</v>
      </c>
      <c r="C560" s="522">
        <v>1</v>
      </c>
      <c r="D560" s="522">
        <v>1</v>
      </c>
      <c r="E560" s="527">
        <v>1</v>
      </c>
      <c r="F560" s="527">
        <v>0</v>
      </c>
      <c r="G560" s="522">
        <v>0</v>
      </c>
    </row>
    <row r="561" spans="1:7" s="62" customFormat="1" ht="11.25" customHeight="1">
      <c r="A561" s="182" t="s">
        <v>91</v>
      </c>
      <c r="B561" s="522">
        <v>3</v>
      </c>
      <c r="C561" s="522">
        <v>3</v>
      </c>
      <c r="D561" s="522">
        <v>1</v>
      </c>
      <c r="E561" s="527">
        <v>1</v>
      </c>
      <c r="F561" s="527">
        <v>2</v>
      </c>
      <c r="G561" s="522">
        <v>0</v>
      </c>
    </row>
    <row r="562" spans="1:7" s="62" customFormat="1" ht="22.5">
      <c r="A562" s="8" t="s">
        <v>63</v>
      </c>
      <c r="B562" s="522">
        <v>3</v>
      </c>
      <c r="C562" s="522">
        <v>3</v>
      </c>
      <c r="D562" s="522">
        <v>1</v>
      </c>
      <c r="E562" s="527">
        <v>1</v>
      </c>
      <c r="F562" s="527">
        <v>2</v>
      </c>
      <c r="G562" s="522">
        <v>0</v>
      </c>
    </row>
    <row r="563" spans="1:7" s="62" customFormat="1" ht="11.25" customHeight="1">
      <c r="A563" s="182" t="s">
        <v>114</v>
      </c>
      <c r="B563" s="522">
        <v>3</v>
      </c>
      <c r="C563" s="522">
        <v>3</v>
      </c>
      <c r="D563" s="522">
        <v>0</v>
      </c>
      <c r="E563" s="527">
        <v>0</v>
      </c>
      <c r="F563" s="527">
        <v>3</v>
      </c>
      <c r="G563" s="522">
        <v>0</v>
      </c>
    </row>
    <row r="564" spans="1:7" s="62" customFormat="1" ht="11.25" customHeight="1">
      <c r="A564" s="182" t="s">
        <v>61</v>
      </c>
      <c r="B564" s="522">
        <v>11</v>
      </c>
      <c r="C564" s="522">
        <v>11</v>
      </c>
      <c r="D564" s="522">
        <v>6</v>
      </c>
      <c r="E564" s="527">
        <v>3</v>
      </c>
      <c r="F564" s="527">
        <v>5</v>
      </c>
      <c r="G564" s="522">
        <v>0</v>
      </c>
    </row>
    <row r="565" spans="1:7" s="62" customFormat="1" ht="11.25" customHeight="1">
      <c r="A565" s="9" t="s">
        <v>60</v>
      </c>
      <c r="B565" s="522">
        <v>12</v>
      </c>
      <c r="C565" s="522">
        <v>12</v>
      </c>
      <c r="D565" s="522">
        <v>6</v>
      </c>
      <c r="E565" s="527">
        <v>5</v>
      </c>
      <c r="F565" s="527">
        <v>6</v>
      </c>
      <c r="G565" s="522">
        <v>0</v>
      </c>
    </row>
    <row r="566" spans="1:7" s="62" customFormat="1" ht="11.25" customHeight="1">
      <c r="A566" s="9"/>
      <c r="B566" s="522"/>
      <c r="C566" s="522"/>
      <c r="D566" s="522"/>
      <c r="E566" s="527"/>
      <c r="F566" s="527"/>
      <c r="G566" s="522"/>
    </row>
    <row r="567" spans="1:7" s="62" customFormat="1" ht="11.25" customHeight="1">
      <c r="A567" s="184" t="s">
        <v>59</v>
      </c>
      <c r="B567" s="521">
        <v>1</v>
      </c>
      <c r="C567" s="521">
        <v>1</v>
      </c>
      <c r="D567" s="521">
        <v>0</v>
      </c>
      <c r="E567" s="526">
        <v>0</v>
      </c>
      <c r="F567" s="526">
        <v>1</v>
      </c>
      <c r="G567" s="521">
        <v>0</v>
      </c>
    </row>
    <row r="568" spans="1:7" s="62" customFormat="1" ht="11.25" customHeight="1">
      <c r="A568" s="182" t="s">
        <v>350</v>
      </c>
      <c r="B568" s="522">
        <v>1</v>
      </c>
      <c r="C568" s="522">
        <v>1</v>
      </c>
      <c r="D568" s="522">
        <v>0</v>
      </c>
      <c r="E568" s="527">
        <v>0</v>
      </c>
      <c r="F568" s="527">
        <v>1</v>
      </c>
      <c r="G568" s="522">
        <v>0</v>
      </c>
    </row>
    <row r="569" spans="1:7" s="62" customFormat="1" ht="11.25" customHeight="1">
      <c r="A569" s="9"/>
      <c r="B569" s="522"/>
      <c r="C569" s="522"/>
      <c r="D569" s="522"/>
      <c r="E569" s="527"/>
      <c r="F569" s="527"/>
      <c r="G569" s="522"/>
    </row>
    <row r="570" spans="1:7" s="62" customFormat="1" ht="11.25" customHeight="1">
      <c r="A570" s="184" t="s">
        <v>319</v>
      </c>
      <c r="B570" s="521">
        <v>4</v>
      </c>
      <c r="C570" s="521">
        <v>4</v>
      </c>
      <c r="D570" s="521">
        <v>1</v>
      </c>
      <c r="E570" s="526">
        <v>1</v>
      </c>
      <c r="F570" s="526">
        <v>3</v>
      </c>
      <c r="G570" s="521">
        <v>0</v>
      </c>
    </row>
    <row r="571" spans="1:7" s="62" customFormat="1" ht="11.25" customHeight="1">
      <c r="A571" s="182" t="s">
        <v>78</v>
      </c>
      <c r="B571" s="522">
        <v>4</v>
      </c>
      <c r="C571" s="522">
        <v>4</v>
      </c>
      <c r="D571" s="522">
        <v>1</v>
      </c>
      <c r="E571" s="527">
        <v>1</v>
      </c>
      <c r="F571" s="527">
        <v>3</v>
      </c>
      <c r="G571" s="522">
        <v>0</v>
      </c>
    </row>
    <row r="572" spans="1:7" s="62" customFormat="1" ht="11.25" customHeight="1">
      <c r="A572" s="9"/>
      <c r="B572" s="522"/>
      <c r="C572" s="522"/>
      <c r="D572" s="522"/>
      <c r="E572" s="527"/>
      <c r="F572" s="527"/>
      <c r="G572" s="522"/>
    </row>
    <row r="573" spans="1:7" s="62" customFormat="1" ht="11.25" customHeight="1">
      <c r="A573" s="184" t="s">
        <v>57</v>
      </c>
      <c r="B573" s="521">
        <v>6</v>
      </c>
      <c r="C573" s="521">
        <v>6</v>
      </c>
      <c r="D573" s="521">
        <v>2</v>
      </c>
      <c r="E573" s="526">
        <v>2</v>
      </c>
      <c r="F573" s="526">
        <v>4</v>
      </c>
      <c r="G573" s="521">
        <v>0</v>
      </c>
    </row>
    <row r="574" spans="1:7" s="62" customFormat="1" ht="11.25" customHeight="1">
      <c r="A574" s="182" t="s">
        <v>56</v>
      </c>
      <c r="B574" s="522">
        <v>6</v>
      </c>
      <c r="C574" s="522">
        <v>6</v>
      </c>
      <c r="D574" s="522">
        <v>2</v>
      </c>
      <c r="E574" s="527">
        <v>2</v>
      </c>
      <c r="F574" s="527">
        <v>4</v>
      </c>
      <c r="G574" s="522">
        <v>0</v>
      </c>
    </row>
    <row r="575" spans="1:7" s="62" customFormat="1" ht="11.25" customHeight="1">
      <c r="A575" s="9"/>
      <c r="B575" s="522"/>
      <c r="C575" s="522"/>
      <c r="D575" s="522"/>
      <c r="E575" s="527"/>
      <c r="F575" s="527"/>
      <c r="G575" s="522"/>
    </row>
    <row r="576" spans="1:7" s="62" customFormat="1" ht="11.25" customHeight="1">
      <c r="A576" s="11" t="s">
        <v>53</v>
      </c>
      <c r="B576" s="521">
        <v>14</v>
      </c>
      <c r="C576" s="521">
        <v>14</v>
      </c>
      <c r="D576" s="521">
        <v>5</v>
      </c>
      <c r="E576" s="526">
        <v>4</v>
      </c>
      <c r="F576" s="526">
        <v>9</v>
      </c>
      <c r="G576" s="521">
        <v>0</v>
      </c>
    </row>
    <row r="577" spans="1:7" s="62" customFormat="1" ht="11.25" customHeight="1">
      <c r="A577" s="182" t="s">
        <v>55</v>
      </c>
      <c r="B577" s="522">
        <v>1</v>
      </c>
      <c r="C577" s="522">
        <v>1</v>
      </c>
      <c r="D577" s="522">
        <v>1</v>
      </c>
      <c r="E577" s="527">
        <v>1</v>
      </c>
      <c r="F577" s="527">
        <v>0</v>
      </c>
      <c r="G577" s="522">
        <v>0</v>
      </c>
    </row>
    <row r="578" spans="1:7" s="62" customFormat="1" ht="22.5">
      <c r="A578" s="8" t="s">
        <v>110</v>
      </c>
      <c r="B578" s="522">
        <v>2</v>
      </c>
      <c r="C578" s="522">
        <v>2</v>
      </c>
      <c r="D578" s="522">
        <v>0</v>
      </c>
      <c r="E578" s="527">
        <v>0</v>
      </c>
      <c r="F578" s="527">
        <v>2</v>
      </c>
      <c r="G578" s="522">
        <v>0</v>
      </c>
    </row>
    <row r="579" spans="1:7" s="62" customFormat="1" ht="11.25" customHeight="1">
      <c r="A579" s="9" t="s">
        <v>52</v>
      </c>
      <c r="B579" s="522">
        <v>10</v>
      </c>
      <c r="C579" s="522">
        <v>10</v>
      </c>
      <c r="D579" s="522">
        <v>4</v>
      </c>
      <c r="E579" s="527">
        <v>3</v>
      </c>
      <c r="F579" s="527">
        <v>6</v>
      </c>
      <c r="G579" s="522">
        <v>0</v>
      </c>
    </row>
    <row r="580" spans="1:7" s="62" customFormat="1" ht="11.25" customHeight="1">
      <c r="A580" s="182" t="s">
        <v>108</v>
      </c>
      <c r="B580" s="522">
        <v>1</v>
      </c>
      <c r="C580" s="522">
        <v>1</v>
      </c>
      <c r="D580" s="522">
        <v>0</v>
      </c>
      <c r="E580" s="527">
        <v>0</v>
      </c>
      <c r="F580" s="527">
        <v>1</v>
      </c>
      <c r="G580" s="522">
        <v>0</v>
      </c>
    </row>
    <row r="581" spans="1:7" s="62" customFormat="1" ht="11.25" customHeight="1">
      <c r="A581" s="182"/>
      <c r="B581" s="522"/>
      <c r="C581" s="522"/>
      <c r="D581" s="522"/>
      <c r="E581" s="527"/>
      <c r="F581" s="527"/>
      <c r="G581" s="522"/>
    </row>
    <row r="582" spans="1:7" s="62" customFormat="1" ht="22.5">
      <c r="A582" s="7" t="s">
        <v>45</v>
      </c>
      <c r="B582" s="521">
        <v>14</v>
      </c>
      <c r="C582" s="521">
        <v>0</v>
      </c>
      <c r="D582" s="521">
        <v>0</v>
      </c>
      <c r="E582" s="526">
        <v>0</v>
      </c>
      <c r="F582" s="526">
        <v>0</v>
      </c>
      <c r="G582" s="521">
        <v>14</v>
      </c>
    </row>
    <row r="583" spans="1:7" s="62" customFormat="1" ht="11.25" customHeight="1">
      <c r="A583" s="9" t="s">
        <v>43</v>
      </c>
      <c r="B583" s="522">
        <v>14</v>
      </c>
      <c r="C583" s="522">
        <v>0</v>
      </c>
      <c r="D583" s="522">
        <v>0</v>
      </c>
      <c r="E583" s="527">
        <v>0</v>
      </c>
      <c r="F583" s="527">
        <v>0</v>
      </c>
      <c r="G583" s="522">
        <v>14</v>
      </c>
    </row>
    <row r="584" spans="1:7" s="62" customFormat="1" ht="11.25" customHeight="1">
      <c r="A584" s="9"/>
      <c r="B584" s="522"/>
      <c r="C584" s="522"/>
      <c r="D584" s="522"/>
      <c r="E584" s="527"/>
      <c r="F584" s="527"/>
      <c r="G584" s="522"/>
    </row>
    <row r="585" spans="1:7" s="62" customFormat="1" ht="11.25" customHeight="1">
      <c r="A585" s="11" t="s">
        <v>2</v>
      </c>
      <c r="B585" s="521">
        <v>78</v>
      </c>
      <c r="C585" s="521">
        <v>64</v>
      </c>
      <c r="D585" s="521">
        <v>24</v>
      </c>
      <c r="E585" s="526">
        <v>19</v>
      </c>
      <c r="F585" s="526">
        <v>40</v>
      </c>
      <c r="G585" s="521">
        <v>14</v>
      </c>
    </row>
    <row r="586" spans="1:7" s="62" customFormat="1" ht="11.25" customHeight="1">
      <c r="A586" s="10"/>
      <c r="B586" s="5"/>
      <c r="C586" s="5"/>
      <c r="D586" s="5"/>
      <c r="E586" s="6"/>
      <c r="F586" s="5"/>
      <c r="G586" s="5"/>
    </row>
    <row r="587" spans="1:7" s="62" customFormat="1" ht="11.25" customHeight="1">
      <c r="A587" s="10"/>
      <c r="B587" s="659" t="s">
        <v>535</v>
      </c>
      <c r="C587" s="659"/>
      <c r="D587" s="659"/>
      <c r="E587" s="659"/>
      <c r="F587" s="659"/>
      <c r="G587" s="659"/>
    </row>
    <row r="588" spans="1:7" s="62" customFormat="1" ht="11.25" customHeight="1">
      <c r="A588" s="10"/>
      <c r="B588" s="78"/>
      <c r="C588" s="78"/>
      <c r="D588" s="78"/>
      <c r="E588" s="78"/>
      <c r="F588" s="78"/>
      <c r="G588" s="78"/>
    </row>
    <row r="589" spans="1:7" s="62" customFormat="1" ht="22.5">
      <c r="A589" s="7" t="s">
        <v>45</v>
      </c>
      <c r="B589" s="521">
        <v>20</v>
      </c>
      <c r="C589" s="521">
        <v>9</v>
      </c>
      <c r="D589" s="521">
        <v>9</v>
      </c>
      <c r="E589" s="526">
        <v>9</v>
      </c>
      <c r="F589" s="526">
        <v>0</v>
      </c>
      <c r="G589" s="521">
        <v>11</v>
      </c>
    </row>
    <row r="590" spans="1:7" s="62" customFormat="1" ht="11.25" customHeight="1">
      <c r="A590" s="9" t="s">
        <v>51</v>
      </c>
      <c r="B590" s="522">
        <v>7</v>
      </c>
      <c r="C590" s="522">
        <v>7</v>
      </c>
      <c r="D590" s="522">
        <v>7</v>
      </c>
      <c r="E590" s="527">
        <v>7</v>
      </c>
      <c r="F590" s="527">
        <v>0</v>
      </c>
      <c r="G590" s="522">
        <v>0</v>
      </c>
    </row>
    <row r="591" spans="1:7" s="62" customFormat="1" ht="11.25" customHeight="1">
      <c r="A591" s="9" t="s">
        <v>43</v>
      </c>
      <c r="B591" s="522">
        <v>13</v>
      </c>
      <c r="C591" s="522">
        <v>2</v>
      </c>
      <c r="D591" s="522">
        <v>2</v>
      </c>
      <c r="E591" s="527">
        <v>2</v>
      </c>
      <c r="F591" s="527">
        <v>0</v>
      </c>
      <c r="G591" s="522">
        <v>11</v>
      </c>
    </row>
    <row r="592" spans="1:7" s="62" customFormat="1" ht="11.25" customHeight="1">
      <c r="A592" s="9"/>
      <c r="B592" s="522"/>
      <c r="C592" s="522"/>
      <c r="D592" s="522"/>
      <c r="E592" s="527"/>
      <c r="F592" s="527"/>
      <c r="G592" s="522"/>
    </row>
    <row r="593" spans="1:7" s="62" customFormat="1" ht="11.25" customHeight="1">
      <c r="A593" s="11" t="s">
        <v>2</v>
      </c>
      <c r="B593" s="521">
        <v>20</v>
      </c>
      <c r="C593" s="521">
        <v>9</v>
      </c>
      <c r="D593" s="521">
        <v>9</v>
      </c>
      <c r="E593" s="526">
        <v>9</v>
      </c>
      <c r="F593" s="526">
        <v>0</v>
      </c>
      <c r="G593" s="521">
        <v>11</v>
      </c>
    </row>
    <row r="594" spans="1:7" s="62" customFormat="1" ht="11.25" customHeight="1">
      <c r="A594" s="2"/>
      <c r="B594" s="522"/>
      <c r="C594" s="522"/>
      <c r="D594" s="522"/>
      <c r="E594" s="527"/>
      <c r="F594" s="527"/>
      <c r="G594" s="522"/>
    </row>
    <row r="595" spans="1:7" s="76" customFormat="1" ht="11.25" customHeight="1">
      <c r="A595" s="68"/>
      <c r="B595" s="658" t="s">
        <v>516</v>
      </c>
      <c r="C595" s="658"/>
      <c r="D595" s="658"/>
      <c r="E595" s="658"/>
      <c r="F595" s="658"/>
      <c r="G595" s="658"/>
    </row>
    <row r="596" spans="1:7" s="76" customFormat="1" ht="11.25" customHeight="1">
      <c r="A596" s="68"/>
      <c r="B596" s="87"/>
      <c r="C596" s="87"/>
      <c r="D596" s="87"/>
      <c r="E596" s="87"/>
      <c r="F596" s="87"/>
    </row>
    <row r="597" spans="1:7" s="62" customFormat="1" ht="22.5" customHeight="1">
      <c r="A597" s="185" t="s">
        <v>510</v>
      </c>
      <c r="B597" s="521">
        <v>91</v>
      </c>
      <c r="C597" s="521">
        <v>91</v>
      </c>
      <c r="D597" s="521">
        <v>84</v>
      </c>
      <c r="E597" s="526">
        <v>5</v>
      </c>
      <c r="F597" s="526">
        <v>7</v>
      </c>
      <c r="G597" s="521">
        <v>0</v>
      </c>
    </row>
    <row r="598" spans="1:7" ht="11.25" customHeight="1">
      <c r="A598" s="9" t="s">
        <v>50</v>
      </c>
      <c r="B598" s="522">
        <v>91</v>
      </c>
      <c r="C598" s="522">
        <v>91</v>
      </c>
      <c r="D598" s="522">
        <v>84</v>
      </c>
      <c r="E598" s="527">
        <v>5</v>
      </c>
      <c r="F598" s="527">
        <v>7</v>
      </c>
      <c r="G598" s="522">
        <v>0</v>
      </c>
    </row>
    <row r="599" spans="1:7" ht="11.25" customHeight="1">
      <c r="A599" s="9"/>
      <c r="B599" s="522"/>
      <c r="C599" s="522"/>
      <c r="D599" s="522"/>
      <c r="E599" s="527"/>
      <c r="F599" s="527"/>
      <c r="G599" s="522"/>
    </row>
    <row r="600" spans="1:7" s="62" customFormat="1" ht="22.5" customHeight="1">
      <c r="A600" s="7" t="s">
        <v>45</v>
      </c>
      <c r="B600" s="521">
        <v>76</v>
      </c>
      <c r="C600" s="521">
        <v>0</v>
      </c>
      <c r="D600" s="521">
        <v>0</v>
      </c>
      <c r="E600" s="526">
        <v>0</v>
      </c>
      <c r="F600" s="526">
        <v>0</v>
      </c>
      <c r="G600" s="521">
        <v>76</v>
      </c>
    </row>
    <row r="601" spans="1:7" ht="11.25" customHeight="1">
      <c r="A601" s="9" t="s">
        <v>43</v>
      </c>
      <c r="B601" s="522">
        <v>76</v>
      </c>
      <c r="C601" s="522">
        <v>0</v>
      </c>
      <c r="D601" s="522">
        <v>0</v>
      </c>
      <c r="E601" s="527">
        <v>0</v>
      </c>
      <c r="F601" s="527">
        <v>0</v>
      </c>
      <c r="G601" s="522">
        <v>76</v>
      </c>
    </row>
    <row r="602" spans="1:7" ht="11.25" customHeight="1">
      <c r="A602" s="63" t="s">
        <v>49</v>
      </c>
      <c r="B602" s="522"/>
      <c r="C602" s="522"/>
      <c r="D602" s="522"/>
      <c r="E602" s="527"/>
      <c r="F602" s="527"/>
      <c r="G602" s="522"/>
    </row>
    <row r="603" spans="1:7" s="62" customFormat="1" ht="11.25" customHeight="1">
      <c r="A603" s="64" t="s">
        <v>48</v>
      </c>
      <c r="B603" s="521">
        <v>167</v>
      </c>
      <c r="C603" s="521">
        <v>91</v>
      </c>
      <c r="D603" s="521">
        <v>84</v>
      </c>
      <c r="E603" s="526">
        <v>5</v>
      </c>
      <c r="F603" s="526">
        <v>7</v>
      </c>
      <c r="G603" s="521">
        <v>76</v>
      </c>
    </row>
    <row r="604" spans="1:7" ht="11.25" customHeight="1">
      <c r="B604" s="72"/>
      <c r="C604" s="96"/>
      <c r="D604" s="96"/>
      <c r="E604" s="97"/>
      <c r="F604" s="98"/>
      <c r="G604" s="74"/>
    </row>
    <row r="605" spans="1:7" ht="11.25" customHeight="1">
      <c r="B605" s="654" t="s">
        <v>47</v>
      </c>
      <c r="C605" s="647"/>
      <c r="D605" s="647"/>
      <c r="E605" s="647"/>
      <c r="F605" s="647"/>
      <c r="G605" s="647"/>
    </row>
    <row r="606" spans="1:7" ht="11.25" customHeight="1">
      <c r="B606" s="577"/>
      <c r="C606" s="576"/>
      <c r="D606" s="576"/>
      <c r="E606" s="576"/>
      <c r="F606" s="576"/>
      <c r="G606" s="576"/>
    </row>
    <row r="607" spans="1:7" s="62" customFormat="1" ht="22.5" customHeight="1">
      <c r="A607" s="185" t="s">
        <v>510</v>
      </c>
      <c r="B607" s="521">
        <v>142</v>
      </c>
      <c r="C607" s="521">
        <v>142</v>
      </c>
      <c r="D607" s="521">
        <v>57</v>
      </c>
      <c r="E607" s="526">
        <v>11</v>
      </c>
      <c r="F607" s="526">
        <v>85</v>
      </c>
      <c r="G607" s="521">
        <v>0</v>
      </c>
    </row>
    <row r="608" spans="1:7" ht="11.25" customHeight="1">
      <c r="A608" s="63" t="s">
        <v>46</v>
      </c>
      <c r="B608" s="522">
        <v>142</v>
      </c>
      <c r="C608" s="522">
        <v>142</v>
      </c>
      <c r="D608" s="522">
        <v>57</v>
      </c>
      <c r="E608" s="527">
        <v>11</v>
      </c>
      <c r="F608" s="527">
        <v>85</v>
      </c>
      <c r="G608" s="522">
        <v>0</v>
      </c>
    </row>
    <row r="609" spans="1:7" ht="11.25" customHeight="1">
      <c r="A609" s="64"/>
      <c r="B609" s="522"/>
      <c r="C609" s="522"/>
      <c r="D609" s="522"/>
      <c r="E609" s="527"/>
      <c r="F609" s="527"/>
      <c r="G609" s="522"/>
    </row>
    <row r="610" spans="1:7" s="62" customFormat="1" ht="22.5" customHeight="1">
      <c r="A610" s="99" t="s">
        <v>45</v>
      </c>
      <c r="B610" s="521">
        <v>65</v>
      </c>
      <c r="C610" s="521">
        <v>0</v>
      </c>
      <c r="D610" s="521">
        <v>0</v>
      </c>
      <c r="E610" s="526">
        <v>0</v>
      </c>
      <c r="F610" s="526">
        <v>0</v>
      </c>
      <c r="G610" s="521">
        <v>65</v>
      </c>
    </row>
    <row r="611" spans="1:7" ht="11.25" customHeight="1">
      <c r="A611" s="9" t="s">
        <v>44</v>
      </c>
      <c r="B611" s="522">
        <v>3</v>
      </c>
      <c r="C611" s="522">
        <v>0</v>
      </c>
      <c r="D611" s="522">
        <v>0</v>
      </c>
      <c r="E611" s="527">
        <v>0</v>
      </c>
      <c r="F611" s="527">
        <v>0</v>
      </c>
      <c r="G611" s="522">
        <v>3</v>
      </c>
    </row>
    <row r="612" spans="1:7" ht="11.25" customHeight="1">
      <c r="A612" s="8" t="s">
        <v>497</v>
      </c>
      <c r="B612" s="522">
        <v>9</v>
      </c>
      <c r="C612" s="522">
        <v>0</v>
      </c>
      <c r="D612" s="522">
        <v>0</v>
      </c>
      <c r="E612" s="527">
        <v>0</v>
      </c>
      <c r="F612" s="527">
        <v>0</v>
      </c>
      <c r="G612" s="522">
        <v>9</v>
      </c>
    </row>
    <row r="613" spans="1:7" ht="11.25" customHeight="1">
      <c r="A613" s="9" t="s">
        <v>43</v>
      </c>
      <c r="B613" s="522">
        <v>39</v>
      </c>
      <c r="C613" s="522">
        <v>0</v>
      </c>
      <c r="D613" s="522">
        <v>0</v>
      </c>
      <c r="E613" s="527">
        <v>0</v>
      </c>
      <c r="F613" s="527">
        <v>0</v>
      </c>
      <c r="G613" s="522">
        <v>39</v>
      </c>
    </row>
    <row r="614" spans="1:7" ht="11.25" customHeight="1">
      <c r="A614" s="9" t="s">
        <v>42</v>
      </c>
      <c r="B614" s="522">
        <v>14</v>
      </c>
      <c r="C614" s="522">
        <v>0</v>
      </c>
      <c r="D614" s="522">
        <v>0</v>
      </c>
      <c r="E614" s="527">
        <v>0</v>
      </c>
      <c r="F614" s="527">
        <v>0</v>
      </c>
      <c r="G614" s="522">
        <v>14</v>
      </c>
    </row>
    <row r="615" spans="1:7" ht="11.25" customHeight="1">
      <c r="A615" s="9"/>
      <c r="B615" s="522"/>
      <c r="C615" s="522"/>
      <c r="D615" s="522"/>
      <c r="E615" s="527"/>
      <c r="F615" s="527"/>
      <c r="G615" s="522"/>
    </row>
    <row r="616" spans="1:7" s="62" customFormat="1" ht="11.25" customHeight="1">
      <c r="A616" s="7" t="s">
        <v>2</v>
      </c>
      <c r="B616" s="521">
        <v>207</v>
      </c>
      <c r="C616" s="521">
        <v>142</v>
      </c>
      <c r="D616" s="521">
        <v>57</v>
      </c>
      <c r="E616" s="526">
        <v>11</v>
      </c>
      <c r="F616" s="526">
        <v>85</v>
      </c>
      <c r="G616" s="521">
        <v>65</v>
      </c>
    </row>
    <row r="617" spans="1:7" s="62" customFormat="1" ht="11.25" customHeight="1">
      <c r="A617" s="588"/>
      <c r="B617" s="521"/>
      <c r="C617" s="521"/>
      <c r="D617" s="521"/>
      <c r="E617" s="526"/>
      <c r="F617" s="526"/>
      <c r="G617" s="521"/>
    </row>
    <row r="618" spans="1:7" ht="10.5" customHeight="1">
      <c r="A618" s="17" t="s">
        <v>1</v>
      </c>
      <c r="B618" s="78"/>
      <c r="C618" s="78"/>
      <c r="D618" s="78"/>
    </row>
    <row r="619" spans="1:7" ht="10.5" customHeight="1">
      <c r="A619" s="2" t="s">
        <v>0</v>
      </c>
    </row>
    <row r="620" spans="1:7" ht="12.2" customHeight="1"/>
    <row r="621" spans="1:7" ht="12.2" customHeight="1"/>
    <row r="622" spans="1:7" ht="12.2" customHeight="1"/>
    <row r="623" spans="1:7" ht="12.2" customHeight="1"/>
    <row r="624" spans="1:7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</sheetData>
  <mergeCells count="36">
    <mergeCell ref="B348:G348"/>
    <mergeCell ref="B605:G605"/>
    <mergeCell ref="B518:G518"/>
    <mergeCell ref="B533:G533"/>
    <mergeCell ref="B545:G545"/>
    <mergeCell ref="B552:G552"/>
    <mergeCell ref="B595:G595"/>
    <mergeCell ref="B587:G587"/>
    <mergeCell ref="B485:G485"/>
    <mergeCell ref="B452:G452"/>
    <mergeCell ref="B425:G425"/>
    <mergeCell ref="B324:G324"/>
    <mergeCell ref="B336:G336"/>
    <mergeCell ref="B393:G393"/>
    <mergeCell ref="C5:F5"/>
    <mergeCell ref="E6:E8"/>
    <mergeCell ref="C6:C8"/>
    <mergeCell ref="D6:D8"/>
    <mergeCell ref="F6:F8"/>
    <mergeCell ref="B312:G312"/>
    <mergeCell ref="B282:G282"/>
    <mergeCell ref="B295:G295"/>
    <mergeCell ref="B252:G252"/>
    <mergeCell ref="B189:G189"/>
    <mergeCell ref="B266:G266"/>
    <mergeCell ref="B226:G226"/>
    <mergeCell ref="B360:G360"/>
    <mergeCell ref="A3:G3"/>
    <mergeCell ref="B169:G169"/>
    <mergeCell ref="G5:G8"/>
    <mergeCell ref="B10:G10"/>
    <mergeCell ref="A5:A8"/>
    <mergeCell ref="B5:B8"/>
    <mergeCell ref="B14:G14"/>
    <mergeCell ref="B105:G105"/>
    <mergeCell ref="B77:G77"/>
  </mergeCells>
  <hyperlinks>
    <hyperlink ref="A1" location="Inhalt!A1" tooltip="Inhalt" display="Inhalt"/>
  </hyperlinks>
  <pageMargins left="0.59055118110236227" right="0.59055118110236227" top="0.59055118110236227" bottom="0.59055118110236227" header="0.31496062992125984" footer="0.31496062992125984"/>
  <pageSetup paperSize="9" firstPageNumber="7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  <rowBreaks count="5" manualBreakCount="5">
    <brk id="60" max="16383" man="1"/>
    <brk id="294" max="16383" man="1"/>
    <brk id="473" max="16383" man="1"/>
    <brk id="532" max="16383" man="1"/>
    <brk id="58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showGridLines="0" zoomScaleNormal="100" workbookViewId="0"/>
  </sheetViews>
  <sheetFormatPr baseColWidth="10" defaultRowHeight="12.2" customHeight="1"/>
  <cols>
    <col min="1" max="1" width="35.28515625" style="17" customWidth="1"/>
    <col min="2" max="2" width="2.140625" style="17" customWidth="1"/>
    <col min="3" max="3" width="8.140625" style="17" customWidth="1"/>
    <col min="4" max="4" width="8" style="17" customWidth="1"/>
    <col min="5" max="5" width="8.140625" style="17" customWidth="1"/>
    <col min="6" max="6" width="9.7109375" style="17" customWidth="1"/>
    <col min="7" max="7" width="10" style="17" customWidth="1"/>
    <col min="8" max="8" width="8" style="17" customWidth="1"/>
    <col min="9" max="9" width="8.5703125" style="17" customWidth="1"/>
    <col min="10" max="16384" width="11.42578125" style="17"/>
  </cols>
  <sheetData>
    <row r="1" spans="1:9" ht="12.2" customHeight="1">
      <c r="A1" s="516" t="s">
        <v>41</v>
      </c>
    </row>
    <row r="3" spans="1:9" ht="26.25" customHeight="1">
      <c r="A3" s="666" t="s">
        <v>451</v>
      </c>
      <c r="B3" s="666"/>
      <c r="C3" s="667"/>
      <c r="D3" s="667"/>
      <c r="E3" s="667"/>
      <c r="F3" s="667"/>
      <c r="G3" s="667"/>
      <c r="H3" s="667"/>
      <c r="I3" s="667"/>
    </row>
    <row r="4" spans="1:9" ht="12" customHeight="1">
      <c r="A4" s="16" t="s">
        <v>532</v>
      </c>
      <c r="B4" s="584"/>
      <c r="C4" s="585"/>
      <c r="D4" s="585"/>
      <c r="E4" s="585"/>
      <c r="F4" s="585"/>
      <c r="G4" s="585"/>
      <c r="H4" s="585"/>
      <c r="I4" s="585"/>
    </row>
    <row r="5" spans="1:9" s="20" customFormat="1" ht="12.2" customHeight="1">
      <c r="A5" s="664" t="s">
        <v>40</v>
      </c>
      <c r="B5" s="28"/>
      <c r="C5" s="648" t="s">
        <v>176</v>
      </c>
      <c r="D5" s="648" t="s">
        <v>175</v>
      </c>
      <c r="E5" s="648"/>
      <c r="F5" s="648"/>
      <c r="G5" s="648"/>
      <c r="H5" s="648"/>
      <c r="I5" s="636" t="s">
        <v>174</v>
      </c>
    </row>
    <row r="6" spans="1:9" s="20" customFormat="1" ht="12.2" customHeight="1">
      <c r="A6" s="665"/>
      <c r="B6" s="36"/>
      <c r="C6" s="671"/>
      <c r="D6" s="649" t="s">
        <v>34</v>
      </c>
      <c r="E6" s="649" t="s">
        <v>173</v>
      </c>
      <c r="F6" s="672"/>
      <c r="G6" s="672"/>
      <c r="H6" s="672"/>
      <c r="I6" s="668"/>
    </row>
    <row r="7" spans="1:9" s="20" customFormat="1" ht="12.2" customHeight="1">
      <c r="A7" s="21" t="s">
        <v>163</v>
      </c>
      <c r="B7" s="593" t="s">
        <v>172</v>
      </c>
      <c r="C7" s="671"/>
      <c r="D7" s="649"/>
      <c r="E7" s="649" t="s">
        <v>563</v>
      </c>
      <c r="F7" s="649" t="s">
        <v>171</v>
      </c>
      <c r="G7" s="649"/>
      <c r="H7" s="649" t="s">
        <v>170</v>
      </c>
      <c r="I7" s="668"/>
    </row>
    <row r="8" spans="1:9" s="20" customFormat="1" ht="23.25" customHeight="1">
      <c r="A8" s="23" t="s">
        <v>169</v>
      </c>
      <c r="B8" s="22" t="s">
        <v>168</v>
      </c>
      <c r="C8" s="662"/>
      <c r="D8" s="650"/>
      <c r="E8" s="662"/>
      <c r="F8" s="580" t="s">
        <v>167</v>
      </c>
      <c r="G8" s="580" t="s">
        <v>166</v>
      </c>
      <c r="H8" s="662"/>
      <c r="I8" s="669"/>
    </row>
    <row r="9" spans="1:9" ht="12" customHeight="1">
      <c r="C9" s="40"/>
      <c r="D9" s="101"/>
      <c r="E9" s="40"/>
      <c r="F9" s="101"/>
      <c r="G9" s="101"/>
      <c r="H9" s="40"/>
    </row>
    <row r="10" spans="1:9" ht="12" customHeight="1">
      <c r="C10" s="670" t="s">
        <v>31</v>
      </c>
      <c r="D10" s="661"/>
      <c r="E10" s="661"/>
      <c r="F10" s="661"/>
      <c r="G10" s="661"/>
      <c r="H10" s="661"/>
      <c r="I10" s="661"/>
    </row>
    <row r="11" spans="1:9" ht="12" customHeight="1"/>
    <row r="12" spans="1:9" s="100" customFormat="1" ht="10.5" customHeight="1">
      <c r="A12" s="102" t="s">
        <v>30</v>
      </c>
      <c r="B12" s="103" t="s">
        <v>157</v>
      </c>
      <c r="C12" s="292">
        <v>27417</v>
      </c>
      <c r="D12" s="292">
        <v>16596</v>
      </c>
      <c r="E12" s="294">
        <v>2261</v>
      </c>
      <c r="F12" s="294">
        <v>3759</v>
      </c>
      <c r="G12" s="294">
        <v>5265</v>
      </c>
      <c r="H12" s="294">
        <v>7572</v>
      </c>
      <c r="I12" s="292">
        <v>10821</v>
      </c>
    </row>
    <row r="13" spans="1:9" s="102" customFormat="1" ht="12" customHeight="1">
      <c r="B13" s="103" t="s">
        <v>156</v>
      </c>
      <c r="C13" s="292">
        <v>11683</v>
      </c>
      <c r="D13" s="292">
        <v>6548</v>
      </c>
      <c r="E13" s="294">
        <v>522</v>
      </c>
      <c r="F13" s="294">
        <v>1057</v>
      </c>
      <c r="G13" s="294">
        <v>1676</v>
      </c>
      <c r="H13" s="294">
        <v>3815</v>
      </c>
      <c r="I13" s="292">
        <v>5135</v>
      </c>
    </row>
    <row r="14" spans="1:9" s="102" customFormat="1" ht="12" customHeight="1">
      <c r="C14" s="35"/>
      <c r="D14" s="35"/>
      <c r="E14" s="35"/>
      <c r="F14" s="35"/>
      <c r="G14" s="35"/>
      <c r="H14" s="35"/>
      <c r="I14" s="35"/>
    </row>
    <row r="15" spans="1:9" ht="12" customHeight="1">
      <c r="C15" s="663" t="s">
        <v>29</v>
      </c>
      <c r="D15" s="663"/>
      <c r="E15" s="663"/>
      <c r="F15" s="663"/>
      <c r="G15" s="663"/>
      <c r="H15" s="663"/>
      <c r="I15" s="663"/>
    </row>
    <row r="16" spans="1:9" ht="12" customHeight="1">
      <c r="C16" s="587"/>
      <c r="D16" s="587"/>
      <c r="E16" s="587"/>
      <c r="F16" s="587"/>
      <c r="G16" s="587"/>
      <c r="H16" s="587"/>
      <c r="I16" s="587"/>
    </row>
    <row r="17" spans="1:9" ht="12" customHeight="1">
      <c r="A17" s="106" t="s">
        <v>165</v>
      </c>
      <c r="B17" s="110" t="s">
        <v>157</v>
      </c>
      <c r="C17" s="291">
        <v>5439</v>
      </c>
      <c r="D17" s="291">
        <v>2931</v>
      </c>
      <c r="E17" s="293">
        <v>360</v>
      </c>
      <c r="F17" s="293">
        <v>481</v>
      </c>
      <c r="G17" s="293">
        <v>503</v>
      </c>
      <c r="H17" s="293">
        <v>1947</v>
      </c>
      <c r="I17" s="291">
        <v>2508</v>
      </c>
    </row>
    <row r="18" spans="1:9" ht="12" customHeight="1">
      <c r="A18" s="106" t="s">
        <v>336</v>
      </c>
      <c r="B18" s="107" t="s">
        <v>156</v>
      </c>
      <c r="C18" s="291">
        <v>2700</v>
      </c>
      <c r="D18" s="291">
        <v>1344</v>
      </c>
      <c r="E18" s="293">
        <v>102</v>
      </c>
      <c r="F18" s="293">
        <v>149</v>
      </c>
      <c r="G18" s="293">
        <v>202</v>
      </c>
      <c r="H18" s="293">
        <v>993</v>
      </c>
      <c r="I18" s="291">
        <v>1356</v>
      </c>
    </row>
    <row r="19" spans="1:9" ht="12" customHeight="1">
      <c r="A19" s="106"/>
      <c r="B19" s="107"/>
      <c r="C19" s="291"/>
      <c r="D19" s="291"/>
      <c r="E19" s="293"/>
      <c r="F19" s="293"/>
      <c r="G19" s="293"/>
      <c r="H19" s="293"/>
      <c r="I19" s="291"/>
    </row>
    <row r="20" spans="1:9" ht="12.75" customHeight="1">
      <c r="A20" s="106" t="s">
        <v>338</v>
      </c>
      <c r="B20" s="107" t="s">
        <v>157</v>
      </c>
      <c r="C20" s="291">
        <v>2450</v>
      </c>
      <c r="D20" s="291">
        <v>2000</v>
      </c>
      <c r="E20" s="293">
        <v>105</v>
      </c>
      <c r="F20" s="293">
        <v>508</v>
      </c>
      <c r="G20" s="293">
        <v>726</v>
      </c>
      <c r="H20" s="293">
        <v>766</v>
      </c>
      <c r="I20" s="291">
        <v>450</v>
      </c>
    </row>
    <row r="21" spans="1:9" ht="12" customHeight="1">
      <c r="A21" s="106" t="s">
        <v>337</v>
      </c>
      <c r="B21" s="107" t="s">
        <v>156</v>
      </c>
      <c r="C21" s="291">
        <v>1359</v>
      </c>
      <c r="D21" s="291">
        <v>1070</v>
      </c>
      <c r="E21" s="293">
        <v>16</v>
      </c>
      <c r="F21" s="293">
        <v>196</v>
      </c>
      <c r="G21" s="293">
        <v>363</v>
      </c>
      <c r="H21" s="293">
        <v>511</v>
      </c>
      <c r="I21" s="291">
        <v>289</v>
      </c>
    </row>
    <row r="22" spans="1:9" ht="12" customHeight="1">
      <c r="A22" s="106"/>
      <c r="B22" s="107"/>
      <c r="C22" s="291"/>
      <c r="D22" s="291"/>
      <c r="E22" s="293"/>
      <c r="F22" s="293"/>
      <c r="G22" s="293"/>
      <c r="H22" s="293"/>
      <c r="I22" s="291"/>
    </row>
    <row r="23" spans="1:9" ht="12" customHeight="1">
      <c r="A23" s="106" t="s">
        <v>339</v>
      </c>
      <c r="B23" s="107" t="s">
        <v>157</v>
      </c>
      <c r="C23" s="291">
        <v>7404</v>
      </c>
      <c r="D23" s="291">
        <v>4336</v>
      </c>
      <c r="E23" s="293">
        <v>435</v>
      </c>
      <c r="F23" s="293">
        <v>772</v>
      </c>
      <c r="G23" s="293">
        <v>1967</v>
      </c>
      <c r="H23" s="293">
        <v>1597</v>
      </c>
      <c r="I23" s="291">
        <v>3068</v>
      </c>
    </row>
    <row r="24" spans="1:9" ht="12" customHeight="1">
      <c r="A24" s="106" t="s">
        <v>216</v>
      </c>
      <c r="B24" s="107" t="s">
        <v>156</v>
      </c>
      <c r="C24" s="291">
        <v>2671</v>
      </c>
      <c r="D24" s="291">
        <v>1313</v>
      </c>
      <c r="E24" s="293">
        <v>84</v>
      </c>
      <c r="F24" s="293">
        <v>167</v>
      </c>
      <c r="G24" s="293">
        <v>403</v>
      </c>
      <c r="H24" s="293">
        <v>743</v>
      </c>
      <c r="I24" s="291">
        <v>1358</v>
      </c>
    </row>
    <row r="25" spans="1:9" ht="12" customHeight="1">
      <c r="A25" s="106"/>
      <c r="B25" s="107"/>
      <c r="C25" s="291"/>
      <c r="D25" s="291"/>
      <c r="E25" s="293"/>
      <c r="F25" s="293"/>
      <c r="G25" s="293"/>
      <c r="H25" s="293"/>
      <c r="I25" s="291"/>
    </row>
    <row r="26" spans="1:9" ht="12" customHeight="1">
      <c r="A26" s="106" t="s">
        <v>520</v>
      </c>
      <c r="B26" s="107" t="s">
        <v>157</v>
      </c>
      <c r="C26" s="291">
        <v>2415</v>
      </c>
      <c r="D26" s="291">
        <v>2039</v>
      </c>
      <c r="E26" s="293">
        <v>102</v>
      </c>
      <c r="F26" s="293">
        <v>471</v>
      </c>
      <c r="G26" s="293">
        <v>794</v>
      </c>
      <c r="H26" s="293">
        <v>774</v>
      </c>
      <c r="I26" s="291">
        <v>376</v>
      </c>
    </row>
    <row r="27" spans="1:9" ht="12" customHeight="1">
      <c r="A27" s="106" t="s">
        <v>337</v>
      </c>
      <c r="B27" s="107" t="s">
        <v>156</v>
      </c>
      <c r="C27" s="291">
        <v>1400</v>
      </c>
      <c r="D27" s="291">
        <v>1145</v>
      </c>
      <c r="E27" s="293">
        <v>22</v>
      </c>
      <c r="F27" s="293">
        <v>154</v>
      </c>
      <c r="G27" s="293">
        <v>419</v>
      </c>
      <c r="H27" s="293">
        <v>572</v>
      </c>
      <c r="I27" s="291">
        <v>255</v>
      </c>
    </row>
    <row r="28" spans="1:9" ht="12" customHeight="1">
      <c r="A28" s="106"/>
      <c r="B28" s="107"/>
      <c r="C28" s="291"/>
      <c r="D28" s="291"/>
      <c r="E28" s="293"/>
      <c r="F28" s="293"/>
      <c r="G28" s="293"/>
      <c r="H28" s="293"/>
      <c r="I28" s="291"/>
    </row>
    <row r="29" spans="1:9" ht="12" customHeight="1">
      <c r="A29" s="18" t="s">
        <v>164</v>
      </c>
      <c r="B29" s="107" t="s">
        <v>157</v>
      </c>
      <c r="C29" s="291">
        <v>3188</v>
      </c>
      <c r="D29" s="291">
        <v>1909</v>
      </c>
      <c r="E29" s="293">
        <v>158</v>
      </c>
      <c r="F29" s="293">
        <v>220</v>
      </c>
      <c r="G29" s="293">
        <v>554</v>
      </c>
      <c r="H29" s="293">
        <v>1135</v>
      </c>
      <c r="I29" s="291">
        <v>1279</v>
      </c>
    </row>
    <row r="30" spans="1:9" ht="12" customHeight="1">
      <c r="A30" s="18"/>
      <c r="B30" s="107" t="s">
        <v>156</v>
      </c>
      <c r="C30" s="291">
        <v>1140</v>
      </c>
      <c r="D30" s="291">
        <v>597</v>
      </c>
      <c r="E30" s="293">
        <v>31</v>
      </c>
      <c r="F30" s="293">
        <v>53</v>
      </c>
      <c r="G30" s="293">
        <v>109</v>
      </c>
      <c r="H30" s="293">
        <v>435</v>
      </c>
      <c r="I30" s="291">
        <v>543</v>
      </c>
    </row>
    <row r="31" spans="1:9" ht="12" customHeight="1">
      <c r="A31" s="18"/>
      <c r="B31" s="107"/>
      <c r="C31" s="301"/>
      <c r="D31" s="291"/>
      <c r="E31" s="293"/>
      <c r="F31" s="293"/>
      <c r="G31" s="293"/>
      <c r="H31" s="293"/>
      <c r="I31" s="291"/>
    </row>
    <row r="32" spans="1:9" ht="12" customHeight="1">
      <c r="A32" s="111" t="s">
        <v>341</v>
      </c>
      <c r="B32" s="107" t="s">
        <v>157</v>
      </c>
      <c r="C32" s="291">
        <v>1635</v>
      </c>
      <c r="D32" s="291">
        <v>1118</v>
      </c>
      <c r="E32" s="293">
        <v>89</v>
      </c>
      <c r="F32" s="293">
        <v>177</v>
      </c>
      <c r="G32" s="293">
        <v>346</v>
      </c>
      <c r="H32" s="293">
        <v>595</v>
      </c>
      <c r="I32" s="291">
        <v>517</v>
      </c>
    </row>
    <row r="33" spans="1:10" ht="12" customHeight="1">
      <c r="A33" s="111" t="s">
        <v>340</v>
      </c>
      <c r="B33" s="107" t="s">
        <v>156</v>
      </c>
      <c r="C33" s="291">
        <v>524</v>
      </c>
      <c r="D33" s="291">
        <v>340</v>
      </c>
      <c r="E33" s="293">
        <v>10</v>
      </c>
      <c r="F33" s="293">
        <v>27</v>
      </c>
      <c r="G33" s="293">
        <v>73</v>
      </c>
      <c r="H33" s="293">
        <v>240</v>
      </c>
      <c r="I33" s="291">
        <v>184</v>
      </c>
    </row>
    <row r="34" spans="1:10" ht="12" customHeight="1">
      <c r="A34" s="111"/>
      <c r="B34" s="107"/>
      <c r="C34" s="291"/>
      <c r="D34" s="291"/>
      <c r="E34" s="293"/>
      <c r="F34" s="293"/>
      <c r="G34" s="293"/>
      <c r="H34" s="293"/>
      <c r="I34" s="291"/>
    </row>
    <row r="35" spans="1:10" ht="12" customHeight="1">
      <c r="A35" s="18" t="s">
        <v>23</v>
      </c>
      <c r="B35" s="107" t="s">
        <v>157</v>
      </c>
      <c r="C35" s="291">
        <v>72</v>
      </c>
      <c r="D35" s="291">
        <v>65</v>
      </c>
      <c r="E35" s="293">
        <v>14</v>
      </c>
      <c r="F35" s="293">
        <v>12</v>
      </c>
      <c r="G35" s="293">
        <v>27</v>
      </c>
      <c r="H35" s="293">
        <v>26</v>
      </c>
      <c r="I35" s="291">
        <v>7</v>
      </c>
    </row>
    <row r="36" spans="1:10" ht="12" customHeight="1">
      <c r="A36" s="112"/>
      <c r="B36" s="110" t="s">
        <v>156</v>
      </c>
      <c r="C36" s="291">
        <v>30</v>
      </c>
      <c r="D36" s="291">
        <v>26</v>
      </c>
      <c r="E36" s="293">
        <v>1</v>
      </c>
      <c r="F36" s="293">
        <v>2</v>
      </c>
      <c r="G36" s="293">
        <v>8</v>
      </c>
      <c r="H36" s="293">
        <v>16</v>
      </c>
      <c r="I36" s="291">
        <v>4</v>
      </c>
    </row>
    <row r="37" spans="1:10" ht="12" customHeight="1">
      <c r="A37" s="112"/>
      <c r="B37" s="110"/>
      <c r="C37" s="291"/>
      <c r="D37" s="291"/>
      <c r="E37" s="293"/>
      <c r="F37" s="293"/>
      <c r="G37" s="293"/>
      <c r="H37" s="293"/>
      <c r="I37" s="291"/>
    </row>
    <row r="38" spans="1:10" ht="12" customHeight="1">
      <c r="A38" s="18" t="s">
        <v>224</v>
      </c>
      <c r="B38" s="107" t="s">
        <v>157</v>
      </c>
      <c r="C38" s="291">
        <v>32</v>
      </c>
      <c r="D38" s="291">
        <v>27</v>
      </c>
      <c r="E38" s="293">
        <v>0</v>
      </c>
      <c r="F38" s="293">
        <v>7</v>
      </c>
      <c r="G38" s="293">
        <v>1</v>
      </c>
      <c r="H38" s="293">
        <v>19</v>
      </c>
      <c r="I38" s="291">
        <v>5</v>
      </c>
    </row>
    <row r="39" spans="1:10" ht="12" customHeight="1">
      <c r="A39" s="18" t="s">
        <v>5</v>
      </c>
      <c r="B39" s="110" t="s">
        <v>156</v>
      </c>
      <c r="C39" s="291">
        <v>26</v>
      </c>
      <c r="D39" s="291">
        <v>23</v>
      </c>
      <c r="E39" s="293">
        <v>0</v>
      </c>
      <c r="F39" s="293">
        <v>6</v>
      </c>
      <c r="G39" s="293">
        <v>1</v>
      </c>
      <c r="H39" s="293">
        <v>16</v>
      </c>
      <c r="I39" s="291">
        <v>3</v>
      </c>
    </row>
    <row r="40" spans="1:10" ht="12" customHeight="1">
      <c r="A40" s="18"/>
      <c r="B40" s="110" t="s">
        <v>5</v>
      </c>
    </row>
    <row r="41" spans="1:10" ht="12" customHeight="1">
      <c r="A41" s="102" t="s">
        <v>2</v>
      </c>
      <c r="B41" s="113" t="s">
        <v>157</v>
      </c>
      <c r="C41" s="292">
        <v>22635</v>
      </c>
      <c r="D41" s="292">
        <v>14425</v>
      </c>
      <c r="E41" s="294">
        <v>1263</v>
      </c>
      <c r="F41" s="294">
        <v>2648</v>
      </c>
      <c r="G41" s="294">
        <v>4918</v>
      </c>
      <c r="H41" s="294">
        <v>6859</v>
      </c>
      <c r="I41" s="292">
        <v>8210</v>
      </c>
      <c r="J41" s="100"/>
    </row>
    <row r="42" spans="1:10" ht="12" customHeight="1">
      <c r="A42" s="112"/>
      <c r="B42" s="103" t="s">
        <v>156</v>
      </c>
      <c r="C42" s="292">
        <v>9850</v>
      </c>
      <c r="D42" s="292">
        <v>5858</v>
      </c>
      <c r="E42" s="294">
        <v>266</v>
      </c>
      <c r="F42" s="294">
        <v>754</v>
      </c>
      <c r="G42" s="294">
        <v>1578</v>
      </c>
      <c r="H42" s="294">
        <v>3526</v>
      </c>
      <c r="I42" s="292">
        <v>3992</v>
      </c>
      <c r="J42" s="100"/>
    </row>
    <row r="43" spans="1:10" ht="12" customHeight="1">
      <c r="A43" s="112"/>
      <c r="B43" s="114"/>
      <c r="C43" s="115"/>
      <c r="D43" s="115"/>
      <c r="E43" s="115"/>
      <c r="F43" s="115"/>
      <c r="G43" s="115"/>
      <c r="H43" s="115"/>
      <c r="I43" s="115"/>
    </row>
    <row r="44" spans="1:10" ht="12" customHeight="1">
      <c r="A44" s="112"/>
      <c r="B44" s="112"/>
      <c r="C44" s="655" t="s">
        <v>21</v>
      </c>
      <c r="D44" s="661"/>
      <c r="E44" s="661"/>
      <c r="F44" s="661"/>
      <c r="G44" s="661"/>
      <c r="H44" s="661"/>
      <c r="I44" s="661"/>
    </row>
    <row r="45" spans="1:10" ht="12" customHeight="1">
      <c r="A45" s="112"/>
      <c r="B45" s="112"/>
      <c r="C45" s="115"/>
      <c r="D45" s="115"/>
      <c r="E45" s="115"/>
      <c r="F45" s="115"/>
      <c r="G45" s="115"/>
      <c r="H45" s="115"/>
      <c r="I45" s="115"/>
    </row>
    <row r="46" spans="1:10" ht="12" customHeight="1">
      <c r="A46" s="18" t="s">
        <v>111</v>
      </c>
      <c r="B46" s="107" t="s">
        <v>157</v>
      </c>
      <c r="C46" s="291">
        <v>257</v>
      </c>
      <c r="D46" s="291">
        <v>92</v>
      </c>
      <c r="E46" s="293">
        <v>30</v>
      </c>
      <c r="F46" s="293">
        <v>27</v>
      </c>
      <c r="G46" s="293">
        <v>13</v>
      </c>
      <c r="H46" s="293">
        <v>52</v>
      </c>
      <c r="I46" s="291">
        <v>165</v>
      </c>
    </row>
    <row r="47" spans="1:10" ht="12" customHeight="1">
      <c r="A47" s="112"/>
      <c r="B47" s="110" t="s">
        <v>156</v>
      </c>
      <c r="C47" s="291">
        <v>146</v>
      </c>
      <c r="D47" s="291">
        <v>51</v>
      </c>
      <c r="E47" s="293">
        <v>13</v>
      </c>
      <c r="F47" s="293">
        <v>11</v>
      </c>
      <c r="G47" s="293">
        <v>8</v>
      </c>
      <c r="H47" s="293">
        <v>32</v>
      </c>
      <c r="I47" s="291">
        <v>95</v>
      </c>
    </row>
    <row r="48" spans="1:10" ht="12" customHeight="1">
      <c r="A48" s="112"/>
      <c r="B48" s="110"/>
    </row>
    <row r="49" spans="1:9" ht="12" customHeight="1">
      <c r="A49" s="111" t="s">
        <v>342</v>
      </c>
      <c r="B49" s="107" t="s">
        <v>157</v>
      </c>
      <c r="C49" s="291">
        <v>151</v>
      </c>
      <c r="D49" s="291">
        <v>61</v>
      </c>
      <c r="E49" s="293">
        <v>34</v>
      </c>
      <c r="F49" s="293">
        <v>29</v>
      </c>
      <c r="G49" s="293">
        <v>5</v>
      </c>
      <c r="H49" s="293">
        <v>27</v>
      </c>
      <c r="I49" s="291">
        <v>90</v>
      </c>
    </row>
    <row r="50" spans="1:9" ht="12" customHeight="1">
      <c r="A50" s="111" t="s">
        <v>161</v>
      </c>
      <c r="B50" s="107" t="s">
        <v>156</v>
      </c>
      <c r="C50" s="291">
        <v>68</v>
      </c>
      <c r="D50" s="291">
        <v>24</v>
      </c>
      <c r="E50" s="293">
        <v>11</v>
      </c>
      <c r="F50" s="293">
        <v>10</v>
      </c>
      <c r="G50" s="293">
        <v>1</v>
      </c>
      <c r="H50" s="293">
        <v>13</v>
      </c>
      <c r="I50" s="291">
        <v>44</v>
      </c>
    </row>
    <row r="51" spans="1:9" ht="12" customHeight="1">
      <c r="A51" s="111"/>
      <c r="B51" s="107"/>
    </row>
    <row r="52" spans="1:9" ht="12" customHeight="1">
      <c r="A52" s="18" t="s">
        <v>107</v>
      </c>
      <c r="B52" s="107" t="s">
        <v>157</v>
      </c>
      <c r="C52" s="291">
        <v>541</v>
      </c>
      <c r="D52" s="291">
        <v>131</v>
      </c>
      <c r="E52" s="293">
        <v>78</v>
      </c>
      <c r="F52" s="293">
        <v>94</v>
      </c>
      <c r="G52" s="293">
        <v>8</v>
      </c>
      <c r="H52" s="293">
        <v>29</v>
      </c>
      <c r="I52" s="291">
        <v>410</v>
      </c>
    </row>
    <row r="53" spans="1:9" ht="12" customHeight="1">
      <c r="A53" s="18"/>
      <c r="B53" s="110" t="s">
        <v>156</v>
      </c>
      <c r="C53" s="291">
        <v>221</v>
      </c>
      <c r="D53" s="291">
        <v>51</v>
      </c>
      <c r="E53" s="293">
        <v>26</v>
      </c>
      <c r="F53" s="293">
        <v>36</v>
      </c>
      <c r="G53" s="293">
        <v>2</v>
      </c>
      <c r="H53" s="293">
        <v>13</v>
      </c>
      <c r="I53" s="291">
        <v>170</v>
      </c>
    </row>
    <row r="54" spans="1:9" ht="12" customHeight="1">
      <c r="A54" s="18"/>
      <c r="B54" s="110"/>
    </row>
    <row r="55" spans="1:9" ht="12" customHeight="1">
      <c r="A55" s="18" t="s">
        <v>106</v>
      </c>
      <c r="B55" s="107" t="s">
        <v>157</v>
      </c>
      <c r="C55" s="291">
        <v>363</v>
      </c>
      <c r="D55" s="291">
        <v>95</v>
      </c>
      <c r="E55" s="293">
        <v>68</v>
      </c>
      <c r="F55" s="293">
        <v>41</v>
      </c>
      <c r="G55" s="293">
        <v>6</v>
      </c>
      <c r="H55" s="293">
        <v>48</v>
      </c>
      <c r="I55" s="291">
        <v>268</v>
      </c>
    </row>
    <row r="56" spans="1:9" ht="12" customHeight="1">
      <c r="A56" s="18"/>
      <c r="B56" s="110" t="s">
        <v>156</v>
      </c>
      <c r="C56" s="291">
        <v>143</v>
      </c>
      <c r="D56" s="291">
        <v>35</v>
      </c>
      <c r="E56" s="293">
        <v>20</v>
      </c>
      <c r="F56" s="293">
        <v>14</v>
      </c>
      <c r="G56" s="293">
        <v>2</v>
      </c>
      <c r="H56" s="293">
        <v>19</v>
      </c>
      <c r="I56" s="291">
        <v>108</v>
      </c>
    </row>
    <row r="57" spans="1:9" ht="12" customHeight="1">
      <c r="A57" s="18"/>
      <c r="B57" s="110"/>
    </row>
    <row r="58" spans="1:9" ht="12" customHeight="1">
      <c r="A58" s="18" t="s">
        <v>105</v>
      </c>
      <c r="B58" s="107" t="s">
        <v>157</v>
      </c>
      <c r="C58" s="291">
        <v>94</v>
      </c>
      <c r="D58" s="291">
        <v>21</v>
      </c>
      <c r="E58" s="293">
        <v>12</v>
      </c>
      <c r="F58" s="293">
        <v>14</v>
      </c>
      <c r="G58" s="293">
        <v>6</v>
      </c>
      <c r="H58" s="293">
        <v>1</v>
      </c>
      <c r="I58" s="291">
        <v>73</v>
      </c>
    </row>
    <row r="59" spans="1:9" ht="12" customHeight="1">
      <c r="A59" s="18"/>
      <c r="B59" s="110" t="s">
        <v>156</v>
      </c>
      <c r="C59" s="291">
        <v>49</v>
      </c>
      <c r="D59" s="291">
        <v>12</v>
      </c>
      <c r="E59" s="293">
        <v>6</v>
      </c>
      <c r="F59" s="293">
        <v>8</v>
      </c>
      <c r="G59" s="293">
        <v>3</v>
      </c>
      <c r="H59" s="293">
        <v>1</v>
      </c>
      <c r="I59" s="291">
        <v>37</v>
      </c>
    </row>
    <row r="60" spans="1:9" ht="12" customHeight="1">
      <c r="A60" s="18"/>
      <c r="B60" s="110"/>
    </row>
    <row r="61" spans="1:9" ht="12" customHeight="1">
      <c r="A61" s="18" t="s">
        <v>103</v>
      </c>
      <c r="B61" s="107" t="s">
        <v>157</v>
      </c>
      <c r="C61" s="291">
        <v>11</v>
      </c>
      <c r="D61" s="291">
        <v>11</v>
      </c>
      <c r="E61" s="293">
        <v>5</v>
      </c>
      <c r="F61" s="293">
        <v>4</v>
      </c>
      <c r="G61" s="293">
        <v>0</v>
      </c>
      <c r="H61" s="293">
        <v>7</v>
      </c>
      <c r="I61" s="291">
        <v>0</v>
      </c>
    </row>
    <row r="62" spans="1:9" ht="12" customHeight="1">
      <c r="A62" s="18" t="s">
        <v>5</v>
      </c>
      <c r="B62" s="110" t="s">
        <v>156</v>
      </c>
      <c r="C62" s="291">
        <v>2</v>
      </c>
      <c r="D62" s="291">
        <v>2</v>
      </c>
      <c r="E62" s="293">
        <v>1</v>
      </c>
      <c r="F62" s="293">
        <v>0</v>
      </c>
      <c r="G62" s="293">
        <v>0</v>
      </c>
      <c r="H62" s="293">
        <v>2</v>
      </c>
      <c r="I62" s="291">
        <v>0</v>
      </c>
    </row>
    <row r="63" spans="1:9" ht="12" customHeight="1">
      <c r="A63" s="18"/>
      <c r="B63" s="110"/>
    </row>
    <row r="64" spans="1:9" ht="12" customHeight="1">
      <c r="A64" s="102" t="s">
        <v>2</v>
      </c>
      <c r="B64" s="113" t="s">
        <v>157</v>
      </c>
      <c r="C64" s="292">
        <v>1417</v>
      </c>
      <c r="D64" s="292">
        <v>411</v>
      </c>
      <c r="E64" s="294">
        <v>227</v>
      </c>
      <c r="F64" s="294">
        <v>209</v>
      </c>
      <c r="G64" s="294">
        <v>38</v>
      </c>
      <c r="H64" s="294">
        <v>164</v>
      </c>
      <c r="I64" s="292">
        <v>1006</v>
      </c>
    </row>
    <row r="65" spans="1:9" ht="12" customHeight="1">
      <c r="B65" s="103" t="s">
        <v>156</v>
      </c>
      <c r="C65" s="292">
        <v>629</v>
      </c>
      <c r="D65" s="292">
        <v>175</v>
      </c>
      <c r="E65" s="294">
        <v>77</v>
      </c>
      <c r="F65" s="294">
        <v>79</v>
      </c>
      <c r="G65" s="294">
        <v>16</v>
      </c>
      <c r="H65" s="294">
        <v>80</v>
      </c>
      <c r="I65" s="292">
        <v>454</v>
      </c>
    </row>
    <row r="66" spans="1:9" ht="12" customHeight="1">
      <c r="B66" s="123"/>
      <c r="C66" s="104"/>
      <c r="D66" s="104"/>
      <c r="E66" s="105"/>
      <c r="F66" s="105"/>
      <c r="G66" s="105"/>
      <c r="H66" s="105"/>
      <c r="I66" s="105"/>
    </row>
    <row r="67" spans="1:9" s="18" customFormat="1" ht="12" customHeight="1">
      <c r="A67" s="17"/>
      <c r="B67" s="114"/>
      <c r="C67" s="655" t="s">
        <v>181</v>
      </c>
      <c r="D67" s="655"/>
      <c r="E67" s="655"/>
      <c r="F67" s="655"/>
      <c r="G67" s="655"/>
      <c r="H67" s="655"/>
      <c r="I67" s="655"/>
    </row>
    <row r="68" spans="1:9" s="18" customFormat="1" ht="12" customHeight="1">
      <c r="A68" s="17"/>
      <c r="B68" s="114"/>
      <c r="C68" s="578"/>
      <c r="D68" s="578"/>
      <c r="E68" s="578"/>
      <c r="F68" s="578"/>
      <c r="G68" s="578"/>
      <c r="H68" s="578"/>
      <c r="I68" s="578"/>
    </row>
    <row r="69" spans="1:9" s="18" customFormat="1" ht="11.25">
      <c r="A69" s="116" t="s">
        <v>501</v>
      </c>
      <c r="B69" s="107" t="s">
        <v>157</v>
      </c>
      <c r="C69" s="291">
        <v>621</v>
      </c>
      <c r="D69" s="291">
        <v>326</v>
      </c>
      <c r="E69" s="293">
        <v>170</v>
      </c>
      <c r="F69" s="293">
        <v>177</v>
      </c>
      <c r="G69" s="293">
        <v>62</v>
      </c>
      <c r="H69" s="293">
        <v>87</v>
      </c>
      <c r="I69" s="291">
        <v>295</v>
      </c>
    </row>
    <row r="70" spans="1:9" s="18" customFormat="1" ht="11.25">
      <c r="A70" s="116" t="s">
        <v>207</v>
      </c>
      <c r="B70" s="107" t="s">
        <v>156</v>
      </c>
      <c r="C70" s="291">
        <v>199</v>
      </c>
      <c r="D70" s="291">
        <v>90</v>
      </c>
      <c r="E70" s="293">
        <v>36</v>
      </c>
      <c r="F70" s="293">
        <v>39</v>
      </c>
      <c r="G70" s="293">
        <v>17</v>
      </c>
      <c r="H70" s="293">
        <v>34</v>
      </c>
      <c r="I70" s="291">
        <v>109</v>
      </c>
    </row>
    <row r="71" spans="1:9" s="18" customFormat="1" ht="11.25">
      <c r="A71" s="116"/>
      <c r="B71" s="107"/>
    </row>
    <row r="72" spans="1:9" s="18" customFormat="1" ht="12" customHeight="1">
      <c r="A72" s="116" t="s">
        <v>345</v>
      </c>
      <c r="B72" s="107" t="s">
        <v>157</v>
      </c>
      <c r="C72" s="291">
        <v>734</v>
      </c>
      <c r="D72" s="291">
        <v>336</v>
      </c>
      <c r="E72" s="293">
        <v>168</v>
      </c>
      <c r="F72" s="293">
        <v>162</v>
      </c>
      <c r="G72" s="293">
        <v>50</v>
      </c>
      <c r="H72" s="293">
        <v>124</v>
      </c>
      <c r="I72" s="291">
        <v>398</v>
      </c>
    </row>
    <row r="73" spans="1:9" s="18" customFormat="1" ht="12" customHeight="1">
      <c r="A73" s="116" t="s">
        <v>344</v>
      </c>
      <c r="B73" s="107" t="s">
        <v>156</v>
      </c>
      <c r="C73" s="291">
        <v>245</v>
      </c>
      <c r="D73" s="291">
        <v>76</v>
      </c>
      <c r="E73" s="293">
        <v>29</v>
      </c>
      <c r="F73" s="293">
        <v>29</v>
      </c>
      <c r="G73" s="293">
        <v>14</v>
      </c>
      <c r="H73" s="293">
        <v>33</v>
      </c>
      <c r="I73" s="291">
        <v>169</v>
      </c>
    </row>
    <row r="74" spans="1:9" s="18" customFormat="1" ht="12" customHeight="1">
      <c r="A74" s="116"/>
      <c r="B74" s="107"/>
    </row>
    <row r="75" spans="1:9" ht="12" customHeight="1">
      <c r="A75" s="117" t="s">
        <v>93</v>
      </c>
      <c r="B75" s="107" t="s">
        <v>157</v>
      </c>
      <c r="C75" s="291">
        <v>481</v>
      </c>
      <c r="D75" s="291">
        <v>277</v>
      </c>
      <c r="E75" s="293">
        <v>110</v>
      </c>
      <c r="F75" s="293">
        <v>127</v>
      </c>
      <c r="G75" s="293">
        <v>75</v>
      </c>
      <c r="H75" s="293">
        <v>75</v>
      </c>
      <c r="I75" s="291">
        <v>204</v>
      </c>
    </row>
    <row r="76" spans="1:9" ht="12" customHeight="1">
      <c r="A76" s="117"/>
      <c r="B76" s="110" t="s">
        <v>156</v>
      </c>
      <c r="C76" s="291">
        <v>179</v>
      </c>
      <c r="D76" s="291">
        <v>93</v>
      </c>
      <c r="E76" s="293">
        <v>23</v>
      </c>
      <c r="F76" s="293">
        <v>32</v>
      </c>
      <c r="G76" s="293">
        <v>18</v>
      </c>
      <c r="H76" s="293">
        <v>43</v>
      </c>
      <c r="I76" s="291">
        <v>86</v>
      </c>
    </row>
    <row r="77" spans="1:9" ht="12" customHeight="1">
      <c r="A77" s="117"/>
      <c r="B77" s="110"/>
    </row>
    <row r="78" spans="1:9" ht="12" customHeight="1">
      <c r="A78" s="117" t="s">
        <v>92</v>
      </c>
      <c r="B78" s="107" t="s">
        <v>157</v>
      </c>
      <c r="C78" s="291">
        <v>579</v>
      </c>
      <c r="D78" s="291">
        <v>259</v>
      </c>
      <c r="E78" s="293">
        <v>104</v>
      </c>
      <c r="F78" s="293">
        <v>97</v>
      </c>
      <c r="G78" s="293">
        <v>65</v>
      </c>
      <c r="H78" s="293">
        <v>97</v>
      </c>
      <c r="I78" s="291">
        <v>320</v>
      </c>
    </row>
    <row r="79" spans="1:9" ht="12" customHeight="1">
      <c r="A79" s="117"/>
      <c r="B79" s="110" t="s">
        <v>156</v>
      </c>
      <c r="C79" s="291">
        <v>234</v>
      </c>
      <c r="D79" s="291">
        <v>80</v>
      </c>
      <c r="E79" s="293">
        <v>25</v>
      </c>
      <c r="F79" s="293">
        <v>27</v>
      </c>
      <c r="G79" s="293">
        <v>17</v>
      </c>
      <c r="H79" s="293">
        <v>36</v>
      </c>
      <c r="I79" s="291">
        <v>154</v>
      </c>
    </row>
    <row r="80" spans="1:9" ht="12" customHeight="1">
      <c r="A80" s="117"/>
      <c r="B80" s="110"/>
    </row>
    <row r="81" spans="1:9" ht="11.25" customHeight="1">
      <c r="A81" s="117" t="s">
        <v>162</v>
      </c>
      <c r="B81" s="107" t="s">
        <v>157</v>
      </c>
      <c r="C81" s="291">
        <v>544</v>
      </c>
      <c r="D81" s="291">
        <v>314</v>
      </c>
      <c r="E81" s="293">
        <v>135</v>
      </c>
      <c r="F81" s="293">
        <v>134</v>
      </c>
      <c r="G81" s="293">
        <v>50</v>
      </c>
      <c r="H81" s="293">
        <v>130</v>
      </c>
      <c r="I81" s="291">
        <v>230</v>
      </c>
    </row>
    <row r="82" spans="1:9" ht="12" customHeight="1">
      <c r="A82" s="117"/>
      <c r="B82" s="110" t="s">
        <v>156</v>
      </c>
      <c r="C82" s="291">
        <v>197</v>
      </c>
      <c r="D82" s="291">
        <v>92</v>
      </c>
      <c r="E82" s="293">
        <v>34</v>
      </c>
      <c r="F82" s="293">
        <v>34</v>
      </c>
      <c r="G82" s="293">
        <v>14</v>
      </c>
      <c r="H82" s="293">
        <v>44</v>
      </c>
      <c r="I82" s="291">
        <v>105</v>
      </c>
    </row>
    <row r="83" spans="1:9" ht="12" customHeight="1">
      <c r="A83" s="117"/>
      <c r="B83" s="110"/>
    </row>
    <row r="84" spans="1:9" ht="12" customHeight="1">
      <c r="A84" s="116" t="s">
        <v>343</v>
      </c>
      <c r="B84" s="107" t="s">
        <v>157</v>
      </c>
      <c r="C84" s="291">
        <v>28</v>
      </c>
      <c r="D84" s="291">
        <v>28</v>
      </c>
      <c r="E84" s="293">
        <v>17</v>
      </c>
      <c r="F84" s="293">
        <v>26</v>
      </c>
      <c r="G84" s="293">
        <v>2</v>
      </c>
      <c r="H84" s="293">
        <v>0</v>
      </c>
      <c r="I84" s="291">
        <v>0</v>
      </c>
    </row>
    <row r="85" spans="1:9" ht="12" customHeight="1">
      <c r="A85" s="116" t="s">
        <v>161</v>
      </c>
      <c r="B85" s="107" t="s">
        <v>156</v>
      </c>
      <c r="C85" s="291">
        <v>3</v>
      </c>
      <c r="D85" s="291">
        <v>3</v>
      </c>
      <c r="E85" s="293">
        <v>3</v>
      </c>
      <c r="F85" s="293">
        <v>3</v>
      </c>
      <c r="G85" s="293">
        <v>0</v>
      </c>
      <c r="H85" s="293">
        <v>0</v>
      </c>
      <c r="I85" s="291">
        <v>0</v>
      </c>
    </row>
    <row r="86" spans="1:9" ht="12" customHeight="1">
      <c r="A86" s="116"/>
      <c r="B86" s="107"/>
      <c r="C86" s="293"/>
      <c r="D86" s="293"/>
      <c r="E86" s="295"/>
      <c r="F86" s="295"/>
      <c r="G86" s="295"/>
      <c r="H86" s="295"/>
      <c r="I86" s="293"/>
    </row>
    <row r="87" spans="1:9" ht="12" customHeight="1">
      <c r="A87" s="117" t="s">
        <v>160</v>
      </c>
      <c r="B87" s="107" t="s">
        <v>157</v>
      </c>
      <c r="C87" s="291">
        <v>45</v>
      </c>
      <c r="D87" s="291">
        <v>35</v>
      </c>
      <c r="E87" s="293">
        <v>18</v>
      </c>
      <c r="F87" s="293">
        <v>15</v>
      </c>
      <c r="G87" s="293">
        <v>0</v>
      </c>
      <c r="H87" s="293">
        <v>20</v>
      </c>
      <c r="I87" s="291">
        <v>10</v>
      </c>
    </row>
    <row r="88" spans="1:9" ht="12.2" customHeight="1">
      <c r="A88" s="117"/>
      <c r="B88" s="110" t="s">
        <v>156</v>
      </c>
      <c r="C88" s="291">
        <v>26</v>
      </c>
      <c r="D88" s="291">
        <v>23</v>
      </c>
      <c r="E88" s="293">
        <v>12</v>
      </c>
      <c r="F88" s="293">
        <v>9</v>
      </c>
      <c r="G88" s="293">
        <v>0</v>
      </c>
      <c r="H88" s="293">
        <v>14</v>
      </c>
      <c r="I88" s="291">
        <v>3</v>
      </c>
    </row>
    <row r="89" spans="1:9" ht="12.2" customHeight="1">
      <c r="A89" s="117"/>
      <c r="B89" s="110"/>
    </row>
    <row r="90" spans="1:9" s="18" customFormat="1" ht="12" customHeight="1">
      <c r="A90" s="117" t="s">
        <v>68</v>
      </c>
      <c r="B90" s="107" t="s">
        <v>157</v>
      </c>
      <c r="C90" s="291">
        <v>27</v>
      </c>
      <c r="D90" s="291">
        <v>11</v>
      </c>
      <c r="E90" s="293">
        <v>5</v>
      </c>
      <c r="F90" s="293">
        <v>11</v>
      </c>
      <c r="G90" s="293">
        <v>0</v>
      </c>
      <c r="H90" s="293">
        <v>0</v>
      </c>
      <c r="I90" s="291">
        <v>16</v>
      </c>
    </row>
    <row r="91" spans="1:9" s="18" customFormat="1" ht="12.2" customHeight="1">
      <c r="A91" s="117"/>
      <c r="B91" s="110" t="s">
        <v>156</v>
      </c>
      <c r="C91" s="291">
        <v>12</v>
      </c>
      <c r="D91" s="291">
        <v>3</v>
      </c>
      <c r="E91" s="293">
        <v>1</v>
      </c>
      <c r="F91" s="293">
        <v>3</v>
      </c>
      <c r="G91" s="293">
        <v>0</v>
      </c>
      <c r="H91" s="293">
        <v>0</v>
      </c>
      <c r="I91" s="291">
        <v>9</v>
      </c>
    </row>
    <row r="92" spans="1:9" s="18" customFormat="1" ht="12.2" customHeight="1">
      <c r="A92" s="117"/>
      <c r="B92" s="110"/>
    </row>
    <row r="93" spans="1:9" ht="12" customHeight="1">
      <c r="A93" s="118" t="s">
        <v>67</v>
      </c>
      <c r="B93" s="107" t="s">
        <v>157</v>
      </c>
      <c r="C93" s="291">
        <v>64</v>
      </c>
      <c r="D93" s="291">
        <v>24</v>
      </c>
      <c r="E93" s="293">
        <v>19</v>
      </c>
      <c r="F93" s="293">
        <v>11</v>
      </c>
      <c r="G93" s="293">
        <v>4</v>
      </c>
      <c r="H93" s="293">
        <v>9</v>
      </c>
      <c r="I93" s="291">
        <v>40</v>
      </c>
    </row>
    <row r="94" spans="1:9" ht="12" customHeight="1">
      <c r="A94" s="118"/>
      <c r="B94" s="110" t="s">
        <v>156</v>
      </c>
      <c r="C94" s="291">
        <v>32</v>
      </c>
      <c r="D94" s="291">
        <v>7</v>
      </c>
      <c r="E94" s="293">
        <v>6</v>
      </c>
      <c r="F94" s="293">
        <v>4</v>
      </c>
      <c r="G94" s="293">
        <v>1</v>
      </c>
      <c r="H94" s="293">
        <v>2</v>
      </c>
      <c r="I94" s="291">
        <v>25</v>
      </c>
    </row>
    <row r="95" spans="1:9" ht="12" customHeight="1">
      <c r="A95" s="118"/>
      <c r="B95" s="110"/>
      <c r="C95" s="293"/>
      <c r="D95" s="293"/>
      <c r="E95" s="295"/>
      <c r="F95" s="295"/>
      <c r="G95" s="295"/>
      <c r="H95" s="295"/>
      <c r="I95" s="293"/>
    </row>
    <row r="96" spans="1:9" ht="12" customHeight="1">
      <c r="A96" s="513" t="s">
        <v>535</v>
      </c>
      <c r="B96" s="107" t="s">
        <v>157</v>
      </c>
      <c r="C96" s="291">
        <v>9</v>
      </c>
      <c r="D96" s="291">
        <v>9</v>
      </c>
      <c r="E96" s="293">
        <v>9</v>
      </c>
      <c r="F96" s="293">
        <v>7</v>
      </c>
      <c r="G96" s="293">
        <v>0</v>
      </c>
      <c r="H96" s="293">
        <v>2</v>
      </c>
      <c r="I96" s="291">
        <v>0</v>
      </c>
    </row>
    <row r="97" spans="1:9" ht="11.25">
      <c r="A97" s="119"/>
      <c r="B97" s="110" t="s">
        <v>156</v>
      </c>
      <c r="C97" s="291">
        <v>4</v>
      </c>
      <c r="D97" s="291">
        <v>4</v>
      </c>
      <c r="E97" s="293">
        <v>4</v>
      </c>
      <c r="F97" s="293">
        <v>4</v>
      </c>
      <c r="G97" s="293">
        <v>0</v>
      </c>
      <c r="H97" s="293">
        <v>0</v>
      </c>
      <c r="I97" s="291">
        <v>0</v>
      </c>
    </row>
    <row r="98" spans="1:9" ht="11.25">
      <c r="A98" s="119"/>
      <c r="B98" s="110"/>
      <c r="C98" s="291"/>
      <c r="D98" s="291"/>
      <c r="E98" s="293"/>
      <c r="F98" s="293"/>
      <c r="G98" s="293"/>
      <c r="H98" s="293"/>
      <c r="I98" s="291"/>
    </row>
    <row r="99" spans="1:9" ht="12" customHeight="1">
      <c r="A99" s="120" t="s">
        <v>2</v>
      </c>
      <c r="B99" s="113" t="s">
        <v>157</v>
      </c>
      <c r="C99" s="292">
        <v>3132</v>
      </c>
      <c r="D99" s="292">
        <v>1619</v>
      </c>
      <c r="E99" s="294">
        <v>755</v>
      </c>
      <c r="F99" s="294">
        <v>767</v>
      </c>
      <c r="G99" s="294">
        <v>308</v>
      </c>
      <c r="H99" s="294">
        <v>544</v>
      </c>
      <c r="I99" s="292">
        <v>1513</v>
      </c>
    </row>
    <row r="100" spans="1:9" s="18" customFormat="1" ht="12" customHeight="1">
      <c r="B100" s="103" t="s">
        <v>156</v>
      </c>
      <c r="C100" s="292">
        <v>1131</v>
      </c>
      <c r="D100" s="292">
        <v>471</v>
      </c>
      <c r="E100" s="294">
        <v>173</v>
      </c>
      <c r="F100" s="294">
        <v>184</v>
      </c>
      <c r="G100" s="294">
        <v>81</v>
      </c>
      <c r="H100" s="294">
        <v>206</v>
      </c>
      <c r="I100" s="292">
        <v>660</v>
      </c>
    </row>
    <row r="101" spans="1:9" s="18" customFormat="1" ht="12" customHeight="1">
      <c r="B101" s="114"/>
      <c r="C101" s="120"/>
      <c r="D101" s="120"/>
      <c r="E101" s="120"/>
      <c r="F101" s="120"/>
      <c r="G101" s="120"/>
      <c r="H101" s="120"/>
      <c r="I101" s="120"/>
    </row>
    <row r="102" spans="1:9" ht="12" customHeight="1">
      <c r="A102" s="121"/>
      <c r="B102" s="121"/>
      <c r="C102" s="655" t="s">
        <v>4</v>
      </c>
      <c r="D102" s="660"/>
      <c r="E102" s="660"/>
      <c r="F102" s="660"/>
      <c r="G102" s="660"/>
      <c r="H102" s="660"/>
      <c r="I102" s="660"/>
    </row>
    <row r="103" spans="1:9" ht="12" customHeight="1">
      <c r="A103" s="121"/>
      <c r="B103" s="121"/>
      <c r="C103" s="578"/>
      <c r="D103" s="586"/>
      <c r="E103" s="586"/>
      <c r="F103" s="586"/>
      <c r="G103" s="586"/>
      <c r="H103" s="586"/>
      <c r="I103" s="586"/>
    </row>
    <row r="104" spans="1:9" ht="11.25">
      <c r="A104" s="116" t="s">
        <v>516</v>
      </c>
      <c r="B104" s="107" t="s">
        <v>157</v>
      </c>
      <c r="C104" s="291">
        <v>91</v>
      </c>
      <c r="D104" s="291">
        <v>84</v>
      </c>
      <c r="E104" s="293">
        <v>5</v>
      </c>
      <c r="F104" s="293">
        <v>81</v>
      </c>
      <c r="G104" s="293">
        <v>1</v>
      </c>
      <c r="H104" s="293">
        <v>2</v>
      </c>
      <c r="I104" s="291">
        <v>7</v>
      </c>
    </row>
    <row r="105" spans="1:9" ht="11.25">
      <c r="A105" s="116" t="s">
        <v>5</v>
      </c>
      <c r="B105" s="107" t="s">
        <v>156</v>
      </c>
      <c r="C105" s="291">
        <v>25</v>
      </c>
      <c r="D105" s="291">
        <v>22</v>
      </c>
      <c r="E105" s="293">
        <v>1</v>
      </c>
      <c r="F105" s="293">
        <v>20</v>
      </c>
      <c r="G105" s="293">
        <v>1</v>
      </c>
      <c r="H105" s="293">
        <v>1</v>
      </c>
      <c r="I105" s="291">
        <v>3</v>
      </c>
    </row>
    <row r="106" spans="1:9" ht="11.25">
      <c r="A106" s="116"/>
      <c r="B106" s="107"/>
      <c r="C106" s="291"/>
      <c r="D106" s="291"/>
      <c r="E106" s="293"/>
      <c r="F106" s="293"/>
      <c r="G106" s="293"/>
      <c r="H106" s="293"/>
      <c r="I106" s="291"/>
    </row>
    <row r="107" spans="1:9" ht="12" customHeight="1">
      <c r="A107" s="116" t="s">
        <v>159</v>
      </c>
      <c r="B107" s="107" t="s">
        <v>157</v>
      </c>
      <c r="C107" s="291">
        <v>142</v>
      </c>
      <c r="D107" s="291">
        <v>57</v>
      </c>
      <c r="E107" s="293">
        <v>11</v>
      </c>
      <c r="F107" s="293">
        <v>54</v>
      </c>
      <c r="G107" s="293">
        <v>0</v>
      </c>
      <c r="H107" s="293">
        <v>3</v>
      </c>
      <c r="I107" s="291">
        <v>85</v>
      </c>
    </row>
    <row r="108" spans="1:9" ht="12" customHeight="1">
      <c r="A108" s="116" t="s">
        <v>158</v>
      </c>
      <c r="B108" s="107" t="s">
        <v>156</v>
      </c>
      <c r="C108" s="291">
        <v>48</v>
      </c>
      <c r="D108" s="291">
        <v>22</v>
      </c>
      <c r="E108" s="293">
        <v>5</v>
      </c>
      <c r="F108" s="293">
        <v>20</v>
      </c>
      <c r="G108" s="293">
        <v>0</v>
      </c>
      <c r="H108" s="293">
        <v>2</v>
      </c>
      <c r="I108" s="291">
        <v>26</v>
      </c>
    </row>
    <row r="109" spans="1:9" ht="12" customHeight="1">
      <c r="A109" s="116"/>
      <c r="B109" s="107"/>
      <c r="C109" s="291"/>
      <c r="D109" s="291"/>
      <c r="E109" s="293"/>
      <c r="F109" s="293"/>
      <c r="G109" s="293"/>
      <c r="H109" s="293"/>
      <c r="I109" s="291"/>
    </row>
    <row r="110" spans="1:9" ht="12" customHeight="1">
      <c r="A110" s="102" t="s">
        <v>2</v>
      </c>
      <c r="B110" s="113" t="s">
        <v>157</v>
      </c>
      <c r="C110" s="292">
        <v>233</v>
      </c>
      <c r="D110" s="292">
        <v>141</v>
      </c>
      <c r="E110" s="294">
        <v>16</v>
      </c>
      <c r="F110" s="294">
        <v>135</v>
      </c>
      <c r="G110" s="294">
        <v>1</v>
      </c>
      <c r="H110" s="294">
        <v>5</v>
      </c>
      <c r="I110" s="292">
        <v>92</v>
      </c>
    </row>
    <row r="111" spans="1:9" ht="12.2" customHeight="1">
      <c r="B111" s="103" t="s">
        <v>156</v>
      </c>
      <c r="C111" s="292">
        <v>73</v>
      </c>
      <c r="D111" s="292">
        <v>44</v>
      </c>
      <c r="E111" s="294">
        <v>6</v>
      </c>
      <c r="F111" s="294">
        <v>40</v>
      </c>
      <c r="G111" s="294">
        <v>1</v>
      </c>
      <c r="H111" s="294">
        <v>3</v>
      </c>
      <c r="I111" s="292">
        <v>29</v>
      </c>
    </row>
    <row r="112" spans="1:9" ht="10.5" customHeight="1">
      <c r="A112" s="18" t="s">
        <v>1</v>
      </c>
      <c r="B112" s="18"/>
      <c r="G112" s="42"/>
    </row>
    <row r="113" spans="1:2" ht="10.5" customHeight="1">
      <c r="A113" s="35" t="s">
        <v>0</v>
      </c>
      <c r="B113" s="35"/>
    </row>
  </sheetData>
  <mergeCells count="15">
    <mergeCell ref="A5:A6"/>
    <mergeCell ref="A3:I3"/>
    <mergeCell ref="I5:I8"/>
    <mergeCell ref="C10:I10"/>
    <mergeCell ref="C5:C8"/>
    <mergeCell ref="E6:H6"/>
    <mergeCell ref="D5:H5"/>
    <mergeCell ref="F7:G7"/>
    <mergeCell ref="H7:H8"/>
    <mergeCell ref="D6:D8"/>
    <mergeCell ref="C102:I102"/>
    <mergeCell ref="C67:I67"/>
    <mergeCell ref="C44:I44"/>
    <mergeCell ref="E7:E8"/>
    <mergeCell ref="C15:I15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firstPageNumber="22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0"/>
  <sheetViews>
    <sheetView showGridLines="0" zoomScaleNormal="100" workbookViewId="0">
      <selection activeCell="C134" sqref="C134"/>
    </sheetView>
  </sheetViews>
  <sheetFormatPr baseColWidth="10" defaultRowHeight="12.75" customHeight="1"/>
  <cols>
    <col min="1" max="1" width="35.140625" style="17" customWidth="1"/>
    <col min="2" max="2" width="2.140625" style="18" customWidth="1"/>
    <col min="3" max="3" width="11.85546875" style="124" customWidth="1"/>
    <col min="4" max="5" width="12.140625" style="125" customWidth="1"/>
    <col min="6" max="7" width="12.140625" style="126" customWidth="1"/>
    <col min="8" max="16384" width="11.42578125" style="18"/>
  </cols>
  <sheetData>
    <row r="1" spans="1:8" ht="12" customHeight="1">
      <c r="A1" s="516" t="s">
        <v>41</v>
      </c>
    </row>
    <row r="2" spans="1:8" ht="12" customHeight="1"/>
    <row r="3" spans="1:8" s="102" customFormat="1" ht="27" customHeight="1">
      <c r="A3" s="666" t="s">
        <v>452</v>
      </c>
      <c r="B3" s="666"/>
      <c r="C3" s="666"/>
      <c r="D3" s="666"/>
      <c r="E3" s="666"/>
      <c r="F3" s="666"/>
      <c r="G3" s="666"/>
    </row>
    <row r="4" spans="1:8" s="102" customFormat="1" ht="12" customHeight="1">
      <c r="A4" s="16" t="s">
        <v>532</v>
      </c>
      <c r="B4" s="584"/>
      <c r="C4" s="584"/>
      <c r="D4" s="584"/>
      <c r="E4" s="584"/>
      <c r="F4" s="584"/>
      <c r="G4" s="584"/>
    </row>
    <row r="5" spans="1:8" s="24" customFormat="1" ht="12.2" customHeight="1">
      <c r="A5" s="683" t="s">
        <v>189</v>
      </c>
      <c r="B5" s="464"/>
      <c r="C5" s="680" t="s">
        <v>188</v>
      </c>
      <c r="D5" s="688" t="s">
        <v>187</v>
      </c>
      <c r="E5" s="688"/>
      <c r="F5" s="688"/>
      <c r="G5" s="685" t="s">
        <v>186</v>
      </c>
    </row>
    <row r="6" spans="1:8" s="24" customFormat="1" ht="12.2" customHeight="1">
      <c r="A6" s="684"/>
      <c r="B6" s="465"/>
      <c r="C6" s="681"/>
      <c r="D6" s="675" t="s">
        <v>185</v>
      </c>
      <c r="E6" s="675" t="s">
        <v>184</v>
      </c>
      <c r="F6" s="675" t="s">
        <v>183</v>
      </c>
      <c r="G6" s="686"/>
    </row>
    <row r="7" spans="1:8" s="24" customFormat="1" ht="12.2" customHeight="1">
      <c r="A7" s="21" t="s">
        <v>163</v>
      </c>
      <c r="B7" s="593" t="s">
        <v>172</v>
      </c>
      <c r="C7" s="681"/>
      <c r="D7" s="675"/>
      <c r="E7" s="676"/>
      <c r="F7" s="676"/>
      <c r="G7" s="686"/>
    </row>
    <row r="8" spans="1:8" s="24" customFormat="1" ht="12.2" customHeight="1">
      <c r="A8" s="23" t="s">
        <v>169</v>
      </c>
      <c r="B8" s="22" t="s">
        <v>168</v>
      </c>
      <c r="C8" s="682"/>
      <c r="D8" s="679"/>
      <c r="E8" s="677"/>
      <c r="F8" s="677"/>
      <c r="G8" s="687"/>
    </row>
    <row r="9" spans="1:8" ht="12.2" customHeight="1">
      <c r="A9" s="127"/>
      <c r="B9" s="127"/>
      <c r="C9" s="128"/>
      <c r="D9" s="129"/>
      <c r="E9" s="129"/>
      <c r="F9" s="130"/>
      <c r="G9" s="130"/>
    </row>
    <row r="10" spans="1:8" s="102" customFormat="1" ht="12.2" customHeight="1">
      <c r="A10" s="17"/>
      <c r="B10" s="131"/>
      <c r="C10" s="678" t="s">
        <v>182</v>
      </c>
      <c r="D10" s="660"/>
      <c r="E10" s="660"/>
      <c r="F10" s="660"/>
      <c r="G10" s="660"/>
    </row>
    <row r="11" spans="1:8" ht="12.2" customHeight="1">
      <c r="A11" s="18"/>
      <c r="D11" s="132"/>
      <c r="E11" s="132"/>
      <c r="F11" s="133"/>
      <c r="G11" s="133"/>
    </row>
    <row r="12" spans="1:8" ht="12.2" customHeight="1">
      <c r="A12" s="118" t="s">
        <v>66</v>
      </c>
      <c r="B12" s="110" t="s">
        <v>157</v>
      </c>
      <c r="C12" s="291">
        <v>1916</v>
      </c>
      <c r="D12" s="291">
        <v>962</v>
      </c>
      <c r="E12" s="293">
        <v>382</v>
      </c>
      <c r="F12" s="293">
        <v>580</v>
      </c>
      <c r="G12" s="291">
        <v>954</v>
      </c>
    </row>
    <row r="13" spans="1:8" ht="12.2" customHeight="1">
      <c r="A13" s="18"/>
      <c r="B13" s="110" t="s">
        <v>156</v>
      </c>
      <c r="C13" s="291">
        <v>1063</v>
      </c>
      <c r="D13" s="291">
        <v>479</v>
      </c>
      <c r="E13" s="293">
        <v>169</v>
      </c>
      <c r="F13" s="293">
        <v>310</v>
      </c>
      <c r="G13" s="291">
        <v>584</v>
      </c>
    </row>
    <row r="14" spans="1:8" ht="12.2" customHeight="1">
      <c r="A14" s="18"/>
      <c r="B14" s="110"/>
    </row>
    <row r="15" spans="1:8" ht="12" customHeight="1">
      <c r="A15" s="18" t="s">
        <v>121</v>
      </c>
      <c r="B15" s="110" t="s">
        <v>157</v>
      </c>
      <c r="C15" s="291">
        <v>383</v>
      </c>
      <c r="D15" s="291">
        <v>164</v>
      </c>
      <c r="E15" s="293">
        <v>42</v>
      </c>
      <c r="F15" s="293">
        <v>122</v>
      </c>
      <c r="G15" s="291">
        <v>219</v>
      </c>
      <c r="H15" s="102"/>
    </row>
    <row r="16" spans="1:8" ht="12.2" customHeight="1">
      <c r="A16" s="18"/>
      <c r="B16" s="110" t="s">
        <v>156</v>
      </c>
      <c r="C16" s="291">
        <v>168</v>
      </c>
      <c r="D16" s="291">
        <v>78</v>
      </c>
      <c r="E16" s="293">
        <v>20</v>
      </c>
      <c r="F16" s="293">
        <v>58</v>
      </c>
      <c r="G16" s="291">
        <v>90</v>
      </c>
      <c r="H16" s="102"/>
    </row>
    <row r="17" spans="1:8" ht="12.2" customHeight="1">
      <c r="A17" s="18"/>
      <c r="B17" s="110"/>
      <c r="C17" s="291"/>
      <c r="D17" s="291"/>
      <c r="E17" s="293"/>
      <c r="F17" s="293"/>
      <c r="G17" s="291"/>
      <c r="H17" s="102"/>
    </row>
    <row r="18" spans="1:8" ht="12" customHeight="1">
      <c r="A18" s="118" t="s">
        <v>507</v>
      </c>
      <c r="B18" s="107" t="s">
        <v>157</v>
      </c>
      <c r="C18" s="291">
        <v>4850</v>
      </c>
      <c r="D18" s="291">
        <v>2513</v>
      </c>
      <c r="E18" s="293">
        <v>1105</v>
      </c>
      <c r="F18" s="293">
        <v>1408</v>
      </c>
      <c r="G18" s="291">
        <v>2337</v>
      </c>
      <c r="H18" s="102"/>
    </row>
    <row r="19" spans="1:8" ht="12" customHeight="1">
      <c r="A19" s="118" t="s">
        <v>508</v>
      </c>
      <c r="B19" s="107" t="s">
        <v>156</v>
      </c>
      <c r="C19" s="291">
        <v>2545</v>
      </c>
      <c r="D19" s="291">
        <v>1234</v>
      </c>
      <c r="E19" s="293">
        <v>411</v>
      </c>
      <c r="F19" s="293">
        <v>823</v>
      </c>
      <c r="G19" s="291">
        <v>1311</v>
      </c>
      <c r="H19" s="102"/>
    </row>
    <row r="20" spans="1:8" ht="12" customHeight="1">
      <c r="A20" s="592"/>
      <c r="B20" s="107"/>
      <c r="H20" s="102"/>
    </row>
    <row r="21" spans="1:8" ht="12" customHeight="1">
      <c r="A21" s="18" t="s">
        <v>59</v>
      </c>
      <c r="B21" s="110" t="s">
        <v>157</v>
      </c>
      <c r="C21" s="291">
        <v>3533</v>
      </c>
      <c r="D21" s="291">
        <v>2352</v>
      </c>
      <c r="E21" s="293">
        <v>1012</v>
      </c>
      <c r="F21" s="293">
        <v>1340</v>
      </c>
      <c r="G21" s="291">
        <v>1181</v>
      </c>
      <c r="H21" s="102"/>
    </row>
    <row r="22" spans="1:8" ht="12.2" customHeight="1">
      <c r="A22" s="18"/>
      <c r="B22" s="110" t="s">
        <v>156</v>
      </c>
      <c r="C22" s="291">
        <v>1211</v>
      </c>
      <c r="D22" s="291">
        <v>715</v>
      </c>
      <c r="E22" s="293">
        <v>228</v>
      </c>
      <c r="F22" s="293">
        <v>487</v>
      </c>
      <c r="G22" s="291">
        <v>496</v>
      </c>
      <c r="H22" s="102"/>
    </row>
    <row r="23" spans="1:8" ht="12.2" customHeight="1">
      <c r="A23" s="18"/>
      <c r="B23" s="110"/>
      <c r="H23" s="102"/>
    </row>
    <row r="24" spans="1:8" ht="12" customHeight="1">
      <c r="A24" s="118" t="s">
        <v>319</v>
      </c>
      <c r="B24" s="107" t="s">
        <v>157</v>
      </c>
      <c r="C24" s="291">
        <v>4401</v>
      </c>
      <c r="D24" s="291">
        <v>3797</v>
      </c>
      <c r="E24" s="293">
        <v>2365</v>
      </c>
      <c r="F24" s="293">
        <v>1432</v>
      </c>
      <c r="G24" s="291">
        <v>604</v>
      </c>
      <c r="H24" s="102"/>
    </row>
    <row r="25" spans="1:8" ht="12" customHeight="1">
      <c r="A25" s="118"/>
      <c r="B25" s="107" t="s">
        <v>156</v>
      </c>
      <c r="C25" s="291">
        <v>2447</v>
      </c>
      <c r="D25" s="291">
        <v>2051</v>
      </c>
      <c r="E25" s="293">
        <v>1057</v>
      </c>
      <c r="F25" s="293">
        <v>994</v>
      </c>
      <c r="G25" s="291">
        <v>396</v>
      </c>
      <c r="H25" s="102"/>
    </row>
    <row r="26" spans="1:8" ht="12" customHeight="1">
      <c r="A26" s="118"/>
      <c r="B26" s="107"/>
      <c r="H26" s="102"/>
    </row>
    <row r="27" spans="1:8" ht="12" customHeight="1">
      <c r="A27" s="118" t="s">
        <v>543</v>
      </c>
      <c r="B27" s="107" t="s">
        <v>157</v>
      </c>
      <c r="C27" s="291">
        <v>675</v>
      </c>
      <c r="D27" s="291">
        <v>406</v>
      </c>
      <c r="E27" s="293">
        <v>153</v>
      </c>
      <c r="F27" s="293">
        <v>253</v>
      </c>
      <c r="G27" s="291">
        <v>269</v>
      </c>
      <c r="H27" s="102"/>
    </row>
    <row r="28" spans="1:8" ht="12" customHeight="1">
      <c r="A28" s="118" t="s">
        <v>542</v>
      </c>
      <c r="B28" s="107" t="s">
        <v>156</v>
      </c>
      <c r="C28" s="291">
        <v>410</v>
      </c>
      <c r="D28" s="291">
        <v>249</v>
      </c>
      <c r="E28" s="293">
        <v>56</v>
      </c>
      <c r="F28" s="293">
        <v>193</v>
      </c>
      <c r="G28" s="291">
        <v>161</v>
      </c>
      <c r="H28" s="102"/>
    </row>
    <row r="29" spans="1:8" ht="12" customHeight="1">
      <c r="A29" s="118"/>
      <c r="B29" s="107"/>
      <c r="H29" s="102"/>
    </row>
    <row r="30" spans="1:8" ht="12" customHeight="1">
      <c r="A30" s="18" t="s">
        <v>57</v>
      </c>
      <c r="B30" s="110" t="s">
        <v>157</v>
      </c>
      <c r="C30" s="291">
        <v>7335</v>
      </c>
      <c r="D30" s="291">
        <v>4903</v>
      </c>
      <c r="E30" s="293">
        <v>3225</v>
      </c>
      <c r="F30" s="293">
        <v>1678</v>
      </c>
      <c r="G30" s="291">
        <v>2432</v>
      </c>
      <c r="H30" s="102"/>
    </row>
    <row r="31" spans="1:8" ht="12.2" customHeight="1">
      <c r="A31" s="18"/>
      <c r="B31" s="110" t="s">
        <v>156</v>
      </c>
      <c r="C31" s="291">
        <v>1574</v>
      </c>
      <c r="D31" s="291">
        <v>985</v>
      </c>
      <c r="E31" s="293">
        <v>479</v>
      </c>
      <c r="F31" s="293">
        <v>506</v>
      </c>
      <c r="G31" s="291">
        <v>589</v>
      </c>
      <c r="H31" s="102"/>
    </row>
    <row r="32" spans="1:8" ht="12.2" customHeight="1">
      <c r="A32" s="18"/>
      <c r="B32" s="110"/>
      <c r="H32" s="102"/>
    </row>
    <row r="33" spans="1:8" ht="12" customHeight="1">
      <c r="A33" s="18" t="s">
        <v>53</v>
      </c>
      <c r="B33" s="110" t="s">
        <v>157</v>
      </c>
      <c r="C33" s="291">
        <v>1636</v>
      </c>
      <c r="D33" s="291">
        <v>501</v>
      </c>
      <c r="E33" s="293">
        <v>298</v>
      </c>
      <c r="F33" s="293">
        <v>203</v>
      </c>
      <c r="G33" s="291">
        <v>1135</v>
      </c>
      <c r="H33" s="102"/>
    </row>
    <row r="34" spans="1:8" ht="12.2" customHeight="1">
      <c r="A34" s="18"/>
      <c r="B34" s="110" t="s">
        <v>156</v>
      </c>
      <c r="C34" s="291">
        <v>746</v>
      </c>
      <c r="D34" s="291">
        <v>214</v>
      </c>
      <c r="E34" s="293">
        <v>116</v>
      </c>
      <c r="F34" s="293">
        <v>98</v>
      </c>
      <c r="G34" s="291">
        <v>532</v>
      </c>
      <c r="H34" s="102"/>
    </row>
    <row r="35" spans="1:8" ht="12.2" customHeight="1">
      <c r="A35" s="18"/>
      <c r="B35" s="110"/>
      <c r="H35" s="102"/>
    </row>
    <row r="36" spans="1:8" ht="12" customHeight="1">
      <c r="A36" s="118" t="s">
        <v>506</v>
      </c>
      <c r="B36" s="110" t="s">
        <v>157</v>
      </c>
      <c r="C36" s="291">
        <v>2452</v>
      </c>
      <c r="D36" s="291">
        <v>825</v>
      </c>
      <c r="E36" s="293">
        <v>344</v>
      </c>
      <c r="F36" s="293">
        <v>481</v>
      </c>
      <c r="G36" s="291">
        <v>1627</v>
      </c>
      <c r="H36" s="102"/>
    </row>
    <row r="37" spans="1:8" ht="12" customHeight="1">
      <c r="A37" s="118" t="s">
        <v>505</v>
      </c>
      <c r="B37" s="107" t="s">
        <v>156</v>
      </c>
      <c r="C37" s="291">
        <v>1359</v>
      </c>
      <c r="D37" s="291">
        <v>419</v>
      </c>
      <c r="E37" s="293">
        <v>137</v>
      </c>
      <c r="F37" s="293">
        <v>282</v>
      </c>
      <c r="G37" s="291">
        <v>940</v>
      </c>
      <c r="H37" s="102"/>
    </row>
    <row r="38" spans="1:8" ht="12" customHeight="1">
      <c r="A38" s="118"/>
      <c r="B38" s="107"/>
      <c r="H38" s="102"/>
    </row>
    <row r="39" spans="1:8" ht="12" customHeight="1">
      <c r="A39" s="118" t="s">
        <v>503</v>
      </c>
      <c r="B39" s="110" t="s">
        <v>157</v>
      </c>
      <c r="C39" s="291">
        <v>236</v>
      </c>
      <c r="D39" s="291">
        <v>173</v>
      </c>
      <c r="E39" s="293">
        <v>98</v>
      </c>
      <c r="F39" s="293">
        <v>75</v>
      </c>
      <c r="G39" s="291">
        <v>63</v>
      </c>
      <c r="H39" s="102"/>
    </row>
    <row r="40" spans="1:8" ht="12" customHeight="1">
      <c r="A40" s="118" t="s">
        <v>502</v>
      </c>
      <c r="B40" s="107" t="s">
        <v>156</v>
      </c>
      <c r="C40" s="291">
        <v>160</v>
      </c>
      <c r="D40" s="291">
        <v>124</v>
      </c>
      <c r="E40" s="293">
        <v>60</v>
      </c>
      <c r="F40" s="293">
        <v>64</v>
      </c>
      <c r="G40" s="291">
        <v>36</v>
      </c>
      <c r="H40" s="102"/>
    </row>
    <row r="41" spans="1:8" ht="12" customHeight="1">
      <c r="A41" s="118"/>
      <c r="B41" s="107"/>
      <c r="H41" s="102"/>
    </row>
    <row r="42" spans="1:8" s="120" customFormat="1" ht="12" customHeight="1">
      <c r="A42" s="120" t="s">
        <v>30</v>
      </c>
      <c r="B42" s="135" t="s">
        <v>157</v>
      </c>
      <c r="C42" s="292">
        <v>27417</v>
      </c>
      <c r="D42" s="292">
        <v>16596</v>
      </c>
      <c r="E42" s="294">
        <v>9024</v>
      </c>
      <c r="F42" s="294">
        <v>7572</v>
      </c>
      <c r="G42" s="292">
        <v>10821</v>
      </c>
    </row>
    <row r="43" spans="1:8" s="120" customFormat="1" ht="12.2" customHeight="1">
      <c r="B43" s="135" t="s">
        <v>156</v>
      </c>
      <c r="C43" s="292">
        <v>11683</v>
      </c>
      <c r="D43" s="292">
        <v>6548</v>
      </c>
      <c r="E43" s="294">
        <v>2733</v>
      </c>
      <c r="F43" s="294">
        <v>3815</v>
      </c>
      <c r="G43" s="292">
        <v>5135</v>
      </c>
    </row>
    <row r="44" spans="1:8" ht="11.25">
      <c r="A44" s="18"/>
      <c r="D44" s="132"/>
      <c r="E44" s="136"/>
      <c r="F44" s="136"/>
      <c r="G44" s="137"/>
    </row>
    <row r="45" spans="1:8" ht="12.2" customHeight="1">
      <c r="B45" s="123"/>
      <c r="C45" s="678" t="s">
        <v>29</v>
      </c>
      <c r="D45" s="678"/>
      <c r="E45" s="678"/>
      <c r="F45" s="678"/>
      <c r="G45" s="678"/>
    </row>
    <row r="46" spans="1:8" ht="11.25">
      <c r="A46" s="18"/>
      <c r="D46" s="132"/>
      <c r="E46" s="136"/>
      <c r="F46" s="136"/>
      <c r="G46" s="136"/>
    </row>
    <row r="47" spans="1:8" ht="12.2" customHeight="1">
      <c r="A47" s="118" t="s">
        <v>66</v>
      </c>
      <c r="B47" s="110" t="s">
        <v>157</v>
      </c>
      <c r="C47" s="291">
        <v>1821</v>
      </c>
      <c r="D47" s="291">
        <v>914</v>
      </c>
      <c r="E47" s="293">
        <v>355</v>
      </c>
      <c r="F47" s="293">
        <v>559</v>
      </c>
      <c r="G47" s="291">
        <v>907</v>
      </c>
    </row>
    <row r="48" spans="1:8" ht="12.2" customHeight="1">
      <c r="A48" s="18"/>
      <c r="B48" s="110" t="s">
        <v>156</v>
      </c>
      <c r="C48" s="291">
        <v>999</v>
      </c>
      <c r="D48" s="291">
        <v>451</v>
      </c>
      <c r="E48" s="293">
        <v>154</v>
      </c>
      <c r="F48" s="293">
        <v>297</v>
      </c>
      <c r="G48" s="291">
        <v>548</v>
      </c>
    </row>
    <row r="49" spans="1:7" s="102" customFormat="1" ht="12" customHeight="1">
      <c r="A49" s="18"/>
      <c r="B49" s="110"/>
    </row>
    <row r="50" spans="1:7" s="102" customFormat="1" ht="12" customHeight="1">
      <c r="A50" s="18" t="s">
        <v>121</v>
      </c>
      <c r="B50" s="110" t="s">
        <v>157</v>
      </c>
      <c r="C50" s="291">
        <v>383</v>
      </c>
      <c r="D50" s="291">
        <v>164</v>
      </c>
      <c r="E50" s="293">
        <v>42</v>
      </c>
      <c r="F50" s="293">
        <v>122</v>
      </c>
      <c r="G50" s="291">
        <v>219</v>
      </c>
    </row>
    <row r="51" spans="1:7" ht="12" customHeight="1">
      <c r="A51" s="18"/>
      <c r="B51" s="110" t="s">
        <v>156</v>
      </c>
      <c r="C51" s="291">
        <v>168</v>
      </c>
      <c r="D51" s="291">
        <v>78</v>
      </c>
      <c r="E51" s="293">
        <v>20</v>
      </c>
      <c r="F51" s="293">
        <v>58</v>
      </c>
      <c r="G51" s="291">
        <v>90</v>
      </c>
    </row>
    <row r="52" spans="1:7" ht="12" customHeight="1">
      <c r="A52" s="18"/>
      <c r="B52" s="110"/>
    </row>
    <row r="53" spans="1:7" ht="12" customHeight="1">
      <c r="A53" s="118" t="s">
        <v>507</v>
      </c>
      <c r="B53" s="107" t="s">
        <v>157</v>
      </c>
      <c r="C53" s="291">
        <v>3903</v>
      </c>
      <c r="D53" s="291">
        <v>2023</v>
      </c>
      <c r="E53" s="293">
        <v>746</v>
      </c>
      <c r="F53" s="293">
        <v>1277</v>
      </c>
      <c r="G53" s="291">
        <v>1880</v>
      </c>
    </row>
    <row r="54" spans="1:7" ht="12" customHeight="1">
      <c r="A54" s="118" t="s">
        <v>508</v>
      </c>
      <c r="B54" s="107" t="s">
        <v>156</v>
      </c>
      <c r="C54" s="291">
        <v>2119</v>
      </c>
      <c r="D54" s="291">
        <v>1037</v>
      </c>
      <c r="E54" s="293">
        <v>282</v>
      </c>
      <c r="F54" s="293">
        <v>755</v>
      </c>
      <c r="G54" s="291">
        <v>1082</v>
      </c>
    </row>
    <row r="55" spans="1:7" ht="12" customHeight="1">
      <c r="A55" s="592"/>
      <c r="B55" s="107"/>
    </row>
    <row r="56" spans="1:7" ht="12" customHeight="1">
      <c r="A56" s="18" t="s">
        <v>59</v>
      </c>
      <c r="B56" s="110" t="s">
        <v>157</v>
      </c>
      <c r="C56" s="291">
        <v>3279</v>
      </c>
      <c r="D56" s="291">
        <v>2194</v>
      </c>
      <c r="E56" s="293">
        <v>896</v>
      </c>
      <c r="F56" s="293">
        <v>1298</v>
      </c>
      <c r="G56" s="291">
        <v>1085</v>
      </c>
    </row>
    <row r="57" spans="1:7" ht="12" customHeight="1">
      <c r="A57" s="18"/>
      <c r="B57" s="110" t="s">
        <v>156</v>
      </c>
      <c r="C57" s="291">
        <v>1139</v>
      </c>
      <c r="D57" s="291">
        <v>673</v>
      </c>
      <c r="E57" s="293">
        <v>202</v>
      </c>
      <c r="F57" s="293">
        <v>471</v>
      </c>
      <c r="G57" s="291">
        <v>466</v>
      </c>
    </row>
    <row r="58" spans="1:7" ht="10.5" customHeight="1">
      <c r="A58" s="18"/>
      <c r="B58" s="110"/>
    </row>
    <row r="59" spans="1:7" ht="12.2" customHeight="1">
      <c r="A59" s="118" t="s">
        <v>319</v>
      </c>
      <c r="B59" s="107" t="s">
        <v>157</v>
      </c>
      <c r="C59" s="291">
        <v>4370</v>
      </c>
      <c r="D59" s="291">
        <v>3775</v>
      </c>
      <c r="E59" s="293">
        <v>2354</v>
      </c>
      <c r="F59" s="293">
        <v>1421</v>
      </c>
      <c r="G59" s="291">
        <v>595</v>
      </c>
    </row>
    <row r="60" spans="1:7" ht="12.2" customHeight="1">
      <c r="A60" s="118"/>
      <c r="B60" s="107" t="s">
        <v>156</v>
      </c>
      <c r="C60" s="291">
        <v>2430</v>
      </c>
      <c r="D60" s="291">
        <v>2042</v>
      </c>
      <c r="E60" s="293">
        <v>1053</v>
      </c>
      <c r="F60" s="293">
        <v>989</v>
      </c>
      <c r="G60" s="291">
        <v>388</v>
      </c>
    </row>
    <row r="61" spans="1:7" ht="10.5" customHeight="1">
      <c r="A61" s="118"/>
      <c r="B61" s="107"/>
    </row>
    <row r="62" spans="1:7" ht="11.25">
      <c r="A62" s="118" t="s">
        <v>543</v>
      </c>
      <c r="B62" s="107" t="s">
        <v>157</v>
      </c>
      <c r="C62" s="291">
        <v>608</v>
      </c>
      <c r="D62" s="291">
        <v>382</v>
      </c>
      <c r="E62" s="293">
        <v>135</v>
      </c>
      <c r="F62" s="293">
        <v>247</v>
      </c>
      <c r="G62" s="291">
        <v>226</v>
      </c>
    </row>
    <row r="63" spans="1:7" ht="12.2" customHeight="1">
      <c r="A63" s="118" t="s">
        <v>542</v>
      </c>
      <c r="B63" s="107" t="s">
        <v>156</v>
      </c>
      <c r="C63" s="291">
        <v>382</v>
      </c>
      <c r="D63" s="291">
        <v>242</v>
      </c>
      <c r="E63" s="293">
        <v>53</v>
      </c>
      <c r="F63" s="293">
        <v>189</v>
      </c>
      <c r="G63" s="291">
        <v>140</v>
      </c>
    </row>
    <row r="64" spans="1:7" ht="11.25">
      <c r="A64" s="118"/>
      <c r="B64" s="107"/>
    </row>
    <row r="65" spans="1:7" s="102" customFormat="1" ht="12" customHeight="1">
      <c r="A65" s="18" t="s">
        <v>57</v>
      </c>
      <c r="B65" s="110" t="s">
        <v>157</v>
      </c>
      <c r="C65" s="291">
        <v>6045</v>
      </c>
      <c r="D65" s="291">
        <v>4104</v>
      </c>
      <c r="E65" s="293">
        <v>2657</v>
      </c>
      <c r="F65" s="293">
        <v>1447</v>
      </c>
      <c r="G65" s="291">
        <v>1941</v>
      </c>
    </row>
    <row r="66" spans="1:7" s="102" customFormat="1" ht="12.2" customHeight="1">
      <c r="A66" s="18"/>
      <c r="B66" s="110" t="s">
        <v>156</v>
      </c>
      <c r="C66" s="291">
        <v>1325</v>
      </c>
      <c r="D66" s="291">
        <v>841</v>
      </c>
      <c r="E66" s="293">
        <v>387</v>
      </c>
      <c r="F66" s="293">
        <v>454</v>
      </c>
      <c r="G66" s="291">
        <v>484</v>
      </c>
    </row>
    <row r="67" spans="1:7" ht="10.5" customHeight="1">
      <c r="A67" s="102"/>
      <c r="B67" s="107"/>
    </row>
    <row r="68" spans="1:7" ht="10.5" customHeight="1">
      <c r="A68" s="18" t="s">
        <v>53</v>
      </c>
      <c r="B68" s="110" t="s">
        <v>157</v>
      </c>
      <c r="C68" s="291">
        <v>189</v>
      </c>
      <c r="D68" s="291">
        <v>69</v>
      </c>
      <c r="E68" s="293">
        <v>36</v>
      </c>
      <c r="F68" s="293">
        <v>33</v>
      </c>
      <c r="G68" s="291">
        <v>120</v>
      </c>
    </row>
    <row r="69" spans="1:7" ht="10.5" customHeight="1">
      <c r="A69" s="18"/>
      <c r="B69" s="110" t="s">
        <v>156</v>
      </c>
      <c r="C69" s="291">
        <v>109</v>
      </c>
      <c r="D69" s="291">
        <v>33</v>
      </c>
      <c r="E69" s="293">
        <v>16</v>
      </c>
      <c r="F69" s="293">
        <v>17</v>
      </c>
      <c r="G69" s="291">
        <v>76</v>
      </c>
    </row>
    <row r="70" spans="1:7" ht="10.5" customHeight="1">
      <c r="A70" s="18"/>
      <c r="B70" s="110"/>
      <c r="C70" s="291"/>
      <c r="D70" s="291"/>
      <c r="E70" s="293"/>
      <c r="F70" s="293"/>
      <c r="G70" s="293"/>
    </row>
    <row r="71" spans="1:7" ht="10.5" customHeight="1">
      <c r="A71" s="118" t="s">
        <v>506</v>
      </c>
      <c r="B71" s="110" t="s">
        <v>157</v>
      </c>
      <c r="C71" s="291">
        <v>1801</v>
      </c>
      <c r="D71" s="291">
        <v>627</v>
      </c>
      <c r="E71" s="293">
        <v>247</v>
      </c>
      <c r="F71" s="293">
        <v>380</v>
      </c>
      <c r="G71" s="291">
        <v>1174</v>
      </c>
    </row>
    <row r="72" spans="1:7" ht="10.5" customHeight="1">
      <c r="A72" s="118" t="s">
        <v>505</v>
      </c>
      <c r="B72" s="107" t="s">
        <v>156</v>
      </c>
      <c r="C72" s="291">
        <v>1019</v>
      </c>
      <c r="D72" s="291">
        <v>337</v>
      </c>
      <c r="E72" s="293">
        <v>105</v>
      </c>
      <c r="F72" s="293">
        <v>232</v>
      </c>
      <c r="G72" s="291">
        <v>682</v>
      </c>
    </row>
    <row r="73" spans="1:7" ht="10.5" customHeight="1">
      <c r="A73" s="118"/>
      <c r="B73" s="107"/>
    </row>
    <row r="74" spans="1:7" ht="10.5" customHeight="1">
      <c r="A74" s="118" t="s">
        <v>503</v>
      </c>
      <c r="B74" s="110" t="s">
        <v>157</v>
      </c>
      <c r="C74" s="291">
        <v>236</v>
      </c>
      <c r="D74" s="291">
        <v>173</v>
      </c>
      <c r="E74" s="293">
        <v>98</v>
      </c>
      <c r="F74" s="293">
        <v>75</v>
      </c>
      <c r="G74" s="291">
        <v>63</v>
      </c>
    </row>
    <row r="75" spans="1:7" ht="10.5" customHeight="1">
      <c r="A75" s="118" t="s">
        <v>502</v>
      </c>
      <c r="B75" s="107" t="s">
        <v>156</v>
      </c>
      <c r="C75" s="291">
        <v>160</v>
      </c>
      <c r="D75" s="291">
        <v>124</v>
      </c>
      <c r="E75" s="293">
        <v>60</v>
      </c>
      <c r="F75" s="293">
        <v>64</v>
      </c>
      <c r="G75" s="291">
        <v>36</v>
      </c>
    </row>
    <row r="76" spans="1:7" ht="10.5" customHeight="1">
      <c r="A76" s="118"/>
      <c r="B76" s="107"/>
    </row>
    <row r="77" spans="1:7" ht="10.5" customHeight="1">
      <c r="A77" s="120" t="s">
        <v>30</v>
      </c>
      <c r="B77" s="135" t="s">
        <v>157</v>
      </c>
      <c r="C77" s="292">
        <v>22635</v>
      </c>
      <c r="D77" s="292">
        <v>14425</v>
      </c>
      <c r="E77" s="294">
        <v>7566</v>
      </c>
      <c r="F77" s="294">
        <v>6859</v>
      </c>
      <c r="G77" s="292">
        <v>8210</v>
      </c>
    </row>
    <row r="78" spans="1:7" ht="10.5" customHeight="1">
      <c r="A78" s="120"/>
      <c r="B78" s="135" t="s">
        <v>156</v>
      </c>
      <c r="C78" s="292">
        <v>9850</v>
      </c>
      <c r="D78" s="292">
        <v>5858</v>
      </c>
      <c r="E78" s="294">
        <v>2332</v>
      </c>
      <c r="F78" s="294">
        <v>3526</v>
      </c>
      <c r="G78" s="292">
        <v>3992</v>
      </c>
    </row>
    <row r="79" spans="1:7" ht="10.5" customHeight="1">
      <c r="A79" s="102"/>
      <c r="B79" s="102"/>
      <c r="C79" s="109"/>
      <c r="D79" s="143"/>
      <c r="E79" s="143"/>
      <c r="F79" s="143"/>
      <c r="G79" s="143"/>
    </row>
    <row r="80" spans="1:7" s="102" customFormat="1" ht="12.2" customHeight="1">
      <c r="A80" s="17"/>
      <c r="B80" s="131"/>
      <c r="C80" s="674" t="s">
        <v>21</v>
      </c>
      <c r="D80" s="661"/>
      <c r="E80" s="661"/>
      <c r="F80" s="661"/>
      <c r="G80" s="661"/>
    </row>
    <row r="81" spans="1:7" s="102" customFormat="1" ht="10.5" customHeight="1">
      <c r="A81" s="17"/>
      <c r="B81" s="18"/>
      <c r="C81" s="144"/>
      <c r="D81" s="145"/>
      <c r="E81" s="145"/>
      <c r="F81" s="146"/>
      <c r="G81" s="146"/>
    </row>
    <row r="82" spans="1:7" ht="12.2" customHeight="1">
      <c r="A82" s="18" t="s">
        <v>53</v>
      </c>
      <c r="B82" s="110" t="s">
        <v>157</v>
      </c>
      <c r="C82" s="291">
        <v>1354</v>
      </c>
      <c r="D82" s="291">
        <v>404</v>
      </c>
      <c r="E82" s="293">
        <v>243</v>
      </c>
      <c r="F82" s="293">
        <v>161</v>
      </c>
      <c r="G82" s="291">
        <v>950</v>
      </c>
    </row>
    <row r="83" spans="1:7" ht="12.2" customHeight="1">
      <c r="A83" s="18"/>
      <c r="B83" s="110" t="s">
        <v>156</v>
      </c>
      <c r="C83" s="291">
        <v>598</v>
      </c>
      <c r="D83" s="291">
        <v>172</v>
      </c>
      <c r="E83" s="293">
        <v>94</v>
      </c>
      <c r="F83" s="293">
        <v>78</v>
      </c>
      <c r="G83" s="291">
        <v>426</v>
      </c>
    </row>
    <row r="84" spans="1:7" ht="12.2" customHeight="1">
      <c r="A84" s="18"/>
      <c r="B84" s="110"/>
    </row>
    <row r="85" spans="1:7" ht="12" customHeight="1">
      <c r="A85" s="118" t="s">
        <v>506</v>
      </c>
      <c r="B85" s="110" t="s">
        <v>157</v>
      </c>
      <c r="C85" s="291">
        <v>63</v>
      </c>
      <c r="D85" s="291">
        <v>7</v>
      </c>
      <c r="E85" s="293">
        <v>4</v>
      </c>
      <c r="F85" s="293">
        <v>3</v>
      </c>
      <c r="G85" s="291">
        <v>56</v>
      </c>
    </row>
    <row r="86" spans="1:7" ht="12" customHeight="1">
      <c r="A86" s="118" t="s">
        <v>505</v>
      </c>
      <c r="B86" s="107" t="s">
        <v>156</v>
      </c>
      <c r="C86" s="291">
        <v>31</v>
      </c>
      <c r="D86" s="291">
        <v>3</v>
      </c>
      <c r="E86" s="293">
        <v>1</v>
      </c>
      <c r="F86" s="293">
        <v>2</v>
      </c>
      <c r="G86" s="291">
        <v>28</v>
      </c>
    </row>
    <row r="87" spans="1:7" s="102" customFormat="1" ht="12" customHeight="1">
      <c r="A87" s="118"/>
      <c r="B87" s="107"/>
    </row>
    <row r="88" spans="1:7" s="102" customFormat="1" ht="12.2" customHeight="1">
      <c r="A88" s="120" t="s">
        <v>30</v>
      </c>
      <c r="B88" s="135" t="s">
        <v>157</v>
      </c>
      <c r="C88" s="292">
        <v>1417</v>
      </c>
      <c r="D88" s="292">
        <v>411</v>
      </c>
      <c r="E88" s="294">
        <v>247</v>
      </c>
      <c r="F88" s="294">
        <v>164</v>
      </c>
      <c r="G88" s="292">
        <v>1006</v>
      </c>
    </row>
    <row r="89" spans="1:7" s="102" customFormat="1" ht="10.5" customHeight="1">
      <c r="A89" s="120"/>
      <c r="B89" s="135" t="s">
        <v>156</v>
      </c>
      <c r="C89" s="292">
        <v>629</v>
      </c>
      <c r="D89" s="292">
        <v>175</v>
      </c>
      <c r="E89" s="294">
        <v>95</v>
      </c>
      <c r="F89" s="294">
        <v>80</v>
      </c>
      <c r="G89" s="292">
        <v>454</v>
      </c>
    </row>
    <row r="90" spans="1:7" s="102" customFormat="1" ht="10.5" customHeight="1">
      <c r="A90" s="120"/>
      <c r="B90" s="208"/>
      <c r="C90" s="108"/>
      <c r="D90" s="108"/>
      <c r="E90" s="109"/>
      <c r="F90" s="109"/>
      <c r="G90" s="108"/>
    </row>
    <row r="91" spans="1:7" ht="12.2" customHeight="1">
      <c r="B91" s="131"/>
      <c r="C91" s="673" t="s">
        <v>181</v>
      </c>
      <c r="D91" s="673"/>
      <c r="E91" s="673"/>
      <c r="F91" s="673"/>
      <c r="G91" s="673"/>
    </row>
    <row r="92" spans="1:7" ht="10.5" customHeight="1">
      <c r="A92" s="18"/>
      <c r="D92" s="132"/>
      <c r="E92" s="132"/>
      <c r="F92" s="133"/>
      <c r="G92" s="133"/>
    </row>
    <row r="93" spans="1:7" ht="12.2" customHeight="1">
      <c r="A93" s="118" t="s">
        <v>66</v>
      </c>
      <c r="B93" s="110" t="s">
        <v>157</v>
      </c>
      <c r="C93" s="291">
        <v>95</v>
      </c>
      <c r="D93" s="291">
        <v>48</v>
      </c>
      <c r="E93" s="293">
        <v>27</v>
      </c>
      <c r="F93" s="293">
        <v>21</v>
      </c>
      <c r="G93" s="291">
        <v>47</v>
      </c>
    </row>
    <row r="94" spans="1:7" ht="12.2" customHeight="1">
      <c r="A94" s="18"/>
      <c r="B94" s="110" t="s">
        <v>156</v>
      </c>
      <c r="C94" s="291">
        <v>64</v>
      </c>
      <c r="D94" s="291">
        <v>28</v>
      </c>
      <c r="E94" s="293">
        <v>15</v>
      </c>
      <c r="F94" s="293">
        <v>13</v>
      </c>
      <c r="G94" s="291">
        <v>36</v>
      </c>
    </row>
    <row r="95" spans="1:7" ht="12.2" customHeight="1">
      <c r="A95" s="18"/>
      <c r="B95" s="110"/>
      <c r="C95" s="18"/>
      <c r="D95" s="18"/>
      <c r="E95" s="18"/>
      <c r="F95" s="18"/>
      <c r="G95" s="18"/>
    </row>
    <row r="96" spans="1:7" ht="12" customHeight="1">
      <c r="A96" s="118" t="s">
        <v>507</v>
      </c>
      <c r="B96" s="110" t="s">
        <v>157</v>
      </c>
      <c r="C96" s="291">
        <v>714</v>
      </c>
      <c r="D96" s="291">
        <v>349</v>
      </c>
      <c r="E96" s="293">
        <v>223</v>
      </c>
      <c r="F96" s="293">
        <v>126</v>
      </c>
      <c r="G96" s="291">
        <v>365</v>
      </c>
    </row>
    <row r="97" spans="1:7" ht="12" customHeight="1">
      <c r="A97" s="118" t="s">
        <v>508</v>
      </c>
      <c r="B97" s="110" t="s">
        <v>156</v>
      </c>
      <c r="C97" s="291">
        <v>353</v>
      </c>
      <c r="D97" s="291">
        <v>153</v>
      </c>
      <c r="E97" s="293">
        <v>88</v>
      </c>
      <c r="F97" s="293">
        <v>65</v>
      </c>
      <c r="G97" s="291">
        <v>200</v>
      </c>
    </row>
    <row r="98" spans="1:7" ht="12.75" customHeight="1">
      <c r="A98" s="592"/>
      <c r="B98" s="107"/>
      <c r="C98" s="18"/>
      <c r="D98" s="18"/>
      <c r="E98" s="18"/>
      <c r="F98" s="18"/>
      <c r="G98" s="18"/>
    </row>
    <row r="99" spans="1:7" ht="12.75" customHeight="1">
      <c r="A99" s="18" t="s">
        <v>59</v>
      </c>
      <c r="B99" s="110" t="s">
        <v>157</v>
      </c>
      <c r="C99" s="291">
        <v>254</v>
      </c>
      <c r="D99" s="291">
        <v>158</v>
      </c>
      <c r="E99" s="293">
        <v>116</v>
      </c>
      <c r="F99" s="293">
        <v>42</v>
      </c>
      <c r="G99" s="291">
        <v>96</v>
      </c>
    </row>
    <row r="100" spans="1:7" ht="12.2" customHeight="1">
      <c r="A100" s="18"/>
      <c r="B100" s="110" t="s">
        <v>156</v>
      </c>
      <c r="C100" s="291">
        <v>72</v>
      </c>
      <c r="D100" s="291">
        <v>42</v>
      </c>
      <c r="E100" s="293">
        <v>26</v>
      </c>
      <c r="F100" s="293">
        <v>16</v>
      </c>
      <c r="G100" s="291">
        <v>30</v>
      </c>
    </row>
    <row r="101" spans="1:7" ht="12.2" customHeight="1">
      <c r="A101" s="18"/>
      <c r="B101" s="110"/>
      <c r="C101" s="18"/>
      <c r="D101" s="18"/>
      <c r="E101" s="18"/>
      <c r="F101" s="18"/>
      <c r="G101" s="18"/>
    </row>
    <row r="102" spans="1:7" ht="12" customHeight="1">
      <c r="A102" s="118" t="s">
        <v>319</v>
      </c>
      <c r="B102" s="110" t="s">
        <v>157</v>
      </c>
      <c r="C102" s="291">
        <v>31</v>
      </c>
      <c r="D102" s="291">
        <v>22</v>
      </c>
      <c r="E102" s="293">
        <v>11</v>
      </c>
      <c r="F102" s="293">
        <v>11</v>
      </c>
      <c r="G102" s="291">
        <v>9</v>
      </c>
    </row>
    <row r="103" spans="1:7" ht="12" customHeight="1">
      <c r="A103" s="118" t="s">
        <v>5</v>
      </c>
      <c r="B103" s="110" t="s">
        <v>156</v>
      </c>
      <c r="C103" s="291">
        <v>17</v>
      </c>
      <c r="D103" s="291">
        <v>9</v>
      </c>
      <c r="E103" s="293">
        <v>4</v>
      </c>
      <c r="F103" s="293">
        <v>5</v>
      </c>
      <c r="G103" s="291">
        <v>8</v>
      </c>
    </row>
    <row r="104" spans="1:7" ht="12" customHeight="1">
      <c r="A104" s="118"/>
      <c r="B104" s="107"/>
      <c r="C104" s="18"/>
      <c r="D104" s="18"/>
      <c r="E104" s="18"/>
      <c r="F104" s="18"/>
      <c r="G104" s="18"/>
    </row>
    <row r="105" spans="1:7" ht="12" customHeight="1">
      <c r="A105" s="118" t="s">
        <v>543</v>
      </c>
      <c r="B105" s="110" t="s">
        <v>157</v>
      </c>
      <c r="C105" s="291">
        <v>67</v>
      </c>
      <c r="D105" s="291">
        <v>24</v>
      </c>
      <c r="E105" s="293">
        <v>18</v>
      </c>
      <c r="F105" s="293">
        <v>6</v>
      </c>
      <c r="G105" s="291">
        <v>43</v>
      </c>
    </row>
    <row r="106" spans="1:7" ht="12" customHeight="1">
      <c r="A106" s="118" t="s">
        <v>542</v>
      </c>
      <c r="B106" s="110" t="s">
        <v>156</v>
      </c>
      <c r="C106" s="291">
        <v>28</v>
      </c>
      <c r="D106" s="291">
        <v>7</v>
      </c>
      <c r="E106" s="293">
        <v>3</v>
      </c>
      <c r="F106" s="293">
        <v>4</v>
      </c>
      <c r="G106" s="291">
        <v>21</v>
      </c>
    </row>
    <row r="107" spans="1:7" ht="12" customHeight="1">
      <c r="A107" s="118"/>
      <c r="B107" s="107"/>
      <c r="C107" s="18"/>
      <c r="D107" s="18"/>
      <c r="E107" s="18"/>
      <c r="F107" s="18"/>
      <c r="G107" s="18"/>
    </row>
    <row r="108" spans="1:7" ht="12" customHeight="1">
      <c r="A108" s="18" t="s">
        <v>57</v>
      </c>
      <c r="B108" s="110" t="s">
        <v>157</v>
      </c>
      <c r="C108" s="291">
        <v>1290</v>
      </c>
      <c r="D108" s="291">
        <v>799</v>
      </c>
      <c r="E108" s="293">
        <v>568</v>
      </c>
      <c r="F108" s="293">
        <v>231</v>
      </c>
      <c r="G108" s="291">
        <v>491</v>
      </c>
    </row>
    <row r="109" spans="1:7" ht="12.2" customHeight="1">
      <c r="A109" s="18"/>
      <c r="B109" s="110" t="s">
        <v>156</v>
      </c>
      <c r="C109" s="291">
        <v>249</v>
      </c>
      <c r="D109" s="291">
        <v>144</v>
      </c>
      <c r="E109" s="293">
        <v>92</v>
      </c>
      <c r="F109" s="293">
        <v>52</v>
      </c>
      <c r="G109" s="291">
        <v>105</v>
      </c>
    </row>
    <row r="110" spans="1:7" ht="12.2" customHeight="1">
      <c r="A110" s="18"/>
      <c r="B110" s="110"/>
      <c r="C110" s="18"/>
      <c r="D110" s="18"/>
      <c r="E110" s="18"/>
      <c r="F110" s="18"/>
      <c r="G110" s="18"/>
    </row>
    <row r="111" spans="1:7" ht="12" customHeight="1">
      <c r="A111" s="18" t="s">
        <v>53</v>
      </c>
      <c r="B111" s="110" t="s">
        <v>157</v>
      </c>
      <c r="C111" s="291">
        <v>93</v>
      </c>
      <c r="D111" s="291">
        <v>28</v>
      </c>
      <c r="E111" s="293">
        <v>19</v>
      </c>
      <c r="F111" s="293">
        <v>9</v>
      </c>
      <c r="G111" s="291">
        <v>65</v>
      </c>
    </row>
    <row r="112" spans="1:7" ht="12.2" customHeight="1">
      <c r="A112" s="18"/>
      <c r="B112" s="110" t="s">
        <v>156</v>
      </c>
      <c r="C112" s="291">
        <v>39</v>
      </c>
      <c r="D112" s="291">
        <v>9</v>
      </c>
      <c r="E112" s="293">
        <v>6</v>
      </c>
      <c r="F112" s="293">
        <v>3</v>
      </c>
      <c r="G112" s="291">
        <v>30</v>
      </c>
    </row>
    <row r="113" spans="1:7" ht="12.2" customHeight="1">
      <c r="A113" s="18"/>
      <c r="B113" s="110"/>
      <c r="C113" s="18"/>
      <c r="D113" s="18"/>
      <c r="E113" s="18"/>
      <c r="F113" s="18"/>
      <c r="G113" s="18"/>
    </row>
    <row r="114" spans="1:7" ht="12" customHeight="1">
      <c r="A114" s="118" t="s">
        <v>506</v>
      </c>
      <c r="B114" s="110" t="s">
        <v>157</v>
      </c>
      <c r="C114" s="291">
        <v>588</v>
      </c>
      <c r="D114" s="291">
        <v>191</v>
      </c>
      <c r="E114" s="293">
        <v>93</v>
      </c>
      <c r="F114" s="293">
        <v>98</v>
      </c>
      <c r="G114" s="291">
        <v>397</v>
      </c>
    </row>
    <row r="115" spans="1:7" ht="12" customHeight="1">
      <c r="A115" s="118" t="s">
        <v>505</v>
      </c>
      <c r="B115" s="107" t="s">
        <v>156</v>
      </c>
      <c r="C115" s="291">
        <v>309</v>
      </c>
      <c r="D115" s="291">
        <v>79</v>
      </c>
      <c r="E115" s="293">
        <v>31</v>
      </c>
      <c r="F115" s="293">
        <v>48</v>
      </c>
      <c r="G115" s="291">
        <v>230</v>
      </c>
    </row>
    <row r="116" spans="1:7" ht="12" customHeight="1">
      <c r="A116" s="118"/>
      <c r="B116" s="107"/>
      <c r="C116" s="18"/>
      <c r="D116" s="18"/>
      <c r="E116" s="18"/>
      <c r="F116" s="18"/>
      <c r="G116" s="18"/>
    </row>
    <row r="117" spans="1:7" ht="12" customHeight="1">
      <c r="A117" s="120" t="s">
        <v>30</v>
      </c>
      <c r="B117" s="135" t="s">
        <v>157</v>
      </c>
      <c r="C117" s="292">
        <v>3132</v>
      </c>
      <c r="D117" s="292">
        <v>1619</v>
      </c>
      <c r="E117" s="294">
        <v>1075</v>
      </c>
      <c r="F117" s="294">
        <v>544</v>
      </c>
      <c r="G117" s="292">
        <v>1513</v>
      </c>
    </row>
    <row r="118" spans="1:7" ht="12.2" customHeight="1">
      <c r="A118" s="120"/>
      <c r="B118" s="135" t="s">
        <v>156</v>
      </c>
      <c r="C118" s="292">
        <v>1131</v>
      </c>
      <c r="D118" s="292">
        <v>471</v>
      </c>
      <c r="E118" s="294">
        <v>265</v>
      </c>
      <c r="F118" s="294">
        <v>206</v>
      </c>
      <c r="G118" s="292">
        <v>660</v>
      </c>
    </row>
    <row r="119" spans="1:7" ht="12.2" customHeight="1">
      <c r="A119" s="114"/>
      <c r="B119" s="114"/>
      <c r="C119" s="138"/>
      <c r="D119" s="138"/>
      <c r="E119" s="138"/>
      <c r="F119" s="139"/>
      <c r="G119" s="138"/>
    </row>
    <row r="120" spans="1:7" s="102" customFormat="1" ht="12.2" customHeight="1">
      <c r="A120" s="17"/>
      <c r="B120" s="114"/>
      <c r="C120" s="673" t="s">
        <v>4</v>
      </c>
      <c r="D120" s="661"/>
      <c r="E120" s="661"/>
      <c r="F120" s="661"/>
      <c r="G120" s="661"/>
    </row>
    <row r="121" spans="1:7" s="102" customFormat="1" ht="12.2" customHeight="1">
      <c r="A121" s="17"/>
      <c r="B121" s="18"/>
      <c r="C121" s="124"/>
      <c r="D121" s="125"/>
      <c r="E121" s="125"/>
      <c r="F121" s="126"/>
      <c r="G121" s="126"/>
    </row>
    <row r="122" spans="1:7" ht="11.25">
      <c r="A122" s="118" t="s">
        <v>507</v>
      </c>
      <c r="B122" s="107" t="s">
        <v>157</v>
      </c>
      <c r="C122" s="291">
        <v>233</v>
      </c>
      <c r="D122" s="291">
        <v>141</v>
      </c>
      <c r="E122" s="293">
        <v>136</v>
      </c>
      <c r="F122" s="293">
        <v>5</v>
      </c>
      <c r="G122" s="291">
        <v>92</v>
      </c>
    </row>
    <row r="123" spans="1:7" ht="11.25">
      <c r="A123" s="118" t="s">
        <v>508</v>
      </c>
      <c r="B123" s="107" t="s">
        <v>156</v>
      </c>
      <c r="C123" s="291">
        <v>73</v>
      </c>
      <c r="D123" s="291">
        <v>44</v>
      </c>
      <c r="E123" s="293">
        <v>41</v>
      </c>
      <c r="F123" s="293">
        <v>3</v>
      </c>
      <c r="G123" s="291">
        <v>29</v>
      </c>
    </row>
    <row r="124" spans="1:7" ht="11.25">
      <c r="A124" s="118"/>
      <c r="B124" s="107"/>
      <c r="C124" s="18"/>
      <c r="D124" s="18"/>
      <c r="E124" s="18"/>
      <c r="F124" s="18"/>
      <c r="G124" s="18"/>
    </row>
    <row r="125" spans="1:7" ht="12" customHeight="1">
      <c r="A125" s="102" t="s">
        <v>2</v>
      </c>
      <c r="B125" s="103" t="s">
        <v>157</v>
      </c>
      <c r="C125" s="292">
        <v>233</v>
      </c>
      <c r="D125" s="292">
        <v>141</v>
      </c>
      <c r="E125" s="294">
        <v>136</v>
      </c>
      <c r="F125" s="294">
        <v>5</v>
      </c>
      <c r="G125" s="292">
        <v>92</v>
      </c>
    </row>
    <row r="126" spans="1:7" ht="12.2" customHeight="1">
      <c r="A126" s="100"/>
      <c r="B126" s="103" t="s">
        <v>156</v>
      </c>
      <c r="C126" s="292">
        <v>73</v>
      </c>
      <c r="D126" s="292">
        <v>44</v>
      </c>
      <c r="E126" s="294">
        <v>41</v>
      </c>
      <c r="F126" s="294">
        <v>3</v>
      </c>
      <c r="G126" s="292">
        <v>29</v>
      </c>
    </row>
    <row r="127" spans="1:7" ht="10.5" customHeight="1">
      <c r="A127" s="17" t="s">
        <v>1</v>
      </c>
      <c r="D127" s="140"/>
      <c r="F127" s="136"/>
      <c r="G127" s="141"/>
    </row>
    <row r="128" spans="1:7" s="102" customFormat="1" ht="10.5" customHeight="1">
      <c r="A128" s="35" t="s">
        <v>0</v>
      </c>
      <c r="B128" s="18"/>
      <c r="C128" s="124"/>
      <c r="D128" s="125"/>
      <c r="E128" s="125"/>
      <c r="F128" s="126"/>
      <c r="G128" s="126"/>
    </row>
    <row r="129" spans="1:7" s="102" customFormat="1" ht="12.75" customHeight="1">
      <c r="A129" s="597"/>
      <c r="B129" s="18"/>
      <c r="C129" s="124"/>
      <c r="D129" s="125"/>
      <c r="E129" s="125"/>
      <c r="F129" s="126"/>
      <c r="G129" s="126"/>
    </row>
    <row r="142" spans="1:7" ht="12.75" customHeight="1">
      <c r="A142" s="18"/>
      <c r="C142" s="18"/>
      <c r="D142" s="18"/>
      <c r="E142" s="18"/>
      <c r="F142" s="18"/>
      <c r="G142" s="18"/>
    </row>
    <row r="143" spans="1:7" ht="12.75" customHeight="1">
      <c r="A143" s="18"/>
      <c r="C143" s="18"/>
      <c r="D143" s="18"/>
      <c r="E143" s="18"/>
      <c r="F143" s="18"/>
      <c r="G143" s="18"/>
    </row>
    <row r="144" spans="1:7" ht="12.75" customHeight="1">
      <c r="A144" s="18"/>
      <c r="C144" s="18"/>
      <c r="D144" s="18"/>
      <c r="E144" s="18"/>
      <c r="F144" s="18"/>
      <c r="G144" s="18"/>
    </row>
    <row r="145" spans="1:7" ht="12.75" customHeight="1">
      <c r="A145" s="18"/>
      <c r="C145" s="18"/>
      <c r="D145" s="18"/>
      <c r="E145" s="18"/>
      <c r="F145" s="18"/>
      <c r="G145" s="18"/>
    </row>
    <row r="146" spans="1:7" ht="12.75" customHeight="1">
      <c r="A146" s="18"/>
      <c r="C146" s="18"/>
      <c r="D146" s="18"/>
      <c r="E146" s="18"/>
      <c r="F146" s="18"/>
      <c r="G146" s="18"/>
    </row>
    <row r="147" spans="1:7" ht="12.75" customHeight="1">
      <c r="A147" s="18"/>
      <c r="C147" s="18"/>
      <c r="D147" s="18"/>
      <c r="E147" s="18"/>
      <c r="F147" s="18"/>
      <c r="G147" s="18"/>
    </row>
    <row r="148" spans="1:7" ht="12.75" customHeight="1">
      <c r="A148" s="18"/>
      <c r="C148" s="18"/>
      <c r="D148" s="18"/>
      <c r="E148" s="18"/>
      <c r="F148" s="18"/>
      <c r="G148" s="18"/>
    </row>
    <row r="149" spans="1:7" ht="12.75" customHeight="1">
      <c r="A149" s="18"/>
      <c r="C149" s="18"/>
      <c r="D149" s="18"/>
      <c r="E149" s="18"/>
      <c r="F149" s="18"/>
      <c r="G149" s="18"/>
    </row>
    <row r="150" spans="1:7" ht="12.75" customHeight="1">
      <c r="A150" s="18"/>
      <c r="C150" s="18"/>
      <c r="D150" s="18"/>
      <c r="E150" s="18"/>
      <c r="F150" s="18"/>
      <c r="G150" s="18"/>
    </row>
    <row r="151" spans="1:7" ht="12.75" customHeight="1">
      <c r="A151" s="18"/>
      <c r="C151" s="18"/>
      <c r="D151" s="18"/>
      <c r="E151" s="18"/>
      <c r="F151" s="18"/>
      <c r="G151" s="18"/>
    </row>
    <row r="152" spans="1:7" ht="12.75" customHeight="1">
      <c r="A152" s="18"/>
      <c r="C152" s="18"/>
      <c r="D152" s="18"/>
      <c r="E152" s="18"/>
      <c r="F152" s="18"/>
      <c r="G152" s="18"/>
    </row>
    <row r="153" spans="1:7" ht="12.75" customHeight="1">
      <c r="A153" s="18"/>
      <c r="C153" s="18"/>
      <c r="D153" s="18"/>
      <c r="E153" s="18"/>
      <c r="F153" s="18"/>
      <c r="G153" s="18"/>
    </row>
    <row r="154" spans="1:7" ht="12.75" customHeight="1">
      <c r="A154" s="18"/>
      <c r="C154" s="18"/>
      <c r="D154" s="18"/>
      <c r="E154" s="18"/>
      <c r="F154" s="18"/>
      <c r="G154" s="18"/>
    </row>
    <row r="155" spans="1:7" ht="12.75" customHeight="1">
      <c r="A155" s="18"/>
      <c r="C155" s="18"/>
      <c r="D155" s="18"/>
      <c r="E155" s="18"/>
      <c r="F155" s="18"/>
      <c r="G155" s="18"/>
    </row>
    <row r="156" spans="1:7" ht="12.75" customHeight="1">
      <c r="A156" s="18"/>
      <c r="C156" s="18"/>
      <c r="D156" s="18"/>
      <c r="E156" s="18"/>
      <c r="F156" s="18"/>
      <c r="G156" s="18"/>
    </row>
    <row r="157" spans="1:7" ht="12.75" customHeight="1">
      <c r="A157" s="18"/>
      <c r="C157" s="18"/>
      <c r="D157" s="18"/>
      <c r="E157" s="18"/>
      <c r="F157" s="18"/>
      <c r="G157" s="18"/>
    </row>
    <row r="158" spans="1:7" ht="12.75" customHeight="1">
      <c r="A158" s="18"/>
      <c r="C158" s="18"/>
      <c r="D158" s="18"/>
      <c r="E158" s="18"/>
      <c r="F158" s="18"/>
      <c r="G158" s="18"/>
    </row>
    <row r="159" spans="1:7" ht="12.75" customHeight="1">
      <c r="A159" s="18"/>
      <c r="C159" s="18"/>
      <c r="D159" s="18"/>
      <c r="E159" s="18"/>
      <c r="F159" s="18"/>
      <c r="G159" s="18"/>
    </row>
    <row r="160" spans="1:7" ht="12.75" customHeight="1">
      <c r="A160" s="18"/>
      <c r="C160" s="18"/>
      <c r="D160" s="18"/>
      <c r="E160" s="18"/>
      <c r="F160" s="18"/>
      <c r="G160" s="18"/>
    </row>
    <row r="161" spans="1:7" ht="12.75" customHeight="1">
      <c r="A161" s="18"/>
      <c r="C161" s="18"/>
      <c r="D161" s="18"/>
      <c r="E161" s="18"/>
      <c r="F161" s="18"/>
      <c r="G161" s="18"/>
    </row>
    <row r="162" spans="1:7" ht="12.75" customHeight="1">
      <c r="A162" s="18"/>
      <c r="C162" s="18"/>
      <c r="D162" s="18"/>
      <c r="E162" s="18"/>
      <c r="F162" s="18"/>
      <c r="G162" s="18"/>
    </row>
    <row r="163" spans="1:7" ht="12.75" customHeight="1">
      <c r="A163" s="18"/>
      <c r="C163" s="18"/>
      <c r="D163" s="18"/>
      <c r="E163" s="18"/>
      <c r="F163" s="18"/>
      <c r="G163" s="18"/>
    </row>
    <row r="164" spans="1:7" ht="12.75" customHeight="1">
      <c r="A164" s="18"/>
      <c r="C164" s="18"/>
      <c r="D164" s="18"/>
      <c r="E164" s="18"/>
      <c r="F164" s="18"/>
      <c r="G164" s="18"/>
    </row>
    <row r="165" spans="1:7" ht="12.75" customHeight="1">
      <c r="A165" s="18"/>
      <c r="C165" s="18"/>
      <c r="D165" s="18"/>
      <c r="E165" s="18"/>
      <c r="F165" s="18"/>
      <c r="G165" s="18"/>
    </row>
    <row r="166" spans="1:7" ht="12.75" customHeight="1">
      <c r="A166" s="18"/>
      <c r="C166" s="18"/>
      <c r="D166" s="18"/>
      <c r="E166" s="18"/>
      <c r="F166" s="18"/>
      <c r="G166" s="18"/>
    </row>
    <row r="167" spans="1:7" ht="12.75" customHeight="1">
      <c r="A167" s="18"/>
      <c r="C167" s="18"/>
      <c r="D167" s="18"/>
      <c r="E167" s="18"/>
      <c r="F167" s="18"/>
      <c r="G167" s="18"/>
    </row>
    <row r="168" spans="1:7" ht="12.75" customHeight="1">
      <c r="A168" s="18"/>
      <c r="C168" s="18"/>
      <c r="D168" s="18"/>
      <c r="E168" s="18"/>
      <c r="F168" s="18"/>
      <c r="G168" s="18"/>
    </row>
    <row r="169" spans="1:7" ht="12.75" customHeight="1">
      <c r="A169" s="18"/>
      <c r="C169" s="18"/>
      <c r="D169" s="18"/>
      <c r="E169" s="18"/>
      <c r="F169" s="18"/>
      <c r="G169" s="18"/>
    </row>
    <row r="170" spans="1:7" ht="12.75" customHeight="1">
      <c r="A170" s="18"/>
      <c r="C170" s="18"/>
      <c r="D170" s="18"/>
      <c r="E170" s="18"/>
      <c r="F170" s="18"/>
      <c r="G170" s="18"/>
    </row>
    <row r="171" spans="1:7" ht="12.75" customHeight="1">
      <c r="A171" s="18"/>
      <c r="C171" s="18"/>
      <c r="D171" s="18"/>
      <c r="E171" s="18"/>
      <c r="F171" s="18"/>
      <c r="G171" s="18"/>
    </row>
    <row r="172" spans="1:7" ht="12.75" customHeight="1">
      <c r="A172" s="18"/>
      <c r="C172" s="18"/>
      <c r="D172" s="18"/>
      <c r="E172" s="18"/>
      <c r="F172" s="18"/>
      <c r="G172" s="18"/>
    </row>
    <row r="173" spans="1:7" ht="12.75" customHeight="1">
      <c r="A173" s="18"/>
      <c r="C173" s="18"/>
      <c r="D173" s="18"/>
      <c r="E173" s="18"/>
      <c r="F173" s="18"/>
      <c r="G173" s="18"/>
    </row>
    <row r="174" spans="1:7" ht="12.75" customHeight="1">
      <c r="A174" s="18"/>
      <c r="C174" s="18"/>
      <c r="D174" s="18"/>
      <c r="E174" s="18"/>
      <c r="F174" s="18"/>
      <c r="G174" s="18"/>
    </row>
    <row r="175" spans="1:7" ht="12.75" customHeight="1">
      <c r="A175" s="18"/>
      <c r="C175" s="18"/>
      <c r="D175" s="18"/>
      <c r="E175" s="18"/>
      <c r="F175" s="18"/>
      <c r="G175" s="18"/>
    </row>
    <row r="176" spans="1:7" ht="12.75" customHeight="1">
      <c r="A176" s="18"/>
      <c r="C176" s="18"/>
      <c r="D176" s="18"/>
      <c r="E176" s="18"/>
      <c r="F176" s="18"/>
      <c r="G176" s="18"/>
    </row>
    <row r="177" spans="1:7" ht="12.75" customHeight="1">
      <c r="A177" s="18"/>
      <c r="C177" s="18"/>
      <c r="D177" s="18"/>
      <c r="E177" s="18"/>
      <c r="F177" s="18"/>
      <c r="G177" s="18"/>
    </row>
    <row r="178" spans="1:7" ht="12.75" customHeight="1">
      <c r="A178" s="18"/>
      <c r="C178" s="18"/>
      <c r="D178" s="18"/>
      <c r="E178" s="18"/>
      <c r="F178" s="18"/>
      <c r="G178" s="18"/>
    </row>
    <row r="179" spans="1:7" ht="12.75" customHeight="1">
      <c r="A179" s="18"/>
      <c r="C179" s="18"/>
      <c r="D179" s="18"/>
      <c r="E179" s="18"/>
      <c r="F179" s="18"/>
      <c r="G179" s="18"/>
    </row>
    <row r="180" spans="1:7" ht="12.75" customHeight="1">
      <c r="A180" s="18"/>
      <c r="C180" s="18"/>
      <c r="D180" s="18"/>
      <c r="E180" s="18"/>
      <c r="F180" s="18"/>
      <c r="G180" s="18"/>
    </row>
    <row r="181" spans="1:7" ht="12.75" customHeight="1">
      <c r="A181" s="18"/>
      <c r="C181" s="18"/>
      <c r="D181" s="18"/>
      <c r="E181" s="18"/>
      <c r="F181" s="18"/>
      <c r="G181" s="18"/>
    </row>
    <row r="182" spans="1:7" ht="12.75" customHeight="1">
      <c r="A182" s="18"/>
      <c r="C182" s="18"/>
      <c r="D182" s="18"/>
      <c r="E182" s="18"/>
      <c r="F182" s="18"/>
      <c r="G182" s="18"/>
    </row>
    <row r="183" spans="1:7" ht="12.75" customHeight="1">
      <c r="A183" s="18"/>
      <c r="C183" s="18"/>
      <c r="D183" s="18"/>
      <c r="E183" s="18"/>
      <c r="F183" s="18"/>
      <c r="G183" s="18"/>
    </row>
    <row r="184" spans="1:7" ht="12.75" customHeight="1">
      <c r="A184" s="18"/>
      <c r="C184" s="18"/>
      <c r="D184" s="18"/>
      <c r="E184" s="18"/>
      <c r="F184" s="18"/>
      <c r="G184" s="18"/>
    </row>
    <row r="185" spans="1:7" ht="12.75" customHeight="1">
      <c r="A185" s="18"/>
      <c r="C185" s="18"/>
      <c r="D185" s="18"/>
      <c r="E185" s="18"/>
      <c r="F185" s="18"/>
      <c r="G185" s="18"/>
    </row>
    <row r="186" spans="1:7" ht="12.75" customHeight="1">
      <c r="A186" s="18"/>
      <c r="C186" s="18"/>
      <c r="D186" s="18"/>
      <c r="E186" s="18"/>
      <c r="F186" s="18"/>
      <c r="G186" s="18"/>
    </row>
    <row r="187" spans="1:7" ht="12.75" customHeight="1">
      <c r="A187" s="18"/>
      <c r="C187" s="18"/>
      <c r="D187" s="18"/>
      <c r="E187" s="18"/>
      <c r="F187" s="18"/>
      <c r="G187" s="18"/>
    </row>
    <row r="188" spans="1:7" ht="12.75" customHeight="1">
      <c r="A188" s="18"/>
      <c r="C188" s="18"/>
      <c r="D188" s="18"/>
      <c r="E188" s="18"/>
      <c r="F188" s="18"/>
      <c r="G188" s="18"/>
    </row>
    <row r="189" spans="1:7" ht="12.75" customHeight="1">
      <c r="A189" s="18"/>
      <c r="C189" s="18"/>
      <c r="D189" s="18"/>
      <c r="E189" s="18"/>
      <c r="F189" s="18"/>
      <c r="G189" s="18"/>
    </row>
    <row r="190" spans="1:7" ht="12.75" customHeight="1">
      <c r="A190" s="18"/>
      <c r="C190" s="18"/>
      <c r="D190" s="18"/>
      <c r="E190" s="18"/>
      <c r="F190" s="18"/>
      <c r="G190" s="18"/>
    </row>
    <row r="191" spans="1:7" ht="12.75" customHeight="1">
      <c r="A191" s="18"/>
      <c r="C191" s="18"/>
      <c r="D191" s="18"/>
      <c r="E191" s="18"/>
      <c r="F191" s="18"/>
      <c r="G191" s="18"/>
    </row>
    <row r="192" spans="1:7" ht="12.75" customHeight="1">
      <c r="A192" s="18"/>
      <c r="C192" s="18"/>
      <c r="D192" s="18"/>
      <c r="E192" s="18"/>
      <c r="F192" s="18"/>
      <c r="G192" s="18"/>
    </row>
    <row r="193" spans="1:7" ht="12.75" customHeight="1">
      <c r="A193" s="18"/>
      <c r="C193" s="18"/>
      <c r="D193" s="18"/>
      <c r="E193" s="18"/>
      <c r="F193" s="18"/>
      <c r="G193" s="18"/>
    </row>
    <row r="194" spans="1:7" ht="12.75" customHeight="1">
      <c r="A194" s="18"/>
      <c r="C194" s="18"/>
      <c r="D194" s="18"/>
      <c r="E194" s="18"/>
      <c r="F194" s="18"/>
      <c r="G194" s="18"/>
    </row>
    <row r="195" spans="1:7" ht="12.75" customHeight="1">
      <c r="A195" s="18"/>
      <c r="C195" s="18"/>
      <c r="D195" s="18"/>
      <c r="E195" s="18"/>
      <c r="F195" s="18"/>
      <c r="G195" s="18"/>
    </row>
    <row r="196" spans="1:7" ht="12.75" customHeight="1">
      <c r="A196" s="18"/>
      <c r="C196" s="18"/>
      <c r="D196" s="18"/>
      <c r="E196" s="18"/>
      <c r="F196" s="18"/>
      <c r="G196" s="18"/>
    </row>
    <row r="197" spans="1:7" ht="12.75" customHeight="1">
      <c r="A197" s="18"/>
      <c r="C197" s="18"/>
      <c r="D197" s="18"/>
      <c r="E197" s="18"/>
      <c r="F197" s="18"/>
      <c r="G197" s="18"/>
    </row>
    <row r="198" spans="1:7" ht="12.75" customHeight="1">
      <c r="A198" s="18"/>
      <c r="C198" s="18"/>
      <c r="D198" s="18"/>
      <c r="E198" s="18"/>
      <c r="F198" s="18"/>
      <c r="G198" s="18"/>
    </row>
    <row r="199" spans="1:7" ht="12.75" customHeight="1">
      <c r="A199" s="18"/>
      <c r="C199" s="18"/>
      <c r="D199" s="18"/>
      <c r="E199" s="18"/>
      <c r="F199" s="18"/>
      <c r="G199" s="18"/>
    </row>
    <row r="200" spans="1:7" ht="12.75" customHeight="1">
      <c r="A200" s="18"/>
      <c r="C200" s="18"/>
      <c r="D200" s="18"/>
      <c r="E200" s="18"/>
      <c r="F200" s="18"/>
      <c r="G200" s="18"/>
    </row>
    <row r="201" spans="1:7" ht="12.75" customHeight="1">
      <c r="A201" s="18"/>
      <c r="C201" s="18"/>
      <c r="D201" s="18"/>
      <c r="E201" s="18"/>
      <c r="F201" s="18"/>
      <c r="G201" s="18"/>
    </row>
    <row r="202" spans="1:7" ht="12.75" customHeight="1">
      <c r="A202" s="18"/>
      <c r="C202" s="18"/>
      <c r="D202" s="18"/>
      <c r="E202" s="18"/>
      <c r="F202" s="18"/>
      <c r="G202" s="18"/>
    </row>
    <row r="203" spans="1:7" ht="12.75" customHeight="1">
      <c r="A203" s="18"/>
      <c r="C203" s="18"/>
      <c r="D203" s="18"/>
      <c r="E203" s="18"/>
      <c r="F203" s="18"/>
      <c r="G203" s="18"/>
    </row>
    <row r="204" spans="1:7" ht="12.75" customHeight="1">
      <c r="A204" s="18"/>
      <c r="C204" s="18"/>
      <c r="D204" s="18"/>
      <c r="E204" s="18"/>
      <c r="F204" s="18"/>
      <c r="G204" s="18"/>
    </row>
    <row r="205" spans="1:7" ht="12.75" customHeight="1">
      <c r="A205" s="18"/>
      <c r="C205" s="18"/>
      <c r="D205" s="18"/>
      <c r="E205" s="18"/>
      <c r="F205" s="18"/>
      <c r="G205" s="18"/>
    </row>
    <row r="206" spans="1:7" ht="12.75" customHeight="1">
      <c r="A206" s="18"/>
      <c r="C206" s="18"/>
      <c r="D206" s="18"/>
      <c r="E206" s="18"/>
      <c r="F206" s="18"/>
      <c r="G206" s="18"/>
    </row>
    <row r="207" spans="1:7" ht="12.75" customHeight="1">
      <c r="A207" s="18"/>
      <c r="C207" s="18"/>
      <c r="D207" s="18"/>
      <c r="E207" s="18"/>
      <c r="F207" s="18"/>
      <c r="G207" s="18"/>
    </row>
    <row r="208" spans="1:7" ht="12.75" customHeight="1">
      <c r="A208" s="18"/>
      <c r="C208" s="18"/>
      <c r="D208" s="18"/>
      <c r="E208" s="18"/>
      <c r="F208" s="18"/>
      <c r="G208" s="18"/>
    </row>
    <row r="209" spans="1:7" ht="12.75" customHeight="1">
      <c r="A209" s="18"/>
      <c r="C209" s="18"/>
      <c r="D209" s="18"/>
      <c r="E209" s="18"/>
      <c r="F209" s="18"/>
      <c r="G209" s="18"/>
    </row>
    <row r="210" spans="1:7" ht="12.75" customHeight="1">
      <c r="A210" s="18"/>
      <c r="C210" s="18"/>
      <c r="D210" s="18"/>
      <c r="E210" s="18"/>
      <c r="F210" s="18"/>
      <c r="G210" s="18"/>
    </row>
    <row r="211" spans="1:7" ht="12.75" customHeight="1">
      <c r="A211" s="18"/>
      <c r="C211" s="18"/>
      <c r="D211" s="18"/>
      <c r="E211" s="18"/>
      <c r="F211" s="18"/>
      <c r="G211" s="18"/>
    </row>
    <row r="212" spans="1:7" ht="12.75" customHeight="1">
      <c r="A212" s="18"/>
      <c r="C212" s="18"/>
      <c r="D212" s="18"/>
      <c r="E212" s="18"/>
      <c r="F212" s="18"/>
      <c r="G212" s="18"/>
    </row>
    <row r="213" spans="1:7" ht="12.75" customHeight="1">
      <c r="A213" s="18"/>
      <c r="C213" s="18"/>
      <c r="D213" s="18"/>
      <c r="E213" s="18"/>
      <c r="F213" s="18"/>
      <c r="G213" s="18"/>
    </row>
    <row r="214" spans="1:7" ht="12.75" customHeight="1">
      <c r="A214" s="18"/>
      <c r="C214" s="18"/>
      <c r="D214" s="18"/>
      <c r="E214" s="18"/>
      <c r="F214" s="18"/>
      <c r="G214" s="18"/>
    </row>
    <row r="215" spans="1:7" ht="12.75" customHeight="1">
      <c r="A215" s="18"/>
      <c r="C215" s="18"/>
      <c r="D215" s="18"/>
      <c r="E215" s="18"/>
      <c r="F215" s="18"/>
      <c r="G215" s="18"/>
    </row>
    <row r="216" spans="1:7" ht="12.75" customHeight="1">
      <c r="A216" s="18"/>
      <c r="C216" s="18"/>
      <c r="D216" s="18"/>
      <c r="E216" s="18"/>
      <c r="F216" s="18"/>
      <c r="G216" s="18"/>
    </row>
    <row r="217" spans="1:7" ht="12.75" customHeight="1">
      <c r="A217" s="18"/>
      <c r="C217" s="18"/>
      <c r="D217" s="18"/>
      <c r="E217" s="18"/>
      <c r="F217" s="18"/>
      <c r="G217" s="18"/>
    </row>
    <row r="218" spans="1:7" ht="12.75" customHeight="1">
      <c r="A218" s="18"/>
      <c r="C218" s="18"/>
      <c r="D218" s="18"/>
      <c r="E218" s="18"/>
      <c r="F218" s="18"/>
      <c r="G218" s="18"/>
    </row>
    <row r="219" spans="1:7" ht="12.75" customHeight="1">
      <c r="A219" s="18"/>
      <c r="C219" s="18"/>
      <c r="D219" s="18"/>
      <c r="E219" s="18"/>
      <c r="F219" s="18"/>
      <c r="G219" s="18"/>
    </row>
    <row r="220" spans="1:7" ht="12.75" customHeight="1">
      <c r="A220" s="18"/>
      <c r="C220" s="18"/>
      <c r="D220" s="18"/>
      <c r="E220" s="18"/>
      <c r="F220" s="18"/>
      <c r="G220" s="18"/>
    </row>
    <row r="221" spans="1:7" ht="12.75" customHeight="1">
      <c r="A221" s="18"/>
      <c r="C221" s="18"/>
      <c r="D221" s="18"/>
      <c r="E221" s="18"/>
      <c r="F221" s="18"/>
      <c r="G221" s="18"/>
    </row>
    <row r="222" spans="1:7" ht="12.75" customHeight="1">
      <c r="A222" s="18"/>
      <c r="C222" s="18"/>
      <c r="D222" s="18"/>
      <c r="E222" s="18"/>
      <c r="F222" s="18"/>
      <c r="G222" s="18"/>
    </row>
    <row r="223" spans="1:7" ht="12.75" customHeight="1">
      <c r="A223" s="18"/>
      <c r="C223" s="18"/>
      <c r="D223" s="18"/>
      <c r="E223" s="18"/>
      <c r="F223" s="18"/>
      <c r="G223" s="18"/>
    </row>
    <row r="224" spans="1:7" ht="12.75" customHeight="1">
      <c r="A224" s="18"/>
      <c r="C224" s="18"/>
      <c r="D224" s="18"/>
      <c r="E224" s="18"/>
      <c r="F224" s="18"/>
      <c r="G224" s="18"/>
    </row>
    <row r="225" spans="1:7" ht="12.75" customHeight="1">
      <c r="A225" s="18"/>
      <c r="C225" s="18"/>
      <c r="D225" s="18"/>
      <c r="E225" s="18"/>
      <c r="F225" s="18"/>
      <c r="G225" s="18"/>
    </row>
    <row r="226" spans="1:7" ht="12.75" customHeight="1">
      <c r="A226" s="18"/>
      <c r="C226" s="18"/>
      <c r="D226" s="18"/>
      <c r="E226" s="18"/>
      <c r="F226" s="18"/>
      <c r="G226" s="18"/>
    </row>
    <row r="227" spans="1:7" ht="12.75" customHeight="1">
      <c r="A227" s="18"/>
      <c r="C227" s="18"/>
      <c r="D227" s="18"/>
      <c r="E227" s="18"/>
      <c r="F227" s="18"/>
      <c r="G227" s="18"/>
    </row>
    <row r="228" spans="1:7" ht="12.75" customHeight="1">
      <c r="A228" s="18"/>
      <c r="C228" s="18"/>
      <c r="D228" s="18"/>
      <c r="E228" s="18"/>
      <c r="F228" s="18"/>
      <c r="G228" s="18"/>
    </row>
    <row r="229" spans="1:7" ht="12.75" customHeight="1">
      <c r="A229" s="18"/>
      <c r="C229" s="18"/>
      <c r="D229" s="18"/>
      <c r="E229" s="18"/>
      <c r="F229" s="18"/>
      <c r="G229" s="18"/>
    </row>
    <row r="230" spans="1:7" ht="12.75" customHeight="1">
      <c r="A230" s="18"/>
      <c r="C230" s="18"/>
      <c r="D230" s="18"/>
      <c r="E230" s="18"/>
      <c r="F230" s="18"/>
      <c r="G230" s="18"/>
    </row>
    <row r="231" spans="1:7" ht="12.75" customHeight="1">
      <c r="A231" s="18"/>
      <c r="C231" s="18"/>
      <c r="D231" s="18"/>
      <c r="E231" s="18"/>
      <c r="F231" s="18"/>
      <c r="G231" s="18"/>
    </row>
    <row r="232" spans="1:7" ht="12.75" customHeight="1">
      <c r="A232" s="18"/>
      <c r="C232" s="18"/>
      <c r="D232" s="18"/>
      <c r="E232" s="18"/>
      <c r="F232" s="18"/>
      <c r="G232" s="18"/>
    </row>
    <row r="233" spans="1:7" ht="12.75" customHeight="1">
      <c r="A233" s="18"/>
      <c r="C233" s="18"/>
      <c r="D233" s="18"/>
      <c r="E233" s="18"/>
      <c r="F233" s="18"/>
      <c r="G233" s="18"/>
    </row>
    <row r="234" spans="1:7" ht="12.75" customHeight="1">
      <c r="A234" s="18"/>
      <c r="C234" s="18"/>
      <c r="D234" s="18"/>
      <c r="E234" s="18"/>
      <c r="F234" s="18"/>
      <c r="G234" s="18"/>
    </row>
    <row r="235" spans="1:7" ht="12.75" customHeight="1">
      <c r="A235" s="18"/>
      <c r="C235" s="18"/>
      <c r="D235" s="18"/>
      <c r="E235" s="18"/>
      <c r="F235" s="18"/>
      <c r="G235" s="18"/>
    </row>
    <row r="236" spans="1:7" ht="12.75" customHeight="1">
      <c r="A236" s="18"/>
      <c r="C236" s="18"/>
      <c r="D236" s="18"/>
      <c r="E236" s="18"/>
      <c r="F236" s="18"/>
      <c r="G236" s="18"/>
    </row>
    <row r="237" spans="1:7" ht="12.75" customHeight="1">
      <c r="A237" s="18"/>
      <c r="C237" s="18"/>
      <c r="D237" s="18"/>
      <c r="E237" s="18"/>
      <c r="F237" s="18"/>
      <c r="G237" s="18"/>
    </row>
    <row r="238" spans="1:7" ht="12.75" customHeight="1">
      <c r="A238" s="18"/>
      <c r="C238" s="18"/>
      <c r="D238" s="18"/>
      <c r="E238" s="18"/>
      <c r="F238" s="18"/>
      <c r="G238" s="18"/>
    </row>
    <row r="239" spans="1:7" ht="12.75" customHeight="1">
      <c r="A239" s="18"/>
      <c r="C239" s="18"/>
      <c r="D239" s="18"/>
      <c r="E239" s="18"/>
      <c r="F239" s="18"/>
      <c r="G239" s="18"/>
    </row>
    <row r="240" spans="1:7" ht="12.75" customHeight="1">
      <c r="A240" s="18"/>
      <c r="C240" s="18"/>
      <c r="D240" s="18"/>
      <c r="E240" s="18"/>
      <c r="F240" s="18"/>
      <c r="G240" s="18"/>
    </row>
    <row r="241" spans="1:7" ht="12.75" customHeight="1">
      <c r="A241" s="18"/>
      <c r="C241" s="18"/>
      <c r="D241" s="18"/>
      <c r="E241" s="18"/>
      <c r="F241" s="18"/>
      <c r="G241" s="18"/>
    </row>
    <row r="242" spans="1:7" ht="12.75" customHeight="1">
      <c r="A242" s="18"/>
      <c r="C242" s="18"/>
      <c r="D242" s="18"/>
      <c r="E242" s="18"/>
      <c r="F242" s="18"/>
      <c r="G242" s="18"/>
    </row>
    <row r="243" spans="1:7" ht="12.75" customHeight="1">
      <c r="A243" s="18"/>
      <c r="C243" s="18"/>
      <c r="D243" s="18"/>
      <c r="E243" s="18"/>
      <c r="F243" s="18"/>
      <c r="G243" s="18"/>
    </row>
    <row r="244" spans="1:7" ht="12.75" customHeight="1">
      <c r="A244" s="18"/>
      <c r="C244" s="18"/>
      <c r="D244" s="18"/>
      <c r="E244" s="18"/>
      <c r="F244" s="18"/>
      <c r="G244" s="18"/>
    </row>
    <row r="245" spans="1:7" ht="12.75" customHeight="1">
      <c r="A245" s="18"/>
      <c r="C245" s="18"/>
      <c r="D245" s="18"/>
      <c r="E245" s="18"/>
      <c r="F245" s="18"/>
      <c r="G245" s="18"/>
    </row>
    <row r="246" spans="1:7" ht="12.75" customHeight="1">
      <c r="A246" s="18"/>
      <c r="C246" s="18"/>
      <c r="D246" s="18"/>
      <c r="E246" s="18"/>
      <c r="F246" s="18"/>
      <c r="G246" s="18"/>
    </row>
    <row r="247" spans="1:7" ht="12.75" customHeight="1">
      <c r="A247" s="18"/>
      <c r="C247" s="18"/>
      <c r="D247" s="18"/>
      <c r="E247" s="18"/>
      <c r="F247" s="18"/>
      <c r="G247" s="18"/>
    </row>
    <row r="248" spans="1:7" ht="12.75" customHeight="1">
      <c r="A248" s="18"/>
      <c r="C248" s="18"/>
      <c r="D248" s="18"/>
      <c r="E248" s="18"/>
      <c r="F248" s="18"/>
      <c r="G248" s="18"/>
    </row>
    <row r="249" spans="1:7" ht="12.75" customHeight="1">
      <c r="A249" s="18"/>
      <c r="C249" s="18"/>
      <c r="D249" s="18"/>
      <c r="E249" s="18"/>
      <c r="F249" s="18"/>
      <c r="G249" s="18"/>
    </row>
    <row r="250" spans="1:7" ht="12.75" customHeight="1">
      <c r="A250" s="18"/>
      <c r="C250" s="18"/>
      <c r="D250" s="18"/>
      <c r="E250" s="18"/>
      <c r="F250" s="18"/>
      <c r="G250" s="18"/>
    </row>
    <row r="251" spans="1:7" ht="12.75" customHeight="1">
      <c r="A251" s="18"/>
      <c r="C251" s="18"/>
      <c r="D251" s="18"/>
      <c r="E251" s="18"/>
      <c r="F251" s="18"/>
      <c r="G251" s="18"/>
    </row>
    <row r="252" spans="1:7" ht="12.75" customHeight="1">
      <c r="A252" s="18"/>
      <c r="C252" s="18"/>
      <c r="D252" s="18"/>
      <c r="E252" s="18"/>
      <c r="F252" s="18"/>
      <c r="G252" s="18"/>
    </row>
    <row r="253" spans="1:7" ht="12.75" customHeight="1">
      <c r="A253" s="18"/>
      <c r="C253" s="18"/>
      <c r="D253" s="18"/>
      <c r="E253" s="18"/>
      <c r="F253" s="18"/>
      <c r="G253" s="18"/>
    </row>
    <row r="254" spans="1:7" ht="12.75" customHeight="1">
      <c r="A254" s="18"/>
      <c r="C254" s="18"/>
      <c r="D254" s="18"/>
      <c r="E254" s="18"/>
      <c r="F254" s="18"/>
      <c r="G254" s="18"/>
    </row>
    <row r="255" spans="1:7" ht="12.75" customHeight="1">
      <c r="A255" s="18"/>
      <c r="C255" s="18"/>
      <c r="D255" s="18"/>
      <c r="E255" s="18"/>
      <c r="F255" s="18"/>
      <c r="G255" s="18"/>
    </row>
    <row r="256" spans="1:7" ht="12.75" customHeight="1">
      <c r="A256" s="18"/>
      <c r="C256" s="18"/>
      <c r="D256" s="18"/>
      <c r="E256" s="18"/>
      <c r="F256" s="18"/>
      <c r="G256" s="18"/>
    </row>
    <row r="257" spans="1:7" ht="12.75" customHeight="1">
      <c r="A257" s="18"/>
      <c r="C257" s="18"/>
      <c r="D257" s="18"/>
      <c r="E257" s="18"/>
      <c r="F257" s="18"/>
      <c r="G257" s="18"/>
    </row>
    <row r="258" spans="1:7" ht="12.75" customHeight="1">
      <c r="A258" s="18"/>
      <c r="C258" s="18"/>
      <c r="D258" s="18"/>
      <c r="E258" s="18"/>
      <c r="F258" s="18"/>
      <c r="G258" s="18"/>
    </row>
    <row r="259" spans="1:7" ht="12.75" customHeight="1">
      <c r="A259" s="18"/>
      <c r="C259" s="18"/>
      <c r="D259" s="18"/>
      <c r="E259" s="18"/>
      <c r="F259" s="18"/>
      <c r="G259" s="18"/>
    </row>
    <row r="260" spans="1:7" ht="12.75" customHeight="1">
      <c r="A260" s="18"/>
      <c r="C260" s="18"/>
      <c r="D260" s="18"/>
      <c r="E260" s="18"/>
      <c r="F260" s="18"/>
      <c r="G260" s="18"/>
    </row>
    <row r="261" spans="1:7" ht="12.75" customHeight="1">
      <c r="A261" s="18"/>
      <c r="C261" s="18"/>
      <c r="D261" s="18"/>
      <c r="E261" s="18"/>
      <c r="F261" s="18"/>
      <c r="G261" s="18"/>
    </row>
    <row r="262" spans="1:7" ht="12.75" customHeight="1">
      <c r="A262" s="18"/>
      <c r="C262" s="18"/>
      <c r="D262" s="18"/>
      <c r="E262" s="18"/>
      <c r="F262" s="18"/>
      <c r="G262" s="18"/>
    </row>
    <row r="263" spans="1:7" ht="12.75" customHeight="1">
      <c r="A263" s="18"/>
      <c r="C263" s="18"/>
      <c r="D263" s="18"/>
      <c r="E263" s="18"/>
      <c r="F263" s="18"/>
      <c r="G263" s="18"/>
    </row>
    <row r="264" spans="1:7" ht="12.75" customHeight="1">
      <c r="A264" s="18"/>
      <c r="C264" s="18"/>
      <c r="D264" s="18"/>
      <c r="E264" s="18"/>
      <c r="F264" s="18"/>
      <c r="G264" s="18"/>
    </row>
    <row r="265" spans="1:7" ht="12.75" customHeight="1">
      <c r="A265" s="18"/>
      <c r="C265" s="18"/>
      <c r="D265" s="18"/>
      <c r="E265" s="18"/>
      <c r="F265" s="18"/>
      <c r="G265" s="18"/>
    </row>
    <row r="266" spans="1:7" ht="12.75" customHeight="1">
      <c r="A266" s="18"/>
      <c r="C266" s="18"/>
      <c r="D266" s="18"/>
      <c r="E266" s="18"/>
      <c r="F266" s="18"/>
      <c r="G266" s="18"/>
    </row>
    <row r="267" spans="1:7" ht="12.75" customHeight="1">
      <c r="A267" s="18"/>
      <c r="C267" s="18"/>
      <c r="D267" s="18"/>
      <c r="E267" s="18"/>
      <c r="F267" s="18"/>
      <c r="G267" s="18"/>
    </row>
    <row r="268" spans="1:7" ht="12.75" customHeight="1">
      <c r="A268" s="18"/>
      <c r="C268" s="18"/>
      <c r="D268" s="18"/>
      <c r="E268" s="18"/>
      <c r="F268" s="18"/>
      <c r="G268" s="18"/>
    </row>
    <row r="269" spans="1:7" ht="12.75" customHeight="1">
      <c r="A269" s="18"/>
      <c r="C269" s="18"/>
      <c r="D269" s="18"/>
      <c r="E269" s="18"/>
      <c r="F269" s="18"/>
      <c r="G269" s="18"/>
    </row>
    <row r="270" spans="1:7" ht="12.75" customHeight="1">
      <c r="A270" s="18"/>
      <c r="C270" s="18"/>
      <c r="D270" s="18"/>
      <c r="E270" s="18"/>
      <c r="F270" s="18"/>
      <c r="G270" s="18"/>
    </row>
    <row r="271" spans="1:7" ht="12.75" customHeight="1">
      <c r="A271" s="18"/>
      <c r="C271" s="18"/>
      <c r="D271" s="18"/>
      <c r="E271" s="18"/>
      <c r="F271" s="18"/>
      <c r="G271" s="18"/>
    </row>
    <row r="272" spans="1:7" ht="12.75" customHeight="1">
      <c r="A272" s="18"/>
      <c r="C272" s="18"/>
      <c r="D272" s="18"/>
      <c r="E272" s="18"/>
      <c r="F272" s="18"/>
      <c r="G272" s="18"/>
    </row>
    <row r="273" spans="1:7" ht="12.75" customHeight="1">
      <c r="A273" s="18"/>
      <c r="C273" s="18"/>
      <c r="D273" s="18"/>
      <c r="E273" s="18"/>
      <c r="F273" s="18"/>
      <c r="G273" s="18"/>
    </row>
    <row r="274" spans="1:7" ht="12.75" customHeight="1">
      <c r="A274" s="18"/>
      <c r="C274" s="18"/>
      <c r="D274" s="18"/>
      <c r="E274" s="18"/>
      <c r="F274" s="18"/>
      <c r="G274" s="18"/>
    </row>
    <row r="275" spans="1:7" ht="12.75" customHeight="1">
      <c r="A275" s="18"/>
      <c r="C275" s="18"/>
      <c r="D275" s="18"/>
      <c r="E275" s="18"/>
      <c r="F275" s="18"/>
      <c r="G275" s="18"/>
    </row>
    <row r="276" spans="1:7" ht="12.75" customHeight="1">
      <c r="A276" s="18"/>
      <c r="C276" s="18"/>
      <c r="D276" s="18"/>
      <c r="E276" s="18"/>
      <c r="F276" s="18"/>
      <c r="G276" s="18"/>
    </row>
    <row r="277" spans="1:7" ht="12.75" customHeight="1">
      <c r="A277" s="18"/>
      <c r="C277" s="18"/>
      <c r="D277" s="18"/>
      <c r="E277" s="18"/>
      <c r="F277" s="18"/>
      <c r="G277" s="18"/>
    </row>
    <row r="278" spans="1:7" ht="12.75" customHeight="1">
      <c r="A278" s="18"/>
      <c r="C278" s="18"/>
      <c r="D278" s="18"/>
      <c r="E278" s="18"/>
      <c r="F278" s="18"/>
      <c r="G278" s="18"/>
    </row>
    <row r="279" spans="1:7" ht="12.75" customHeight="1">
      <c r="A279" s="18"/>
      <c r="C279" s="18"/>
      <c r="D279" s="18"/>
      <c r="E279" s="18"/>
      <c r="F279" s="18"/>
      <c r="G279" s="18"/>
    </row>
    <row r="280" spans="1:7" ht="12.75" customHeight="1">
      <c r="A280" s="18"/>
      <c r="C280" s="18"/>
      <c r="D280" s="18"/>
      <c r="E280" s="18"/>
      <c r="F280" s="18"/>
      <c r="G280" s="18"/>
    </row>
    <row r="281" spans="1:7" ht="12.75" customHeight="1">
      <c r="A281" s="18"/>
      <c r="C281" s="18"/>
      <c r="D281" s="18"/>
      <c r="E281" s="18"/>
      <c r="F281" s="18"/>
      <c r="G281" s="18"/>
    </row>
    <row r="282" spans="1:7" ht="12.75" customHeight="1">
      <c r="A282" s="18"/>
      <c r="C282" s="18"/>
      <c r="D282" s="18"/>
      <c r="E282" s="18"/>
      <c r="F282" s="18"/>
      <c r="G282" s="18"/>
    </row>
    <row r="283" spans="1:7" ht="12.75" customHeight="1">
      <c r="A283" s="18"/>
      <c r="C283" s="18"/>
      <c r="D283" s="18"/>
      <c r="E283" s="18"/>
      <c r="F283" s="18"/>
      <c r="G283" s="18"/>
    </row>
    <row r="284" spans="1:7" ht="12.75" customHeight="1">
      <c r="A284" s="18"/>
      <c r="C284" s="18"/>
      <c r="D284" s="18"/>
      <c r="E284" s="18"/>
      <c r="F284" s="18"/>
      <c r="G284" s="18"/>
    </row>
    <row r="285" spans="1:7" ht="12.75" customHeight="1">
      <c r="A285" s="18"/>
      <c r="C285" s="18"/>
      <c r="D285" s="18"/>
      <c r="E285" s="18"/>
      <c r="F285" s="18"/>
      <c r="G285" s="18"/>
    </row>
    <row r="286" spans="1:7" ht="12.75" customHeight="1">
      <c r="A286" s="18"/>
      <c r="C286" s="18"/>
      <c r="D286" s="18"/>
      <c r="E286" s="18"/>
      <c r="F286" s="18"/>
      <c r="G286" s="18"/>
    </row>
    <row r="287" spans="1:7" ht="12.75" customHeight="1">
      <c r="A287" s="18"/>
      <c r="C287" s="18"/>
      <c r="D287" s="18"/>
      <c r="E287" s="18"/>
      <c r="F287" s="18"/>
      <c r="G287" s="18"/>
    </row>
    <row r="288" spans="1:7" ht="12.75" customHeight="1">
      <c r="A288" s="18"/>
      <c r="C288" s="18"/>
      <c r="D288" s="18"/>
      <c r="E288" s="18"/>
      <c r="F288" s="18"/>
      <c r="G288" s="18"/>
    </row>
    <row r="289" spans="1:7" ht="12.75" customHeight="1">
      <c r="A289" s="18"/>
      <c r="C289" s="18"/>
      <c r="D289" s="18"/>
      <c r="E289" s="18"/>
      <c r="F289" s="18"/>
      <c r="G289" s="18"/>
    </row>
    <row r="290" spans="1:7" ht="12.75" customHeight="1">
      <c r="A290" s="18"/>
      <c r="C290" s="18"/>
      <c r="D290" s="18"/>
      <c r="E290" s="18"/>
      <c r="F290" s="18"/>
      <c r="G290" s="18"/>
    </row>
    <row r="291" spans="1:7" ht="12.75" customHeight="1">
      <c r="A291" s="18"/>
      <c r="C291" s="18"/>
      <c r="D291" s="18"/>
      <c r="E291" s="18"/>
      <c r="F291" s="18"/>
      <c r="G291" s="18"/>
    </row>
    <row r="292" spans="1:7" ht="12.75" customHeight="1">
      <c r="A292" s="18"/>
      <c r="C292" s="18"/>
      <c r="D292" s="18"/>
      <c r="E292" s="18"/>
      <c r="F292" s="18"/>
      <c r="G292" s="18"/>
    </row>
    <row r="293" spans="1:7" ht="12.75" customHeight="1">
      <c r="A293" s="18"/>
      <c r="C293" s="18"/>
      <c r="D293" s="18"/>
      <c r="E293" s="18"/>
      <c r="F293" s="18"/>
      <c r="G293" s="18"/>
    </row>
    <row r="294" spans="1:7" ht="12.75" customHeight="1">
      <c r="A294" s="18"/>
      <c r="C294" s="18"/>
      <c r="D294" s="18"/>
      <c r="E294" s="18"/>
      <c r="F294" s="18"/>
      <c r="G294" s="18"/>
    </row>
    <row r="295" spans="1:7" ht="12.75" customHeight="1">
      <c r="A295" s="18"/>
      <c r="C295" s="18"/>
      <c r="D295" s="18"/>
      <c r="E295" s="18"/>
      <c r="F295" s="18"/>
      <c r="G295" s="18"/>
    </row>
    <row r="296" spans="1:7" ht="12.75" customHeight="1">
      <c r="A296" s="18"/>
      <c r="C296" s="18"/>
      <c r="D296" s="18"/>
      <c r="E296" s="18"/>
      <c r="F296" s="18"/>
      <c r="G296" s="18"/>
    </row>
    <row r="297" spans="1:7" ht="12.75" customHeight="1">
      <c r="A297" s="18"/>
      <c r="C297" s="18"/>
      <c r="D297" s="18"/>
      <c r="E297" s="18"/>
      <c r="F297" s="18"/>
      <c r="G297" s="18"/>
    </row>
    <row r="298" spans="1:7" ht="12.75" customHeight="1">
      <c r="A298" s="18"/>
      <c r="C298" s="18"/>
      <c r="D298" s="18"/>
      <c r="E298" s="18"/>
      <c r="F298" s="18"/>
      <c r="G298" s="18"/>
    </row>
    <row r="299" spans="1:7" ht="12.75" customHeight="1">
      <c r="A299" s="18"/>
      <c r="C299" s="18"/>
      <c r="D299" s="18"/>
      <c r="E299" s="18"/>
      <c r="F299" s="18"/>
      <c r="G299" s="18"/>
    </row>
    <row r="300" spans="1:7" ht="12.75" customHeight="1">
      <c r="A300" s="18"/>
      <c r="C300" s="18"/>
      <c r="D300" s="18"/>
      <c r="E300" s="18"/>
      <c r="F300" s="18"/>
      <c r="G300" s="18"/>
    </row>
    <row r="301" spans="1:7" ht="12.75" customHeight="1">
      <c r="A301" s="18"/>
      <c r="C301" s="18"/>
      <c r="D301" s="18"/>
      <c r="E301" s="18"/>
      <c r="F301" s="18"/>
      <c r="G301" s="18"/>
    </row>
    <row r="302" spans="1:7" ht="12.75" customHeight="1">
      <c r="A302" s="18"/>
      <c r="C302" s="18"/>
      <c r="D302" s="18"/>
      <c r="E302" s="18"/>
      <c r="F302" s="18"/>
      <c r="G302" s="18"/>
    </row>
    <row r="303" spans="1:7" ht="12.75" customHeight="1">
      <c r="A303" s="18"/>
      <c r="C303" s="18"/>
      <c r="D303" s="18"/>
      <c r="E303" s="18"/>
      <c r="F303" s="18"/>
      <c r="G303" s="18"/>
    </row>
    <row r="304" spans="1:7" ht="12.75" customHeight="1">
      <c r="A304" s="18"/>
      <c r="C304" s="18"/>
      <c r="D304" s="18"/>
      <c r="E304" s="18"/>
      <c r="F304" s="18"/>
      <c r="G304" s="18"/>
    </row>
    <row r="305" spans="1:7" ht="12.75" customHeight="1">
      <c r="A305" s="18"/>
      <c r="C305" s="18"/>
      <c r="D305" s="18"/>
      <c r="E305" s="18"/>
      <c r="F305" s="18"/>
      <c r="G305" s="18"/>
    </row>
    <row r="306" spans="1:7" ht="12.75" customHeight="1">
      <c r="A306" s="18"/>
      <c r="C306" s="18"/>
      <c r="D306" s="18"/>
      <c r="E306" s="18"/>
      <c r="F306" s="18"/>
      <c r="G306" s="18"/>
    </row>
    <row r="307" spans="1:7" ht="12.75" customHeight="1">
      <c r="A307" s="18"/>
      <c r="C307" s="18"/>
      <c r="D307" s="18"/>
      <c r="E307" s="18"/>
      <c r="F307" s="18"/>
      <c r="G307" s="18"/>
    </row>
    <row r="308" spans="1:7" ht="12.75" customHeight="1">
      <c r="A308" s="18"/>
      <c r="C308" s="18"/>
      <c r="D308" s="18"/>
      <c r="E308" s="18"/>
      <c r="F308" s="18"/>
      <c r="G308" s="18"/>
    </row>
    <row r="309" spans="1:7" ht="12.75" customHeight="1">
      <c r="A309" s="18"/>
      <c r="C309" s="18"/>
      <c r="D309" s="18"/>
      <c r="E309" s="18"/>
      <c r="F309" s="18"/>
      <c r="G309" s="18"/>
    </row>
    <row r="310" spans="1:7" ht="12.75" customHeight="1">
      <c r="A310" s="18"/>
      <c r="C310" s="18"/>
      <c r="D310" s="18"/>
      <c r="E310" s="18"/>
      <c r="F310" s="18"/>
      <c r="G310" s="18"/>
    </row>
    <row r="311" spans="1:7" ht="12.75" customHeight="1">
      <c r="A311" s="18"/>
      <c r="C311" s="18"/>
      <c r="D311" s="18"/>
      <c r="E311" s="18"/>
      <c r="F311" s="18"/>
      <c r="G311" s="18"/>
    </row>
    <row r="312" spans="1:7" ht="12.75" customHeight="1">
      <c r="A312" s="18"/>
      <c r="C312" s="18"/>
      <c r="D312" s="18"/>
      <c r="E312" s="18"/>
      <c r="F312" s="18"/>
      <c r="G312" s="18"/>
    </row>
    <row r="313" spans="1:7" ht="12.75" customHeight="1">
      <c r="A313" s="18"/>
      <c r="C313" s="18"/>
      <c r="D313" s="18"/>
      <c r="E313" s="18"/>
      <c r="F313" s="18"/>
      <c r="G313" s="18"/>
    </row>
    <row r="314" spans="1:7" ht="12.75" customHeight="1">
      <c r="A314" s="18"/>
      <c r="C314" s="18"/>
      <c r="D314" s="18"/>
      <c r="E314" s="18"/>
      <c r="F314" s="18"/>
      <c r="G314" s="18"/>
    </row>
    <row r="315" spans="1:7" ht="12.75" customHeight="1">
      <c r="A315" s="18"/>
      <c r="C315" s="18"/>
      <c r="D315" s="18"/>
      <c r="E315" s="18"/>
      <c r="F315" s="18"/>
      <c r="G315" s="18"/>
    </row>
    <row r="316" spans="1:7" ht="12.75" customHeight="1">
      <c r="A316" s="18"/>
      <c r="C316" s="18"/>
      <c r="D316" s="18"/>
      <c r="E316" s="18"/>
      <c r="F316" s="18"/>
      <c r="G316" s="18"/>
    </row>
    <row r="317" spans="1:7" ht="12.75" customHeight="1">
      <c r="A317" s="18"/>
      <c r="C317" s="18"/>
      <c r="D317" s="18"/>
      <c r="E317" s="18"/>
      <c r="F317" s="18"/>
      <c r="G317" s="18"/>
    </row>
    <row r="318" spans="1:7" ht="12.75" customHeight="1">
      <c r="A318" s="18"/>
      <c r="C318" s="18"/>
      <c r="D318" s="18"/>
      <c r="E318" s="18"/>
      <c r="F318" s="18"/>
      <c r="G318" s="18"/>
    </row>
    <row r="319" spans="1:7" ht="12.75" customHeight="1">
      <c r="A319" s="18"/>
      <c r="C319" s="18"/>
      <c r="D319" s="18"/>
      <c r="E319" s="18"/>
      <c r="F319" s="18"/>
      <c r="G319" s="18"/>
    </row>
    <row r="320" spans="1:7" ht="12.75" customHeight="1">
      <c r="A320" s="18"/>
      <c r="C320" s="18"/>
      <c r="D320" s="18"/>
      <c r="E320" s="18"/>
      <c r="F320" s="18"/>
      <c r="G320" s="18"/>
    </row>
    <row r="321" spans="1:7" ht="12.75" customHeight="1">
      <c r="A321" s="18"/>
      <c r="C321" s="18"/>
      <c r="D321" s="18"/>
      <c r="E321" s="18"/>
      <c r="F321" s="18"/>
      <c r="G321" s="18"/>
    </row>
    <row r="322" spans="1:7" ht="12.75" customHeight="1">
      <c r="A322" s="18"/>
      <c r="C322" s="18"/>
      <c r="D322" s="18"/>
      <c r="E322" s="18"/>
      <c r="F322" s="18"/>
      <c r="G322" s="18"/>
    </row>
    <row r="323" spans="1:7" ht="12.75" customHeight="1">
      <c r="A323" s="18"/>
      <c r="C323" s="18"/>
      <c r="D323" s="18"/>
      <c r="E323" s="18"/>
      <c r="F323" s="18"/>
      <c r="G323" s="18"/>
    </row>
    <row r="324" spans="1:7" ht="12.75" customHeight="1">
      <c r="A324" s="18"/>
      <c r="C324" s="18"/>
      <c r="D324" s="18"/>
      <c r="E324" s="18"/>
      <c r="F324" s="18"/>
      <c r="G324" s="18"/>
    </row>
    <row r="325" spans="1:7" ht="12.75" customHeight="1">
      <c r="A325" s="18"/>
      <c r="C325" s="18"/>
      <c r="D325" s="18"/>
      <c r="E325" s="18"/>
      <c r="F325" s="18"/>
      <c r="G325" s="18"/>
    </row>
    <row r="326" spans="1:7" ht="12.75" customHeight="1">
      <c r="A326" s="18"/>
      <c r="C326" s="18"/>
      <c r="D326" s="18"/>
      <c r="E326" s="18"/>
      <c r="F326" s="18"/>
      <c r="G326" s="18"/>
    </row>
    <row r="327" spans="1:7" ht="12.75" customHeight="1">
      <c r="A327" s="18"/>
      <c r="C327" s="18"/>
      <c r="D327" s="18"/>
      <c r="E327" s="18"/>
      <c r="F327" s="18"/>
      <c r="G327" s="18"/>
    </row>
    <row r="328" spans="1:7" ht="12.75" customHeight="1">
      <c r="A328" s="18"/>
      <c r="C328" s="18"/>
      <c r="D328" s="18"/>
      <c r="E328" s="18"/>
      <c r="F328" s="18"/>
      <c r="G328" s="18"/>
    </row>
    <row r="329" spans="1:7" ht="12.75" customHeight="1">
      <c r="A329" s="18"/>
      <c r="C329" s="18"/>
      <c r="D329" s="18"/>
      <c r="E329" s="18"/>
      <c r="F329" s="18"/>
      <c r="G329" s="18"/>
    </row>
    <row r="330" spans="1:7" ht="12.75" customHeight="1">
      <c r="A330" s="18"/>
      <c r="C330" s="18"/>
      <c r="D330" s="18"/>
      <c r="E330" s="18"/>
      <c r="F330" s="18"/>
      <c r="G330" s="18"/>
    </row>
    <row r="331" spans="1:7" ht="12.75" customHeight="1">
      <c r="A331" s="18"/>
      <c r="C331" s="18"/>
      <c r="D331" s="18"/>
      <c r="E331" s="18"/>
      <c r="F331" s="18"/>
      <c r="G331" s="18"/>
    </row>
    <row r="332" spans="1:7" ht="12.75" customHeight="1">
      <c r="A332" s="18"/>
      <c r="C332" s="18"/>
      <c r="D332" s="18"/>
      <c r="E332" s="18"/>
      <c r="F332" s="18"/>
      <c r="G332" s="18"/>
    </row>
    <row r="333" spans="1:7" ht="12.75" customHeight="1">
      <c r="A333" s="18"/>
      <c r="C333" s="18"/>
      <c r="D333" s="18"/>
      <c r="E333" s="18"/>
      <c r="F333" s="18"/>
      <c r="G333" s="18"/>
    </row>
    <row r="334" spans="1:7" ht="12.75" customHeight="1">
      <c r="A334" s="18"/>
      <c r="C334" s="18"/>
      <c r="D334" s="18"/>
      <c r="E334" s="18"/>
      <c r="F334" s="18"/>
      <c r="G334" s="18"/>
    </row>
    <row r="335" spans="1:7" ht="12.75" customHeight="1">
      <c r="A335" s="18"/>
      <c r="C335" s="18"/>
      <c r="D335" s="18"/>
      <c r="E335" s="18"/>
      <c r="F335" s="18"/>
      <c r="G335" s="18"/>
    </row>
    <row r="336" spans="1:7" ht="12.75" customHeight="1">
      <c r="A336" s="18"/>
      <c r="C336" s="18"/>
      <c r="D336" s="18"/>
      <c r="E336" s="18"/>
      <c r="F336" s="18"/>
      <c r="G336" s="18"/>
    </row>
    <row r="337" spans="1:7" ht="12.75" customHeight="1">
      <c r="A337" s="18"/>
      <c r="C337" s="18"/>
      <c r="D337" s="18"/>
      <c r="E337" s="18"/>
      <c r="F337" s="18"/>
      <c r="G337" s="18"/>
    </row>
    <row r="338" spans="1:7" ht="12.75" customHeight="1">
      <c r="A338" s="18"/>
      <c r="C338" s="18"/>
      <c r="D338" s="18"/>
      <c r="E338" s="18"/>
      <c r="F338" s="18"/>
      <c r="G338" s="18"/>
    </row>
    <row r="339" spans="1:7" ht="12.75" customHeight="1">
      <c r="A339" s="18"/>
      <c r="C339" s="18"/>
      <c r="D339" s="18"/>
      <c r="E339" s="18"/>
      <c r="F339" s="18"/>
      <c r="G339" s="18"/>
    </row>
    <row r="340" spans="1:7" ht="12.75" customHeight="1">
      <c r="A340" s="18"/>
      <c r="C340" s="18"/>
      <c r="D340" s="18"/>
      <c r="E340" s="18"/>
      <c r="F340" s="18"/>
      <c r="G340" s="18"/>
    </row>
    <row r="341" spans="1:7" ht="12.75" customHeight="1">
      <c r="A341" s="18"/>
      <c r="C341" s="18"/>
      <c r="D341" s="18"/>
      <c r="E341" s="18"/>
      <c r="F341" s="18"/>
      <c r="G341" s="18"/>
    </row>
    <row r="342" spans="1:7" ht="12.75" customHeight="1">
      <c r="A342" s="18"/>
      <c r="C342" s="18"/>
      <c r="D342" s="18"/>
      <c r="E342" s="18"/>
      <c r="F342" s="18"/>
      <c r="G342" s="18"/>
    </row>
    <row r="343" spans="1:7" ht="12.75" customHeight="1">
      <c r="A343" s="18"/>
      <c r="C343" s="18"/>
      <c r="D343" s="18"/>
      <c r="E343" s="18"/>
      <c r="F343" s="18"/>
      <c r="G343" s="18"/>
    </row>
    <row r="344" spans="1:7" ht="12.75" customHeight="1">
      <c r="A344" s="18"/>
      <c r="C344" s="18"/>
      <c r="D344" s="18"/>
      <c r="E344" s="18"/>
      <c r="F344" s="18"/>
      <c r="G344" s="18"/>
    </row>
    <row r="345" spans="1:7" ht="12.75" customHeight="1">
      <c r="A345" s="18"/>
      <c r="C345" s="18"/>
      <c r="D345" s="18"/>
      <c r="E345" s="18"/>
      <c r="F345" s="18"/>
      <c r="G345" s="18"/>
    </row>
    <row r="346" spans="1:7" ht="12.75" customHeight="1">
      <c r="A346" s="18"/>
      <c r="C346" s="18"/>
      <c r="D346" s="18"/>
      <c r="E346" s="18"/>
      <c r="F346" s="18"/>
      <c r="G346" s="18"/>
    </row>
    <row r="347" spans="1:7" ht="12.75" customHeight="1">
      <c r="A347" s="18"/>
      <c r="C347" s="18"/>
      <c r="D347" s="18"/>
      <c r="E347" s="18"/>
      <c r="F347" s="18"/>
      <c r="G347" s="18"/>
    </row>
    <row r="348" spans="1:7" ht="12.75" customHeight="1">
      <c r="A348" s="18"/>
      <c r="C348" s="18"/>
      <c r="D348" s="18"/>
      <c r="E348" s="18"/>
      <c r="F348" s="18"/>
      <c r="G348" s="18"/>
    </row>
    <row r="349" spans="1:7" ht="12.75" customHeight="1">
      <c r="A349" s="18"/>
      <c r="C349" s="18"/>
      <c r="D349" s="18"/>
      <c r="E349" s="18"/>
      <c r="F349" s="18"/>
      <c r="G349" s="18"/>
    </row>
    <row r="350" spans="1:7" ht="12.75" customHeight="1">
      <c r="A350" s="18"/>
      <c r="C350" s="18"/>
      <c r="D350" s="18"/>
      <c r="E350" s="18"/>
      <c r="F350" s="18"/>
      <c r="G350" s="18"/>
    </row>
    <row r="351" spans="1:7" ht="12.75" customHeight="1">
      <c r="A351" s="18"/>
      <c r="C351" s="18"/>
      <c r="D351" s="18"/>
      <c r="E351" s="18"/>
      <c r="F351" s="18"/>
      <c r="G351" s="18"/>
    </row>
    <row r="352" spans="1:7" ht="12.75" customHeight="1">
      <c r="A352" s="18"/>
      <c r="C352" s="18"/>
      <c r="D352" s="18"/>
      <c r="E352" s="18"/>
      <c r="F352" s="18"/>
      <c r="G352" s="18"/>
    </row>
    <row r="353" spans="1:7" ht="12.75" customHeight="1">
      <c r="A353" s="18"/>
      <c r="C353" s="18"/>
      <c r="D353" s="18"/>
      <c r="E353" s="18"/>
      <c r="F353" s="18"/>
      <c r="G353" s="18"/>
    </row>
    <row r="354" spans="1:7" ht="12.75" customHeight="1">
      <c r="A354" s="18"/>
      <c r="C354" s="18"/>
      <c r="D354" s="18"/>
      <c r="E354" s="18"/>
      <c r="F354" s="18"/>
      <c r="G354" s="18"/>
    </row>
    <row r="355" spans="1:7" ht="12.75" customHeight="1">
      <c r="A355" s="18"/>
      <c r="C355" s="18"/>
      <c r="D355" s="18"/>
      <c r="E355" s="18"/>
      <c r="F355" s="18"/>
      <c r="G355" s="18"/>
    </row>
    <row r="356" spans="1:7" ht="12.75" customHeight="1">
      <c r="A356" s="18"/>
      <c r="C356" s="18"/>
      <c r="D356" s="18"/>
      <c r="E356" s="18"/>
      <c r="F356" s="18"/>
      <c r="G356" s="18"/>
    </row>
    <row r="357" spans="1:7" ht="12.75" customHeight="1">
      <c r="A357" s="18"/>
      <c r="C357" s="18"/>
      <c r="D357" s="18"/>
      <c r="E357" s="18"/>
      <c r="F357" s="18"/>
      <c r="G357" s="18"/>
    </row>
    <row r="358" spans="1:7" ht="12.75" customHeight="1">
      <c r="A358" s="18"/>
      <c r="C358" s="18"/>
      <c r="D358" s="18"/>
      <c r="E358" s="18"/>
      <c r="F358" s="18"/>
      <c r="G358" s="18"/>
    </row>
    <row r="359" spans="1:7" ht="12.75" customHeight="1">
      <c r="A359" s="18"/>
      <c r="C359" s="18"/>
      <c r="D359" s="18"/>
      <c r="E359" s="18"/>
      <c r="F359" s="18"/>
      <c r="G359" s="18"/>
    </row>
    <row r="360" spans="1:7" ht="12.75" customHeight="1">
      <c r="A360" s="18"/>
      <c r="C360" s="18"/>
      <c r="D360" s="18"/>
      <c r="E360" s="18"/>
      <c r="F360" s="18"/>
      <c r="G360" s="18"/>
    </row>
    <row r="361" spans="1:7" ht="12.75" customHeight="1">
      <c r="A361" s="18"/>
      <c r="C361" s="18"/>
      <c r="D361" s="18"/>
      <c r="E361" s="18"/>
      <c r="F361" s="18"/>
      <c r="G361" s="18"/>
    </row>
    <row r="362" spans="1:7" ht="12.75" customHeight="1">
      <c r="A362" s="18"/>
      <c r="C362" s="18"/>
      <c r="D362" s="18"/>
      <c r="E362" s="18"/>
      <c r="F362" s="18"/>
      <c r="G362" s="18"/>
    </row>
    <row r="363" spans="1:7" ht="12.75" customHeight="1">
      <c r="A363" s="18"/>
      <c r="C363" s="18"/>
      <c r="D363" s="18"/>
      <c r="E363" s="18"/>
      <c r="F363" s="18"/>
      <c r="G363" s="18"/>
    </row>
    <row r="364" spans="1:7" ht="12.75" customHeight="1">
      <c r="A364" s="18"/>
      <c r="C364" s="18"/>
      <c r="D364" s="18"/>
      <c r="E364" s="18"/>
      <c r="F364" s="18"/>
      <c r="G364" s="18"/>
    </row>
    <row r="365" spans="1:7" ht="12.75" customHeight="1">
      <c r="A365" s="18"/>
      <c r="C365" s="18"/>
      <c r="D365" s="18"/>
      <c r="E365" s="18"/>
      <c r="F365" s="18"/>
      <c r="G365" s="18"/>
    </row>
    <row r="366" spans="1:7" ht="12.75" customHeight="1">
      <c r="A366" s="18"/>
      <c r="C366" s="18"/>
      <c r="D366" s="18"/>
      <c r="E366" s="18"/>
      <c r="F366" s="18"/>
      <c r="G366" s="18"/>
    </row>
    <row r="367" spans="1:7" ht="12.75" customHeight="1">
      <c r="A367" s="18"/>
      <c r="C367" s="18"/>
      <c r="D367" s="18"/>
      <c r="E367" s="18"/>
      <c r="F367" s="18"/>
      <c r="G367" s="18"/>
    </row>
    <row r="368" spans="1:7" ht="12.75" customHeight="1">
      <c r="A368" s="18"/>
      <c r="C368" s="18"/>
      <c r="D368" s="18"/>
      <c r="E368" s="18"/>
      <c r="F368" s="18"/>
      <c r="G368" s="18"/>
    </row>
    <row r="369" spans="1:7" ht="12.75" customHeight="1">
      <c r="A369" s="18"/>
      <c r="C369" s="18"/>
      <c r="D369" s="18"/>
      <c r="E369" s="18"/>
      <c r="F369" s="18"/>
      <c r="G369" s="18"/>
    </row>
    <row r="370" spans="1:7" ht="12.75" customHeight="1">
      <c r="A370" s="18"/>
      <c r="C370" s="18"/>
      <c r="D370" s="18"/>
      <c r="E370" s="18"/>
      <c r="F370" s="18"/>
      <c r="G370" s="18"/>
    </row>
    <row r="371" spans="1:7" ht="12.75" customHeight="1">
      <c r="A371" s="18"/>
      <c r="C371" s="18"/>
      <c r="D371" s="18"/>
      <c r="E371" s="18"/>
      <c r="F371" s="18"/>
      <c r="G371" s="18"/>
    </row>
    <row r="372" spans="1:7" ht="12.75" customHeight="1">
      <c r="A372" s="18"/>
      <c r="C372" s="18"/>
      <c r="D372" s="18"/>
      <c r="E372" s="18"/>
      <c r="F372" s="18"/>
      <c r="G372" s="18"/>
    </row>
    <row r="373" spans="1:7" ht="12.75" customHeight="1">
      <c r="A373" s="18"/>
      <c r="C373" s="18"/>
      <c r="D373" s="18"/>
      <c r="E373" s="18"/>
      <c r="F373" s="18"/>
      <c r="G373" s="18"/>
    </row>
    <row r="374" spans="1:7" ht="12.75" customHeight="1">
      <c r="A374" s="18"/>
      <c r="C374" s="18"/>
      <c r="D374" s="18"/>
      <c r="E374" s="18"/>
      <c r="F374" s="18"/>
      <c r="G374" s="18"/>
    </row>
    <row r="375" spans="1:7" ht="12.75" customHeight="1">
      <c r="A375" s="18"/>
      <c r="C375" s="18"/>
      <c r="D375" s="18"/>
      <c r="E375" s="18"/>
      <c r="F375" s="18"/>
      <c r="G375" s="18"/>
    </row>
    <row r="376" spans="1:7" ht="12.75" customHeight="1">
      <c r="A376" s="18"/>
      <c r="C376" s="18"/>
      <c r="D376" s="18"/>
      <c r="E376" s="18"/>
      <c r="F376" s="18"/>
      <c r="G376" s="18"/>
    </row>
    <row r="377" spans="1:7" ht="12.75" customHeight="1">
      <c r="A377" s="18"/>
      <c r="C377" s="18"/>
      <c r="D377" s="18"/>
      <c r="E377" s="18"/>
      <c r="F377" s="18"/>
      <c r="G377" s="18"/>
    </row>
    <row r="378" spans="1:7" ht="12.75" customHeight="1">
      <c r="A378" s="18"/>
      <c r="C378" s="18"/>
      <c r="D378" s="18"/>
      <c r="E378" s="18"/>
      <c r="F378" s="18"/>
      <c r="G378" s="18"/>
    </row>
    <row r="379" spans="1:7" ht="12.75" customHeight="1">
      <c r="A379" s="18"/>
      <c r="C379" s="18"/>
      <c r="D379" s="18"/>
      <c r="E379" s="18"/>
      <c r="F379" s="18"/>
      <c r="G379" s="18"/>
    </row>
    <row r="380" spans="1:7" ht="12.75" customHeight="1">
      <c r="A380" s="18"/>
      <c r="C380" s="18"/>
      <c r="D380" s="18"/>
      <c r="E380" s="18"/>
      <c r="F380" s="18"/>
      <c r="G380" s="18"/>
    </row>
    <row r="381" spans="1:7" ht="12.75" customHeight="1">
      <c r="A381" s="18"/>
      <c r="C381" s="18"/>
      <c r="D381" s="18"/>
      <c r="E381" s="18"/>
      <c r="F381" s="18"/>
      <c r="G381" s="18"/>
    </row>
    <row r="382" spans="1:7" ht="12.75" customHeight="1">
      <c r="A382" s="18"/>
      <c r="C382" s="18"/>
      <c r="D382" s="18"/>
      <c r="E382" s="18"/>
      <c r="F382" s="18"/>
      <c r="G382" s="18"/>
    </row>
    <row r="383" spans="1:7" ht="12.75" customHeight="1">
      <c r="A383" s="18"/>
      <c r="C383" s="18"/>
      <c r="D383" s="18"/>
      <c r="E383" s="18"/>
      <c r="F383" s="18"/>
      <c r="G383" s="18"/>
    </row>
    <row r="384" spans="1:7" ht="12.75" customHeight="1">
      <c r="A384" s="18"/>
      <c r="C384" s="18"/>
      <c r="D384" s="18"/>
      <c r="E384" s="18"/>
      <c r="F384" s="18"/>
      <c r="G384" s="18"/>
    </row>
    <row r="385" spans="1:7" ht="12.75" customHeight="1">
      <c r="A385" s="18"/>
      <c r="C385" s="18"/>
      <c r="D385" s="18"/>
      <c r="E385" s="18"/>
      <c r="F385" s="18"/>
      <c r="G385" s="18"/>
    </row>
    <row r="386" spans="1:7" ht="12.75" customHeight="1">
      <c r="A386" s="18"/>
      <c r="C386" s="18"/>
      <c r="D386" s="18"/>
      <c r="E386" s="18"/>
      <c r="F386" s="18"/>
      <c r="G386" s="18"/>
    </row>
    <row r="387" spans="1:7" ht="12.75" customHeight="1">
      <c r="A387" s="18"/>
      <c r="C387" s="18"/>
      <c r="D387" s="18"/>
      <c r="E387" s="18"/>
      <c r="F387" s="18"/>
      <c r="G387" s="18"/>
    </row>
    <row r="388" spans="1:7" ht="12.75" customHeight="1">
      <c r="A388" s="18"/>
      <c r="C388" s="18"/>
      <c r="D388" s="18"/>
      <c r="E388" s="18"/>
      <c r="F388" s="18"/>
      <c r="G388" s="18"/>
    </row>
    <row r="389" spans="1:7" ht="12.75" customHeight="1">
      <c r="A389" s="18"/>
      <c r="C389" s="18"/>
      <c r="D389" s="18"/>
      <c r="E389" s="18"/>
      <c r="F389" s="18"/>
      <c r="G389" s="18"/>
    </row>
    <row r="390" spans="1:7" ht="12.75" customHeight="1">
      <c r="A390" s="18"/>
      <c r="C390" s="18"/>
      <c r="D390" s="18"/>
      <c r="E390" s="18"/>
      <c r="F390" s="18"/>
      <c r="G390" s="18"/>
    </row>
    <row r="391" spans="1:7" ht="12.75" customHeight="1">
      <c r="A391" s="18"/>
      <c r="C391" s="18"/>
      <c r="D391" s="18"/>
      <c r="E391" s="18"/>
      <c r="F391" s="18"/>
      <c r="G391" s="18"/>
    </row>
    <row r="392" spans="1:7" ht="12.75" customHeight="1">
      <c r="A392" s="18"/>
      <c r="C392" s="18"/>
      <c r="D392" s="18"/>
      <c r="E392" s="18"/>
      <c r="F392" s="18"/>
      <c r="G392" s="18"/>
    </row>
    <row r="393" spans="1:7" ht="12.75" customHeight="1">
      <c r="A393" s="18"/>
      <c r="C393" s="18"/>
      <c r="D393" s="18"/>
      <c r="E393" s="18"/>
      <c r="F393" s="18"/>
      <c r="G393" s="18"/>
    </row>
    <row r="394" spans="1:7" ht="12.75" customHeight="1">
      <c r="A394" s="18"/>
      <c r="C394" s="18"/>
      <c r="D394" s="18"/>
      <c r="E394" s="18"/>
      <c r="F394" s="18"/>
      <c r="G394" s="18"/>
    </row>
    <row r="395" spans="1:7" ht="12.75" customHeight="1">
      <c r="A395" s="18"/>
      <c r="C395" s="18"/>
      <c r="D395" s="18"/>
      <c r="E395" s="18"/>
      <c r="F395" s="18"/>
      <c r="G395" s="18"/>
    </row>
    <row r="396" spans="1:7" ht="12.75" customHeight="1">
      <c r="A396" s="18"/>
      <c r="C396" s="18"/>
      <c r="D396" s="18"/>
      <c r="E396" s="18"/>
      <c r="F396" s="18"/>
      <c r="G396" s="18"/>
    </row>
    <row r="397" spans="1:7" ht="12.75" customHeight="1">
      <c r="A397" s="18"/>
      <c r="C397" s="18"/>
      <c r="D397" s="18"/>
      <c r="E397" s="18"/>
      <c r="F397" s="18"/>
      <c r="G397" s="18"/>
    </row>
    <row r="398" spans="1:7" ht="12.75" customHeight="1">
      <c r="A398" s="18"/>
      <c r="C398" s="18"/>
      <c r="D398" s="18"/>
      <c r="E398" s="18"/>
      <c r="F398" s="18"/>
      <c r="G398" s="18"/>
    </row>
    <row r="399" spans="1:7" ht="12.75" customHeight="1">
      <c r="A399" s="18"/>
      <c r="C399" s="18"/>
      <c r="D399" s="18"/>
      <c r="E399" s="18"/>
      <c r="F399" s="18"/>
      <c r="G399" s="18"/>
    </row>
    <row r="400" spans="1:7" ht="12.75" customHeight="1">
      <c r="A400" s="18"/>
      <c r="C400" s="18"/>
      <c r="D400" s="18"/>
      <c r="E400" s="18"/>
      <c r="F400" s="18"/>
      <c r="G400" s="18"/>
    </row>
    <row r="401" spans="1:7" ht="12.75" customHeight="1">
      <c r="A401" s="18"/>
      <c r="C401" s="18"/>
      <c r="D401" s="18"/>
      <c r="E401" s="18"/>
      <c r="F401" s="18"/>
      <c r="G401" s="18"/>
    </row>
    <row r="402" spans="1:7" ht="12.75" customHeight="1">
      <c r="A402" s="18"/>
      <c r="C402" s="18"/>
      <c r="D402" s="18"/>
      <c r="E402" s="18"/>
      <c r="F402" s="18"/>
      <c r="G402" s="18"/>
    </row>
    <row r="403" spans="1:7" ht="12.75" customHeight="1">
      <c r="A403" s="18"/>
      <c r="C403" s="18"/>
      <c r="D403" s="18"/>
      <c r="E403" s="18"/>
      <c r="F403" s="18"/>
      <c r="G403" s="18"/>
    </row>
    <row r="404" spans="1:7" ht="12.75" customHeight="1">
      <c r="A404" s="18"/>
      <c r="C404" s="18"/>
      <c r="D404" s="18"/>
      <c r="E404" s="18"/>
      <c r="F404" s="18"/>
      <c r="G404" s="18"/>
    </row>
    <row r="405" spans="1:7" ht="12.75" customHeight="1">
      <c r="A405" s="18"/>
      <c r="C405" s="18"/>
      <c r="D405" s="18"/>
      <c r="E405" s="18"/>
      <c r="F405" s="18"/>
      <c r="G405" s="18"/>
    </row>
    <row r="406" spans="1:7" ht="12.75" customHeight="1">
      <c r="A406" s="18"/>
      <c r="C406" s="18"/>
      <c r="D406" s="18"/>
      <c r="E406" s="18"/>
      <c r="F406" s="18"/>
      <c r="G406" s="18"/>
    </row>
    <row r="407" spans="1:7" ht="12.75" customHeight="1">
      <c r="A407" s="18"/>
      <c r="C407" s="18"/>
      <c r="D407" s="18"/>
      <c r="E407" s="18"/>
      <c r="F407" s="18"/>
      <c r="G407" s="18"/>
    </row>
    <row r="408" spans="1:7" ht="12.75" customHeight="1">
      <c r="A408" s="18"/>
      <c r="C408" s="18"/>
      <c r="D408" s="18"/>
      <c r="E408" s="18"/>
      <c r="F408" s="18"/>
      <c r="G408" s="18"/>
    </row>
    <row r="409" spans="1:7" ht="12.75" customHeight="1">
      <c r="A409" s="18"/>
      <c r="C409" s="18"/>
      <c r="D409" s="18"/>
      <c r="E409" s="18"/>
      <c r="F409" s="18"/>
      <c r="G409" s="18"/>
    </row>
    <row r="410" spans="1:7" ht="12.75" customHeight="1">
      <c r="A410" s="18"/>
      <c r="C410" s="18"/>
      <c r="D410" s="18"/>
      <c r="E410" s="18"/>
      <c r="F410" s="18"/>
      <c r="G410" s="18"/>
    </row>
    <row r="411" spans="1:7" ht="12.75" customHeight="1">
      <c r="A411" s="18"/>
      <c r="C411" s="18"/>
      <c r="D411" s="18"/>
      <c r="E411" s="18"/>
      <c r="F411" s="18"/>
      <c r="G411" s="18"/>
    </row>
    <row r="412" spans="1:7" ht="12.75" customHeight="1">
      <c r="A412" s="18"/>
      <c r="C412" s="18"/>
      <c r="D412" s="18"/>
      <c r="E412" s="18"/>
      <c r="F412" s="18"/>
      <c r="G412" s="18"/>
    </row>
    <row r="413" spans="1:7" ht="12.75" customHeight="1">
      <c r="A413" s="18"/>
      <c r="C413" s="18"/>
      <c r="D413" s="18"/>
      <c r="E413" s="18"/>
      <c r="F413" s="18"/>
      <c r="G413" s="18"/>
    </row>
    <row r="414" spans="1:7" ht="12.75" customHeight="1">
      <c r="A414" s="18"/>
      <c r="C414" s="18"/>
      <c r="D414" s="18"/>
      <c r="E414" s="18"/>
      <c r="F414" s="18"/>
      <c r="G414" s="18"/>
    </row>
    <row r="415" spans="1:7" ht="12.75" customHeight="1">
      <c r="A415" s="18"/>
      <c r="C415" s="18"/>
      <c r="D415" s="18"/>
      <c r="E415" s="18"/>
      <c r="F415" s="18"/>
      <c r="G415" s="18"/>
    </row>
    <row r="416" spans="1:7" ht="12.75" customHeight="1">
      <c r="A416" s="18"/>
      <c r="C416" s="18"/>
      <c r="D416" s="18"/>
      <c r="E416" s="18"/>
      <c r="F416" s="18"/>
      <c r="G416" s="18"/>
    </row>
    <row r="417" spans="1:7" ht="12.75" customHeight="1">
      <c r="A417" s="18"/>
      <c r="C417" s="18"/>
      <c r="D417" s="18"/>
      <c r="E417" s="18"/>
      <c r="F417" s="18"/>
      <c r="G417" s="18"/>
    </row>
    <row r="418" spans="1:7" ht="12.75" customHeight="1">
      <c r="A418" s="18"/>
      <c r="C418" s="18"/>
      <c r="D418" s="18"/>
      <c r="E418" s="18"/>
      <c r="F418" s="18"/>
      <c r="G418" s="18"/>
    </row>
    <row r="419" spans="1:7" ht="12.75" customHeight="1">
      <c r="A419" s="18"/>
      <c r="C419" s="18"/>
      <c r="D419" s="18"/>
      <c r="E419" s="18"/>
      <c r="F419" s="18"/>
      <c r="G419" s="18"/>
    </row>
    <row r="420" spans="1:7" ht="12.75" customHeight="1">
      <c r="A420" s="18"/>
      <c r="C420" s="18"/>
      <c r="D420" s="18"/>
      <c r="E420" s="18"/>
      <c r="F420" s="18"/>
      <c r="G420" s="18"/>
    </row>
    <row r="421" spans="1:7" ht="12.75" customHeight="1">
      <c r="A421" s="18"/>
      <c r="C421" s="18"/>
      <c r="D421" s="18"/>
      <c r="E421" s="18"/>
      <c r="F421" s="18"/>
      <c r="G421" s="18"/>
    </row>
    <row r="422" spans="1:7" ht="12.75" customHeight="1">
      <c r="A422" s="18"/>
      <c r="C422" s="18"/>
      <c r="D422" s="18"/>
      <c r="E422" s="18"/>
      <c r="F422" s="18"/>
      <c r="G422" s="18"/>
    </row>
    <row r="423" spans="1:7" ht="12.75" customHeight="1">
      <c r="A423" s="18"/>
      <c r="C423" s="18"/>
      <c r="D423" s="18"/>
      <c r="E423" s="18"/>
      <c r="F423" s="18"/>
      <c r="G423" s="18"/>
    </row>
    <row r="424" spans="1:7" ht="12.75" customHeight="1">
      <c r="A424" s="18"/>
      <c r="C424" s="18"/>
      <c r="D424" s="18"/>
      <c r="E424" s="18"/>
      <c r="F424" s="18"/>
      <c r="G424" s="18"/>
    </row>
    <row r="425" spans="1:7" ht="12.75" customHeight="1">
      <c r="A425" s="18"/>
      <c r="C425" s="18"/>
      <c r="D425" s="18"/>
      <c r="E425" s="18"/>
      <c r="F425" s="18"/>
      <c r="G425" s="18"/>
    </row>
    <row r="426" spans="1:7" ht="12.75" customHeight="1">
      <c r="A426" s="18"/>
      <c r="C426" s="18"/>
      <c r="D426" s="18"/>
      <c r="E426" s="18"/>
      <c r="F426" s="18"/>
      <c r="G426" s="18"/>
    </row>
    <row r="427" spans="1:7" ht="12.75" customHeight="1">
      <c r="A427" s="18"/>
      <c r="C427" s="18"/>
      <c r="D427" s="18"/>
      <c r="E427" s="18"/>
      <c r="F427" s="18"/>
      <c r="G427" s="18"/>
    </row>
    <row r="428" spans="1:7" ht="12.75" customHeight="1">
      <c r="A428" s="18"/>
      <c r="C428" s="18"/>
      <c r="D428" s="18"/>
      <c r="E428" s="18"/>
      <c r="F428" s="18"/>
      <c r="G428" s="18"/>
    </row>
    <row r="429" spans="1:7" ht="12.75" customHeight="1">
      <c r="A429" s="18"/>
      <c r="C429" s="18"/>
      <c r="D429" s="18"/>
      <c r="E429" s="18"/>
      <c r="F429" s="18"/>
      <c r="G429" s="18"/>
    </row>
    <row r="430" spans="1:7" ht="12.75" customHeight="1">
      <c r="A430" s="18"/>
      <c r="C430" s="18"/>
      <c r="D430" s="18"/>
      <c r="E430" s="18"/>
      <c r="F430" s="18"/>
      <c r="G430" s="18"/>
    </row>
    <row r="431" spans="1:7" ht="12.75" customHeight="1">
      <c r="A431" s="18"/>
      <c r="C431" s="18"/>
      <c r="D431" s="18"/>
      <c r="E431" s="18"/>
      <c r="F431" s="18"/>
      <c r="G431" s="18"/>
    </row>
    <row r="432" spans="1:7" ht="12.75" customHeight="1">
      <c r="A432" s="18"/>
      <c r="C432" s="18"/>
      <c r="D432" s="18"/>
      <c r="E432" s="18"/>
      <c r="F432" s="18"/>
      <c r="G432" s="18"/>
    </row>
    <row r="433" spans="1:7" ht="12.75" customHeight="1">
      <c r="A433" s="18"/>
      <c r="C433" s="18"/>
      <c r="D433" s="18"/>
      <c r="E433" s="18"/>
      <c r="F433" s="18"/>
      <c r="G433" s="18"/>
    </row>
    <row r="434" spans="1:7" ht="12.75" customHeight="1">
      <c r="A434" s="18"/>
      <c r="C434" s="18"/>
      <c r="D434" s="18"/>
      <c r="E434" s="18"/>
      <c r="F434" s="18"/>
      <c r="G434" s="18"/>
    </row>
    <row r="435" spans="1:7" ht="12.75" customHeight="1">
      <c r="A435" s="18"/>
      <c r="C435" s="18"/>
      <c r="D435" s="18"/>
      <c r="E435" s="18"/>
      <c r="F435" s="18"/>
      <c r="G435" s="18"/>
    </row>
    <row r="436" spans="1:7" ht="12.75" customHeight="1">
      <c r="A436" s="18"/>
      <c r="C436" s="18"/>
      <c r="D436" s="18"/>
      <c r="E436" s="18"/>
      <c r="F436" s="18"/>
      <c r="G436" s="18"/>
    </row>
    <row r="437" spans="1:7" ht="12.75" customHeight="1">
      <c r="A437" s="18"/>
      <c r="C437" s="18"/>
      <c r="D437" s="18"/>
      <c r="E437" s="18"/>
      <c r="F437" s="18"/>
      <c r="G437" s="18"/>
    </row>
    <row r="438" spans="1:7" ht="12.75" customHeight="1">
      <c r="A438" s="18"/>
      <c r="C438" s="18"/>
      <c r="D438" s="18"/>
      <c r="E438" s="18"/>
      <c r="F438" s="18"/>
      <c r="G438" s="18"/>
    </row>
    <row r="439" spans="1:7" ht="12.75" customHeight="1">
      <c r="A439" s="18"/>
      <c r="C439" s="18"/>
      <c r="D439" s="18"/>
      <c r="E439" s="18"/>
      <c r="F439" s="18"/>
      <c r="G439" s="18"/>
    </row>
    <row r="440" spans="1:7" ht="12.75" customHeight="1">
      <c r="A440" s="18"/>
      <c r="C440" s="18"/>
      <c r="D440" s="18"/>
      <c r="E440" s="18"/>
      <c r="F440" s="18"/>
      <c r="G440" s="18"/>
    </row>
    <row r="441" spans="1:7" ht="12.75" customHeight="1">
      <c r="A441" s="18"/>
      <c r="C441" s="18"/>
      <c r="D441" s="18"/>
      <c r="E441" s="18"/>
      <c r="F441" s="18"/>
      <c r="G441" s="18"/>
    </row>
    <row r="442" spans="1:7" ht="12.75" customHeight="1">
      <c r="A442" s="18"/>
      <c r="C442" s="18"/>
      <c r="D442" s="18"/>
      <c r="E442" s="18"/>
      <c r="F442" s="18"/>
      <c r="G442" s="18"/>
    </row>
    <row r="443" spans="1:7" ht="12.75" customHeight="1">
      <c r="A443" s="18"/>
      <c r="C443" s="18"/>
      <c r="D443" s="18"/>
      <c r="E443" s="18"/>
      <c r="F443" s="18"/>
      <c r="G443" s="18"/>
    </row>
    <row r="444" spans="1:7" ht="12.75" customHeight="1">
      <c r="A444" s="18"/>
      <c r="C444" s="18"/>
      <c r="D444" s="18"/>
      <c r="E444" s="18"/>
      <c r="F444" s="18"/>
      <c r="G444" s="18"/>
    </row>
    <row r="445" spans="1:7" ht="12.75" customHeight="1">
      <c r="A445" s="18"/>
      <c r="C445" s="18"/>
      <c r="D445" s="18"/>
      <c r="E445" s="18"/>
      <c r="F445" s="18"/>
      <c r="G445" s="18"/>
    </row>
    <row r="446" spans="1:7" ht="12.75" customHeight="1">
      <c r="A446" s="18"/>
      <c r="C446" s="18"/>
      <c r="D446" s="18"/>
      <c r="E446" s="18"/>
      <c r="F446" s="18"/>
      <c r="G446" s="18"/>
    </row>
    <row r="447" spans="1:7" ht="12.75" customHeight="1">
      <c r="A447" s="18"/>
      <c r="C447" s="18"/>
      <c r="D447" s="18"/>
      <c r="E447" s="18"/>
      <c r="F447" s="18"/>
      <c r="G447" s="18"/>
    </row>
    <row r="448" spans="1:7" ht="12.75" customHeight="1">
      <c r="A448" s="18"/>
      <c r="C448" s="18"/>
      <c r="D448" s="18"/>
      <c r="E448" s="18"/>
      <c r="F448" s="18"/>
      <c r="G448" s="18"/>
    </row>
    <row r="449" spans="1:7" ht="12.75" customHeight="1">
      <c r="A449" s="18"/>
      <c r="C449" s="18"/>
      <c r="D449" s="18"/>
      <c r="E449" s="18"/>
      <c r="F449" s="18"/>
      <c r="G449" s="18"/>
    </row>
    <row r="450" spans="1:7" ht="12.75" customHeight="1">
      <c r="A450" s="18"/>
      <c r="C450" s="18"/>
      <c r="D450" s="18"/>
      <c r="E450" s="18"/>
      <c r="F450" s="18"/>
      <c r="G450" s="18"/>
    </row>
    <row r="451" spans="1:7" ht="12.75" customHeight="1">
      <c r="A451" s="18"/>
      <c r="C451" s="18"/>
      <c r="D451" s="18"/>
      <c r="E451" s="18"/>
      <c r="F451" s="18"/>
      <c r="G451" s="18"/>
    </row>
    <row r="452" spans="1:7" ht="12.75" customHeight="1">
      <c r="A452" s="18"/>
      <c r="C452" s="18"/>
      <c r="D452" s="18"/>
      <c r="E452" s="18"/>
      <c r="F452" s="18"/>
      <c r="G452" s="18"/>
    </row>
    <row r="453" spans="1:7" ht="12.75" customHeight="1">
      <c r="A453" s="18"/>
      <c r="C453" s="18"/>
      <c r="D453" s="18"/>
      <c r="E453" s="18"/>
      <c r="F453" s="18"/>
      <c r="G453" s="18"/>
    </row>
    <row r="454" spans="1:7" ht="12.75" customHeight="1">
      <c r="A454" s="18"/>
      <c r="C454" s="18"/>
      <c r="D454" s="18"/>
      <c r="E454" s="18"/>
      <c r="F454" s="18"/>
      <c r="G454" s="18"/>
    </row>
    <row r="455" spans="1:7" ht="12.75" customHeight="1">
      <c r="A455" s="18"/>
      <c r="C455" s="18"/>
      <c r="D455" s="18"/>
      <c r="E455" s="18"/>
      <c r="F455" s="18"/>
      <c r="G455" s="18"/>
    </row>
    <row r="456" spans="1:7" ht="12.75" customHeight="1">
      <c r="A456" s="18"/>
      <c r="C456" s="18"/>
      <c r="D456" s="18"/>
      <c r="E456" s="18"/>
      <c r="F456" s="18"/>
      <c r="G456" s="18"/>
    </row>
    <row r="457" spans="1:7" ht="12.75" customHeight="1">
      <c r="A457" s="18"/>
      <c r="C457" s="18"/>
      <c r="D457" s="18"/>
      <c r="E457" s="18"/>
      <c r="F457" s="18"/>
      <c r="G457" s="18"/>
    </row>
    <row r="458" spans="1:7" ht="12.75" customHeight="1">
      <c r="A458" s="18"/>
      <c r="C458" s="18"/>
      <c r="D458" s="18"/>
      <c r="E458" s="18"/>
      <c r="F458" s="18"/>
      <c r="G458" s="18"/>
    </row>
    <row r="459" spans="1:7" ht="12.75" customHeight="1">
      <c r="A459" s="18"/>
      <c r="C459" s="18"/>
      <c r="D459" s="18"/>
      <c r="E459" s="18"/>
      <c r="F459" s="18"/>
      <c r="G459" s="18"/>
    </row>
    <row r="460" spans="1:7" ht="12.75" customHeight="1">
      <c r="A460" s="18"/>
      <c r="C460" s="18"/>
      <c r="D460" s="18"/>
      <c r="E460" s="18"/>
      <c r="F460" s="18"/>
      <c r="G460" s="18"/>
    </row>
    <row r="461" spans="1:7" ht="12.75" customHeight="1">
      <c r="A461" s="18"/>
      <c r="C461" s="18"/>
      <c r="D461" s="18"/>
      <c r="E461" s="18"/>
      <c r="F461" s="18"/>
      <c r="G461" s="18"/>
    </row>
    <row r="462" spans="1:7" ht="12.75" customHeight="1">
      <c r="A462" s="18"/>
      <c r="C462" s="18"/>
      <c r="D462" s="18"/>
      <c r="E462" s="18"/>
      <c r="F462" s="18"/>
      <c r="G462" s="18"/>
    </row>
    <row r="463" spans="1:7" ht="12.75" customHeight="1">
      <c r="A463" s="18"/>
      <c r="C463" s="18"/>
      <c r="D463" s="18"/>
      <c r="E463" s="18"/>
      <c r="F463" s="18"/>
      <c r="G463" s="18"/>
    </row>
    <row r="464" spans="1:7" ht="12.75" customHeight="1">
      <c r="A464" s="18"/>
      <c r="C464" s="18"/>
      <c r="D464" s="18"/>
      <c r="E464" s="18"/>
      <c r="F464" s="18"/>
      <c r="G464" s="18"/>
    </row>
    <row r="465" spans="1:7" ht="12.75" customHeight="1">
      <c r="A465" s="18"/>
      <c r="C465" s="18"/>
      <c r="D465" s="18"/>
      <c r="E465" s="18"/>
      <c r="F465" s="18"/>
      <c r="G465" s="18"/>
    </row>
    <row r="466" spans="1:7" ht="12.75" customHeight="1">
      <c r="A466" s="18"/>
      <c r="C466" s="18"/>
      <c r="D466" s="18"/>
      <c r="E466" s="18"/>
      <c r="F466" s="18"/>
      <c r="G466" s="18"/>
    </row>
    <row r="467" spans="1:7" ht="12.75" customHeight="1">
      <c r="A467" s="18"/>
      <c r="C467" s="18"/>
      <c r="D467" s="18"/>
      <c r="E467" s="18"/>
      <c r="F467" s="18"/>
      <c r="G467" s="18"/>
    </row>
    <row r="468" spans="1:7" ht="12.75" customHeight="1">
      <c r="A468" s="18"/>
      <c r="C468" s="18"/>
      <c r="D468" s="18"/>
      <c r="E468" s="18"/>
      <c r="F468" s="18"/>
      <c r="G468" s="18"/>
    </row>
    <row r="469" spans="1:7" ht="12.75" customHeight="1">
      <c r="A469" s="18"/>
      <c r="C469" s="18"/>
      <c r="D469" s="18"/>
      <c r="E469" s="18"/>
      <c r="F469" s="18"/>
      <c r="G469" s="18"/>
    </row>
    <row r="470" spans="1:7" ht="12.75" customHeight="1">
      <c r="A470" s="18"/>
      <c r="C470" s="18"/>
      <c r="D470" s="18"/>
      <c r="E470" s="18"/>
      <c r="F470" s="18"/>
      <c r="G470" s="18"/>
    </row>
    <row r="471" spans="1:7" ht="12.75" customHeight="1">
      <c r="A471" s="18"/>
      <c r="C471" s="18"/>
      <c r="D471" s="18"/>
      <c r="E471" s="18"/>
      <c r="F471" s="18"/>
      <c r="G471" s="18"/>
    </row>
    <row r="472" spans="1:7" ht="12.75" customHeight="1">
      <c r="A472" s="18"/>
      <c r="C472" s="18"/>
      <c r="D472" s="18"/>
      <c r="E472" s="18"/>
      <c r="F472" s="18"/>
      <c r="G472" s="18"/>
    </row>
    <row r="473" spans="1:7" ht="12.75" customHeight="1">
      <c r="A473" s="18"/>
      <c r="C473" s="18"/>
      <c r="D473" s="18"/>
      <c r="E473" s="18"/>
      <c r="F473" s="18"/>
      <c r="G473" s="18"/>
    </row>
    <row r="474" spans="1:7" ht="12.75" customHeight="1">
      <c r="A474" s="18"/>
      <c r="C474" s="18"/>
      <c r="D474" s="18"/>
      <c r="E474" s="18"/>
      <c r="F474" s="18"/>
      <c r="G474" s="18"/>
    </row>
    <row r="475" spans="1:7" ht="12.75" customHeight="1">
      <c r="A475" s="18"/>
      <c r="C475" s="18"/>
      <c r="D475" s="18"/>
      <c r="E475" s="18"/>
      <c r="F475" s="18"/>
      <c r="G475" s="18"/>
    </row>
    <row r="476" spans="1:7" ht="12.75" customHeight="1">
      <c r="A476" s="18"/>
      <c r="C476" s="18"/>
      <c r="D476" s="18"/>
      <c r="E476" s="18"/>
      <c r="F476" s="18"/>
      <c r="G476" s="18"/>
    </row>
    <row r="477" spans="1:7" ht="12.75" customHeight="1">
      <c r="A477" s="18"/>
      <c r="C477" s="18"/>
      <c r="D477" s="18"/>
      <c r="E477" s="18"/>
      <c r="F477" s="18"/>
      <c r="G477" s="18"/>
    </row>
    <row r="478" spans="1:7" ht="12.75" customHeight="1">
      <c r="A478" s="18"/>
      <c r="C478" s="18"/>
      <c r="D478" s="18"/>
      <c r="E478" s="18"/>
      <c r="F478" s="18"/>
      <c r="G478" s="18"/>
    </row>
    <row r="479" spans="1:7" ht="12.75" customHeight="1">
      <c r="A479" s="18"/>
      <c r="C479" s="18"/>
      <c r="D479" s="18"/>
      <c r="E479" s="18"/>
      <c r="F479" s="18"/>
      <c r="G479" s="18"/>
    </row>
    <row r="480" spans="1:7" ht="12.75" customHeight="1">
      <c r="A480" s="18"/>
      <c r="C480" s="18"/>
      <c r="D480" s="18"/>
      <c r="E480" s="18"/>
      <c r="F480" s="18"/>
      <c r="G480" s="18"/>
    </row>
    <row r="481" spans="1:7" ht="12.75" customHeight="1">
      <c r="A481" s="18"/>
      <c r="C481" s="18"/>
      <c r="D481" s="18"/>
      <c r="E481" s="18"/>
      <c r="F481" s="18"/>
      <c r="G481" s="18"/>
    </row>
    <row r="482" spans="1:7" ht="12.75" customHeight="1">
      <c r="A482" s="18"/>
      <c r="C482" s="18"/>
      <c r="D482" s="18"/>
      <c r="E482" s="18"/>
      <c r="F482" s="18"/>
      <c r="G482" s="18"/>
    </row>
    <row r="483" spans="1:7" ht="12.75" customHeight="1">
      <c r="A483" s="18"/>
      <c r="C483" s="18"/>
      <c r="D483" s="18"/>
      <c r="E483" s="18"/>
      <c r="F483" s="18"/>
      <c r="G483" s="18"/>
    </row>
    <row r="484" spans="1:7" ht="12.75" customHeight="1">
      <c r="A484" s="18"/>
      <c r="C484" s="18"/>
      <c r="D484" s="18"/>
      <c r="E484" s="18"/>
      <c r="F484" s="18"/>
      <c r="G484" s="18"/>
    </row>
    <row r="485" spans="1:7" ht="12.75" customHeight="1">
      <c r="A485" s="18"/>
      <c r="C485" s="18"/>
      <c r="D485" s="18"/>
      <c r="E485" s="18"/>
      <c r="F485" s="18"/>
      <c r="G485" s="18"/>
    </row>
    <row r="486" spans="1:7" ht="12.75" customHeight="1">
      <c r="A486" s="18"/>
      <c r="C486" s="18"/>
      <c r="D486" s="18"/>
      <c r="E486" s="18"/>
      <c r="F486" s="18"/>
      <c r="G486" s="18"/>
    </row>
    <row r="487" spans="1:7" ht="12.75" customHeight="1">
      <c r="A487" s="18"/>
      <c r="C487" s="18"/>
      <c r="D487" s="18"/>
      <c r="E487" s="18"/>
      <c r="F487" s="18"/>
      <c r="G487" s="18"/>
    </row>
    <row r="488" spans="1:7" ht="12.75" customHeight="1">
      <c r="A488" s="18"/>
      <c r="C488" s="18"/>
      <c r="D488" s="18"/>
      <c r="E488" s="18"/>
      <c r="F488" s="18"/>
      <c r="G488" s="18"/>
    </row>
    <row r="489" spans="1:7" ht="12.75" customHeight="1">
      <c r="A489" s="18"/>
      <c r="C489" s="18"/>
      <c r="D489" s="18"/>
      <c r="E489" s="18"/>
      <c r="F489" s="18"/>
      <c r="G489" s="18"/>
    </row>
    <row r="490" spans="1:7" ht="12.75" customHeight="1">
      <c r="A490" s="18"/>
      <c r="C490" s="18"/>
      <c r="D490" s="18"/>
      <c r="E490" s="18"/>
      <c r="F490" s="18"/>
      <c r="G490" s="18"/>
    </row>
    <row r="491" spans="1:7" ht="12.75" customHeight="1">
      <c r="A491" s="18"/>
      <c r="C491" s="18"/>
      <c r="D491" s="18"/>
      <c r="E491" s="18"/>
      <c r="F491" s="18"/>
      <c r="G491" s="18"/>
    </row>
    <row r="492" spans="1:7" ht="12.75" customHeight="1">
      <c r="A492" s="18"/>
      <c r="C492" s="18"/>
      <c r="D492" s="18"/>
      <c r="E492" s="18"/>
      <c r="F492" s="18"/>
      <c r="G492" s="18"/>
    </row>
    <row r="493" spans="1:7" ht="12.75" customHeight="1">
      <c r="A493" s="18"/>
      <c r="C493" s="18"/>
      <c r="D493" s="18"/>
      <c r="E493" s="18"/>
      <c r="F493" s="18"/>
      <c r="G493" s="18"/>
    </row>
    <row r="494" spans="1:7" ht="12.75" customHeight="1">
      <c r="A494" s="18"/>
      <c r="C494" s="18"/>
      <c r="D494" s="18"/>
      <c r="E494" s="18"/>
      <c r="F494" s="18"/>
      <c r="G494" s="18"/>
    </row>
    <row r="495" spans="1:7" ht="12.75" customHeight="1">
      <c r="A495" s="18"/>
      <c r="C495" s="18"/>
      <c r="D495" s="18"/>
      <c r="E495" s="18"/>
      <c r="F495" s="18"/>
      <c r="G495" s="18"/>
    </row>
    <row r="496" spans="1:7" ht="12.75" customHeight="1">
      <c r="A496" s="18"/>
      <c r="C496" s="18"/>
      <c r="D496" s="18"/>
      <c r="E496" s="18"/>
      <c r="F496" s="18"/>
      <c r="G496" s="18"/>
    </row>
    <row r="497" spans="1:7" ht="12.75" customHeight="1">
      <c r="A497" s="18"/>
      <c r="C497" s="18"/>
      <c r="D497" s="18"/>
      <c r="E497" s="18"/>
      <c r="F497" s="18"/>
      <c r="G497" s="18"/>
    </row>
    <row r="498" spans="1:7" ht="12.75" customHeight="1">
      <c r="A498" s="18"/>
      <c r="C498" s="18"/>
      <c r="D498" s="18"/>
      <c r="E498" s="18"/>
      <c r="F498" s="18"/>
      <c r="G498" s="18"/>
    </row>
    <row r="499" spans="1:7" ht="12.75" customHeight="1">
      <c r="A499" s="18"/>
      <c r="C499" s="18"/>
      <c r="D499" s="18"/>
      <c r="E499" s="18"/>
      <c r="F499" s="18"/>
      <c r="G499" s="18"/>
    </row>
    <row r="500" spans="1:7" ht="12.75" customHeight="1">
      <c r="A500" s="18"/>
      <c r="C500" s="18"/>
      <c r="D500" s="18"/>
      <c r="E500" s="18"/>
      <c r="F500" s="18"/>
      <c r="G500" s="18"/>
    </row>
    <row r="501" spans="1:7" ht="12.75" customHeight="1">
      <c r="A501" s="18"/>
      <c r="C501" s="18"/>
      <c r="D501" s="18"/>
      <c r="E501" s="18"/>
      <c r="F501" s="18"/>
      <c r="G501" s="18"/>
    </row>
    <row r="502" spans="1:7" ht="12.75" customHeight="1">
      <c r="A502" s="18"/>
      <c r="C502" s="18"/>
      <c r="D502" s="18"/>
      <c r="E502" s="18"/>
      <c r="F502" s="18"/>
      <c r="G502" s="18"/>
    </row>
    <row r="503" spans="1:7" ht="12.75" customHeight="1">
      <c r="A503" s="18"/>
      <c r="C503" s="18"/>
      <c r="D503" s="18"/>
      <c r="E503" s="18"/>
      <c r="F503" s="18"/>
      <c r="G503" s="18"/>
    </row>
    <row r="504" spans="1:7" ht="12.75" customHeight="1">
      <c r="A504" s="18"/>
      <c r="C504" s="18"/>
      <c r="D504" s="18"/>
      <c r="E504" s="18"/>
      <c r="F504" s="18"/>
      <c r="G504" s="18"/>
    </row>
    <row r="505" spans="1:7" ht="12.75" customHeight="1">
      <c r="A505" s="18"/>
      <c r="C505" s="18"/>
      <c r="D505" s="18"/>
      <c r="E505" s="18"/>
      <c r="F505" s="18"/>
      <c r="G505" s="18"/>
    </row>
    <row r="506" spans="1:7" ht="12.75" customHeight="1">
      <c r="A506" s="18"/>
      <c r="C506" s="18"/>
      <c r="D506" s="18"/>
      <c r="E506" s="18"/>
      <c r="F506" s="18"/>
      <c r="G506" s="18"/>
    </row>
    <row r="507" spans="1:7" ht="12.75" customHeight="1">
      <c r="A507" s="18"/>
      <c r="C507" s="18"/>
      <c r="D507" s="18"/>
      <c r="E507" s="18"/>
      <c r="F507" s="18"/>
      <c r="G507" s="18"/>
    </row>
    <row r="508" spans="1:7" ht="12.75" customHeight="1">
      <c r="A508" s="18"/>
      <c r="C508" s="18"/>
      <c r="D508" s="18"/>
      <c r="E508" s="18"/>
      <c r="F508" s="18"/>
      <c r="G508" s="18"/>
    </row>
    <row r="509" spans="1:7" ht="12.75" customHeight="1">
      <c r="A509" s="18"/>
      <c r="C509" s="18"/>
      <c r="D509" s="18"/>
      <c r="E509" s="18"/>
      <c r="F509" s="18"/>
      <c r="G509" s="18"/>
    </row>
    <row r="510" spans="1:7" ht="12.75" customHeight="1">
      <c r="A510" s="18"/>
      <c r="C510" s="18"/>
      <c r="D510" s="18"/>
      <c r="E510" s="18"/>
      <c r="F510" s="18"/>
      <c r="G510" s="18"/>
    </row>
    <row r="511" spans="1:7" ht="12.75" customHeight="1">
      <c r="A511" s="18"/>
      <c r="C511" s="18"/>
      <c r="D511" s="18"/>
      <c r="E511" s="18"/>
      <c r="F511" s="18"/>
      <c r="G511" s="18"/>
    </row>
    <row r="512" spans="1:7" ht="12.75" customHeight="1">
      <c r="A512" s="18"/>
      <c r="C512" s="18"/>
      <c r="D512" s="18"/>
      <c r="E512" s="18"/>
      <c r="F512" s="18"/>
      <c r="G512" s="18"/>
    </row>
    <row r="513" spans="1:7" ht="12.75" customHeight="1">
      <c r="A513" s="18"/>
      <c r="C513" s="18"/>
      <c r="D513" s="18"/>
      <c r="E513" s="18"/>
      <c r="F513" s="18"/>
      <c r="G513" s="18"/>
    </row>
    <row r="514" spans="1:7" ht="12.75" customHeight="1">
      <c r="A514" s="18"/>
      <c r="C514" s="18"/>
      <c r="D514" s="18"/>
      <c r="E514" s="18"/>
      <c r="F514" s="18"/>
      <c r="G514" s="18"/>
    </row>
    <row r="515" spans="1:7" ht="12.75" customHeight="1">
      <c r="A515" s="18"/>
      <c r="C515" s="18"/>
      <c r="D515" s="18"/>
      <c r="E515" s="18"/>
      <c r="F515" s="18"/>
      <c r="G515" s="18"/>
    </row>
    <row r="516" spans="1:7" ht="12.75" customHeight="1">
      <c r="A516" s="18"/>
      <c r="C516" s="18"/>
      <c r="D516" s="18"/>
      <c r="E516" s="18"/>
      <c r="F516" s="18"/>
      <c r="G516" s="18"/>
    </row>
    <row r="517" spans="1:7" ht="12.75" customHeight="1">
      <c r="A517" s="18"/>
      <c r="C517" s="18"/>
      <c r="D517" s="18"/>
      <c r="E517" s="18"/>
      <c r="F517" s="18"/>
      <c r="G517" s="18"/>
    </row>
    <row r="518" spans="1:7" ht="12.75" customHeight="1">
      <c r="A518" s="18"/>
      <c r="C518" s="18"/>
      <c r="D518" s="18"/>
      <c r="E518" s="18"/>
      <c r="F518" s="18"/>
      <c r="G518" s="18"/>
    </row>
    <row r="519" spans="1:7" ht="12.75" customHeight="1">
      <c r="A519" s="18"/>
      <c r="C519" s="18"/>
      <c r="D519" s="18"/>
      <c r="E519" s="18"/>
      <c r="F519" s="18"/>
      <c r="G519" s="18"/>
    </row>
    <row r="520" spans="1:7" ht="12.75" customHeight="1">
      <c r="A520" s="18"/>
      <c r="C520" s="18"/>
      <c r="D520" s="18"/>
      <c r="E520" s="18"/>
      <c r="F520" s="18"/>
      <c r="G520" s="18"/>
    </row>
    <row r="521" spans="1:7" ht="12.75" customHeight="1">
      <c r="A521" s="18"/>
      <c r="C521" s="18"/>
      <c r="D521" s="18"/>
      <c r="E521" s="18"/>
      <c r="F521" s="18"/>
      <c r="G521" s="18"/>
    </row>
    <row r="522" spans="1:7" ht="12.75" customHeight="1">
      <c r="A522" s="18"/>
      <c r="C522" s="18"/>
      <c r="D522" s="18"/>
      <c r="E522" s="18"/>
      <c r="F522" s="18"/>
      <c r="G522" s="18"/>
    </row>
    <row r="523" spans="1:7" ht="12.75" customHeight="1">
      <c r="A523" s="18"/>
      <c r="C523" s="18"/>
      <c r="D523" s="18"/>
      <c r="E523" s="18"/>
      <c r="F523" s="18"/>
      <c r="G523" s="18"/>
    </row>
    <row r="524" spans="1:7" ht="12.75" customHeight="1">
      <c r="A524" s="18"/>
      <c r="C524" s="18"/>
      <c r="D524" s="18"/>
      <c r="E524" s="18"/>
      <c r="F524" s="18"/>
      <c r="G524" s="18"/>
    </row>
    <row r="525" spans="1:7" ht="12.75" customHeight="1">
      <c r="A525" s="18"/>
      <c r="C525" s="18"/>
      <c r="D525" s="18"/>
      <c r="E525" s="18"/>
      <c r="F525" s="18"/>
      <c r="G525" s="18"/>
    </row>
    <row r="526" spans="1:7" ht="12.75" customHeight="1">
      <c r="A526" s="18"/>
      <c r="C526" s="18"/>
      <c r="D526" s="18"/>
      <c r="E526" s="18"/>
      <c r="F526" s="18"/>
      <c r="G526" s="18"/>
    </row>
    <row r="527" spans="1:7" ht="12.75" customHeight="1">
      <c r="A527" s="18"/>
      <c r="C527" s="18"/>
      <c r="D527" s="18"/>
      <c r="E527" s="18"/>
      <c r="F527" s="18"/>
      <c r="G527" s="18"/>
    </row>
    <row r="528" spans="1:7" ht="12.75" customHeight="1">
      <c r="A528" s="18"/>
      <c r="C528" s="18"/>
      <c r="D528" s="18"/>
      <c r="E528" s="18"/>
      <c r="F528" s="18"/>
      <c r="G528" s="18"/>
    </row>
    <row r="529" spans="1:7" ht="12.75" customHeight="1">
      <c r="A529" s="18"/>
      <c r="C529" s="18"/>
      <c r="D529" s="18"/>
      <c r="E529" s="18"/>
      <c r="F529" s="18"/>
      <c r="G529" s="18"/>
    </row>
    <row r="530" spans="1:7" ht="12.75" customHeight="1">
      <c r="A530" s="18"/>
      <c r="C530" s="18"/>
      <c r="D530" s="18"/>
      <c r="E530" s="18"/>
      <c r="F530" s="18"/>
      <c r="G530" s="18"/>
    </row>
    <row r="531" spans="1:7" ht="12.75" customHeight="1">
      <c r="A531" s="18"/>
      <c r="C531" s="18"/>
      <c r="D531" s="18"/>
      <c r="E531" s="18"/>
      <c r="F531" s="18"/>
      <c r="G531" s="18"/>
    </row>
    <row r="532" spans="1:7" ht="12.75" customHeight="1">
      <c r="A532" s="18"/>
      <c r="C532" s="18"/>
      <c r="D532" s="18"/>
      <c r="E532" s="18"/>
      <c r="F532" s="18"/>
      <c r="G532" s="18"/>
    </row>
    <row r="533" spans="1:7" ht="12.75" customHeight="1">
      <c r="A533" s="18"/>
      <c r="C533" s="18"/>
      <c r="D533" s="18"/>
      <c r="E533" s="18"/>
      <c r="F533" s="18"/>
      <c r="G533" s="18"/>
    </row>
    <row r="534" spans="1:7" ht="12.75" customHeight="1">
      <c r="A534" s="18"/>
      <c r="C534" s="18"/>
      <c r="D534" s="18"/>
      <c r="E534" s="18"/>
      <c r="F534" s="18"/>
      <c r="G534" s="18"/>
    </row>
    <row r="535" spans="1:7" ht="12.75" customHeight="1">
      <c r="A535" s="18"/>
      <c r="C535" s="18"/>
      <c r="D535" s="18"/>
      <c r="E535" s="18"/>
      <c r="F535" s="18"/>
      <c r="G535" s="18"/>
    </row>
    <row r="536" spans="1:7" ht="12.75" customHeight="1">
      <c r="A536" s="18"/>
      <c r="C536" s="18"/>
      <c r="D536" s="18"/>
      <c r="E536" s="18"/>
      <c r="F536" s="18"/>
      <c r="G536" s="18"/>
    </row>
    <row r="537" spans="1:7" ht="12.75" customHeight="1">
      <c r="A537" s="18"/>
      <c r="C537" s="18"/>
      <c r="D537" s="18"/>
      <c r="E537" s="18"/>
      <c r="F537" s="18"/>
      <c r="G537" s="18"/>
    </row>
    <row r="538" spans="1:7" ht="12.75" customHeight="1">
      <c r="A538" s="18"/>
      <c r="C538" s="18"/>
      <c r="D538" s="18"/>
      <c r="E538" s="18"/>
      <c r="F538" s="18"/>
      <c r="G538" s="18"/>
    </row>
    <row r="539" spans="1:7" ht="12.75" customHeight="1">
      <c r="A539" s="18"/>
      <c r="C539" s="18"/>
      <c r="D539" s="18"/>
      <c r="E539" s="18"/>
      <c r="F539" s="18"/>
      <c r="G539" s="18"/>
    </row>
    <row r="540" spans="1:7" ht="12.75" customHeight="1">
      <c r="A540" s="18"/>
      <c r="C540" s="18"/>
      <c r="D540" s="18"/>
      <c r="E540" s="18"/>
      <c r="F540" s="18"/>
      <c r="G540" s="18"/>
    </row>
    <row r="541" spans="1:7" ht="12.75" customHeight="1">
      <c r="A541" s="18"/>
      <c r="C541" s="18"/>
      <c r="D541" s="18"/>
      <c r="E541" s="18"/>
      <c r="F541" s="18"/>
      <c r="G541" s="18"/>
    </row>
    <row r="542" spans="1:7" ht="12.75" customHeight="1">
      <c r="A542" s="18"/>
      <c r="C542" s="18"/>
      <c r="D542" s="18"/>
      <c r="E542" s="18"/>
      <c r="F542" s="18"/>
      <c r="G542" s="18"/>
    </row>
    <row r="543" spans="1:7" ht="12.75" customHeight="1">
      <c r="A543" s="18"/>
      <c r="C543" s="18"/>
      <c r="D543" s="18"/>
      <c r="E543" s="18"/>
      <c r="F543" s="18"/>
      <c r="G543" s="18"/>
    </row>
    <row r="544" spans="1:7" ht="12.75" customHeight="1">
      <c r="A544" s="18"/>
      <c r="C544" s="18"/>
      <c r="D544" s="18"/>
      <c r="E544" s="18"/>
      <c r="F544" s="18"/>
      <c r="G544" s="18"/>
    </row>
    <row r="545" spans="1:7" ht="12.75" customHeight="1">
      <c r="A545" s="18"/>
      <c r="C545" s="18"/>
      <c r="D545" s="18"/>
      <c r="E545" s="18"/>
      <c r="F545" s="18"/>
      <c r="G545" s="18"/>
    </row>
    <row r="546" spans="1:7" ht="12.75" customHeight="1">
      <c r="A546" s="18"/>
      <c r="C546" s="18"/>
      <c r="D546" s="18"/>
      <c r="E546" s="18"/>
      <c r="F546" s="18"/>
      <c r="G546" s="18"/>
    </row>
    <row r="547" spans="1:7" ht="12.75" customHeight="1">
      <c r="A547" s="18"/>
      <c r="C547" s="18"/>
      <c r="D547" s="18"/>
      <c r="E547" s="18"/>
      <c r="F547" s="18"/>
      <c r="G547" s="18"/>
    </row>
    <row r="548" spans="1:7" ht="12.75" customHeight="1">
      <c r="A548" s="18"/>
      <c r="C548" s="18"/>
      <c r="D548" s="18"/>
      <c r="E548" s="18"/>
      <c r="F548" s="18"/>
      <c r="G548" s="18"/>
    </row>
    <row r="549" spans="1:7" ht="12.75" customHeight="1">
      <c r="A549" s="18"/>
      <c r="C549" s="18"/>
      <c r="D549" s="18"/>
      <c r="E549" s="18"/>
      <c r="F549" s="18"/>
      <c r="G549" s="18"/>
    </row>
    <row r="550" spans="1:7" ht="12.75" customHeight="1">
      <c r="A550" s="18"/>
      <c r="C550" s="18"/>
      <c r="D550" s="18"/>
      <c r="E550" s="18"/>
      <c r="F550" s="18"/>
      <c r="G550" s="18"/>
    </row>
    <row r="551" spans="1:7" ht="12.75" customHeight="1">
      <c r="A551" s="18"/>
      <c r="C551" s="18"/>
      <c r="D551" s="18"/>
      <c r="E551" s="18"/>
      <c r="F551" s="18"/>
      <c r="G551" s="18"/>
    </row>
    <row r="552" spans="1:7" ht="12.75" customHeight="1">
      <c r="A552" s="18"/>
      <c r="C552" s="18"/>
      <c r="D552" s="18"/>
      <c r="E552" s="18"/>
      <c r="F552" s="18"/>
      <c r="G552" s="18"/>
    </row>
    <row r="553" spans="1:7" ht="12.75" customHeight="1">
      <c r="A553" s="18"/>
      <c r="C553" s="18"/>
      <c r="D553" s="18"/>
      <c r="E553" s="18"/>
      <c r="F553" s="18"/>
      <c r="G553" s="18"/>
    </row>
    <row r="554" spans="1:7" ht="12.75" customHeight="1">
      <c r="A554" s="18"/>
      <c r="C554" s="18"/>
      <c r="D554" s="18"/>
      <c r="E554" s="18"/>
      <c r="F554" s="18"/>
      <c r="G554" s="18"/>
    </row>
    <row r="555" spans="1:7" ht="12.75" customHeight="1">
      <c r="A555" s="18"/>
      <c r="C555" s="18"/>
      <c r="D555" s="18"/>
      <c r="E555" s="18"/>
      <c r="F555" s="18"/>
      <c r="G555" s="18"/>
    </row>
    <row r="556" spans="1:7" ht="12.75" customHeight="1">
      <c r="A556" s="18"/>
      <c r="C556" s="18"/>
      <c r="D556" s="18"/>
      <c r="E556" s="18"/>
      <c r="F556" s="18"/>
      <c r="G556" s="18"/>
    </row>
    <row r="557" spans="1:7" ht="12.75" customHeight="1">
      <c r="A557" s="18"/>
      <c r="C557" s="18"/>
      <c r="D557" s="18"/>
      <c r="E557" s="18"/>
      <c r="F557" s="18"/>
      <c r="G557" s="18"/>
    </row>
    <row r="558" spans="1:7" ht="12.75" customHeight="1">
      <c r="A558" s="18"/>
      <c r="C558" s="18"/>
      <c r="D558" s="18"/>
      <c r="E558" s="18"/>
      <c r="F558" s="18"/>
      <c r="G558" s="18"/>
    </row>
    <row r="559" spans="1:7" ht="12.75" customHeight="1">
      <c r="A559" s="18"/>
      <c r="C559" s="18"/>
      <c r="D559" s="18"/>
      <c r="E559" s="18"/>
      <c r="F559" s="18"/>
      <c r="G559" s="18"/>
    </row>
    <row r="560" spans="1:7" ht="12.75" customHeight="1">
      <c r="A560" s="18"/>
      <c r="C560" s="18"/>
      <c r="D560" s="18"/>
      <c r="E560" s="18"/>
      <c r="F560" s="18"/>
      <c r="G560" s="18"/>
    </row>
    <row r="561" spans="1:7" ht="12.75" customHeight="1">
      <c r="A561" s="18"/>
      <c r="C561" s="18"/>
      <c r="D561" s="18"/>
      <c r="E561" s="18"/>
      <c r="F561" s="18"/>
      <c r="G561" s="18"/>
    </row>
    <row r="562" spans="1:7" ht="12.75" customHeight="1">
      <c r="A562" s="18"/>
      <c r="C562" s="18"/>
      <c r="D562" s="18"/>
      <c r="E562" s="18"/>
      <c r="F562" s="18"/>
      <c r="G562" s="18"/>
    </row>
    <row r="563" spans="1:7" ht="12.75" customHeight="1">
      <c r="A563" s="18"/>
      <c r="C563" s="18"/>
      <c r="D563" s="18"/>
      <c r="E563" s="18"/>
      <c r="F563" s="18"/>
      <c r="G563" s="18"/>
    </row>
    <row r="564" spans="1:7" ht="12.75" customHeight="1">
      <c r="A564" s="18"/>
      <c r="C564" s="18"/>
      <c r="D564" s="18"/>
      <c r="E564" s="18"/>
      <c r="F564" s="18"/>
      <c r="G564" s="18"/>
    </row>
    <row r="565" spans="1:7" ht="12.75" customHeight="1">
      <c r="A565" s="18"/>
      <c r="C565" s="18"/>
      <c r="D565" s="18"/>
      <c r="E565" s="18"/>
      <c r="F565" s="18"/>
      <c r="G565" s="18"/>
    </row>
    <row r="566" spans="1:7" ht="12.75" customHeight="1">
      <c r="A566" s="18"/>
      <c r="C566" s="18"/>
      <c r="D566" s="18"/>
      <c r="E566" s="18"/>
      <c r="F566" s="18"/>
      <c r="G566" s="18"/>
    </row>
    <row r="567" spans="1:7" ht="12.75" customHeight="1">
      <c r="A567" s="18"/>
      <c r="C567" s="18"/>
      <c r="D567" s="18"/>
      <c r="E567" s="18"/>
      <c r="F567" s="18"/>
      <c r="G567" s="18"/>
    </row>
    <row r="568" spans="1:7" ht="12.75" customHeight="1">
      <c r="A568" s="18"/>
      <c r="C568" s="18"/>
      <c r="D568" s="18"/>
      <c r="E568" s="18"/>
      <c r="F568" s="18"/>
      <c r="G568" s="18"/>
    </row>
    <row r="569" spans="1:7" ht="12.75" customHeight="1">
      <c r="A569" s="18"/>
      <c r="C569" s="18"/>
      <c r="D569" s="18"/>
      <c r="E569" s="18"/>
      <c r="F569" s="18"/>
      <c r="G569" s="18"/>
    </row>
    <row r="570" spans="1:7" ht="12.75" customHeight="1">
      <c r="A570" s="18"/>
      <c r="C570" s="18"/>
      <c r="D570" s="18"/>
      <c r="E570" s="18"/>
      <c r="F570" s="18"/>
      <c r="G570" s="18"/>
    </row>
    <row r="571" spans="1:7" ht="12.75" customHeight="1">
      <c r="A571" s="18"/>
      <c r="C571" s="18"/>
      <c r="D571" s="18"/>
      <c r="E571" s="18"/>
      <c r="F571" s="18"/>
      <c r="G571" s="18"/>
    </row>
    <row r="572" spans="1:7" ht="12.75" customHeight="1">
      <c r="A572" s="18"/>
      <c r="C572" s="18"/>
      <c r="D572" s="18"/>
      <c r="E572" s="18"/>
      <c r="F572" s="18"/>
      <c r="G572" s="18"/>
    </row>
    <row r="573" spans="1:7" ht="12.75" customHeight="1">
      <c r="A573" s="18"/>
      <c r="C573" s="18"/>
      <c r="D573" s="18"/>
      <c r="E573" s="18"/>
      <c r="F573" s="18"/>
      <c r="G573" s="18"/>
    </row>
    <row r="574" spans="1:7" ht="12.75" customHeight="1">
      <c r="A574" s="18"/>
      <c r="C574" s="18"/>
      <c r="D574" s="18"/>
      <c r="E574" s="18"/>
      <c r="F574" s="18"/>
      <c r="G574" s="18"/>
    </row>
    <row r="575" spans="1:7" ht="12.75" customHeight="1">
      <c r="A575" s="18"/>
      <c r="C575" s="18"/>
      <c r="D575" s="18"/>
      <c r="E575" s="18"/>
      <c r="F575" s="18"/>
      <c r="G575" s="18"/>
    </row>
    <row r="576" spans="1:7" ht="12.75" customHeight="1">
      <c r="A576" s="18"/>
      <c r="C576" s="18"/>
      <c r="D576" s="18"/>
      <c r="E576" s="18"/>
      <c r="F576" s="18"/>
      <c r="G576" s="18"/>
    </row>
    <row r="577" spans="1:7" ht="12.75" customHeight="1">
      <c r="A577" s="18"/>
      <c r="C577" s="18"/>
      <c r="D577" s="18"/>
      <c r="E577" s="18"/>
      <c r="F577" s="18"/>
      <c r="G577" s="18"/>
    </row>
    <row r="578" spans="1:7" ht="12.75" customHeight="1">
      <c r="A578" s="18"/>
      <c r="C578" s="18"/>
      <c r="D578" s="18"/>
      <c r="E578" s="18"/>
      <c r="F578" s="18"/>
      <c r="G578" s="18"/>
    </row>
    <row r="579" spans="1:7" ht="12.75" customHeight="1">
      <c r="A579" s="18"/>
      <c r="C579" s="18"/>
      <c r="D579" s="18"/>
      <c r="E579" s="18"/>
      <c r="F579" s="18"/>
      <c r="G579" s="18"/>
    </row>
    <row r="580" spans="1:7" ht="12.75" customHeight="1">
      <c r="A580" s="18"/>
      <c r="C580" s="18"/>
      <c r="D580" s="18"/>
      <c r="E580" s="18"/>
      <c r="F580" s="18"/>
      <c r="G580" s="18"/>
    </row>
    <row r="581" spans="1:7" ht="12.75" customHeight="1">
      <c r="A581" s="18"/>
      <c r="C581" s="18"/>
      <c r="D581" s="18"/>
      <c r="E581" s="18"/>
      <c r="F581" s="18"/>
      <c r="G581" s="18"/>
    </row>
    <row r="582" spans="1:7" ht="12.75" customHeight="1">
      <c r="A582" s="18"/>
      <c r="C582" s="18"/>
      <c r="D582" s="18"/>
      <c r="E582" s="18"/>
      <c r="F582" s="18"/>
      <c r="G582" s="18"/>
    </row>
    <row r="583" spans="1:7" ht="12.75" customHeight="1">
      <c r="A583" s="18"/>
      <c r="C583" s="18"/>
      <c r="D583" s="18"/>
      <c r="E583" s="18"/>
      <c r="F583" s="18"/>
      <c r="G583" s="18"/>
    </row>
    <row r="584" spans="1:7" ht="12.75" customHeight="1">
      <c r="A584" s="18"/>
      <c r="C584" s="18"/>
      <c r="D584" s="18"/>
      <c r="E584" s="18"/>
      <c r="F584" s="18"/>
      <c r="G584" s="18"/>
    </row>
    <row r="585" spans="1:7" ht="12.75" customHeight="1">
      <c r="A585" s="18"/>
      <c r="C585" s="18"/>
      <c r="D585" s="18"/>
      <c r="E585" s="18"/>
      <c r="F585" s="18"/>
      <c r="G585" s="18"/>
    </row>
    <row r="586" spans="1:7" ht="12.75" customHeight="1">
      <c r="A586" s="18"/>
      <c r="C586" s="18"/>
      <c r="D586" s="18"/>
      <c r="E586" s="18"/>
      <c r="F586" s="18"/>
      <c r="G586" s="18"/>
    </row>
    <row r="587" spans="1:7" ht="12.75" customHeight="1">
      <c r="A587" s="18"/>
      <c r="C587" s="18"/>
      <c r="D587" s="18"/>
      <c r="E587" s="18"/>
      <c r="F587" s="18"/>
      <c r="G587" s="18"/>
    </row>
    <row r="588" spans="1:7" ht="12.75" customHeight="1">
      <c r="A588" s="18"/>
      <c r="C588" s="18"/>
      <c r="D588" s="18"/>
      <c r="E588" s="18"/>
      <c r="F588" s="18"/>
      <c r="G588" s="18"/>
    </row>
    <row r="589" spans="1:7" ht="12.75" customHeight="1">
      <c r="A589" s="18"/>
      <c r="C589" s="18"/>
      <c r="D589" s="18"/>
      <c r="E589" s="18"/>
      <c r="F589" s="18"/>
      <c r="G589" s="18"/>
    </row>
    <row r="590" spans="1:7" ht="12.75" customHeight="1">
      <c r="A590" s="18"/>
      <c r="C590" s="18"/>
      <c r="D590" s="18"/>
      <c r="E590" s="18"/>
      <c r="F590" s="18"/>
      <c r="G590" s="18"/>
    </row>
    <row r="591" spans="1:7" ht="12.75" customHeight="1">
      <c r="A591" s="18"/>
      <c r="C591" s="18"/>
      <c r="D591" s="18"/>
      <c r="E591" s="18"/>
      <c r="F591" s="18"/>
      <c r="G591" s="18"/>
    </row>
    <row r="592" spans="1:7" ht="12.75" customHeight="1">
      <c r="A592" s="18"/>
      <c r="C592" s="18"/>
      <c r="D592" s="18"/>
      <c r="E592" s="18"/>
      <c r="F592" s="18"/>
      <c r="G592" s="18"/>
    </row>
    <row r="593" spans="1:7" ht="12.75" customHeight="1">
      <c r="A593" s="18"/>
      <c r="C593" s="18"/>
      <c r="D593" s="18"/>
      <c r="E593" s="18"/>
      <c r="F593" s="18"/>
      <c r="G593" s="18"/>
    </row>
    <row r="594" spans="1:7" ht="12.75" customHeight="1">
      <c r="A594" s="18"/>
      <c r="C594" s="18"/>
      <c r="D594" s="18"/>
      <c r="E594" s="18"/>
      <c r="F594" s="18"/>
      <c r="G594" s="18"/>
    </row>
    <row r="595" spans="1:7" ht="12.75" customHeight="1">
      <c r="A595" s="18"/>
      <c r="C595" s="18"/>
      <c r="D595" s="18"/>
      <c r="E595" s="18"/>
      <c r="F595" s="18"/>
      <c r="G595" s="18"/>
    </row>
    <row r="596" spans="1:7" ht="12.75" customHeight="1">
      <c r="A596" s="18"/>
      <c r="C596" s="18"/>
      <c r="D596" s="18"/>
      <c r="E596" s="18"/>
      <c r="F596" s="18"/>
      <c r="G596" s="18"/>
    </row>
    <row r="597" spans="1:7" ht="12.75" customHeight="1">
      <c r="A597" s="18"/>
      <c r="C597" s="18"/>
      <c r="D597" s="18"/>
      <c r="E597" s="18"/>
      <c r="F597" s="18"/>
      <c r="G597" s="18"/>
    </row>
    <row r="598" spans="1:7" ht="12.75" customHeight="1">
      <c r="A598" s="18"/>
      <c r="C598" s="18"/>
      <c r="D598" s="18"/>
      <c r="E598" s="18"/>
      <c r="F598" s="18"/>
      <c r="G598" s="18"/>
    </row>
    <row r="599" spans="1:7" ht="12.75" customHeight="1">
      <c r="A599" s="18"/>
      <c r="C599" s="18"/>
      <c r="D599" s="18"/>
      <c r="E599" s="18"/>
      <c r="F599" s="18"/>
      <c r="G599" s="18"/>
    </row>
    <row r="600" spans="1:7" ht="12.75" customHeight="1">
      <c r="A600" s="18"/>
      <c r="C600" s="18"/>
      <c r="D600" s="18"/>
      <c r="E600" s="18"/>
      <c r="F600" s="18"/>
      <c r="G600" s="18"/>
    </row>
    <row r="601" spans="1:7" ht="12.75" customHeight="1">
      <c r="A601" s="18"/>
      <c r="C601" s="18"/>
      <c r="D601" s="18"/>
      <c r="E601" s="18"/>
      <c r="F601" s="18"/>
      <c r="G601" s="18"/>
    </row>
    <row r="602" spans="1:7" ht="12.75" customHeight="1">
      <c r="A602" s="18"/>
      <c r="C602" s="18"/>
      <c r="D602" s="18"/>
      <c r="E602" s="18"/>
      <c r="F602" s="18"/>
      <c r="G602" s="18"/>
    </row>
    <row r="603" spans="1:7" ht="12.75" customHeight="1">
      <c r="A603" s="18"/>
      <c r="C603" s="18"/>
      <c r="D603" s="18"/>
      <c r="E603" s="18"/>
      <c r="F603" s="18"/>
      <c r="G603" s="18"/>
    </row>
    <row r="604" spans="1:7" ht="12.75" customHeight="1">
      <c r="A604" s="18"/>
      <c r="C604" s="18"/>
      <c r="D604" s="18"/>
      <c r="E604" s="18"/>
      <c r="F604" s="18"/>
      <c r="G604" s="18"/>
    </row>
    <row r="605" spans="1:7" ht="12.75" customHeight="1">
      <c r="A605" s="18"/>
      <c r="C605" s="18"/>
      <c r="D605" s="18"/>
      <c r="E605" s="18"/>
      <c r="F605" s="18"/>
      <c r="G605" s="18"/>
    </row>
    <row r="606" spans="1:7" ht="12.75" customHeight="1">
      <c r="A606" s="18"/>
      <c r="C606" s="18"/>
      <c r="D606" s="18"/>
      <c r="E606" s="18"/>
      <c r="F606" s="18"/>
      <c r="G606" s="18"/>
    </row>
    <row r="607" spans="1:7" ht="12.75" customHeight="1">
      <c r="A607" s="18"/>
      <c r="C607" s="18"/>
      <c r="D607" s="18"/>
      <c r="E607" s="18"/>
      <c r="F607" s="18"/>
      <c r="G607" s="18"/>
    </row>
    <row r="608" spans="1:7" ht="12.75" customHeight="1">
      <c r="A608" s="18"/>
      <c r="C608" s="18"/>
      <c r="D608" s="18"/>
      <c r="E608" s="18"/>
      <c r="F608" s="18"/>
      <c r="G608" s="18"/>
    </row>
    <row r="609" spans="1:7" ht="12.75" customHeight="1">
      <c r="A609" s="18"/>
      <c r="C609" s="18"/>
      <c r="D609" s="18"/>
      <c r="E609" s="18"/>
      <c r="F609" s="18"/>
      <c r="G609" s="18"/>
    </row>
    <row r="610" spans="1:7" ht="12.75" customHeight="1">
      <c r="A610" s="18"/>
      <c r="C610" s="18"/>
      <c r="D610" s="18"/>
      <c r="E610" s="18"/>
      <c r="F610" s="18"/>
      <c r="G610" s="18"/>
    </row>
    <row r="611" spans="1:7" ht="12.75" customHeight="1">
      <c r="A611" s="18"/>
      <c r="C611" s="18"/>
      <c r="D611" s="18"/>
      <c r="E611" s="18"/>
      <c r="F611" s="18"/>
      <c r="G611" s="18"/>
    </row>
    <row r="612" spans="1:7" ht="12.75" customHeight="1">
      <c r="A612" s="18"/>
      <c r="C612" s="18"/>
      <c r="D612" s="18"/>
      <c r="E612" s="18"/>
      <c r="F612" s="18"/>
      <c r="G612" s="18"/>
    </row>
    <row r="613" spans="1:7" ht="12.75" customHeight="1">
      <c r="A613" s="18"/>
      <c r="C613" s="18"/>
      <c r="D613" s="18"/>
      <c r="E613" s="18"/>
      <c r="F613" s="18"/>
      <c r="G613" s="18"/>
    </row>
    <row r="614" spans="1:7" ht="12.75" customHeight="1">
      <c r="A614" s="18"/>
      <c r="C614" s="18"/>
      <c r="D614" s="18"/>
      <c r="E614" s="18"/>
      <c r="F614" s="18"/>
      <c r="G614" s="18"/>
    </row>
    <row r="615" spans="1:7" ht="12.75" customHeight="1">
      <c r="A615" s="18"/>
      <c r="C615" s="18"/>
      <c r="D615" s="18"/>
      <c r="E615" s="18"/>
      <c r="F615" s="18"/>
      <c r="G615" s="18"/>
    </row>
    <row r="616" spans="1:7" ht="12.75" customHeight="1">
      <c r="A616" s="18"/>
      <c r="C616" s="18"/>
      <c r="D616" s="18"/>
      <c r="E616" s="18"/>
      <c r="F616" s="18"/>
      <c r="G616" s="18"/>
    </row>
    <row r="617" spans="1:7" ht="12.75" customHeight="1">
      <c r="A617" s="18"/>
      <c r="C617" s="18"/>
      <c r="D617" s="18"/>
      <c r="E617" s="18"/>
      <c r="F617" s="18"/>
      <c r="G617" s="18"/>
    </row>
    <row r="618" spans="1:7" ht="12.75" customHeight="1">
      <c r="A618" s="18"/>
      <c r="C618" s="18"/>
      <c r="D618" s="18"/>
      <c r="E618" s="18"/>
      <c r="F618" s="18"/>
      <c r="G618" s="18"/>
    </row>
    <row r="619" spans="1:7" ht="12.75" customHeight="1">
      <c r="A619" s="18"/>
      <c r="C619" s="18"/>
      <c r="D619" s="18"/>
      <c r="E619" s="18"/>
      <c r="F619" s="18"/>
      <c r="G619" s="18"/>
    </row>
    <row r="620" spans="1:7" ht="12.75" customHeight="1">
      <c r="A620" s="18"/>
      <c r="C620" s="18"/>
      <c r="D620" s="18"/>
      <c r="E620" s="18"/>
      <c r="F620" s="18"/>
      <c r="G620" s="18"/>
    </row>
    <row r="621" spans="1:7" ht="12.75" customHeight="1">
      <c r="A621" s="18"/>
      <c r="C621" s="18"/>
      <c r="D621" s="18"/>
      <c r="E621" s="18"/>
      <c r="F621" s="18"/>
      <c r="G621" s="18"/>
    </row>
    <row r="622" spans="1:7" ht="12.75" customHeight="1">
      <c r="A622" s="18"/>
      <c r="C622" s="18"/>
      <c r="D622" s="18"/>
      <c r="E622" s="18"/>
      <c r="F622" s="18"/>
      <c r="G622" s="18"/>
    </row>
    <row r="623" spans="1:7" ht="12.75" customHeight="1">
      <c r="A623" s="18"/>
      <c r="C623" s="18"/>
      <c r="D623" s="18"/>
      <c r="E623" s="18"/>
      <c r="F623" s="18"/>
      <c r="G623" s="18"/>
    </row>
    <row r="624" spans="1:7" ht="12.75" customHeight="1">
      <c r="A624" s="18"/>
      <c r="C624" s="18"/>
      <c r="D624" s="18"/>
      <c r="E624" s="18"/>
      <c r="F624" s="18"/>
      <c r="G624" s="18"/>
    </row>
    <row r="625" spans="1:7" ht="12.75" customHeight="1">
      <c r="A625" s="18"/>
      <c r="C625" s="18"/>
      <c r="D625" s="18"/>
      <c r="E625" s="18"/>
      <c r="F625" s="18"/>
      <c r="G625" s="18"/>
    </row>
    <row r="626" spans="1:7" ht="12.75" customHeight="1">
      <c r="A626" s="18"/>
      <c r="C626" s="18"/>
      <c r="D626" s="18"/>
      <c r="E626" s="18"/>
      <c r="F626" s="18"/>
      <c r="G626" s="18"/>
    </row>
    <row r="627" spans="1:7" ht="12.75" customHeight="1">
      <c r="A627" s="18"/>
      <c r="C627" s="18"/>
      <c r="D627" s="18"/>
      <c r="E627" s="18"/>
      <c r="F627" s="18"/>
      <c r="G627" s="18"/>
    </row>
    <row r="628" spans="1:7" ht="12.75" customHeight="1">
      <c r="A628" s="18"/>
      <c r="C628" s="18"/>
      <c r="D628" s="18"/>
      <c r="E628" s="18"/>
      <c r="F628" s="18"/>
      <c r="G628" s="18"/>
    </row>
    <row r="629" spans="1:7" ht="12.75" customHeight="1">
      <c r="A629" s="18"/>
      <c r="C629" s="18"/>
      <c r="D629" s="18"/>
      <c r="E629" s="18"/>
      <c r="F629" s="18"/>
      <c r="G629" s="18"/>
    </row>
    <row r="630" spans="1:7" ht="12.75" customHeight="1">
      <c r="A630" s="18"/>
      <c r="C630" s="18"/>
      <c r="D630" s="18"/>
      <c r="E630" s="18"/>
      <c r="F630" s="18"/>
      <c r="G630" s="18"/>
    </row>
    <row r="631" spans="1:7" ht="12.75" customHeight="1">
      <c r="A631" s="18"/>
      <c r="C631" s="18"/>
      <c r="D631" s="18"/>
      <c r="E631" s="18"/>
      <c r="F631" s="18"/>
      <c r="G631" s="18"/>
    </row>
    <row r="632" spans="1:7" ht="12.75" customHeight="1">
      <c r="A632" s="18"/>
      <c r="C632" s="18"/>
      <c r="D632" s="18"/>
      <c r="E632" s="18"/>
      <c r="F632" s="18"/>
      <c r="G632" s="18"/>
    </row>
    <row r="633" spans="1:7" ht="12.75" customHeight="1">
      <c r="A633" s="18"/>
      <c r="C633" s="18"/>
      <c r="D633" s="18"/>
      <c r="E633" s="18"/>
      <c r="F633" s="18"/>
      <c r="G633" s="18"/>
    </row>
    <row r="634" spans="1:7" ht="12.75" customHeight="1">
      <c r="A634" s="18"/>
      <c r="C634" s="18"/>
      <c r="D634" s="18"/>
      <c r="E634" s="18"/>
      <c r="F634" s="18"/>
      <c r="G634" s="18"/>
    </row>
    <row r="635" spans="1:7" ht="12.75" customHeight="1">
      <c r="A635" s="18"/>
      <c r="C635" s="18"/>
      <c r="D635" s="18"/>
      <c r="E635" s="18"/>
      <c r="F635" s="18"/>
      <c r="G635" s="18"/>
    </row>
    <row r="636" spans="1:7" ht="12.75" customHeight="1">
      <c r="A636" s="18"/>
      <c r="C636" s="18"/>
      <c r="D636" s="18"/>
      <c r="E636" s="18"/>
      <c r="F636" s="18"/>
      <c r="G636" s="18"/>
    </row>
    <row r="637" spans="1:7" ht="12.75" customHeight="1">
      <c r="A637" s="18"/>
      <c r="C637" s="18"/>
      <c r="D637" s="18"/>
      <c r="E637" s="18"/>
      <c r="F637" s="18"/>
      <c r="G637" s="18"/>
    </row>
    <row r="638" spans="1:7" ht="12.75" customHeight="1">
      <c r="A638" s="18"/>
      <c r="C638" s="18"/>
      <c r="D638" s="18"/>
      <c r="E638" s="18"/>
      <c r="F638" s="18"/>
      <c r="G638" s="18"/>
    </row>
    <row r="639" spans="1:7" ht="12.75" customHeight="1">
      <c r="A639" s="18"/>
      <c r="C639" s="18"/>
      <c r="D639" s="18"/>
      <c r="E639" s="18"/>
      <c r="F639" s="18"/>
      <c r="G639" s="18"/>
    </row>
    <row r="640" spans="1:7" ht="12.75" customHeight="1">
      <c r="A640" s="18"/>
      <c r="C640" s="18"/>
      <c r="D640" s="18"/>
      <c r="E640" s="18"/>
      <c r="F640" s="18"/>
      <c r="G640" s="18"/>
    </row>
    <row r="641" spans="1:7" ht="12.75" customHeight="1">
      <c r="A641" s="18"/>
      <c r="C641" s="18"/>
      <c r="D641" s="18"/>
      <c r="E641" s="18"/>
      <c r="F641" s="18"/>
      <c r="G641" s="18"/>
    </row>
    <row r="642" spans="1:7" ht="12.75" customHeight="1">
      <c r="A642" s="18"/>
      <c r="C642" s="18"/>
      <c r="D642" s="18"/>
      <c r="E642" s="18"/>
      <c r="F642" s="18"/>
      <c r="G642" s="18"/>
    </row>
    <row r="643" spans="1:7" ht="12.75" customHeight="1">
      <c r="A643" s="18"/>
      <c r="C643" s="18"/>
      <c r="D643" s="18"/>
      <c r="E643" s="18"/>
      <c r="F643" s="18"/>
      <c r="G643" s="18"/>
    </row>
    <row r="644" spans="1:7" ht="12.75" customHeight="1">
      <c r="A644" s="18"/>
      <c r="C644" s="18"/>
      <c r="D644" s="18"/>
      <c r="E644" s="18"/>
      <c r="F644" s="18"/>
      <c r="G644" s="18"/>
    </row>
    <row r="645" spans="1:7" ht="12.75" customHeight="1">
      <c r="A645" s="18"/>
      <c r="C645" s="18"/>
      <c r="D645" s="18"/>
      <c r="E645" s="18"/>
      <c r="F645" s="18"/>
      <c r="G645" s="18"/>
    </row>
    <row r="646" spans="1:7" ht="12.75" customHeight="1">
      <c r="A646" s="18"/>
      <c r="C646" s="18"/>
      <c r="D646" s="18"/>
      <c r="E646" s="18"/>
      <c r="F646" s="18"/>
      <c r="G646" s="18"/>
    </row>
    <row r="647" spans="1:7" ht="12.75" customHeight="1">
      <c r="A647" s="18"/>
      <c r="C647" s="18"/>
      <c r="D647" s="18"/>
      <c r="E647" s="18"/>
      <c r="F647" s="18"/>
      <c r="G647" s="18"/>
    </row>
    <row r="648" spans="1:7" ht="12.75" customHeight="1">
      <c r="A648" s="18"/>
      <c r="C648" s="18"/>
      <c r="D648" s="18"/>
      <c r="E648" s="18"/>
      <c r="F648" s="18"/>
      <c r="G648" s="18"/>
    </row>
    <row r="649" spans="1:7" ht="12.75" customHeight="1">
      <c r="A649" s="18"/>
      <c r="C649" s="18"/>
      <c r="D649" s="18"/>
      <c r="E649" s="18"/>
      <c r="F649" s="18"/>
      <c r="G649" s="18"/>
    </row>
    <row r="650" spans="1:7" ht="12.75" customHeight="1">
      <c r="A650" s="18"/>
      <c r="C650" s="18"/>
      <c r="D650" s="18"/>
      <c r="E650" s="18"/>
      <c r="F650" s="18"/>
      <c r="G650" s="18"/>
    </row>
    <row r="651" spans="1:7" ht="12.75" customHeight="1">
      <c r="A651" s="18"/>
      <c r="C651" s="18"/>
      <c r="D651" s="18"/>
      <c r="E651" s="18"/>
      <c r="F651" s="18"/>
      <c r="G651" s="18"/>
    </row>
    <row r="652" spans="1:7" ht="12.75" customHeight="1">
      <c r="A652" s="18"/>
      <c r="C652" s="18"/>
      <c r="D652" s="18"/>
      <c r="E652" s="18"/>
      <c r="F652" s="18"/>
      <c r="G652" s="18"/>
    </row>
    <row r="653" spans="1:7" ht="12.75" customHeight="1">
      <c r="A653" s="18"/>
      <c r="C653" s="18"/>
      <c r="D653" s="18"/>
      <c r="E653" s="18"/>
      <c r="F653" s="18"/>
      <c r="G653" s="18"/>
    </row>
    <row r="654" spans="1:7" ht="12.75" customHeight="1">
      <c r="A654" s="18"/>
      <c r="C654" s="18"/>
      <c r="D654" s="18"/>
      <c r="E654" s="18"/>
      <c r="F654" s="18"/>
      <c r="G654" s="18"/>
    </row>
    <row r="655" spans="1:7" ht="12.75" customHeight="1">
      <c r="A655" s="18"/>
      <c r="C655" s="18"/>
      <c r="D655" s="18"/>
      <c r="E655" s="18"/>
      <c r="F655" s="18"/>
      <c r="G655" s="18"/>
    </row>
    <row r="656" spans="1:7" ht="12.75" customHeight="1">
      <c r="A656" s="18"/>
      <c r="C656" s="18"/>
      <c r="D656" s="18"/>
      <c r="E656" s="18"/>
      <c r="F656" s="18"/>
      <c r="G656" s="18"/>
    </row>
    <row r="657" spans="1:7" ht="12.75" customHeight="1">
      <c r="A657" s="18"/>
      <c r="C657" s="18"/>
      <c r="D657" s="18"/>
      <c r="E657" s="18"/>
      <c r="F657" s="18"/>
      <c r="G657" s="18"/>
    </row>
    <row r="658" spans="1:7" ht="12.75" customHeight="1">
      <c r="A658" s="18"/>
      <c r="C658" s="18"/>
      <c r="D658" s="18"/>
      <c r="E658" s="18"/>
      <c r="F658" s="18"/>
      <c r="G658" s="18"/>
    </row>
    <row r="659" spans="1:7" ht="12.75" customHeight="1">
      <c r="A659" s="18"/>
      <c r="C659" s="18"/>
      <c r="D659" s="18"/>
      <c r="E659" s="18"/>
      <c r="F659" s="18"/>
      <c r="G659" s="18"/>
    </row>
    <row r="660" spans="1:7" ht="12.75" customHeight="1">
      <c r="A660" s="18"/>
      <c r="C660" s="18"/>
      <c r="D660" s="18"/>
      <c r="E660" s="18"/>
      <c r="F660" s="18"/>
      <c r="G660" s="18"/>
    </row>
    <row r="661" spans="1:7" ht="12.75" customHeight="1">
      <c r="A661" s="18"/>
      <c r="C661" s="18"/>
      <c r="D661" s="18"/>
      <c r="E661" s="18"/>
      <c r="F661" s="18"/>
      <c r="G661" s="18"/>
    </row>
    <row r="662" spans="1:7" ht="12.75" customHeight="1">
      <c r="A662" s="18"/>
      <c r="C662" s="18"/>
      <c r="D662" s="18"/>
      <c r="E662" s="18"/>
      <c r="F662" s="18"/>
      <c r="G662" s="18"/>
    </row>
    <row r="663" spans="1:7" ht="12.75" customHeight="1">
      <c r="A663" s="18"/>
      <c r="C663" s="18"/>
      <c r="D663" s="18"/>
      <c r="E663" s="18"/>
      <c r="F663" s="18"/>
      <c r="G663" s="18"/>
    </row>
    <row r="664" spans="1:7" ht="12.75" customHeight="1">
      <c r="A664" s="18"/>
      <c r="C664" s="18"/>
      <c r="D664" s="18"/>
      <c r="E664" s="18"/>
      <c r="F664" s="18"/>
      <c r="G664" s="18"/>
    </row>
    <row r="665" spans="1:7" ht="12.75" customHeight="1">
      <c r="A665" s="18"/>
      <c r="C665" s="18"/>
      <c r="D665" s="18"/>
      <c r="E665" s="18"/>
      <c r="F665" s="18"/>
      <c r="G665" s="18"/>
    </row>
    <row r="666" spans="1:7" ht="12.75" customHeight="1">
      <c r="A666" s="18"/>
      <c r="C666" s="18"/>
      <c r="D666" s="18"/>
      <c r="E666" s="18"/>
      <c r="F666" s="18"/>
      <c r="G666" s="18"/>
    </row>
    <row r="667" spans="1:7" ht="12.75" customHeight="1">
      <c r="A667" s="18"/>
      <c r="C667" s="18"/>
      <c r="D667" s="18"/>
      <c r="E667" s="18"/>
      <c r="F667" s="18"/>
      <c r="G667" s="18"/>
    </row>
    <row r="668" spans="1:7" ht="12.75" customHeight="1">
      <c r="A668" s="18"/>
      <c r="C668" s="18"/>
      <c r="D668" s="18"/>
      <c r="E668" s="18"/>
      <c r="F668" s="18"/>
      <c r="G668" s="18"/>
    </row>
    <row r="669" spans="1:7" ht="12.75" customHeight="1">
      <c r="A669" s="18"/>
      <c r="C669" s="18"/>
      <c r="D669" s="18"/>
      <c r="E669" s="18"/>
      <c r="F669" s="18"/>
      <c r="G669" s="18"/>
    </row>
    <row r="670" spans="1:7" ht="12.75" customHeight="1">
      <c r="A670" s="18"/>
      <c r="C670" s="18"/>
      <c r="D670" s="18"/>
      <c r="E670" s="18"/>
      <c r="F670" s="18"/>
      <c r="G670" s="18"/>
    </row>
    <row r="671" spans="1:7" ht="12.75" customHeight="1">
      <c r="A671" s="18"/>
      <c r="C671" s="18"/>
      <c r="D671" s="18"/>
      <c r="E671" s="18"/>
      <c r="F671" s="18"/>
      <c r="G671" s="18"/>
    </row>
    <row r="672" spans="1:7" ht="12.75" customHeight="1">
      <c r="A672" s="18"/>
      <c r="C672" s="18"/>
      <c r="D672" s="18"/>
      <c r="E672" s="18"/>
      <c r="F672" s="18"/>
      <c r="G672" s="18"/>
    </row>
    <row r="673" spans="1:7" ht="12.75" customHeight="1">
      <c r="A673" s="18"/>
      <c r="C673" s="18"/>
      <c r="D673" s="18"/>
      <c r="E673" s="18"/>
      <c r="F673" s="18"/>
      <c r="G673" s="18"/>
    </row>
    <row r="674" spans="1:7" ht="12.75" customHeight="1">
      <c r="A674" s="18"/>
      <c r="C674" s="18"/>
      <c r="D674" s="18"/>
      <c r="E674" s="18"/>
      <c r="F674" s="18"/>
      <c r="G674" s="18"/>
    </row>
    <row r="675" spans="1:7" ht="12.75" customHeight="1">
      <c r="A675" s="18"/>
      <c r="C675" s="18"/>
      <c r="D675" s="18"/>
      <c r="E675" s="18"/>
      <c r="F675" s="18"/>
      <c r="G675" s="18"/>
    </row>
    <row r="676" spans="1:7" ht="12.75" customHeight="1">
      <c r="A676" s="18"/>
      <c r="C676" s="18"/>
      <c r="D676" s="18"/>
      <c r="E676" s="18"/>
      <c r="F676" s="18"/>
      <c r="G676" s="18"/>
    </row>
    <row r="677" spans="1:7" ht="12.75" customHeight="1">
      <c r="A677" s="18"/>
      <c r="C677" s="18"/>
      <c r="D677" s="18"/>
      <c r="E677" s="18"/>
      <c r="F677" s="18"/>
      <c r="G677" s="18"/>
    </row>
    <row r="678" spans="1:7" ht="12.75" customHeight="1">
      <c r="A678" s="18"/>
      <c r="C678" s="18"/>
      <c r="D678" s="18"/>
      <c r="E678" s="18"/>
      <c r="F678" s="18"/>
      <c r="G678" s="18"/>
    </row>
    <row r="679" spans="1:7" ht="12.75" customHeight="1">
      <c r="A679" s="18"/>
      <c r="C679" s="18"/>
      <c r="D679" s="18"/>
      <c r="E679" s="18"/>
      <c r="F679" s="18"/>
      <c r="G679" s="18"/>
    </row>
    <row r="680" spans="1:7" ht="12.75" customHeight="1">
      <c r="A680" s="18"/>
      <c r="C680" s="18"/>
      <c r="D680" s="18"/>
      <c r="E680" s="18"/>
      <c r="F680" s="18"/>
      <c r="G680" s="18"/>
    </row>
    <row r="681" spans="1:7" ht="12.75" customHeight="1">
      <c r="A681" s="18"/>
      <c r="C681" s="18"/>
      <c r="D681" s="18"/>
      <c r="E681" s="18"/>
      <c r="F681" s="18"/>
      <c r="G681" s="18"/>
    </row>
    <row r="682" spans="1:7" ht="12.75" customHeight="1">
      <c r="A682" s="18"/>
      <c r="C682" s="18"/>
      <c r="D682" s="18"/>
      <c r="E682" s="18"/>
      <c r="F682" s="18"/>
      <c r="G682" s="18"/>
    </row>
    <row r="683" spans="1:7" ht="12.75" customHeight="1">
      <c r="A683" s="18"/>
      <c r="C683" s="18"/>
      <c r="D683" s="18"/>
      <c r="E683" s="18"/>
      <c r="F683" s="18"/>
      <c r="G683" s="18"/>
    </row>
    <row r="684" spans="1:7" ht="12.75" customHeight="1">
      <c r="A684" s="18"/>
      <c r="C684" s="18"/>
      <c r="D684" s="18"/>
      <c r="E684" s="18"/>
      <c r="F684" s="18"/>
      <c r="G684" s="18"/>
    </row>
    <row r="685" spans="1:7" ht="12.75" customHeight="1">
      <c r="A685" s="18"/>
      <c r="C685" s="18"/>
      <c r="D685" s="18"/>
      <c r="E685" s="18"/>
      <c r="F685" s="18"/>
      <c r="G685" s="18"/>
    </row>
    <row r="686" spans="1:7" ht="12.75" customHeight="1">
      <c r="A686" s="18"/>
      <c r="C686" s="18"/>
      <c r="D686" s="18"/>
      <c r="E686" s="18"/>
      <c r="F686" s="18"/>
      <c r="G686" s="18"/>
    </row>
    <row r="687" spans="1:7" ht="12.75" customHeight="1">
      <c r="A687" s="18"/>
      <c r="C687" s="18"/>
      <c r="D687" s="18"/>
      <c r="E687" s="18"/>
      <c r="F687" s="18"/>
      <c r="G687" s="18"/>
    </row>
    <row r="688" spans="1:7" ht="12.75" customHeight="1">
      <c r="A688" s="18"/>
      <c r="C688" s="18"/>
      <c r="D688" s="18"/>
      <c r="E688" s="18"/>
      <c r="F688" s="18"/>
      <c r="G688" s="18"/>
    </row>
    <row r="689" spans="1:7" ht="12.75" customHeight="1">
      <c r="A689" s="18"/>
      <c r="C689" s="18"/>
      <c r="D689" s="18"/>
      <c r="E689" s="18"/>
      <c r="F689" s="18"/>
      <c r="G689" s="18"/>
    </row>
    <row r="690" spans="1:7" ht="12.75" customHeight="1">
      <c r="A690" s="18"/>
      <c r="C690" s="18"/>
      <c r="D690" s="18"/>
      <c r="E690" s="18"/>
      <c r="F690" s="18"/>
      <c r="G690" s="18"/>
    </row>
    <row r="691" spans="1:7" ht="12.75" customHeight="1">
      <c r="A691" s="18"/>
      <c r="C691" s="18"/>
      <c r="D691" s="18"/>
      <c r="E691" s="18"/>
      <c r="F691" s="18"/>
      <c r="G691" s="18"/>
    </row>
    <row r="692" spans="1:7" ht="12.75" customHeight="1">
      <c r="A692" s="18"/>
      <c r="C692" s="18"/>
      <c r="D692" s="18"/>
      <c r="E692" s="18"/>
      <c r="F692" s="18"/>
      <c r="G692" s="18"/>
    </row>
    <row r="693" spans="1:7" ht="12.75" customHeight="1">
      <c r="A693" s="18"/>
      <c r="C693" s="18"/>
      <c r="D693" s="18"/>
      <c r="E693" s="18"/>
      <c r="F693" s="18"/>
      <c r="G693" s="18"/>
    </row>
    <row r="694" spans="1:7" ht="12.75" customHeight="1">
      <c r="A694" s="18"/>
      <c r="C694" s="18"/>
      <c r="D694" s="18"/>
      <c r="E694" s="18"/>
      <c r="F694" s="18"/>
      <c r="G694" s="18"/>
    </row>
    <row r="695" spans="1:7" ht="12.75" customHeight="1">
      <c r="A695" s="18"/>
      <c r="C695" s="18"/>
      <c r="D695" s="18"/>
      <c r="E695" s="18"/>
      <c r="F695" s="18"/>
      <c r="G695" s="18"/>
    </row>
    <row r="696" spans="1:7" ht="12.75" customHeight="1">
      <c r="A696" s="18"/>
      <c r="C696" s="18"/>
      <c r="D696" s="18"/>
      <c r="E696" s="18"/>
      <c r="F696" s="18"/>
      <c r="G696" s="18"/>
    </row>
    <row r="697" spans="1:7" ht="12.75" customHeight="1">
      <c r="A697" s="18"/>
      <c r="C697" s="18"/>
      <c r="D697" s="18"/>
      <c r="E697" s="18"/>
      <c r="F697" s="18"/>
      <c r="G697" s="18"/>
    </row>
    <row r="698" spans="1:7" ht="12.75" customHeight="1">
      <c r="A698" s="18"/>
      <c r="C698" s="18"/>
      <c r="D698" s="18"/>
      <c r="E698" s="18"/>
      <c r="F698" s="18"/>
      <c r="G698" s="18"/>
    </row>
    <row r="699" spans="1:7" ht="12.75" customHeight="1">
      <c r="A699" s="18"/>
      <c r="C699" s="18"/>
      <c r="D699" s="18"/>
      <c r="E699" s="18"/>
      <c r="F699" s="18"/>
      <c r="G699" s="18"/>
    </row>
    <row r="700" spans="1:7" ht="12.75" customHeight="1">
      <c r="A700" s="18"/>
      <c r="C700" s="18"/>
      <c r="D700" s="18"/>
      <c r="E700" s="18"/>
      <c r="F700" s="18"/>
      <c r="G700" s="18"/>
    </row>
    <row r="701" spans="1:7" ht="12.75" customHeight="1">
      <c r="A701" s="18"/>
      <c r="C701" s="18"/>
      <c r="D701" s="18"/>
      <c r="E701" s="18"/>
      <c r="F701" s="18"/>
      <c r="G701" s="18"/>
    </row>
    <row r="702" spans="1:7" ht="12.75" customHeight="1">
      <c r="A702" s="18"/>
      <c r="C702" s="18"/>
      <c r="D702" s="18"/>
      <c r="E702" s="18"/>
      <c r="F702" s="18"/>
      <c r="G702" s="18"/>
    </row>
    <row r="703" spans="1:7" ht="12.75" customHeight="1">
      <c r="A703" s="18"/>
      <c r="C703" s="18"/>
      <c r="D703" s="18"/>
      <c r="E703" s="18"/>
      <c r="F703" s="18"/>
      <c r="G703" s="18"/>
    </row>
    <row r="704" spans="1:7" ht="12.75" customHeight="1">
      <c r="A704" s="18"/>
      <c r="C704" s="18"/>
      <c r="D704" s="18"/>
      <c r="E704" s="18"/>
      <c r="F704" s="18"/>
      <c r="G704" s="18"/>
    </row>
    <row r="705" spans="1:7" ht="12.75" customHeight="1">
      <c r="A705" s="18"/>
      <c r="C705" s="18"/>
      <c r="D705" s="18"/>
      <c r="E705" s="18"/>
      <c r="F705" s="18"/>
      <c r="G705" s="18"/>
    </row>
    <row r="706" spans="1:7" ht="12.75" customHeight="1">
      <c r="A706" s="18"/>
      <c r="C706" s="18"/>
      <c r="D706" s="18"/>
      <c r="E706" s="18"/>
      <c r="F706" s="18"/>
      <c r="G706" s="18"/>
    </row>
    <row r="707" spans="1:7" ht="12.75" customHeight="1">
      <c r="A707" s="18"/>
      <c r="C707" s="18"/>
      <c r="D707" s="18"/>
      <c r="E707" s="18"/>
      <c r="F707" s="18"/>
      <c r="G707" s="18"/>
    </row>
    <row r="708" spans="1:7" ht="12.75" customHeight="1">
      <c r="A708" s="18"/>
      <c r="C708" s="18"/>
      <c r="D708" s="18"/>
      <c r="E708" s="18"/>
      <c r="F708" s="18"/>
      <c r="G708" s="18"/>
    </row>
    <row r="709" spans="1:7" ht="12.75" customHeight="1">
      <c r="A709" s="18"/>
      <c r="C709" s="18"/>
      <c r="D709" s="18"/>
      <c r="E709" s="18"/>
      <c r="F709" s="18"/>
      <c r="G709" s="18"/>
    </row>
    <row r="710" spans="1:7" ht="12.75" customHeight="1">
      <c r="A710" s="18"/>
      <c r="C710" s="18"/>
      <c r="D710" s="18"/>
      <c r="E710" s="18"/>
      <c r="F710" s="18"/>
      <c r="G710" s="18"/>
    </row>
    <row r="711" spans="1:7" ht="12.75" customHeight="1">
      <c r="A711" s="18"/>
      <c r="C711" s="18"/>
      <c r="D711" s="18"/>
      <c r="E711" s="18"/>
      <c r="F711" s="18"/>
      <c r="G711" s="18"/>
    </row>
    <row r="712" spans="1:7" ht="12.75" customHeight="1">
      <c r="A712" s="18"/>
      <c r="C712" s="18"/>
      <c r="D712" s="18"/>
      <c r="E712" s="18"/>
      <c r="F712" s="18"/>
      <c r="G712" s="18"/>
    </row>
    <row r="713" spans="1:7" ht="12.75" customHeight="1">
      <c r="A713" s="18"/>
      <c r="C713" s="18"/>
      <c r="D713" s="18"/>
      <c r="E713" s="18"/>
      <c r="F713" s="18"/>
      <c r="G713" s="18"/>
    </row>
    <row r="714" spans="1:7" ht="12.75" customHeight="1">
      <c r="A714" s="18"/>
      <c r="C714" s="18"/>
      <c r="D714" s="18"/>
      <c r="E714" s="18"/>
      <c r="F714" s="18"/>
      <c r="G714" s="18"/>
    </row>
    <row r="715" spans="1:7" ht="12.75" customHeight="1">
      <c r="A715" s="18"/>
      <c r="C715" s="18"/>
      <c r="D715" s="18"/>
      <c r="E715" s="18"/>
      <c r="F715" s="18"/>
      <c r="G715" s="18"/>
    </row>
    <row r="716" spans="1:7" ht="12.75" customHeight="1">
      <c r="A716" s="18"/>
      <c r="C716" s="18"/>
      <c r="D716" s="18"/>
      <c r="E716" s="18"/>
      <c r="F716" s="18"/>
      <c r="G716" s="18"/>
    </row>
    <row r="717" spans="1:7" ht="12.75" customHeight="1">
      <c r="A717" s="18"/>
      <c r="C717" s="18"/>
      <c r="D717" s="18"/>
      <c r="E717" s="18"/>
      <c r="F717" s="18"/>
      <c r="G717" s="18"/>
    </row>
    <row r="718" spans="1:7" ht="12.75" customHeight="1">
      <c r="A718" s="18"/>
      <c r="C718" s="18"/>
      <c r="D718" s="18"/>
      <c r="E718" s="18"/>
      <c r="F718" s="18"/>
      <c r="G718" s="18"/>
    </row>
    <row r="719" spans="1:7" ht="12.75" customHeight="1">
      <c r="A719" s="18"/>
      <c r="C719" s="18"/>
      <c r="D719" s="18"/>
      <c r="E719" s="18"/>
      <c r="F719" s="18"/>
      <c r="G719" s="18"/>
    </row>
    <row r="720" spans="1:7" ht="12.75" customHeight="1">
      <c r="A720" s="18"/>
      <c r="C720" s="18"/>
      <c r="D720" s="18"/>
      <c r="E720" s="18"/>
      <c r="F720" s="18"/>
      <c r="G720" s="18"/>
    </row>
    <row r="721" spans="1:7" ht="12.75" customHeight="1">
      <c r="A721" s="18"/>
      <c r="C721" s="18"/>
      <c r="D721" s="18"/>
      <c r="E721" s="18"/>
      <c r="F721" s="18"/>
      <c r="G721" s="18"/>
    </row>
    <row r="722" spans="1:7" ht="12.75" customHeight="1">
      <c r="A722" s="18"/>
      <c r="C722" s="18"/>
      <c r="D722" s="18"/>
      <c r="E722" s="18"/>
      <c r="F722" s="18"/>
      <c r="G722" s="18"/>
    </row>
    <row r="723" spans="1:7" ht="12.75" customHeight="1">
      <c r="A723" s="18"/>
      <c r="C723" s="18"/>
      <c r="D723" s="18"/>
      <c r="E723" s="18"/>
      <c r="F723" s="18"/>
      <c r="G723" s="18"/>
    </row>
    <row r="724" spans="1:7" ht="12.75" customHeight="1">
      <c r="A724" s="18"/>
      <c r="C724" s="18"/>
      <c r="D724" s="18"/>
      <c r="E724" s="18"/>
      <c r="F724" s="18"/>
      <c r="G724" s="18"/>
    </row>
    <row r="725" spans="1:7" ht="12.75" customHeight="1">
      <c r="A725" s="18"/>
      <c r="C725" s="18"/>
      <c r="D725" s="18"/>
      <c r="E725" s="18"/>
      <c r="F725" s="18"/>
      <c r="G725" s="18"/>
    </row>
    <row r="726" spans="1:7" ht="12.75" customHeight="1">
      <c r="A726" s="18"/>
      <c r="C726" s="18"/>
      <c r="D726" s="18"/>
      <c r="E726" s="18"/>
      <c r="F726" s="18"/>
      <c r="G726" s="18"/>
    </row>
    <row r="727" spans="1:7" ht="12.75" customHeight="1">
      <c r="A727" s="18"/>
      <c r="C727" s="18"/>
      <c r="D727" s="18"/>
      <c r="E727" s="18"/>
      <c r="F727" s="18"/>
      <c r="G727" s="18"/>
    </row>
    <row r="728" spans="1:7" ht="12.75" customHeight="1">
      <c r="A728" s="18"/>
      <c r="C728" s="18"/>
      <c r="D728" s="18"/>
      <c r="E728" s="18"/>
      <c r="F728" s="18"/>
      <c r="G728" s="18"/>
    </row>
    <row r="729" spans="1:7" ht="12.75" customHeight="1">
      <c r="A729" s="18"/>
      <c r="C729" s="18"/>
      <c r="D729" s="18"/>
      <c r="E729" s="18"/>
      <c r="F729" s="18"/>
      <c r="G729" s="18"/>
    </row>
    <row r="730" spans="1:7" ht="12.75" customHeight="1">
      <c r="A730" s="18"/>
      <c r="C730" s="18"/>
      <c r="D730" s="18"/>
      <c r="E730" s="18"/>
      <c r="F730" s="18"/>
      <c r="G730" s="18"/>
    </row>
    <row r="731" spans="1:7" ht="12.75" customHeight="1">
      <c r="A731" s="18"/>
      <c r="C731" s="18"/>
      <c r="D731" s="18"/>
      <c r="E731" s="18"/>
      <c r="F731" s="18"/>
      <c r="G731" s="18"/>
    </row>
    <row r="732" spans="1:7" ht="12.75" customHeight="1">
      <c r="A732" s="18"/>
      <c r="C732" s="18"/>
      <c r="D732" s="18"/>
      <c r="E732" s="18"/>
      <c r="F732" s="18"/>
      <c r="G732" s="18"/>
    </row>
    <row r="733" spans="1:7" ht="12.75" customHeight="1">
      <c r="A733" s="18"/>
      <c r="C733" s="18"/>
      <c r="D733" s="18"/>
      <c r="E733" s="18"/>
      <c r="F733" s="18"/>
      <c r="G733" s="18"/>
    </row>
    <row r="734" spans="1:7" ht="12.75" customHeight="1">
      <c r="A734" s="18"/>
      <c r="C734" s="18"/>
      <c r="D734" s="18"/>
      <c r="E734" s="18"/>
      <c r="F734" s="18"/>
      <c r="G734" s="18"/>
    </row>
    <row r="735" spans="1:7" ht="12.75" customHeight="1">
      <c r="A735" s="18"/>
      <c r="C735" s="18"/>
      <c r="D735" s="18"/>
      <c r="E735" s="18"/>
      <c r="F735" s="18"/>
      <c r="G735" s="18"/>
    </row>
    <row r="736" spans="1:7" ht="12.75" customHeight="1">
      <c r="A736" s="18"/>
      <c r="C736" s="18"/>
      <c r="D736" s="18"/>
      <c r="E736" s="18"/>
      <c r="F736" s="18"/>
      <c r="G736" s="18"/>
    </row>
    <row r="737" spans="1:7" ht="12.75" customHeight="1">
      <c r="A737" s="18"/>
      <c r="C737" s="18"/>
      <c r="D737" s="18"/>
      <c r="E737" s="18"/>
      <c r="F737" s="18"/>
      <c r="G737" s="18"/>
    </row>
    <row r="738" spans="1:7" ht="12.75" customHeight="1">
      <c r="A738" s="18"/>
      <c r="C738" s="18"/>
      <c r="D738" s="18"/>
      <c r="E738" s="18"/>
      <c r="F738" s="18"/>
      <c r="G738" s="18"/>
    </row>
    <row r="739" spans="1:7" ht="12.75" customHeight="1">
      <c r="A739" s="18"/>
      <c r="C739" s="18"/>
      <c r="D739" s="18"/>
      <c r="E739" s="18"/>
      <c r="F739" s="18"/>
      <c r="G739" s="18"/>
    </row>
    <row r="740" spans="1:7" ht="12.75" customHeight="1">
      <c r="A740" s="18"/>
      <c r="C740" s="18"/>
      <c r="D740" s="18"/>
      <c r="E740" s="18"/>
      <c r="F740" s="18"/>
      <c r="G740" s="18"/>
    </row>
    <row r="741" spans="1:7" ht="12.75" customHeight="1">
      <c r="A741" s="18"/>
      <c r="C741" s="18"/>
      <c r="D741" s="18"/>
      <c r="E741" s="18"/>
      <c r="F741" s="18"/>
      <c r="G741" s="18"/>
    </row>
    <row r="742" spans="1:7" ht="12.75" customHeight="1">
      <c r="A742" s="18"/>
      <c r="C742" s="18"/>
      <c r="D742" s="18"/>
      <c r="E742" s="18"/>
      <c r="F742" s="18"/>
      <c r="G742" s="18"/>
    </row>
    <row r="743" spans="1:7" ht="12.75" customHeight="1">
      <c r="A743" s="18"/>
      <c r="C743" s="18"/>
      <c r="D743" s="18"/>
      <c r="E743" s="18"/>
      <c r="F743" s="18"/>
      <c r="G743" s="18"/>
    </row>
    <row r="744" spans="1:7" ht="12.75" customHeight="1">
      <c r="A744" s="18"/>
      <c r="C744" s="18"/>
      <c r="D744" s="18"/>
      <c r="E744" s="18"/>
      <c r="F744" s="18"/>
      <c r="G744" s="18"/>
    </row>
    <row r="745" spans="1:7" ht="12.75" customHeight="1">
      <c r="A745" s="18"/>
      <c r="C745" s="18"/>
      <c r="D745" s="18"/>
      <c r="E745" s="18"/>
      <c r="F745" s="18"/>
      <c r="G745" s="18"/>
    </row>
    <row r="746" spans="1:7" ht="12.75" customHeight="1">
      <c r="A746" s="18"/>
      <c r="C746" s="18"/>
      <c r="D746" s="18"/>
      <c r="E746" s="18"/>
      <c r="F746" s="18"/>
      <c r="G746" s="18"/>
    </row>
    <row r="747" spans="1:7" ht="12.75" customHeight="1">
      <c r="A747" s="18"/>
      <c r="C747" s="18"/>
      <c r="D747" s="18"/>
      <c r="E747" s="18"/>
      <c r="F747" s="18"/>
      <c r="G747" s="18"/>
    </row>
    <row r="748" spans="1:7" ht="12.75" customHeight="1">
      <c r="A748" s="18"/>
      <c r="C748" s="18"/>
      <c r="D748" s="18"/>
      <c r="E748" s="18"/>
      <c r="F748" s="18"/>
      <c r="G748" s="18"/>
    </row>
    <row r="749" spans="1:7" ht="12.75" customHeight="1">
      <c r="A749" s="18"/>
      <c r="C749" s="18"/>
      <c r="D749" s="18"/>
      <c r="E749" s="18"/>
      <c r="F749" s="18"/>
      <c r="G749" s="18"/>
    </row>
    <row r="750" spans="1:7" ht="12.75" customHeight="1">
      <c r="A750" s="18"/>
      <c r="C750" s="18"/>
      <c r="D750" s="18"/>
      <c r="E750" s="18"/>
      <c r="F750" s="18"/>
      <c r="G750" s="18"/>
    </row>
    <row r="751" spans="1:7" ht="12.75" customHeight="1">
      <c r="A751" s="18"/>
      <c r="C751" s="18"/>
      <c r="D751" s="18"/>
      <c r="E751" s="18"/>
      <c r="F751" s="18"/>
      <c r="G751" s="18"/>
    </row>
    <row r="752" spans="1:7" ht="12.75" customHeight="1">
      <c r="A752" s="18"/>
      <c r="C752" s="18"/>
      <c r="D752" s="18"/>
      <c r="E752" s="18"/>
      <c r="F752" s="18"/>
      <c r="G752" s="18"/>
    </row>
    <row r="753" spans="1:7" ht="12.75" customHeight="1">
      <c r="A753" s="18"/>
      <c r="C753" s="18"/>
      <c r="D753" s="18"/>
      <c r="E753" s="18"/>
      <c r="F753" s="18"/>
      <c r="G753" s="18"/>
    </row>
    <row r="754" spans="1:7" ht="12.75" customHeight="1">
      <c r="A754" s="18"/>
      <c r="C754" s="18"/>
      <c r="D754" s="18"/>
      <c r="E754" s="18"/>
      <c r="F754" s="18"/>
      <c r="G754" s="18"/>
    </row>
    <row r="755" spans="1:7" ht="12.75" customHeight="1">
      <c r="A755" s="18"/>
      <c r="C755" s="18"/>
      <c r="D755" s="18"/>
      <c r="E755" s="18"/>
      <c r="F755" s="18"/>
      <c r="G755" s="18"/>
    </row>
    <row r="756" spans="1:7" ht="12.75" customHeight="1">
      <c r="A756" s="18"/>
      <c r="C756" s="18"/>
      <c r="D756" s="18"/>
      <c r="E756" s="18"/>
      <c r="F756" s="18"/>
      <c r="G756" s="18"/>
    </row>
    <row r="757" spans="1:7" ht="12.75" customHeight="1">
      <c r="A757" s="18"/>
      <c r="C757" s="18"/>
      <c r="D757" s="18"/>
      <c r="E757" s="18"/>
      <c r="F757" s="18"/>
      <c r="G757" s="18"/>
    </row>
    <row r="758" spans="1:7" ht="12.75" customHeight="1">
      <c r="A758" s="18"/>
      <c r="C758" s="18"/>
      <c r="D758" s="18"/>
      <c r="E758" s="18"/>
      <c r="F758" s="18"/>
      <c r="G758" s="18"/>
    </row>
    <row r="759" spans="1:7" ht="12.75" customHeight="1">
      <c r="A759" s="18"/>
      <c r="C759" s="18"/>
      <c r="D759" s="18"/>
      <c r="E759" s="18"/>
      <c r="F759" s="18"/>
      <c r="G759" s="18"/>
    </row>
    <row r="760" spans="1:7" ht="12.75" customHeight="1">
      <c r="A760" s="18"/>
      <c r="C760" s="18"/>
      <c r="D760" s="18"/>
      <c r="E760" s="18"/>
      <c r="F760" s="18"/>
      <c r="G760" s="18"/>
    </row>
    <row r="761" spans="1:7" ht="12.75" customHeight="1">
      <c r="A761" s="18"/>
      <c r="C761" s="18"/>
      <c r="D761" s="18"/>
      <c r="E761" s="18"/>
      <c r="F761" s="18"/>
      <c r="G761" s="18"/>
    </row>
    <row r="762" spans="1:7" ht="12.75" customHeight="1">
      <c r="A762" s="18"/>
      <c r="C762" s="18"/>
      <c r="D762" s="18"/>
      <c r="E762" s="18"/>
      <c r="F762" s="18"/>
      <c r="G762" s="18"/>
    </row>
    <row r="763" spans="1:7" ht="12.75" customHeight="1">
      <c r="A763" s="18"/>
      <c r="C763" s="18"/>
      <c r="D763" s="18"/>
      <c r="E763" s="18"/>
      <c r="F763" s="18"/>
      <c r="G763" s="18"/>
    </row>
    <row r="764" spans="1:7" ht="12.75" customHeight="1">
      <c r="A764" s="18"/>
      <c r="C764" s="18"/>
      <c r="D764" s="18"/>
      <c r="E764" s="18"/>
      <c r="F764" s="18"/>
      <c r="G764" s="18"/>
    </row>
    <row r="765" spans="1:7" ht="12.75" customHeight="1">
      <c r="A765" s="18"/>
      <c r="C765" s="18"/>
      <c r="D765" s="18"/>
      <c r="E765" s="18"/>
      <c r="F765" s="18"/>
      <c r="G765" s="18"/>
    </row>
    <row r="766" spans="1:7" ht="12.75" customHeight="1">
      <c r="A766" s="18"/>
      <c r="C766" s="18"/>
      <c r="D766" s="18"/>
      <c r="E766" s="18"/>
      <c r="F766" s="18"/>
      <c r="G766" s="18"/>
    </row>
    <row r="767" spans="1:7" ht="12.75" customHeight="1">
      <c r="A767" s="18"/>
      <c r="C767" s="18"/>
      <c r="D767" s="18"/>
      <c r="E767" s="18"/>
      <c r="F767" s="18"/>
      <c r="G767" s="18"/>
    </row>
    <row r="768" spans="1:7" ht="12.75" customHeight="1">
      <c r="A768" s="18"/>
      <c r="C768" s="18"/>
      <c r="D768" s="18"/>
      <c r="E768" s="18"/>
      <c r="F768" s="18"/>
      <c r="G768" s="18"/>
    </row>
    <row r="769" spans="1:7" ht="12.75" customHeight="1">
      <c r="A769" s="18"/>
      <c r="C769" s="18"/>
      <c r="D769" s="18"/>
      <c r="E769" s="18"/>
      <c r="F769" s="18"/>
      <c r="G769" s="18"/>
    </row>
    <row r="770" spans="1:7" ht="12.75" customHeight="1">
      <c r="A770" s="18"/>
      <c r="C770" s="18"/>
      <c r="D770" s="18"/>
      <c r="E770" s="18"/>
      <c r="F770" s="18"/>
      <c r="G770" s="18"/>
    </row>
    <row r="771" spans="1:7" ht="12.75" customHeight="1">
      <c r="A771" s="18"/>
      <c r="C771" s="18"/>
      <c r="D771" s="18"/>
      <c r="E771" s="18"/>
      <c r="F771" s="18"/>
      <c r="G771" s="18"/>
    </row>
    <row r="772" spans="1:7" ht="12.75" customHeight="1">
      <c r="A772" s="18"/>
      <c r="C772" s="18"/>
      <c r="D772" s="18"/>
      <c r="E772" s="18"/>
      <c r="F772" s="18"/>
      <c r="G772" s="18"/>
    </row>
    <row r="773" spans="1:7" ht="12.75" customHeight="1">
      <c r="A773" s="18"/>
      <c r="C773" s="18"/>
      <c r="D773" s="18"/>
      <c r="E773" s="18"/>
      <c r="F773" s="18"/>
      <c r="G773" s="18"/>
    </row>
    <row r="774" spans="1:7" ht="12.75" customHeight="1">
      <c r="A774" s="18"/>
      <c r="C774" s="18"/>
      <c r="D774" s="18"/>
      <c r="E774" s="18"/>
      <c r="F774" s="18"/>
      <c r="G774" s="18"/>
    </row>
    <row r="775" spans="1:7" ht="12.75" customHeight="1">
      <c r="A775" s="18"/>
      <c r="C775" s="18"/>
      <c r="D775" s="18"/>
      <c r="E775" s="18"/>
      <c r="F775" s="18"/>
      <c r="G775" s="18"/>
    </row>
    <row r="776" spans="1:7" ht="12.75" customHeight="1">
      <c r="A776" s="18"/>
      <c r="C776" s="18"/>
      <c r="D776" s="18"/>
      <c r="E776" s="18"/>
      <c r="F776" s="18"/>
      <c r="G776" s="18"/>
    </row>
    <row r="777" spans="1:7" ht="12.75" customHeight="1">
      <c r="A777" s="18"/>
      <c r="C777" s="18"/>
      <c r="D777" s="18"/>
      <c r="E777" s="18"/>
      <c r="F777" s="18"/>
      <c r="G777" s="18"/>
    </row>
    <row r="778" spans="1:7" ht="12.75" customHeight="1">
      <c r="A778" s="18"/>
      <c r="C778" s="18"/>
      <c r="D778" s="18"/>
      <c r="E778" s="18"/>
      <c r="F778" s="18"/>
      <c r="G778" s="18"/>
    </row>
    <row r="779" spans="1:7" ht="12.75" customHeight="1">
      <c r="A779" s="18"/>
      <c r="C779" s="18"/>
      <c r="D779" s="18"/>
      <c r="E779" s="18"/>
      <c r="F779" s="18"/>
      <c r="G779" s="18"/>
    </row>
    <row r="780" spans="1:7" ht="12.75" customHeight="1">
      <c r="A780" s="18"/>
      <c r="C780" s="18"/>
      <c r="D780" s="18"/>
      <c r="E780" s="18"/>
      <c r="F780" s="18"/>
      <c r="G780" s="18"/>
    </row>
    <row r="781" spans="1:7" ht="12.75" customHeight="1">
      <c r="A781" s="18"/>
      <c r="C781" s="18"/>
      <c r="D781" s="18"/>
      <c r="E781" s="18"/>
      <c r="F781" s="18"/>
      <c r="G781" s="18"/>
    </row>
    <row r="782" spans="1:7" ht="12.75" customHeight="1">
      <c r="A782" s="18"/>
      <c r="C782" s="18"/>
      <c r="D782" s="18"/>
      <c r="E782" s="18"/>
      <c r="F782" s="18"/>
      <c r="G782" s="18"/>
    </row>
    <row r="783" spans="1:7" ht="12.75" customHeight="1">
      <c r="A783" s="18"/>
      <c r="C783" s="18"/>
      <c r="D783" s="18"/>
      <c r="E783" s="18"/>
      <c r="F783" s="18"/>
      <c r="G783" s="18"/>
    </row>
    <row r="784" spans="1:7" ht="12.75" customHeight="1">
      <c r="A784" s="18"/>
      <c r="C784" s="18"/>
      <c r="D784" s="18"/>
      <c r="E784" s="18"/>
      <c r="F784" s="18"/>
      <c r="G784" s="18"/>
    </row>
    <row r="785" spans="1:7" ht="12.75" customHeight="1">
      <c r="A785" s="18"/>
      <c r="C785" s="18"/>
      <c r="D785" s="18"/>
      <c r="E785" s="18"/>
      <c r="F785" s="18"/>
      <c r="G785" s="18"/>
    </row>
    <row r="786" spans="1:7" ht="12.75" customHeight="1">
      <c r="A786" s="18"/>
      <c r="C786" s="18"/>
      <c r="D786" s="18"/>
      <c r="E786" s="18"/>
      <c r="F786" s="18"/>
      <c r="G786" s="18"/>
    </row>
    <row r="787" spans="1:7" ht="12.75" customHeight="1">
      <c r="A787" s="18"/>
      <c r="C787" s="18"/>
      <c r="D787" s="18"/>
      <c r="E787" s="18"/>
      <c r="F787" s="18"/>
      <c r="G787" s="18"/>
    </row>
    <row r="788" spans="1:7" ht="12.75" customHeight="1">
      <c r="A788" s="18"/>
      <c r="C788" s="18"/>
      <c r="D788" s="18"/>
      <c r="E788" s="18"/>
      <c r="F788" s="18"/>
      <c r="G788" s="18"/>
    </row>
    <row r="789" spans="1:7" ht="12.75" customHeight="1">
      <c r="A789" s="18"/>
      <c r="C789" s="18"/>
      <c r="D789" s="18"/>
      <c r="E789" s="18"/>
      <c r="F789" s="18"/>
      <c r="G789" s="18"/>
    </row>
    <row r="790" spans="1:7" ht="12.75" customHeight="1">
      <c r="A790" s="18"/>
      <c r="C790" s="18"/>
      <c r="D790" s="18"/>
      <c r="E790" s="18"/>
      <c r="F790" s="18"/>
      <c r="G790" s="18"/>
    </row>
    <row r="791" spans="1:7" ht="12.75" customHeight="1">
      <c r="A791" s="18"/>
      <c r="C791" s="18"/>
      <c r="D791" s="18"/>
      <c r="E791" s="18"/>
      <c r="F791" s="18"/>
      <c r="G791" s="18"/>
    </row>
    <row r="792" spans="1:7" ht="12.75" customHeight="1">
      <c r="A792" s="18"/>
      <c r="C792" s="18"/>
      <c r="D792" s="18"/>
      <c r="E792" s="18"/>
      <c r="F792" s="18"/>
      <c r="G792" s="18"/>
    </row>
    <row r="793" spans="1:7" ht="12.75" customHeight="1">
      <c r="A793" s="18"/>
      <c r="C793" s="18"/>
      <c r="D793" s="18"/>
      <c r="E793" s="18"/>
      <c r="F793" s="18"/>
      <c r="G793" s="18"/>
    </row>
    <row r="794" spans="1:7" ht="12.75" customHeight="1">
      <c r="A794" s="18"/>
      <c r="C794" s="18"/>
      <c r="D794" s="18"/>
      <c r="E794" s="18"/>
      <c r="F794" s="18"/>
      <c r="G794" s="18"/>
    </row>
    <row r="795" spans="1:7" ht="12.75" customHeight="1">
      <c r="A795" s="18"/>
      <c r="C795" s="18"/>
      <c r="D795" s="18"/>
      <c r="E795" s="18"/>
      <c r="F795" s="18"/>
      <c r="G795" s="18"/>
    </row>
    <row r="796" spans="1:7" ht="12.75" customHeight="1">
      <c r="A796" s="18"/>
      <c r="C796" s="18"/>
      <c r="D796" s="18"/>
      <c r="E796" s="18"/>
      <c r="F796" s="18"/>
      <c r="G796" s="18"/>
    </row>
    <row r="797" spans="1:7" ht="12.75" customHeight="1">
      <c r="A797" s="18"/>
      <c r="C797" s="18"/>
      <c r="D797" s="18"/>
      <c r="E797" s="18"/>
      <c r="F797" s="18"/>
      <c r="G797" s="18"/>
    </row>
    <row r="798" spans="1:7" ht="12.75" customHeight="1">
      <c r="A798" s="18"/>
      <c r="C798" s="18"/>
      <c r="D798" s="18"/>
      <c r="E798" s="18"/>
      <c r="F798" s="18"/>
      <c r="G798" s="18"/>
    </row>
    <row r="799" spans="1:7" ht="12.75" customHeight="1">
      <c r="A799" s="18"/>
      <c r="C799" s="18"/>
      <c r="D799" s="18"/>
      <c r="E799" s="18"/>
      <c r="F799" s="18"/>
      <c r="G799" s="18"/>
    </row>
    <row r="800" spans="1:7" ht="12.75" customHeight="1">
      <c r="A800" s="18"/>
      <c r="C800" s="18"/>
      <c r="D800" s="18"/>
      <c r="E800" s="18"/>
      <c r="F800" s="18"/>
      <c r="G800" s="18"/>
    </row>
    <row r="801" spans="1:7" ht="12.75" customHeight="1">
      <c r="A801" s="18"/>
      <c r="C801" s="18"/>
      <c r="D801" s="18"/>
      <c r="E801" s="18"/>
      <c r="F801" s="18"/>
      <c r="G801" s="18"/>
    </row>
    <row r="802" spans="1:7" ht="12.75" customHeight="1">
      <c r="A802" s="18"/>
      <c r="C802" s="18"/>
      <c r="D802" s="18"/>
      <c r="E802" s="18"/>
      <c r="F802" s="18"/>
      <c r="G802" s="18"/>
    </row>
    <row r="803" spans="1:7" ht="12.75" customHeight="1">
      <c r="A803" s="18"/>
      <c r="C803" s="18"/>
      <c r="D803" s="18"/>
      <c r="E803" s="18"/>
      <c r="F803" s="18"/>
      <c r="G803" s="18"/>
    </row>
    <row r="804" spans="1:7" ht="12.75" customHeight="1">
      <c r="A804" s="18"/>
      <c r="C804" s="18"/>
      <c r="D804" s="18"/>
      <c r="E804" s="18"/>
      <c r="F804" s="18"/>
      <c r="G804" s="18"/>
    </row>
    <row r="805" spans="1:7" ht="12.75" customHeight="1">
      <c r="A805" s="18"/>
      <c r="C805" s="18"/>
      <c r="D805" s="18"/>
      <c r="E805" s="18"/>
      <c r="F805" s="18"/>
      <c r="G805" s="18"/>
    </row>
    <row r="806" spans="1:7" ht="12.75" customHeight="1">
      <c r="A806" s="18"/>
      <c r="C806" s="18"/>
      <c r="D806" s="18"/>
      <c r="E806" s="18"/>
      <c r="F806" s="18"/>
      <c r="G806" s="18"/>
    </row>
    <row r="807" spans="1:7" ht="12.75" customHeight="1">
      <c r="A807" s="18"/>
      <c r="C807" s="18"/>
      <c r="D807" s="18"/>
      <c r="E807" s="18"/>
      <c r="F807" s="18"/>
      <c r="G807" s="18"/>
    </row>
    <row r="808" spans="1:7" ht="12.75" customHeight="1">
      <c r="A808" s="18"/>
      <c r="C808" s="18"/>
      <c r="D808" s="18"/>
      <c r="E808" s="18"/>
      <c r="F808" s="18"/>
      <c r="G808" s="18"/>
    </row>
    <row r="809" spans="1:7" ht="12.75" customHeight="1">
      <c r="A809" s="18"/>
      <c r="C809" s="18"/>
      <c r="D809" s="18"/>
      <c r="E809" s="18"/>
      <c r="F809" s="18"/>
      <c r="G809" s="18"/>
    </row>
    <row r="810" spans="1:7" ht="12.75" customHeight="1">
      <c r="A810" s="18"/>
      <c r="C810" s="18"/>
      <c r="D810" s="18"/>
      <c r="E810" s="18"/>
      <c r="F810" s="18"/>
      <c r="G810" s="18"/>
    </row>
    <row r="811" spans="1:7" ht="12.75" customHeight="1">
      <c r="A811" s="18"/>
      <c r="C811" s="18"/>
      <c r="D811" s="18"/>
      <c r="E811" s="18"/>
      <c r="F811" s="18"/>
      <c r="G811" s="18"/>
    </row>
    <row r="812" spans="1:7" ht="12.75" customHeight="1">
      <c r="A812" s="18"/>
      <c r="C812" s="18"/>
      <c r="D812" s="18"/>
      <c r="E812" s="18"/>
      <c r="F812" s="18"/>
      <c r="G812" s="18"/>
    </row>
    <row r="813" spans="1:7" ht="12.75" customHeight="1">
      <c r="A813" s="18"/>
      <c r="C813" s="18"/>
      <c r="D813" s="18"/>
      <c r="E813" s="18"/>
      <c r="F813" s="18"/>
      <c r="G813" s="18"/>
    </row>
    <row r="814" spans="1:7" ht="12.75" customHeight="1">
      <c r="A814" s="18"/>
      <c r="C814" s="18"/>
      <c r="D814" s="18"/>
      <c r="E814" s="18"/>
      <c r="F814" s="18"/>
      <c r="G814" s="18"/>
    </row>
    <row r="815" spans="1:7" ht="12.75" customHeight="1">
      <c r="A815" s="18"/>
      <c r="C815" s="18"/>
      <c r="D815" s="18"/>
      <c r="E815" s="18"/>
      <c r="F815" s="18"/>
      <c r="G815" s="18"/>
    </row>
    <row r="816" spans="1:7" ht="12.75" customHeight="1">
      <c r="A816" s="18"/>
      <c r="C816" s="18"/>
      <c r="D816" s="18"/>
      <c r="E816" s="18"/>
      <c r="F816" s="18"/>
      <c r="G816" s="18"/>
    </row>
    <row r="827" spans="1:7" ht="12.75" customHeight="1">
      <c r="A827" s="18"/>
      <c r="C827" s="18"/>
      <c r="D827" s="18"/>
      <c r="E827" s="18"/>
      <c r="F827" s="18"/>
      <c r="G827" s="18"/>
    </row>
    <row r="828" spans="1:7" ht="12.75" customHeight="1">
      <c r="A828" s="18"/>
      <c r="C828" s="18"/>
      <c r="D828" s="18"/>
      <c r="E828" s="18"/>
      <c r="F828" s="18"/>
      <c r="G828" s="18"/>
    </row>
    <row r="839" spans="1:7" ht="12.75" customHeight="1">
      <c r="A839" s="18"/>
      <c r="C839" s="18"/>
      <c r="D839" s="18"/>
      <c r="E839" s="18"/>
      <c r="F839" s="18"/>
      <c r="G839" s="18"/>
    </row>
    <row r="840" spans="1:7" ht="12.75" customHeight="1">
      <c r="A840" s="18"/>
      <c r="C840" s="18"/>
      <c r="D840" s="18"/>
      <c r="E840" s="18"/>
      <c r="F840" s="18"/>
      <c r="G840" s="18"/>
    </row>
  </sheetData>
  <mergeCells count="13">
    <mergeCell ref="A3:G3"/>
    <mergeCell ref="D6:D8"/>
    <mergeCell ref="C5:C8"/>
    <mergeCell ref="A5:A6"/>
    <mergeCell ref="C45:G45"/>
    <mergeCell ref="F6:F8"/>
    <mergeCell ref="G5:G8"/>
    <mergeCell ref="D5:F5"/>
    <mergeCell ref="C120:G120"/>
    <mergeCell ref="C80:G80"/>
    <mergeCell ref="C91:G91"/>
    <mergeCell ref="E6:E8"/>
    <mergeCell ref="C10:G10"/>
  </mergeCells>
  <hyperlinks>
    <hyperlink ref="A1" location="Inhalt!A1" tooltip="Inhalt" display="Inhalt"/>
  </hyperlinks>
  <pageMargins left="0.59055118110236227" right="0.78740157480314965" top="0.59055118110236227" bottom="0.59055118110236227" header="0.31496062992125984" footer="0.31496062992125984"/>
  <pageSetup paperSize="9" firstPageNumber="24" orientation="portrait" useFirstPageNumber="1" r:id="rId1"/>
  <headerFooter alignWithMargins="0">
    <oddHeader xml:space="preserve">&amp;C&amp;"Optimum,Standard" </oddHeader>
    <oddFooter>&amp;C&amp;"Arial,Standard"&amp;6© Statistisches Landesamt des Freistaates Sachsen |  B III 4 - j/19</oddFooter>
  </headerFooter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24</vt:i4>
      </vt:variant>
    </vt:vector>
  </HeadingPairs>
  <TitlesOfParts>
    <vt:vector size="50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 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 </vt:lpstr>
      <vt:lpstr>T17</vt:lpstr>
      <vt:lpstr>T18</vt:lpstr>
      <vt:lpstr>T19</vt:lpstr>
      <vt:lpstr>T20</vt:lpstr>
      <vt:lpstr>T21</vt:lpstr>
      <vt:lpstr>T22</vt:lpstr>
      <vt:lpstr>'T20'!Druckbereich</vt:lpstr>
      <vt:lpstr>'T22'!Druckbereich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 '!Drucktitel</vt:lpstr>
      <vt:lpstr>'T17'!Drucktitel</vt:lpstr>
      <vt:lpstr>'T18'!Drucktitel</vt:lpstr>
      <vt:lpstr>'T19'!Drucktitel</vt:lpstr>
      <vt:lpstr>'T2'!Drucktitel</vt:lpstr>
      <vt:lpstr>'T20'!Drucktitel</vt:lpstr>
      <vt:lpstr>'T21'!Drucktitel</vt:lpstr>
      <vt:lpstr>'T22'!Drucktitel</vt:lpstr>
      <vt:lpstr>'T3'!Drucktitel</vt:lpstr>
      <vt:lpstr>'T4'!Drucktitel</vt:lpstr>
      <vt:lpstr>'T5 '!Drucktitel</vt:lpstr>
      <vt:lpstr>'T6'!Drucktitel</vt:lpstr>
      <vt:lpstr>'T7'!Drucktitel</vt:lpstr>
      <vt:lpstr>'T8'!Drucktitel</vt:lpstr>
      <vt:lpstr>'T9'!Drucktitel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den Hochschulen </dc:title>
  <dc:subject>Hochschulpersonal, Habilitationen, Hochschulräte</dc:subject>
  <dc:creator>Statistisches Landesamt des Freistaates Sachsen</dc:creator>
  <cp:keywords>Personal, wissenschaftliches und künstlerisches Personal, Verwaltungs-, technisches und sonstiges Personal, Hochschulpersonal, Habilitationen, Hochschulräte</cp:keywords>
  <dc:description>B III 4 - j/19</dc:description>
  <cp:lastModifiedBy>Statistisches Landesamt des Freistaates Sachsen</cp:lastModifiedBy>
  <cp:lastPrinted>2020-10-07T13:33:07Z</cp:lastPrinted>
  <dcterms:created xsi:type="dcterms:W3CDTF">2018-12-12T11:58:00Z</dcterms:created>
  <dcterms:modified xsi:type="dcterms:W3CDTF">2020-10-13T05:15:54Z</dcterms:modified>
  <cp:category>Statistischer Bericht</cp:category>
  <cp:contentStatus>2019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-125830137</vt:i4>
  </property>
  <property fmtid="{D5CDD505-2E9C-101B-9397-08002B2CF9AE}" pid="3" name="_NewReviewCycle">
    <vt:lpwstr/>
  </property>
  <property fmtid="{D5CDD505-2E9C-101B-9397-08002B2CF9AE}" pid="4" name="_EmailSubject">
    <vt:lpwstr>Statistischer Bericht B III 4 - j/19</vt:lpwstr>
  </property>
  <property fmtid="{D5CDD505-2E9C-101B-9397-08002B2CF9AE}" pid="5" name="_AuthorEmail">
    <vt:lpwstr>Carmen.Nicke@statistik.sachsen.de</vt:lpwstr>
  </property>
  <property fmtid="{D5CDD505-2E9C-101B-9397-08002B2CF9AE}" pid="6" name="_AuthorEmailDisplayName">
    <vt:lpwstr>Nicke, Carmen - StaLa</vt:lpwstr>
  </property>
  <property fmtid="{D5CDD505-2E9C-101B-9397-08002B2CF9AE}" pid="7" name="_ReviewingToolsShownOnce">
    <vt:lpwstr/>
  </property>
</Properties>
</file>