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4400" windowHeight="12555" tabRatio="884"/>
  </bookViews>
  <sheets>
    <sheet name="Titel" sheetId="86" r:id="rId1"/>
    <sheet name="Impressum" sheetId="85" r:id="rId2"/>
    <sheet name="Inhalt" sheetId="82" r:id="rId3"/>
    <sheet name="Vorbemerkungen" sheetId="87" r:id="rId4"/>
    <sheet name="T1" sheetId="89" r:id="rId5"/>
    <sheet name="T2" sheetId="90" r:id="rId6"/>
    <sheet name="T3" sheetId="91" r:id="rId7"/>
    <sheet name="T4" sheetId="92" r:id="rId8"/>
    <sheet name="T5" sheetId="93" r:id="rId9"/>
    <sheet name="T6" sheetId="47" r:id="rId10"/>
    <sheet name="T7" sheetId="46" r:id="rId11"/>
    <sheet name="T8" sheetId="54" r:id="rId12"/>
    <sheet name="T9" sheetId="5" r:id="rId13"/>
    <sheet name="T10" sheetId="4" r:id="rId14"/>
    <sheet name="T11" sheetId="7" r:id="rId15"/>
    <sheet name="T12" sheetId="56" r:id="rId16"/>
    <sheet name="T13" sheetId="55" r:id="rId17"/>
    <sheet name="T14" sheetId="41" r:id="rId18"/>
    <sheet name="T15" sheetId="59" r:id="rId19"/>
    <sheet name="T16" sheetId="58" r:id="rId20"/>
    <sheet name="T17" sheetId="16" r:id="rId21"/>
    <sheet name="T18" sheetId="83" r:id="rId22"/>
    <sheet name="T19" sheetId="61" r:id="rId23"/>
    <sheet name="T20" sheetId="60" r:id="rId24"/>
    <sheet name="Anhang" sheetId="66" r:id="rId25"/>
  </sheets>
  <definedNames>
    <definedName name="Berufsbildungsstatistik" localSheetId="3">Vorbemerkungen!$A$9:$I$9</definedName>
    <definedName name="Berufsbildungsstatistik">Vorbemerkungen!$A$9</definedName>
    <definedName name="_xlnm.Print_Titles" localSheetId="4">'T1'!$5:$7</definedName>
    <definedName name="_xlnm.Print_Titles" localSheetId="13">'T10'!$6:$7</definedName>
    <definedName name="_xlnm.Print_Titles" localSheetId="14">'T11'!$5:$6</definedName>
    <definedName name="_xlnm.Print_Titles" localSheetId="15">'T12'!$6:$8</definedName>
    <definedName name="_xlnm.Print_Titles" localSheetId="16">'T13'!$5:$6</definedName>
    <definedName name="_xlnm.Print_Titles" localSheetId="17">'T14'!$5:$6</definedName>
    <definedName name="_xlnm.Print_Titles" localSheetId="5">'T2'!$5:$7</definedName>
    <definedName name="_xlnm.Print_Titles" localSheetId="6">'T3'!$5:$7</definedName>
    <definedName name="_xlnm.Print_Titles" localSheetId="7">'T4'!$5:$6</definedName>
    <definedName name="_xlnm.Print_Titles" localSheetId="8">'T5'!$5:$6</definedName>
    <definedName name="_xlnm.Print_Titles" localSheetId="9">'T6'!$5:$6</definedName>
    <definedName name="_xlnm.Print_Titles" localSheetId="10">'T7'!$6:$7</definedName>
    <definedName name="_xlnm.Print_Titles" localSheetId="12">'T9'!$5:$6</definedName>
    <definedName name="WordDatei">"I:\ABLAGEN\S2\S21\AB-21_Bildung\Uebergreifendes\Berichte\BBiSt\2015\2015-Bericht BBiSt_Vorbemerkungen.docx"</definedName>
  </definedNames>
  <calcPr calcId="145621"/>
</workbook>
</file>

<file path=xl/calcChain.xml><?xml version="1.0" encoding="utf-8"?>
<calcChain xmlns="http://schemas.openxmlformats.org/spreadsheetml/2006/main">
  <c r="B13" i="66" l="1"/>
  <c r="B12" i="66"/>
  <c r="B11" i="66"/>
  <c r="B9" i="66"/>
  <c r="B8" i="66"/>
</calcChain>
</file>

<file path=xl/sharedStrings.xml><?xml version="1.0" encoding="utf-8"?>
<sst xmlns="http://schemas.openxmlformats.org/spreadsheetml/2006/main" count="2698" uniqueCount="859">
  <si>
    <t>Zuständige Stelle/Kammer</t>
  </si>
  <si>
    <t>Industrie- und Handelskammer (IHK)</t>
  </si>
  <si>
    <t>Handwerkskammer (HwK)</t>
  </si>
  <si>
    <t>Bundesbehörden</t>
  </si>
  <si>
    <t>- Bundesversicherungsamt, Bonn</t>
  </si>
  <si>
    <t>Andere Fortbildungsprüfungen</t>
  </si>
  <si>
    <t>Betriebswirt</t>
  </si>
  <si>
    <t>Fachkaufmann</t>
  </si>
  <si>
    <t>Fachkraft für Datenverarbeitung</t>
  </si>
  <si>
    <t>Fachkraft für Schreibtechnik</t>
  </si>
  <si>
    <t>Fachmeister</t>
  </si>
  <si>
    <t>Fachwirt</t>
  </si>
  <si>
    <t>Fremdsprachliche Fachkraft</t>
  </si>
  <si>
    <t>Handwerksmeister</t>
  </si>
  <si>
    <t>Industriemeister</t>
  </si>
  <si>
    <t>Sonstige Meisterprüfungen</t>
  </si>
  <si>
    <t>Meisterprüfung oder
  gleichgestellte Prüfung</t>
  </si>
  <si>
    <t>Sonstige gewerblich­technische
  Fortbildungsprüfungen</t>
  </si>
  <si>
    <t>Sonstige kaufmännische
  Fortbildungsprüfungen</t>
  </si>
  <si>
    <t>Australien</t>
  </si>
  <si>
    <t>darunter
Prüfungs-
wieder-
holer</t>
  </si>
  <si>
    <t>Kontinent</t>
  </si>
  <si>
    <t xml:space="preserve">    Bundesversicherungsamt, Bonn</t>
  </si>
  <si>
    <t>Prü-
fungs-
wieder-
holer</t>
  </si>
  <si>
    <t>weib-
lich</t>
  </si>
  <si>
    <t>Art der fachlichen Eignung</t>
  </si>
  <si>
    <t>Abschlussprüfungen</t>
  </si>
  <si>
    <t>Berufsausbildungsabschluss</t>
  </si>
  <si>
    <t>Hochschul-/Fachhochschul-
  abschluss</t>
  </si>
  <si>
    <t>Meisterprüfung oder gleich-
  gestellte Prüfung</t>
  </si>
  <si>
    <t>insge-
samt</t>
  </si>
  <si>
    <t>und zwar</t>
  </si>
  <si>
    <t>Landesbehörden</t>
  </si>
  <si>
    <t>Befreiung von der Ausbilder-
  eignungsprüfung</t>
  </si>
  <si>
    <t>Berufszulassung/Freie Berufe</t>
  </si>
  <si>
    <t>Berufliche Vorbildung</t>
  </si>
  <si>
    <t>Davon im Alter von ... bis unter ... Jahren</t>
  </si>
  <si>
    <t>30 - 40</t>
  </si>
  <si>
    <t>40 - 50</t>
  </si>
  <si>
    <t>50 - 60</t>
  </si>
  <si>
    <t xml:space="preserve">Insgesamt </t>
  </si>
  <si>
    <t xml:space="preserve">Zusammen </t>
  </si>
  <si>
    <t xml:space="preserve">Berufsausbildungsabschluss </t>
  </si>
  <si>
    <t>Hoch-/Fachhochschulabschluss</t>
  </si>
  <si>
    <t xml:space="preserve">Sonstiger Fachschulabschluss </t>
  </si>
  <si>
    <t>unter 30</t>
  </si>
  <si>
    <t>60 und mehr</t>
  </si>
  <si>
    <t>Männ-
lich</t>
  </si>
  <si>
    <t>Weib-
lich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</si>
  <si>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</si>
  <si>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</si>
  <si>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</si>
  <si>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</si>
  <si>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</si>
  <si>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</si>
  <si>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</si>
  <si>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</si>
  <si>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</si>
  <si>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</si>
  <si>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Fortsetzung der Ausbilder-
  tätigkeit</t>
  </si>
  <si>
    <t>Fachschulabschluss</t>
  </si>
  <si>
    <t>mit vor-
zeitiger
Zulas-
sung</t>
  </si>
  <si>
    <t>Davon im … Ausbildungsjahr</t>
  </si>
  <si>
    <t>Auszubildende</t>
  </si>
  <si>
    <t>weiblich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</si>
  <si>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</si>
  <si>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</si>
  <si>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</si>
  <si>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</si>
  <si>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</si>
  <si>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</si>
  <si>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</si>
  <si>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</si>
  <si>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</si>
  <si>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</si>
  <si>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</si>
  <si>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Ausbildungsbereich</t>
  </si>
  <si>
    <t>4.</t>
  </si>
  <si>
    <t>männlich</t>
  </si>
  <si>
    <t xml:space="preserve">    Bundesverwaltungsamt, Köln</t>
  </si>
  <si>
    <t xml:space="preserve">    Bundesministerium für Verkehr, Bonn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</si>
  <si>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</si>
  <si>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</si>
  <si>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</si>
  <si>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</si>
  <si>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</si>
  <si>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</si>
  <si>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</si>
  <si>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</si>
  <si>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</si>
  <si>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</si>
  <si>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Patentanwaltskammer, München</t>
  </si>
  <si>
    <t xml:space="preserve">  Ländernotarkasse Sachsen, Leipzig</t>
  </si>
  <si>
    <t>Prüfungsgruppe</t>
  </si>
  <si>
    <t>Ausbildereignungsprüfung</t>
  </si>
  <si>
    <t>- Landesdirektion Sachsen, Dienststelle Leipzig</t>
  </si>
  <si>
    <t>Neu abgeschlossene Ausbildungsverträge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</si>
  <si>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</si>
  <si>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</si>
  <si>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</si>
  <si>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</si>
  <si>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</si>
  <si>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Umschulungsprüfung</t>
  </si>
  <si>
    <t>von
Männern</t>
  </si>
  <si>
    <t>männ-
lich</t>
  </si>
  <si>
    <t>Umschulungsprüfungen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</si>
  <si>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</si>
  <si>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</si>
  <si>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</si>
  <si>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</si>
  <si>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</si>
  <si>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</si>
  <si>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- Bundesverwaltungsamt, Köln</t>
  </si>
  <si>
    <t>- Bundesministerium für Verkehr, Bonn</t>
  </si>
  <si>
    <t>Ausbildungsbereich
Zuständige Stelle/Kammer</t>
  </si>
  <si>
    <t>Hand-
werk</t>
  </si>
  <si>
    <t>Fachhelfer im Gesundheitswesen</t>
  </si>
  <si>
    <t xml:space="preserve">  Staatsbetrieb Sachsenforst, Muldenhammer</t>
  </si>
  <si>
    <t>_____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</si>
  <si>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</si>
  <si>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</si>
  <si>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</si>
  <si>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</si>
  <si>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</si>
  <si>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</si>
  <si>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</si>
  <si>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</si>
  <si>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</si>
  <si>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</si>
  <si>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</si>
  <si>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  IHK Chemnitz</t>
  </si>
  <si>
    <t>- Chemnitz</t>
  </si>
  <si>
    <t xml:space="preserve">  Landeszahnärztekammer Sachsen, Dresden</t>
  </si>
  <si>
    <t xml:space="preserve">    Deutsche Rentenversicherung Mitteldeutschland</t>
  </si>
  <si>
    <t>Inhalt</t>
  </si>
  <si>
    <t>Tabellen</t>
  </si>
  <si>
    <t>Berufsbereich
Ausbildungsberuf</t>
  </si>
  <si>
    <t xml:space="preserve">Berufsbereich
Ausbildungsberuf      </t>
  </si>
  <si>
    <t>ohne
Haupt-
schul-
abschluss</t>
  </si>
  <si>
    <t>Haupt-
schul-
abschluss</t>
  </si>
  <si>
    <t>Realschul-
bzw.
gleich-
wertigem
Abschluss</t>
  </si>
  <si>
    <t>Hochschul-
bzw. Fach-
hochschul-
reife</t>
  </si>
  <si>
    <t>im
Ausland
erwor-
benem
Abschluss</t>
  </si>
  <si>
    <t>- Deutsche Rentenversicherung Mitteldeutschland, Erfurt</t>
  </si>
  <si>
    <t>7.</t>
  </si>
  <si>
    <t>8.</t>
  </si>
  <si>
    <t>9.</t>
  </si>
  <si>
    <t>10.</t>
  </si>
  <si>
    <t>11.</t>
  </si>
  <si>
    <t>12.</t>
  </si>
  <si>
    <t>13.</t>
  </si>
  <si>
    <t>14.</t>
  </si>
  <si>
    <t>Vorbemerkungen</t>
  </si>
  <si>
    <t xml:space="preserve">    Agentur für Arbeit, Chemnitz</t>
  </si>
  <si>
    <t>- Agentur für Arbeit, Chemnitz</t>
  </si>
  <si>
    <t>5.</t>
  </si>
  <si>
    <t>6.</t>
  </si>
  <si>
    <t>Sächsisches Landesamt für Umwelt, Landwirtschaft und Geologie, Dresden</t>
  </si>
  <si>
    <t>Ländernotarkasse Sachsen, Leipzig</t>
  </si>
  <si>
    <t>Landeszahnärztekammer Sachsen, Dresden</t>
  </si>
  <si>
    <t>Patentanwaltskammer, München</t>
  </si>
  <si>
    <t>Rechtsanwaltskammer Sachsen, Dresden</t>
  </si>
  <si>
    <t>Sächsische Landesapothekerkammer, Dresden</t>
  </si>
  <si>
    <t>Sächsische Landesärztekammer, Dresden</t>
  </si>
  <si>
    <t>Sächsische Landestierärztekammer, Dresden</t>
  </si>
  <si>
    <t>Steuerberaterkammer Sachsen, Leipzig</t>
  </si>
  <si>
    <t>Staatsbetrieb Sachsenforst, Muldenhammer</t>
  </si>
  <si>
    <t>Vorzeitig gelöste  Ausbildungsverträge</t>
  </si>
  <si>
    <t>15.</t>
  </si>
  <si>
    <t xml:space="preserve">  Staatsbetrieb Sachsenforst, Muldenhammer    </t>
  </si>
  <si>
    <t xml:space="preserve">  Sächsisches Landesamt für Umwelt, 
    Landwirtschaft und Geologie, Dresden </t>
  </si>
  <si>
    <t>davon im … Ausbildungsjahr</t>
  </si>
  <si>
    <t xml:space="preserve">    Agentur für Arbeit, Dresden</t>
  </si>
  <si>
    <t xml:space="preserve">    Agentur für Arbeit, Leipzig</t>
  </si>
  <si>
    <t xml:space="preserve">    Bundesamt für das Personalmanagement 
      der Bundeswehr, Köln</t>
  </si>
  <si>
    <t>- Agentur für Arbeit, Dresden</t>
  </si>
  <si>
    <t>- Agentur für Arbeit, Leipzig</t>
  </si>
  <si>
    <t>- Bundesamt für das Personalmanagement der Bundeswehr, Köln</t>
  </si>
  <si>
    <t>x</t>
  </si>
  <si>
    <t>von 
Frauen</t>
  </si>
  <si>
    <t>insgesamt</t>
  </si>
  <si>
    <t>Ausbildungsverträge</t>
  </si>
  <si>
    <t>Vorzeitig gelöste</t>
  </si>
  <si>
    <t>Neu abgeschlossene</t>
  </si>
  <si>
    <t>16.</t>
  </si>
  <si>
    <t>Land-, Forst- und Tierwirtschaft und Gartenbau</t>
  </si>
  <si>
    <t xml:space="preserve">  Fachkraft Agrarservice</t>
  </si>
  <si>
    <t xml:space="preserve">  Fachpraktiker Gartenbau (§ 66 BBiG)</t>
  </si>
  <si>
    <t xml:space="preserve">  Fachpraktiker in der Landwirtschaft (§ 66 BBiG)</t>
  </si>
  <si>
    <t xml:space="preserve">  Florist</t>
  </si>
  <si>
    <t xml:space="preserve">  Forstwirt</t>
  </si>
  <si>
    <t xml:space="preserve">  Gärtner, Fachrichtung Baumschule</t>
  </si>
  <si>
    <t xml:space="preserve">  Gärtner, Fachrichtung Friedhofsgärtnerei</t>
  </si>
  <si>
    <t xml:space="preserve">  Gärtner, Fachrichtung Gemüsebau</t>
  </si>
  <si>
    <t xml:space="preserve">  Gärtner, Fachrichtung Obstbau</t>
  </si>
  <si>
    <t xml:space="preserve">  Gärtner, Fachrichtung Zierpflanzenbau</t>
  </si>
  <si>
    <t xml:space="preserve">  Landwirt</t>
  </si>
  <si>
    <t xml:space="preserve">  Landwirtschaftsfachwerker (§ 66 BBiG)</t>
  </si>
  <si>
    <t xml:space="preserve">  Pferdewirt, Fachrichtung Pferdehaltung und Service</t>
  </si>
  <si>
    <t xml:space="preserve">  Pferdewirt, Fachrichtung Spezialreitweisen</t>
  </si>
  <si>
    <t xml:space="preserve">  Pflanzentechnologe</t>
  </si>
  <si>
    <t xml:space="preserve">  Tierpfleger, Fachrichtung Forschung und Klinik</t>
  </si>
  <si>
    <t xml:space="preserve">  Tierpfleger, Fachrichtung Tierheim und Tierpension</t>
  </si>
  <si>
    <t xml:space="preserve">  Tierpfleger, Fachrichtung Zoo</t>
  </si>
  <si>
    <t xml:space="preserve">  Tierwirt, Fachrichtung Geflügelhaltung</t>
  </si>
  <si>
    <t xml:space="preserve">  Tierwirt, Fachrichtung Rinderhaltung</t>
  </si>
  <si>
    <t xml:space="preserve">  Tierwirt, Fachrichtung Schäferei</t>
  </si>
  <si>
    <t xml:space="preserve">  Tierwirt, Fachrichtung Schweinehaltung</t>
  </si>
  <si>
    <t xml:space="preserve">  Werker im Gartenbau/Gartenbauhelfer (§ 66 BBiG)</t>
  </si>
  <si>
    <t xml:space="preserve">  Winzer</t>
  </si>
  <si>
    <t>Rohstoffgewinnung, Produktion und Fertigung</t>
  </si>
  <si>
    <t xml:space="preserve">  Änderungsschneider</t>
  </si>
  <si>
    <t xml:space="preserve">  Aufbereitungsmechaniker, Fachrichtung Naturstein</t>
  </si>
  <si>
    <t xml:space="preserve">  Bäcker</t>
  </si>
  <si>
    <t xml:space="preserve">  Bauzeichner</t>
  </si>
  <si>
    <t xml:space="preserve">  Bergbautechnologe, Fachrichtung Tiefbohrtechnik</t>
  </si>
  <si>
    <t xml:space="preserve">  Betonfertigteilbauer</t>
  </si>
  <si>
    <t xml:space="preserve">  Brauer und Mälzer</t>
  </si>
  <si>
    <t xml:space="preserve">  Buchbinder (Monoberuf)</t>
  </si>
  <si>
    <t xml:space="preserve">  Elektroanlagenmonteur</t>
  </si>
  <si>
    <t xml:space="preserve">  Elektrogerätefachkraft (§ 66 BBiG)</t>
  </si>
  <si>
    <t xml:space="preserve">  Elektroniker</t>
  </si>
  <si>
    <t xml:space="preserve">  Elektroniker für Automatisierungstechnik</t>
  </si>
  <si>
    <t xml:space="preserve">  Elektroniker für Betriebstechnik</t>
  </si>
  <si>
    <t xml:space="preserve">  Elektroniker für Geräte und Systeme</t>
  </si>
  <si>
    <t xml:space="preserve">  Elektroniker für Maschinen und Antriebstechnik</t>
  </si>
  <si>
    <t xml:space="preserve">  Elektroniker, Fachrichtung Automatisierungstechnik</t>
  </si>
  <si>
    <t xml:space="preserve">  Fachkraft für Fruchtsafttechnik</t>
  </si>
  <si>
    <t xml:space="preserve">  Fachkraft für Lebensmitteltechnik</t>
  </si>
  <si>
    <t xml:space="preserve">  Fachkraft für Metalltechnik, Fachrichtung
    Konstruktionstechnik</t>
  </si>
  <si>
    <t xml:space="preserve">  Fachkraft für Metalltechnik, Fachrichtung
    Montagetechnik</t>
  </si>
  <si>
    <t xml:space="preserve">  Fachkraft für Metalltechnik, Fachrichtung
    Zerspanungstechnik</t>
  </si>
  <si>
    <t xml:space="preserve">  Fachpraktiker für Bäcker (§ 42m HwO)</t>
  </si>
  <si>
    <t xml:space="preserve">  Fachpraktiker für Buchbinderei (§ 42m HwO)</t>
  </si>
  <si>
    <t xml:space="preserve">  Fachpraktiker für Fahrzeuglackierung (§ 42m HwO)</t>
  </si>
  <si>
    <t xml:space="preserve">  Fachpraktiker für Holzverarbeitung (§ 42m HwO)</t>
  </si>
  <si>
    <t xml:space="preserve">  Fachpraktiker für Holzverarbeitung (§ 66 BBiG)</t>
  </si>
  <si>
    <t xml:space="preserve">  Fachpraktiker für Industriemechanik (§ 66 BBiG)</t>
  </si>
  <si>
    <t xml:space="preserve">  Fachpraktiker für Metallbau (§ 42m HwO)</t>
  </si>
  <si>
    <t xml:space="preserve">  Fachpraktiker für Metallbauer, Fachrichtung
    Konstruktionstechnik (§ 42m HwO)</t>
  </si>
  <si>
    <t xml:space="preserve">  Fachpraktiker für Metalltechnik (§ 66 BBiG)</t>
  </si>
  <si>
    <t xml:space="preserve">  Fachpraktiker für Tischler (§ 42m HwO)</t>
  </si>
  <si>
    <t xml:space="preserve">  Fachpraktiker im Bäckerhandwerk (§ 42m HwO)</t>
  </si>
  <si>
    <t xml:space="preserve">  Fachpraktiker im Fleischerhandwerk (§ 42m HwO)</t>
  </si>
  <si>
    <t xml:space="preserve">  Fachpraktiker Küche (Beikoch) (§ 66 BBiG)</t>
  </si>
  <si>
    <t xml:space="preserve">  Fahrradmonteur</t>
  </si>
  <si>
    <t xml:space="preserve">  Fahrzeuginnenausstatter</t>
  </si>
  <si>
    <t xml:space="preserve">  Fahrzeuglackierer</t>
  </si>
  <si>
    <t xml:space="preserve">  Feinwerkmechaniker</t>
  </si>
  <si>
    <t xml:space="preserve">  Fertigungsmechaniker</t>
  </si>
  <si>
    <t xml:space="preserve">  Figurenkeramformer</t>
  </si>
  <si>
    <t xml:space="preserve">  Flachglasmechaniker</t>
  </si>
  <si>
    <t xml:space="preserve">  Flachglastechnologe</t>
  </si>
  <si>
    <t xml:space="preserve">  Fleischer</t>
  </si>
  <si>
    <t xml:space="preserve">  Fluggerätelektroniker</t>
  </si>
  <si>
    <t xml:space="preserve">  Fluggerätmechaniker, Fachrichtung
    Fertigungstechnik</t>
  </si>
  <si>
    <t xml:space="preserve">  Fotograf</t>
  </si>
  <si>
    <t xml:space="preserve">  Gießereimechaniker</t>
  </si>
  <si>
    <t xml:space="preserve">  Glasapparatebauer</t>
  </si>
  <si>
    <t xml:space="preserve">  Holzbearbeitungsmechaniker</t>
  </si>
  <si>
    <t xml:space="preserve">  Holzmechaniker, Fachrichtung Herstellen von
    Möbeln und Innenausbauteilen</t>
  </si>
  <si>
    <t xml:space="preserve">  Industrieelektriker</t>
  </si>
  <si>
    <t xml:space="preserve">  Industrieelektriker, Fachrichtung Betriebstechnik</t>
  </si>
  <si>
    <t xml:space="preserve">  Industriekeramiker Anlagentechnik</t>
  </si>
  <si>
    <t xml:space="preserve">  Industriekeramiker Modelltechnik</t>
  </si>
  <si>
    <t xml:space="preserve">  Industriekeramiker Verfahrenstechnik</t>
  </si>
  <si>
    <t xml:space="preserve">  Industriemechaniker</t>
  </si>
  <si>
    <t xml:space="preserve">  Informationselektroniker</t>
  </si>
  <si>
    <t xml:space="preserve">  Koch</t>
  </si>
  <si>
    <t xml:space="preserve">  Konditor</t>
  </si>
  <si>
    <t xml:space="preserve">  Konstruktionsmechaniker</t>
  </si>
  <si>
    <t xml:space="preserve">  Kraftfahrzeugmechatroniker</t>
  </si>
  <si>
    <t xml:space="preserve">  Lacklaborant</t>
  </si>
  <si>
    <t xml:space="preserve">  Maßschneider</t>
  </si>
  <si>
    <t xml:space="preserve">  Maßschuhmacher, Fachrichtung Maßschuhe</t>
  </si>
  <si>
    <t xml:space="preserve">  Mechatroniker</t>
  </si>
  <si>
    <t xml:space="preserve">  Mediengestalter Digital und Print, Fachrichtung
    Gestaltung und Technik</t>
  </si>
  <si>
    <t xml:space="preserve">  Medientechnologe Druck</t>
  </si>
  <si>
    <t xml:space="preserve">  Medientechnologe Druckverarbeitung</t>
  </si>
  <si>
    <t xml:space="preserve">  Medientechnologe Siebdruck</t>
  </si>
  <si>
    <t xml:space="preserve">  Metallbauer</t>
  </si>
  <si>
    <t xml:space="preserve">  Metallbauer, Fachrichtung Konstruktionstechnik</t>
  </si>
  <si>
    <t xml:space="preserve">  Metallbauer, Fachrichtung Metallgestaltung</t>
  </si>
  <si>
    <t xml:space="preserve">  Metallbauer, Fachrichtung Nutzfahrzeugbau</t>
  </si>
  <si>
    <t xml:space="preserve">  Metallbearbeiter Schlosser (§ 66 BBiG)</t>
  </si>
  <si>
    <t xml:space="preserve">  Mikrotechnologe</t>
  </si>
  <si>
    <t xml:space="preserve">  Milchtechnologe</t>
  </si>
  <si>
    <t xml:space="preserve">  Naturwerksteinmechaniker, Fachrichtung
    Maschinenbearbeitungstechnik</t>
  </si>
  <si>
    <t xml:space="preserve">  Oberflächenbeschichter</t>
  </si>
  <si>
    <t xml:space="preserve">  Orthopädieschuhmacher</t>
  </si>
  <si>
    <t xml:space="preserve">  Packmitteltechnologe</t>
  </si>
  <si>
    <t xml:space="preserve">  Papiertechnologe</t>
  </si>
  <si>
    <t xml:space="preserve">  Polsterer</t>
  </si>
  <si>
    <t xml:space="preserve">  Sattler, Fachrichtung Fahrzeugsattlerei</t>
  </si>
  <si>
    <t xml:space="preserve">  Sattler, Fachrichtung Feintäschnerei</t>
  </si>
  <si>
    <t xml:space="preserve">  Sattler, Fachrichtung Reitsportsattlerei</t>
  </si>
  <si>
    <t xml:space="preserve">  Schneidwerkzeugmechaniker</t>
  </si>
  <si>
    <t xml:space="preserve">  Schuhfertiger</t>
  </si>
  <si>
    <t xml:space="preserve">  Seiler</t>
  </si>
  <si>
    <t xml:space="preserve">  Steinmetz und Steinbildhauer, Fachrichtung
    Steinmetzarbeiten</t>
  </si>
  <si>
    <t xml:space="preserve">  Süßwarentechnologe</t>
  </si>
  <si>
    <t xml:space="preserve">  Systemelektroniker</t>
  </si>
  <si>
    <t xml:space="preserve">  Technischer Konfektionär</t>
  </si>
  <si>
    <t xml:space="preserve">  Technischer Modellbauer, Fachrichtung Gießerei</t>
  </si>
  <si>
    <t xml:space="preserve">  Technischer Systemplaner, Fachrichtung
    Elektrotechnische Systeme</t>
  </si>
  <si>
    <t xml:space="preserve">  Tischler</t>
  </si>
  <si>
    <t xml:space="preserve">  Uhrmacher</t>
  </si>
  <si>
    <t xml:space="preserve">  Verfahrensmechaniker für Beschichtungstechnik</t>
  </si>
  <si>
    <t xml:space="preserve">  Verfahrensmechaniker Glastechnik</t>
  </si>
  <si>
    <t xml:space="preserve">  Verfahrenstechnologe Metall, Fachrichtung
    Nichteisenmetallurgie</t>
  </si>
  <si>
    <t xml:space="preserve">  Weintechnologe</t>
  </si>
  <si>
    <t xml:space="preserve">  Werksteinhersteller</t>
  </si>
  <si>
    <t xml:space="preserve">  Werkzeugmechaniker</t>
  </si>
  <si>
    <t xml:space="preserve">  Zerspanungsmechaniker</t>
  </si>
  <si>
    <t xml:space="preserve">  Zweiradmechatroniker, Fachrichtung
    Fahrradtechnik</t>
  </si>
  <si>
    <t>Bau, Architektur, Vermessung und Gebäudetechnik</t>
  </si>
  <si>
    <t xml:space="preserve">  Anlagenmechaniker</t>
  </si>
  <si>
    <t xml:space="preserve">  Ausbaufacharbeiter</t>
  </si>
  <si>
    <t xml:space="preserve">  Ausbaufacharbeiter (§ 42m HwO)</t>
  </si>
  <si>
    <t xml:space="preserve">  Bauwerksabdichter</t>
  </si>
  <si>
    <t xml:space="preserve">  Bodenleger</t>
  </si>
  <si>
    <t xml:space="preserve">  Brunnenbauer</t>
  </si>
  <si>
    <t xml:space="preserve">  Dachdecker</t>
  </si>
  <si>
    <t xml:space="preserve">  Fachkraft für Abwassertechnik</t>
  </si>
  <si>
    <t xml:space="preserve">  Fachkraft für Wasserversorgungstechnik</t>
  </si>
  <si>
    <t xml:space="preserve">  Farbgeber (§ 66 BBiG)</t>
  </si>
  <si>
    <t xml:space="preserve">  Geomatiker</t>
  </si>
  <si>
    <t xml:space="preserve">  Gerüstbauer</t>
  </si>
  <si>
    <t xml:space="preserve">  Glaser, Fachrichtung Verglasung und Glasbau</t>
  </si>
  <si>
    <t xml:space="preserve">  Gleisbauer</t>
  </si>
  <si>
    <t xml:space="preserve">  Hochbaufacharbeiter</t>
  </si>
  <si>
    <t xml:space="preserve">  Hochbaufacharbeiter (§ 42m HwO)</t>
  </si>
  <si>
    <t xml:space="preserve">  Hochbaufachwerker (§ 42m HwO)</t>
  </si>
  <si>
    <t xml:space="preserve">  Hochbaufachwerker (§ 66 BBiG)</t>
  </si>
  <si>
    <t xml:space="preserve">  Isolierfacharbeiter</t>
  </si>
  <si>
    <t xml:space="preserve">  Kanalbauer</t>
  </si>
  <si>
    <t xml:space="preserve">  Klempner</t>
  </si>
  <si>
    <t xml:space="preserve">  Maler und Lackierer</t>
  </si>
  <si>
    <t xml:space="preserve">  Maler und Lackierer, Fachrichtung Gestaltung und
    Instandhaltung</t>
  </si>
  <si>
    <t xml:space="preserve">  Maurer</t>
  </si>
  <si>
    <t xml:space="preserve">  Mechatroniker für Kältetechnik</t>
  </si>
  <si>
    <t xml:space="preserve">  Parkettleger</t>
  </si>
  <si>
    <t xml:space="preserve">  Rohrleitungsbauer</t>
  </si>
  <si>
    <t xml:space="preserve">  Spezialtiefbauer</t>
  </si>
  <si>
    <t xml:space="preserve">  Straßenbauer</t>
  </si>
  <si>
    <t xml:space="preserve">  Stuckateur</t>
  </si>
  <si>
    <t xml:space="preserve">  Tiefbaufacharbeiter</t>
  </si>
  <si>
    <t xml:space="preserve">  Tiefbaufacharbeiter (§ 42m HwO)</t>
  </si>
  <si>
    <t xml:space="preserve">  Trockenbaumonteur</t>
  </si>
  <si>
    <t xml:space="preserve">  Vermessungstechniker, Fachrichtung Vermessung</t>
  </si>
  <si>
    <t xml:space="preserve">  Wasserbauer</t>
  </si>
  <si>
    <t xml:space="preserve">  Zimmerer</t>
  </si>
  <si>
    <t>Naturwissenschaft, Geografie und Informatik</t>
  </si>
  <si>
    <t xml:space="preserve">  Baustoffprüfer</t>
  </si>
  <si>
    <t xml:space="preserve">  Biologielaborant</t>
  </si>
  <si>
    <t xml:space="preserve">  Chemielaborant</t>
  </si>
  <si>
    <t xml:space="preserve">  Chemikant</t>
  </si>
  <si>
    <t xml:space="preserve">  Fachinformatiker, Fachrichtung Systemintegration</t>
  </si>
  <si>
    <t xml:space="preserve">  Informatikkaufmann</t>
  </si>
  <si>
    <t xml:space="preserve">  Milchwirtschaftlicher Laborant</t>
  </si>
  <si>
    <t xml:space="preserve">  Pharmakant</t>
  </si>
  <si>
    <t xml:space="preserve">  Physiklaborant</t>
  </si>
  <si>
    <t xml:space="preserve">  Produktionsfachkraft Chemie</t>
  </si>
  <si>
    <t xml:space="preserve">  Schornsteinfeger</t>
  </si>
  <si>
    <t xml:space="preserve">  Textillaborant</t>
  </si>
  <si>
    <t xml:space="preserve">  Werkstoffprüfer, Fachrichtung Kunststofftechnik</t>
  </si>
  <si>
    <t xml:space="preserve">  Werkstoffprüfer, Fachrichtung Metalltechnik</t>
  </si>
  <si>
    <t>Verkehr, Logistik, Schutz und Sicherheit</t>
  </si>
  <si>
    <t xml:space="preserve">  Baugeräteführer</t>
  </si>
  <si>
    <t xml:space="preserve">  Berufskraftfahrer</t>
  </si>
  <si>
    <t xml:space="preserve">  Binnenschiffer</t>
  </si>
  <si>
    <t xml:space="preserve">  Eisenbahner im Betriebsdienst, Fachrichtung
    Fahrweg</t>
  </si>
  <si>
    <t xml:space="preserve">  Eisenbahner im Betriebsdienst, Fachrichtung
    Lokführer und Transport</t>
  </si>
  <si>
    <t xml:space="preserve">  Fachangestellter für Bäderbetriebe</t>
  </si>
  <si>
    <t xml:space="preserve">  Fachkraft für Lagerlogistik</t>
  </si>
  <si>
    <t xml:space="preserve">  Fachkraft für Schutz und Sicherheit</t>
  </si>
  <si>
    <t xml:space="preserve">  Fachkraft im Fahrbetrieb</t>
  </si>
  <si>
    <t xml:space="preserve">  Fachlagerist</t>
  </si>
  <si>
    <t xml:space="preserve">  Fachpraktiker für Gebäudereiniger (§ 42m HwO)</t>
  </si>
  <si>
    <t xml:space="preserve">  Gebäudereiniger</t>
  </si>
  <si>
    <t xml:space="preserve">  Kaufmann für Spedition und Logistikdienstleistung</t>
  </si>
  <si>
    <t xml:space="preserve">  Kaufmann für Verkehrsservice</t>
  </si>
  <si>
    <t xml:space="preserve">  Lagerfachhelfer (§ 66 BBiG)</t>
  </si>
  <si>
    <t xml:space="preserve">  Schädlingsbekämpfer</t>
  </si>
  <si>
    <t xml:space="preserve">  Servicefahrer</t>
  </si>
  <si>
    <t xml:space="preserve">  Servicekraft für Schutz und Sicherheit</t>
  </si>
  <si>
    <t xml:space="preserve">  Straßenwärter</t>
  </si>
  <si>
    <t xml:space="preserve">  Textilreiniger</t>
  </si>
  <si>
    <t>Kaufmännische Dienstleistungen, Warenhandel, 
  Vertrieb, Hotel und Tourismus</t>
  </si>
  <si>
    <t xml:space="preserve">  Automobilkaufmann</t>
  </si>
  <si>
    <t xml:space="preserve">  Buchhändler</t>
  </si>
  <si>
    <t xml:space="preserve">  Drogist</t>
  </si>
  <si>
    <t xml:space="preserve">  Fachkraft im Gastgewerbe</t>
  </si>
  <si>
    <t xml:space="preserve">  Fachmann für Systemgastronomie</t>
  </si>
  <si>
    <t xml:space="preserve">  Fachpraktiker im Verkauf (§ 66 BBiG)</t>
  </si>
  <si>
    <t xml:space="preserve">  Fachverkäufer im Lebensmittelhandwerk,
    Schwerpunkt Konditorei</t>
  </si>
  <si>
    <t xml:space="preserve">  Fachverkäufer im Lebensmittelhandwerk,
    Schwerpunkt Bäckerei</t>
  </si>
  <si>
    <t xml:space="preserve">  Fachverkäufer im Lebensmittelhandwerk,
    Schwerpunkt Fleischerei</t>
  </si>
  <si>
    <t xml:space="preserve">  Helfer im Gastgewerbe (§ 66 BBiG) (24 Monate)</t>
  </si>
  <si>
    <t xml:space="preserve">  Hotelfachmann</t>
  </si>
  <si>
    <t xml:space="preserve">  Hotelkaufmann</t>
  </si>
  <si>
    <t xml:space="preserve">  Immobilienkaufmann</t>
  </si>
  <si>
    <t xml:space="preserve">  Kaufmann für Tourismus und Freizeit</t>
  </si>
  <si>
    <t xml:space="preserve">  Kaufmann im Einzelhandel</t>
  </si>
  <si>
    <t xml:space="preserve">  Mediengestalter Digital und Print, Fachrichtung
    Beratung und Planung</t>
  </si>
  <si>
    <t xml:space="preserve">  Restaurantfachmann</t>
  </si>
  <si>
    <t xml:space="preserve">  Veranstaltungskaufmann</t>
  </si>
  <si>
    <t xml:space="preserve">  Verkäufer</t>
  </si>
  <si>
    <t xml:space="preserve">  Verkaufshelfer (§ 66 BBiG)</t>
  </si>
  <si>
    <t>Unternehmensorganisation, Buchhaltung, Recht 
  und Verwaltung</t>
  </si>
  <si>
    <t xml:space="preserve">  Bankkaufmann</t>
  </si>
  <si>
    <t xml:space="preserve">  Fachangestellter für Arbeitsmarktdienstleistungen</t>
  </si>
  <si>
    <t xml:space="preserve">  Fachpraktiker für Bürokommunikation (§ 42m HwO)</t>
  </si>
  <si>
    <t xml:space="preserve">  Fachpraktiker für Bürokommunikation (§ 66 BBiG)</t>
  </si>
  <si>
    <t xml:space="preserve">  Industriekaufmann</t>
  </si>
  <si>
    <t xml:space="preserve">  Kaufmann für Büromanagement</t>
  </si>
  <si>
    <t xml:space="preserve">  Kaufmann für Versicherungen und Finanzen</t>
  </si>
  <si>
    <t xml:space="preserve">  Kaufmann für Versicherungen und Finanzen,
    Fachrichtung Finanzberatung</t>
  </si>
  <si>
    <t xml:space="preserve">  Kaufmann für Versicherungen und Finanzen,
    Fachrichtung Versicherung</t>
  </si>
  <si>
    <t xml:space="preserve">  Kaufmann im Gesundheitswesen</t>
  </si>
  <si>
    <t xml:space="preserve">  Notarfachangestellter</t>
  </si>
  <si>
    <t xml:space="preserve">  Patentanwaltsfachangestellter</t>
  </si>
  <si>
    <t xml:space="preserve">  Personaldienstleistungskaufmann</t>
  </si>
  <si>
    <t xml:space="preserve">  Rechtsanwaltsfachangestellter</t>
  </si>
  <si>
    <t xml:space="preserve">  Steuerfachangestellter</t>
  </si>
  <si>
    <t xml:space="preserve">  Verwaltungsfachangestellter, Fachrichtung
    Bundesverwaltung</t>
  </si>
  <si>
    <t>Gesundheit, Soziales, Lehre und Erziehung</t>
  </si>
  <si>
    <t xml:space="preserve">  Augenoptiker</t>
  </si>
  <si>
    <t xml:space="preserve">  Bestattungsfachkraft</t>
  </si>
  <si>
    <t xml:space="preserve">  Fachpraktiker Hauswirtschaft (§ 66 BBiG)</t>
  </si>
  <si>
    <t xml:space="preserve">  Friseur</t>
  </si>
  <si>
    <t xml:space="preserve">  Hauswirtschafter</t>
  </si>
  <si>
    <t xml:space="preserve">  Hauswirtschaftstechnischer Helfer (§ 66 BBiG)</t>
  </si>
  <si>
    <t xml:space="preserve">  Hörakustiker</t>
  </si>
  <si>
    <t xml:space="preserve">  Kosmetiker</t>
  </si>
  <si>
    <t xml:space="preserve">  Maskenbildner</t>
  </si>
  <si>
    <t xml:space="preserve">  Medizinischer Fachangestellter</t>
  </si>
  <si>
    <t xml:space="preserve">  Orthopädietechnik­Mechaniker</t>
  </si>
  <si>
    <t xml:space="preserve">  Tiermedizinischer Fachangestellter</t>
  </si>
  <si>
    <t xml:space="preserve">  Zahnmedizinischer Fachangestellter</t>
  </si>
  <si>
    <t xml:space="preserve">  Zahntechniker</t>
  </si>
  <si>
    <t xml:space="preserve">  Fachkraft für Veranstaltungstechnik</t>
  </si>
  <si>
    <t xml:space="preserve">  Geigenbauer</t>
  </si>
  <si>
    <t xml:space="preserve">  Gestalter für visuelles Marketing</t>
  </si>
  <si>
    <t xml:space="preserve">  Goldschmied, Fachrichtung Schmuck</t>
  </si>
  <si>
    <t xml:space="preserve">  Graveur</t>
  </si>
  <si>
    <t xml:space="preserve">  Holzblasinstrumentenmacher</t>
  </si>
  <si>
    <t xml:space="preserve">  Holzspielzeugmacher</t>
  </si>
  <si>
    <t xml:space="preserve">  Industriekeramiker Dekorationstechnik</t>
  </si>
  <si>
    <t xml:space="preserve">  Kaufmann für audiovisuelle Medien</t>
  </si>
  <si>
    <t xml:space="preserve">  Kaufmann für Dialogmarketing</t>
  </si>
  <si>
    <t xml:space="preserve">  Kaufmann für Marketingkommunikation</t>
  </si>
  <si>
    <t xml:space="preserve">  Keramiker</t>
  </si>
  <si>
    <t xml:space="preserve">  Manufakturporzellanmaler</t>
  </si>
  <si>
    <t xml:space="preserve">  Mediengestalter Bild und Ton</t>
  </si>
  <si>
    <t xml:space="preserve">  Medienkaufmann Digital und Print</t>
  </si>
  <si>
    <t xml:space="preserve">  Metallblasinstrumentenmacher</t>
  </si>
  <si>
    <t xml:space="preserve">  Raumausstatter</t>
  </si>
  <si>
    <t xml:space="preserve">  Raumausstatterwerker (§ 42m HwO)</t>
  </si>
  <si>
    <t xml:space="preserve">  Servicefachkraft für Dialogmarketing</t>
  </si>
  <si>
    <t xml:space="preserve">  Zupfinstrumentenmacher, Fachrichtung Harfenbau</t>
  </si>
  <si>
    <t xml:space="preserve">  Aufbereitungsmechaniker, Fachrichtung Sand und Kies</t>
  </si>
  <si>
    <t xml:space="preserve">  Fischwirt, Fachrichtung Aquakultur und Binnenfischerei</t>
  </si>
  <si>
    <t xml:space="preserve">  Pferdewirt, Fachrichtung Klassische Reitausbildung</t>
  </si>
  <si>
    <t xml:space="preserve">  Fachpraktiker für Zerspanungsmechanik (§ 42m HwO)</t>
  </si>
  <si>
    <t xml:space="preserve">  Fachpraktiker im Damenschneiderhandwerk (§ 42m HwO)</t>
  </si>
  <si>
    <t xml:space="preserve">  Fluggerätmechaniker, Fachrichtung Fertigungstechnik</t>
  </si>
  <si>
    <t xml:space="preserve">  Industrieelektriker, Fachrichtung Geräte und Systeme</t>
  </si>
  <si>
    <t xml:space="preserve">  Naturwerksteinmechaniker, Fachrichtung Schleiftechnik</t>
  </si>
  <si>
    <t xml:space="preserve">  Naturwerksteinmechaniker, Fachrichtung Steinmetztechnik</t>
  </si>
  <si>
    <t xml:space="preserve">  Zweiradmechatroniker, Fachrichtung Fahrradtechnik</t>
  </si>
  <si>
    <t xml:space="preserve">  Zweiradmechatroniker, Fachrichtung Motorradtechnik</t>
  </si>
  <si>
    <t xml:space="preserve">  Bauwerksmechaniker für Abbruch und Betontrenntechnik</t>
  </si>
  <si>
    <t xml:space="preserve">  Fachinformatiker, Fachrichtung Anwendungsentwicklung</t>
  </si>
  <si>
    <t xml:space="preserve">  Werkstoffprüfer, Fachrichtung Wärmebehandlungstechnik</t>
  </si>
  <si>
    <t xml:space="preserve">  Eisenbahner im Betriebsdienst, Fachrichtung Fahrweg</t>
  </si>
  <si>
    <t xml:space="preserve">  Fachpraktiker im Lagerbereich (§ 66 BBiG) (24 Monate)</t>
  </si>
  <si>
    <t xml:space="preserve">  Drechsler (Elfenbeinschnitzer), Fachrichtung Drechseln</t>
  </si>
  <si>
    <t>zuständigen Stellen/Kammern und Prüfungserfolg</t>
  </si>
  <si>
    <t>Prüfungserfolg</t>
  </si>
  <si>
    <t xml:space="preserve">  Fachpraktiker im Damenschneiderhandwerk 
    (§ 42m HwO)</t>
  </si>
  <si>
    <t xml:space="preserve">  Automatenfachmann Automatendienstleistung</t>
  </si>
  <si>
    <t>Unternehmensorganisation, Buchhaltung, 
  Recht und Verwaltung</t>
  </si>
  <si>
    <t>Ausbildungsberufen und -jahren</t>
  </si>
  <si>
    <t xml:space="preserve">  Fachpraktiker für Industrieelektrik (§ 66 BBiG) (36 Monate)</t>
  </si>
  <si>
    <t xml:space="preserve">  Fachpraktiker für Medientechnologie Druck (§ 66 BBiG)</t>
  </si>
  <si>
    <t xml:space="preserve">  Fachpraktiker für Zerspanungsmechanik (§ 66 BBiG)</t>
  </si>
  <si>
    <r>
      <t>Übrige</t>
    </r>
    <r>
      <rPr>
        <b/>
        <vertAlign val="superscript"/>
        <sz val="8"/>
        <rFont val="Arial"/>
        <family val="2"/>
      </rPr>
      <t>1)</t>
    </r>
  </si>
  <si>
    <r>
      <t>Übrige</t>
    </r>
    <r>
      <rPr>
        <vertAlign val="superscript"/>
        <sz val="8"/>
        <rFont val="Arial"/>
        <family val="2"/>
      </rPr>
      <t>1)</t>
    </r>
  </si>
  <si>
    <t xml:space="preserve">  Fischwirt, Fachrichtung Aquakultur und
    Binnenfischerei</t>
  </si>
  <si>
    <t xml:space="preserve">  Pferdewirt, Fachrichtung Pferdehaltung und
    Service</t>
  </si>
  <si>
    <t xml:space="preserve">  Holzmechaniker, Fachrichtung Herstellen von
    Bauelementen, Holzpackmitteln und Rahmen</t>
  </si>
  <si>
    <t xml:space="preserve">  Industrieelektriker, Fachrichtung Geräte und
    Systeme</t>
  </si>
  <si>
    <t xml:space="preserve">  Verfahrenstechnologe Metall, Fachrichtung
    Stahlumformung</t>
  </si>
  <si>
    <t xml:space="preserve">  Zweiradmechatroniker, Fachrichtung
    Motorradtechnik</t>
  </si>
  <si>
    <t xml:space="preserve">  Fachpraktiker für Zerspanungsmechanik 
    (§ 42m HwO)</t>
  </si>
  <si>
    <t xml:space="preserve">  Bauwerksmechaniker für Abbruch und
    Betontrenntechnik</t>
  </si>
  <si>
    <t xml:space="preserve">  Fachpraktiker im Lagerbereich (§ 66 BBiG) 
    (24 Monate)</t>
  </si>
  <si>
    <t xml:space="preserve">  Glasveredler, Fachrichtung Glasmalerei und
    Kunstverglasung</t>
  </si>
  <si>
    <t xml:space="preserve">  Naturwerksteinmechaniker, Fachrichtung
    Schleiftechnik</t>
  </si>
  <si>
    <t xml:space="preserve">  Fachpraktiker für Recycling (§ 66 BBiG)</t>
  </si>
  <si>
    <t>Kaufmännische Dienstleistungen, Waren-
  handel, Vertrieb, Hotel und Tourismus</t>
  </si>
  <si>
    <t xml:space="preserve">  Drechsler (Elfenbeinschnitzer), Fachrichtung
    Drechseln</t>
  </si>
  <si>
    <t>Technikerausbildung</t>
  </si>
  <si>
    <t>zuständigen Stellen/Kammern</t>
  </si>
  <si>
    <t xml:space="preserve">  Fachinformatiker, Fachrichtung
    Anwendungsentwicklung</t>
  </si>
  <si>
    <t>Sprach-, Literatur-, Geistes-, Gesellschafts- 
  und Wirtschaftswissenschaften, Medien, 
  Kunst, Kultur und Gestaltung</t>
  </si>
  <si>
    <t>Auszubildende nach Berufsbereichen, Ausbildungsberufen und -jahren</t>
  </si>
  <si>
    <t>Auszubildende im Freistaat Sachsen</t>
  </si>
  <si>
    <t>Titel</t>
  </si>
  <si>
    <t>Impressum</t>
  </si>
  <si>
    <t>Auszubildende in der Behindertenausbildung (§ 66 BBiG bzw. § 42m HwO) nach Berufsbereichen, 
Ausbildungsberufen und -jahren</t>
  </si>
  <si>
    <t>Ausländische Auszubildende nach Kontinenten, Ausbildungsbereichen und Geschlecht</t>
  </si>
  <si>
    <t>Neu abgeschlossene Ausbildungsverträge nach Berufsbereichen, Ausbildungsberufen und Altersgruppen</t>
  </si>
  <si>
    <t>Neu abgeschlossene Ausbildungsverträge nach Berufsbereichen, Ausbildungsberufen und schulischer Vorbildung</t>
  </si>
  <si>
    <t>Vorzeitig gelöste Ausbildungsverträge nach Berufsbereichen, Ausbildungsberufen und Zeitpunkt der Lösung</t>
  </si>
  <si>
    <t>Abschlussprüfungen in der beruflichen Ausbildung nach Berufsbereichen, Ausbildungsberufen und Prüfungserfolg</t>
  </si>
  <si>
    <t>Fortbildungs-/Meisterprüfungen nach Prüfungsgruppen, Prüfungserfolg und Ausbildungsbereichen</t>
  </si>
  <si>
    <t>Umschulungsprüfungen nach Berufsbereichen, Ausbildungsberufen und Prüfungserfolg</t>
  </si>
  <si>
    <t xml:space="preserve">Auszubildende nach Ausbildungsbereichen, zuständigen Stellen/Kammern und Ausbildungsjahren </t>
  </si>
  <si>
    <t>Abschlussprüfungen in der beruflichen Ausbildung nach Ausbildungsbereichen, zuständigen Stellen/Kammern
und Prüfungserfolg</t>
  </si>
  <si>
    <t>Neu abgeschlossene und vorzeitig gelöste Ausbildungsverträge nach Ausbildungsbereichen und 
zuständigen Stellen/Kammern</t>
  </si>
  <si>
    <t>Die in den Vorbemerkungen enthaltenen Erläuterungen zur fachlichen Erhebung</t>
  </si>
  <si>
    <t>Über folgenden Link gelangen Sie zum Qualitätsbericht:</t>
  </si>
  <si>
    <t>URL.:</t>
  </si>
  <si>
    <t>Zusätzliche Erläuterungen</t>
  </si>
  <si>
    <t>Hinweis: Öffnen der Datei durch Doppelklick auf das Symbol. Falls Ihr Betriebssystem das Öffnen der nachfolgend eingebetteten PDF-Datei nicht unterstützt, ist dieser Inhalt in der zur Langzeitarchivierung erstellten PDF-Datei des gesamten Statistischen Berichts enthalten. Diese ist in der gemeinsamen Publikationsdatenbank (Statistische Bibliothek) des Bundes und der Länder abgelegt.</t>
  </si>
  <si>
    <t xml:space="preserve">1) Ohne Angabe einer ausländischen Staatsangehörigkeit, staatenlos, ungeklärt. </t>
  </si>
  <si>
    <t>Berufsbildungsstatistik</t>
  </si>
  <si>
    <t xml:space="preserve">  Werkstoffprüfer, Fachrichtung
    Wärmebehandlungstechnik</t>
  </si>
  <si>
    <t>Öffentlicher
Dienst</t>
  </si>
  <si>
    <t>Industrie und 
Handel</t>
  </si>
  <si>
    <t>Davon Auszubildende bei Abschluss des Vertrages
im Alter von ... bis unter … Jahren</t>
  </si>
  <si>
    <t>Davon Auszubildende mit</t>
  </si>
  <si>
    <t>Von Männern</t>
  </si>
  <si>
    <t>Von Frauen</t>
  </si>
  <si>
    <t>Anhang</t>
  </si>
  <si>
    <t xml:space="preserve">1. Auszubildende nach Ausbildungsjahren und -bereichen </t>
  </si>
  <si>
    <t>1993 bis 2019</t>
  </si>
  <si>
    <t>Jahr</t>
  </si>
  <si>
    <t>davon im ... Ausbildungsjahr</t>
  </si>
  <si>
    <t xml:space="preserve">2. Neu abgeschlossene und vorzeitig gelöste Ausbildungsverträge nach Ausbildungsbereichen </t>
  </si>
  <si>
    <t xml:space="preserve">3. Abschlussprüfungen in der beruflichen Ausbildung nach Prüfungserfolg und Ausbildungsbereichen </t>
  </si>
  <si>
    <t>mit 
vorzeitiger
Zulassung</t>
  </si>
  <si>
    <t>Prüfungs-
wiederholer</t>
  </si>
  <si>
    <r>
      <t>2007</t>
    </r>
    <r>
      <rPr>
        <vertAlign val="superscript"/>
        <sz val="8"/>
        <rFont val="Arial"/>
        <family val="2"/>
      </rPr>
      <t>1)</t>
    </r>
  </si>
  <si>
    <t>1) Auf Grund der Umstellung der Statistik lieferten nicht alle Kammern/zuständige Stellen alle Erhebungsmerkmale vollständig.</t>
  </si>
  <si>
    <t xml:space="preserve">4. Fortbildungs-/Meister- und Umschulungsprüfungen nach Ausbildungsbereichen </t>
  </si>
  <si>
    <r>
      <t>2008</t>
    </r>
    <r>
      <rPr>
        <vertAlign val="superscript"/>
        <sz val="8"/>
        <rFont val="Arial"/>
        <family val="2"/>
      </rPr>
      <t>1)</t>
    </r>
  </si>
  <si>
    <t>Statistischer Bericht B II 5 - j/19</t>
  </si>
  <si>
    <t>6. Auszubildende nach Berufsbereichen, Ausbildungsberufen und -jahren</t>
  </si>
  <si>
    <t xml:space="preserve">8. Ausländische Auszubildende nach Kontinenten, Ausbildungsbereichen und Geschlecht </t>
  </si>
  <si>
    <t xml:space="preserve">9. Neu abgeschlossene Ausbildungsverträge nach Berufsbereichen, Ausbildungsberufen und Altersgruppen </t>
  </si>
  <si>
    <t>11. Vorzeitig gelöste Ausbildungsverträge nach Berufsbereichen, Ausbildungsberufen und Zeitpunkt der Lösung</t>
  </si>
  <si>
    <t xml:space="preserve">12. Abschlussprüfungen in der beruflichen Ausbildung nach Berufsbereichen, Ausbildungsberufen und </t>
  </si>
  <si>
    <t xml:space="preserve">13. Fortbildungs-/Meisterprüfungen nach Prüfungsgruppen, Prüfungserfolg und Ausbildungsbereichen </t>
  </si>
  <si>
    <t>14. Umschulungsprüfungen nach Berufsbereichen, Ausbildungsberufen und Prüfungserfolg</t>
  </si>
  <si>
    <t xml:space="preserve">17. Auszubildende nach Ausbildungsbereichen, zuständigen Stellen/Kammern und Ausbildungsjahren </t>
  </si>
  <si>
    <t>18. Neu abgeschlossene und vorzeitig gelöste Ausbildungsverträge nach Ausbildungsbereichen und</t>
  </si>
  <si>
    <t xml:space="preserve">19. Abschlussprüfungen in der beruflichen Ausbildung nach Ausbildungsbereichen, </t>
  </si>
  <si>
    <t>Berichtsjahr 2019</t>
  </si>
  <si>
    <t>Sprach-, Literatur-, Geistes-, Gesellschafts- und
  Wirtschaftswissenschaften, Medien, Kunst, 
  Kultur und Gestaltung</t>
  </si>
  <si>
    <t xml:space="preserve">  Bühnenmaler und ­plastiker, Fachrichtung Malerei</t>
  </si>
  <si>
    <t xml:space="preserve">  Bühnenmaler und ­plastiker, Fachrichtung Plastik</t>
  </si>
  <si>
    <t xml:space="preserve">  Fachangestellter für Markt­ und Sozialforschung</t>
  </si>
  <si>
    <t xml:space="preserve">  Film­ und Videoeditor</t>
  </si>
  <si>
    <t xml:space="preserve">  Handzuginstrumentenmacher</t>
  </si>
  <si>
    <t xml:space="preserve">  Klavier­ und Cembalobauer, Fachrichtung Klavierbau</t>
  </si>
  <si>
    <t xml:space="preserve">  Orgel­ und Harmoniumbauer</t>
  </si>
  <si>
    <t xml:space="preserve">  Orgel­ und Harmoniumbauer, Fachrichtung Orgelbau</t>
  </si>
  <si>
    <t xml:space="preserve">  Schilder­ und Lichtreklamehersteller</t>
  </si>
  <si>
    <t xml:space="preserve">  Orgelbauer, Fachrichtung Orgelbau</t>
  </si>
  <si>
    <t xml:space="preserve">  Metallbildner, Fachrichtung Ziseliertechnik</t>
  </si>
  <si>
    <t xml:space="preserve">  Fachverkäufer im Lebensmittelhandwerk</t>
  </si>
  <si>
    <t xml:space="preserve">  Kaufmann im Groß­ und Außenhandel</t>
  </si>
  <si>
    <t xml:space="preserve">  Pharmazeutisch­kaufmännischer Angestellter</t>
  </si>
  <si>
    <t xml:space="preserve">  Sport­ und Fitnesskaufmann</t>
  </si>
  <si>
    <t xml:space="preserve">  Sportfachmann</t>
  </si>
  <si>
    <t xml:space="preserve">  Kaufmann im E­Commerce</t>
  </si>
  <si>
    <t xml:space="preserve">  Fachkraft für Kurier­, Express­ und Postdienstleistungen</t>
  </si>
  <si>
    <t xml:space="preserve">  Kaufmann für Kurier­, Express­ und Postdienstleistungen</t>
  </si>
  <si>
    <t xml:space="preserve">  Fachpraktiker im Gebäudereinigerhandwerk (§ 42m HwO)</t>
  </si>
  <si>
    <t xml:space="preserve">  Fachpraktiker Lager (§66 BBiG)</t>
  </si>
  <si>
    <t xml:space="preserve">  IT­System­Kaufmann</t>
  </si>
  <si>
    <t xml:space="preserve">  Mathematisch­technischer Softwareentwickler</t>
  </si>
  <si>
    <t xml:space="preserve">  Werkstoffprüfer</t>
  </si>
  <si>
    <t xml:space="preserve">  Werkstoffprüfer, Fachrichtung Systemtechnik</t>
  </si>
  <si>
    <t xml:space="preserve">  Gärtner, Fachrichtung Garten­ und Landschaftsbau</t>
  </si>
  <si>
    <t xml:space="preserve">  Revierjäger</t>
  </si>
  <si>
    <t xml:space="preserve">  Berg­ und Maschinenmann, Fachrichtung Vortrieb und
    Gewinnung</t>
  </si>
  <si>
    <t xml:space="preserve">  Elektroniker für Gebäude­ und Infrastruktursysteme</t>
  </si>
  <si>
    <t xml:space="preserve">  Elektroniker, Fachrichtung Energie­ und Gebäudetechnik</t>
  </si>
  <si>
    <t xml:space="preserve">  Elektroniker, Fachrichtung Informations­ und
    Telekommunikationstechnik</t>
  </si>
  <si>
    <t xml:space="preserve">  Fachkraft für Möbel­, Küchen­ und Umzugsservice</t>
  </si>
  <si>
    <t xml:space="preserve">  IT­System­Elektroniker</t>
  </si>
  <si>
    <t xml:space="preserve">  Karosserie­ und Fahrzeugbaumechaniker, Fachrichtung
    Karosserieinstandhaltungstechnik</t>
  </si>
  <si>
    <t xml:space="preserve">  Maschinen­ und Anlagenführer</t>
  </si>
  <si>
    <t xml:space="preserve">  Mechaniker für Reifen­ und Vulkanisationstechnik,
    Fachrichtung Reifen­ und Fahrwerktechnik</t>
  </si>
  <si>
    <t xml:space="preserve">  Mechaniker für Reifen­ und Vulkanisationstechnik,
    Fachrichtung Vulkanisationstechnik</t>
  </si>
  <si>
    <t xml:space="preserve">  Mediengestalter Digital und Print</t>
  </si>
  <si>
    <t xml:space="preserve">  Mediengestalter Digital und Print, Fachrichtung Gestaltung
    und Technik</t>
  </si>
  <si>
    <t xml:space="preserve">  Mediengestalter Digital und Print, Fachrichtung Konzeption
    und Visualisierung</t>
  </si>
  <si>
    <t xml:space="preserve">  Pelzveredler</t>
  </si>
  <si>
    <t xml:space="preserve">  Polster­ und Dekorationsnäher</t>
  </si>
  <si>
    <t xml:space="preserve">  Produktgestalter­Textil</t>
  </si>
  <si>
    <t xml:space="preserve">  Produktionsmechaniker­Textil</t>
  </si>
  <si>
    <t xml:space="preserve">  Produktprüfer­Textil</t>
  </si>
  <si>
    <t xml:space="preserve">  Produktveredler­Textil</t>
  </si>
  <si>
    <t xml:space="preserve">  Technischer Modellbauer, Fachrichtung Karosserie und
    Produktion</t>
  </si>
  <si>
    <t xml:space="preserve">  Verfahrensmechaniker in der Hütten­ und
    Halbzeugindustrie, Fachrichtung Eisen­ und Stahl­
    Metallurgie</t>
  </si>
  <si>
    <t xml:space="preserve">  Verfahrensmechaniker in der Hütten­ und
    Halbzeugindustrie, Fachrichtung Nichteisenmetall­
    Umformung</t>
  </si>
  <si>
    <t xml:space="preserve">  Verfahrensmechaniker in der Hütten­ und
    Halbzeugindustrie, Fachrichtung Nichteisen­Metallurgie</t>
  </si>
  <si>
    <t xml:space="preserve">  Verfahrensmechaniker in der Hütten­ und
    Halbzeugindustrie, Fachrichtung Stahl­Umformung</t>
  </si>
  <si>
    <t xml:space="preserve">  Verfahrensmechaniker in der Steine­ und Erdenindustrie,
    Fachrichtung Asphalttechnik</t>
  </si>
  <si>
    <t xml:space="preserve">  Verfahrensmechaniker in der Steine­ und Erdenindustrie,
    Fachrichtung Baustoffe</t>
  </si>
  <si>
    <t xml:space="preserve">  Verfahrensmechaniker in der Steine­ und Erdenindustrie,
    Fachrichtung Kalksandsteine oder Porenbeton</t>
  </si>
  <si>
    <t xml:space="preserve">  Verfahrensmechaniker in der Steine­ und Erdenindustrie,
    Fachrichtung Transportbeton</t>
  </si>
  <si>
    <t xml:space="preserve">  Verfahrensmechaniker in der Steine­ und Erdenindustrie,
    Fachrichtung Vorgefertigte Betonerzeugnisse</t>
  </si>
  <si>
    <t xml:space="preserve">  Technischer Produktdesigner, Fachrichtung Maschinen­
    und Anlagenkonstruktion</t>
  </si>
  <si>
    <t xml:space="preserve">  Technischer Systemplaner, Fachrichtung Versorgungs­
    und Ausrüstungstechnik</t>
  </si>
  <si>
    <t xml:space="preserve">  Technischer Systemplaner, Fachrichtung Stahl­ und
    Metallbautechnik</t>
  </si>
  <si>
    <t xml:space="preserve">  Technischer Produktdesigner, Fachrichtung
    Produktgestaltung und ­konstruktion</t>
  </si>
  <si>
    <t xml:space="preserve">  Elektroniker für Informations­ und Systemtechnik</t>
  </si>
  <si>
    <t xml:space="preserve">  Stanz­ und Umformmechaniker</t>
  </si>
  <si>
    <t xml:space="preserve">  Land­ und Baumaschinenmechatroniker</t>
  </si>
  <si>
    <t xml:space="preserve">  Karosserie­ und Fahrzeugbaumechaniker, Fachrichtung
    Karosserie­ und Fahrzeugbautechnik</t>
  </si>
  <si>
    <t xml:space="preserve">  Verfahrensmechaniker für Kunststoff­ und
    Kautschuktechnik, Fachrichtung
    Faserverbundtechnologie</t>
  </si>
  <si>
    <t xml:space="preserve">  Verfahrensmechaniker für Kunststoff­ und
    Kautschuktechnik, Fachrichtung Halbzeuge</t>
  </si>
  <si>
    <t xml:space="preserve">  Verfahrensmechaniker für Kunststoff­ und
    Kautschuktechnik, Fachrichtung Formteile</t>
  </si>
  <si>
    <t xml:space="preserve">  Verfahrensmechaniker für Kunststoff­ und
    Kautschuktechnik, Fachrichtung Bauteile</t>
  </si>
  <si>
    <t xml:space="preserve">  Verfahrensmechaniker für Kunststoff­ und
    Kautschuktechnik, Fachrichtung Kunststofffenster</t>
  </si>
  <si>
    <t xml:space="preserve">  Fachkraft für Metalltechnik, Fachrichtung Montagetechnik</t>
  </si>
  <si>
    <t xml:space="preserve">  Textil­ und Modeschneider</t>
  </si>
  <si>
    <t xml:space="preserve">  Textil­ und Modenäher</t>
  </si>
  <si>
    <t xml:space="preserve">  Holzmechaniker, Fachrichtung Herstellen von Möbeln und
    Innenausbauteilen</t>
  </si>
  <si>
    <t xml:space="preserve">  Automatenfachmann, Fachrichtung Automatenmechatronik</t>
  </si>
  <si>
    <t xml:space="preserve">  Fachpraktiker im Tischler­Handwerk (§ 42m HwO)</t>
  </si>
  <si>
    <t xml:space="preserve">  Fachkraft für Lederherstellung und Gerbereitechnik</t>
  </si>
  <si>
    <t xml:space="preserve">  Verfahrensmechaniker für Kunststoff­ und
    Kautschuktechnik, Fachrichtung Compound­ und
    Masterbatchherstellung</t>
  </si>
  <si>
    <t xml:space="preserve">  Zweiradmechatroniker</t>
  </si>
  <si>
    <t xml:space="preserve">  Verfahrenstechnologe Mühlen­ und Getreidewirtschaft,
    Fachrichtung Müllerei</t>
  </si>
  <si>
    <t xml:space="preserve">  Verfahrenstechnologe Metall, Fachrichtung Eisen­ und
    Stahlmetallurgie</t>
  </si>
  <si>
    <t xml:space="preserve">  Fachpraktiker für Elektroniker, Fachrichtung Energie­ und
    Gebäudetechnik (§ 42m HwO)</t>
  </si>
  <si>
    <t xml:space="preserve">  Fachkraft für Lederverarbeitung</t>
  </si>
  <si>
    <t xml:space="preserve">  Präzisionswerkzeugmechaniker,
    Fachrichtung Zerspanwerkzeuge</t>
  </si>
  <si>
    <t xml:space="preserve">  Holzmechaniker, Fachrichtung Montieren von
    Innenausbauten und Bauelementen</t>
  </si>
  <si>
    <t xml:space="preserve">  Verfahrenstechnologe Metall, Fachrichtung
    Nichteisenmetallumformung</t>
  </si>
  <si>
    <t xml:space="preserve">  Anlagenmechaniker für Sanitär­, Heizungs­ und Klimatechnik</t>
  </si>
  <si>
    <t xml:space="preserve">  Bauten­ und Objektbeschichter</t>
  </si>
  <si>
    <t xml:space="preserve">  Beton­ und Stahlbetonbauer</t>
  </si>
  <si>
    <t xml:space="preserve">  Fachkraft für Kreislauf­ und Abfallwirtschaft</t>
  </si>
  <si>
    <t xml:space="preserve">  Fachkraft für Rohr­, Kanal­ und Industrieservice</t>
  </si>
  <si>
    <t xml:space="preserve">  Feuerungs­ und Schornsteinbauer</t>
  </si>
  <si>
    <t xml:space="preserve">  Fliesen­, Platten­ und Mosaikleger</t>
  </si>
  <si>
    <t xml:space="preserve">  Glaser, Fachrichtung Fenster­ und Glasfassadenbau</t>
  </si>
  <si>
    <t xml:space="preserve">  Industrie­Isolierer</t>
  </si>
  <si>
    <t xml:space="preserve">  Maler und Lackierer, Fachrichtung Bauten­ und
    Korrosionsschutz</t>
  </si>
  <si>
    <t xml:space="preserve">  Maler und Lackierer, Fachrichtung Kirchenmalerei und
    Denkmalpflege</t>
  </si>
  <si>
    <t xml:space="preserve">  Ofen­ und Luftheizungsbauer</t>
  </si>
  <si>
    <t xml:space="preserve">  Rollladen­ und Sonnenschutzmechatroniker</t>
  </si>
  <si>
    <t xml:space="preserve">  Wärme­, Kälte­ und Schallschutzisolierer</t>
  </si>
  <si>
    <t xml:space="preserve">  Holz­ und Bautenschützer, Fachrichtung Holzschutz</t>
  </si>
  <si>
    <t xml:space="preserve">  Bau­ und Metallmaler (§ 42m HwO)</t>
  </si>
  <si>
    <t xml:space="preserve">  Bauten­ und Objektbeschichter (§ 42m HwO)</t>
  </si>
  <si>
    <t xml:space="preserve">  Fachwerker für Gebäude­ und Umweltdienstleistung 
     (§ 66 BBiG)</t>
  </si>
  <si>
    <t xml:space="preserve">7. Auszubildende in der Behindertenausbildung (§ 66 BBiG bzw. § 42m HwO) nach Berufsbereichen, </t>
  </si>
  <si>
    <t>Unternehmensorganisation, Buchhaltung, Recht und 
  Verwaltung</t>
  </si>
  <si>
    <t>Sprach-, Literatur-, Geistes-, Gesellschafts- und 
  Wirtschaftswissenschaften, Medien, Kunst, 
  Kultur und Gestaltung</t>
  </si>
  <si>
    <t>Haus-
wirtschaft</t>
  </si>
  <si>
    <t xml:space="preserve">  Berg­ und Maschinenmann, Fachrichtung Vortrieb
    und Gewinnung</t>
  </si>
  <si>
    <t xml:space="preserve">  Elektroniker, Fachrichtung Energie­ und
    Gebäudetechnik</t>
  </si>
  <si>
    <t xml:space="preserve">  Karosserie­ und Fahrzeugbaumechaniker,
    Fachrichtung Karosserie­ und Fahrzeugbautechnik</t>
  </si>
  <si>
    <t xml:space="preserve">  Karosserie­ und Fahrzeugbaumechaniker,
    Fachrichtung Karosserieinstandhaltungstechnik</t>
  </si>
  <si>
    <t xml:space="preserve">  Mediengestalter Digital und Print, Fachrichtung
    Konzeption und Visualisierung</t>
  </si>
  <si>
    <t xml:space="preserve">  Technischer Produktdesigner, Fachrichtung
    Maschinen­ und Anlagenkonstruktion</t>
  </si>
  <si>
    <t xml:space="preserve">  Technischer Systemplaner, Fachrichtung
    Versorgungs­ und Ausrüstungstechnik</t>
  </si>
  <si>
    <t xml:space="preserve">  Verfahrensmechaniker in der Steine­ und
    Erdenindustrie, Fachrichtung Baustoffe</t>
  </si>
  <si>
    <t xml:space="preserve">  Verfahrensmechaniker in der Steine­ und
    Erdenindustrie, Fachrichtung Kalksandsteine oder
    Porenbeton</t>
  </si>
  <si>
    <t xml:space="preserve">  Verfahrenstechnologe Metall, Fachrichtung Eisen­
    und Stahlmetallurgie</t>
  </si>
  <si>
    <t xml:space="preserve">  Verfahrenstechnologe Mühlen­ und
    Getreidewirtschaft, Fachrichtung Müllerei</t>
  </si>
  <si>
    <t xml:space="preserve">  Anlagenmechaniker für Sanitär­, Heizungs­ und
    Klimatechnik</t>
  </si>
  <si>
    <t xml:space="preserve">  Glaser, Fachrichtung Fenster­ und
    Glasfassadenbau</t>
  </si>
  <si>
    <t xml:space="preserve">  Maler und Lackierer, Fachrichtung Kirchenmalerei
    und Denkmalpflege</t>
  </si>
  <si>
    <t xml:space="preserve">  Fachwerker für Gebäude­ und Umweltdienst-
    leistung (§ 66 BBiG)</t>
  </si>
  <si>
    <t xml:space="preserve">  Kaufmann für Kurier­, Express­ und Post-
    dienstleistungen</t>
  </si>
  <si>
    <t xml:space="preserve">  Tourismuskaufmann (Kaufmann für Privat­ und
    Geschäftsreisen)</t>
  </si>
  <si>
    <t xml:space="preserve">  Kaufmann im Groß­ und Außenhandel, 
    Fachrichtung Außenhandel</t>
  </si>
  <si>
    <t xml:space="preserve">  Kaufmann im Groß­ und Außenhandel, 
    Fachrichtung Großhandel</t>
  </si>
  <si>
    <t xml:space="preserve">  Fachangestellter für Medien­ und
    Informationsdienste, Fachrichtung Archiv</t>
  </si>
  <si>
    <t xml:space="preserve">  Fachangestellter für Medien­ und
    Informationsdienste, Fachrichtung Bibliothek</t>
  </si>
  <si>
    <t xml:space="preserve">  Fachangestellter für Medien­ und
    Informationsdienste, Fachrichtung Information und
    Dokumentation</t>
  </si>
  <si>
    <t xml:space="preserve">  Fachangestellter für Medien­ und
    Informationsdienste, Fachrichtung Medizinische
    Dokumentation</t>
  </si>
  <si>
    <t xml:space="preserve">  Sozialversicherungsfachangestellter, Fachrichtung
    Allgemeine Krankenversicherung</t>
  </si>
  <si>
    <t xml:space="preserve">  Sozialversicherungsfachangestellter, Fachrichtung
    Gesetzliche Rentenversicherung</t>
  </si>
  <si>
    <t xml:space="preserve">  Sozialversicherungsfachangestellter, Fachrichtung
    Knappschaftliche Sozialversicherung</t>
  </si>
  <si>
    <t xml:space="preserve">  Verwaltungsfachangestellter, Fachrichtung
    Landes­/Kommunalverwaltung</t>
  </si>
  <si>
    <t xml:space="preserve">  Klavier­ und Cembalobauer, 
    Fachrichtung Klavierbau</t>
  </si>
  <si>
    <t xml:space="preserve">  Orgel­ und Harmoniumbauer, 
    Fachrichtung Orgelbau</t>
  </si>
  <si>
    <t xml:space="preserve">  Fachkraft für Kurier­, Express­ und Post-
    dienstleistungen</t>
  </si>
  <si>
    <t>10. Neu abgeschlossene Ausbildungsverträge nach Berufsbereichen, Ausbildungsberufen und</t>
  </si>
  <si>
    <t xml:space="preserve">  Gärtner, Fachrichtung Garten­ und
    Landschaftsbau</t>
  </si>
  <si>
    <t xml:space="preserve">  Pferdewirt, Fachrichtung Klassische
    Reitausbildung</t>
  </si>
  <si>
    <t xml:space="preserve">  Tierpfleger, Fachrichtung Forschung und
    Klinik</t>
  </si>
  <si>
    <t xml:space="preserve">  Tierpfleger, Fachrichtung Tierheim und
    Tierpension</t>
  </si>
  <si>
    <t xml:space="preserve">  Fachpraktiker in der Landwirtschaft 
    (§ 66 BBiG)</t>
  </si>
  <si>
    <t>Land-, Forst- und Tierwirtschaft und 
  Gartenbau</t>
  </si>
  <si>
    <t>Rohstoffgewinnung, Produktion und 
  Fertigung</t>
  </si>
  <si>
    <t xml:space="preserve">  Berg­ und Maschinenmann, Fachrichtung
    Vortrieb und Gewinnung</t>
  </si>
  <si>
    <t xml:space="preserve">  Elektroniker für Gebäude­ und
    Infrastruktursysteme</t>
  </si>
  <si>
    <t xml:space="preserve">  Elektroniker für Informations­ und
    Systemtechnik</t>
  </si>
  <si>
    <t xml:space="preserve">  Elektroniker für Maschinen und
    Antriebstechnik</t>
  </si>
  <si>
    <t xml:space="preserve">  Elektroniker, Fachrichtung
    Automatisierungstechnik</t>
  </si>
  <si>
    <t xml:space="preserve">  Fachkraft für Lederherstellung und
    Gerbereitechnik</t>
  </si>
  <si>
    <t xml:space="preserve">  Fachkraft für Möbel­, Küchen­ und
    Umzugsservice</t>
  </si>
  <si>
    <t xml:space="preserve">  Fachpraktiker für Industrieelektrik (§ 66 BBiG)
    (36 Monate)</t>
  </si>
  <si>
    <t xml:space="preserve">  Fachpraktiker im Damenschneiderhandwerk
    (§ 42m HwO)</t>
  </si>
  <si>
    <t xml:space="preserve">  Industrieelektriker, Fachrichtung
    Betriebstechnik</t>
  </si>
  <si>
    <t xml:space="preserve">  Metallbauer, Fachrichtung
    Konstruktionstechnik</t>
  </si>
  <si>
    <t xml:space="preserve">  Technischer Modellbauer, Fachrichtung
    Gießerei</t>
  </si>
  <si>
    <t xml:space="preserve">  Technischer Systemplaner, Fachrichtung
    Stahl­ und Metallbautechnik</t>
  </si>
  <si>
    <t xml:space="preserve">  Verfahrensmechaniker für Kunststoff­ und
    Kautschuktechnik, Fachrichtung Compound­
    und Masterbatchherstellung</t>
  </si>
  <si>
    <t xml:space="preserve">  Verfahrensmechaniker für Kunststoff­ und
    Kautschuktechnik, Fachrichtung
    Kunststofffenster</t>
  </si>
  <si>
    <t xml:space="preserve">  Verfahrensmechaniker in der Steine­ und
    Erdenindustrie, Fachrichtung Kalksandsteine
    oder Porenbeton</t>
  </si>
  <si>
    <t xml:space="preserve">  Verfahrenstechnologe Metall, Fachrichtung
    Eisen­ und Stahlmetallurgie</t>
  </si>
  <si>
    <t xml:space="preserve">  Automatenfachmann, Fachrichtung
    Automatenmechatronik</t>
  </si>
  <si>
    <t xml:space="preserve">  Fachpraktiker für Holzverarbeitung 
    (§ 42m HwO)</t>
  </si>
  <si>
    <t xml:space="preserve">  Fachpraktiker für Medientechnologie Druck 
    (§ 66 BBiG)</t>
  </si>
  <si>
    <t xml:space="preserve">  Fachpraktiker für Zerspanungsmechanik 
    (§ 66 BBiG)</t>
  </si>
  <si>
    <t xml:space="preserve">  Fachpraktiker im Bäckerhandwerk 
    (§ 42m HwO)</t>
  </si>
  <si>
    <t xml:space="preserve">  Fachpraktiker im Tischler­Handwerk 
    (§ 42m HwO)</t>
  </si>
  <si>
    <t xml:space="preserve">  Karosserie­ und Fahrzeugbaumechaniker,
    Fachrichtung Karosserie­ und Fahrzeug-
    bautechnik</t>
  </si>
  <si>
    <t xml:space="preserve">  Karosserie­ und Fahrzeugbaumechaniker,
    Fachrichtung Karosserieinstandhaltungs-
    technik</t>
  </si>
  <si>
    <t xml:space="preserve">  Mechaniker für Reifen­ und Vulkanisations-
    technik, Fachrichtung Reifen­ und Fahrwerk-
    technik</t>
  </si>
  <si>
    <t xml:space="preserve">  Mechaniker für Reifen­ und Vulkanisations-
    technik, Fachrichtung Vulkanisationstechnik</t>
  </si>
  <si>
    <t xml:space="preserve">  Verfahrensmechaniker für Beschichtungs-
    technik</t>
  </si>
  <si>
    <t>Bau, Architektur, Vermessung und 
  Gebäudetechnik</t>
  </si>
  <si>
    <t xml:space="preserve">  Fachkraft für Rohr­, Kanal­ und
    Industrieservice</t>
  </si>
  <si>
    <t xml:space="preserve">  Glaser, Fachrichtung Verglasung und
    Glasbau</t>
  </si>
  <si>
    <t xml:space="preserve">  Maler und Lackierer, Fachrichtung Gestaltung
    und Instandhaltung</t>
  </si>
  <si>
    <t xml:space="preserve">  Maler und Lackierer, Fachrichtung
    Kirchenmalerei und Denkmalpflege</t>
  </si>
  <si>
    <t xml:space="preserve">  Vermessungstechniker, Fachrichtung
    Vermessung</t>
  </si>
  <si>
    <t xml:space="preserve">  Fachwerker für Gebäude­ und Umwelt-
    dienstleistung (§ 66 BBiG)</t>
  </si>
  <si>
    <t xml:space="preserve">  Fachinformatiker, Fachrichtung
    Systemintegration</t>
  </si>
  <si>
    <t xml:space="preserve">  Fachpraktiker im Lagerbereich (§ 66 BBiG)
    (24 Monate)</t>
  </si>
  <si>
    <t xml:space="preserve">  Eisenbahner im Betriebsdienst, 
    Fachrichtung Fahrweg</t>
  </si>
  <si>
    <t xml:space="preserve">  Fachpraktiker für Gebäudereiniger 
    (§ 42m HwO)</t>
  </si>
  <si>
    <t xml:space="preserve">  Kaufmann für Spedition und Logistik-
    dienstleistung</t>
  </si>
  <si>
    <t xml:space="preserve">  Kaufmann im Groß­ und Außenhandel,
    Fachrichtung Außenhandel</t>
  </si>
  <si>
    <t xml:space="preserve">  Kaufmann im Groß­ und Außenhandel,
    Fachrichtung Großhandel</t>
  </si>
  <si>
    <t xml:space="preserve">  Helfer im Gastgewerbe (§ 66 BBiG)
    (24 Monate)</t>
  </si>
  <si>
    <t xml:space="preserve">  Fachangestellter für Medien­ und
    Informationsdienste, Fachrichtung
    Information und Dokumentation</t>
  </si>
  <si>
    <t xml:space="preserve">  Fachangestellter für Medien­ und
    Informationsdienste, Fachrichtung
    Medizinische Dokumentation</t>
  </si>
  <si>
    <t xml:space="preserve">  Sozialversicherungsfachangestellter,
    Fachrichtung Knappschaftliche
    Sozialversicherung</t>
  </si>
  <si>
    <t xml:space="preserve">  Fachangestellter für Arbeitsmarkt-
    dienstleistungen</t>
  </si>
  <si>
    <t xml:space="preserve">  Sozialversicherungsfachangestellter,
    Fachrichtung Allgemeine Kranken-
    versicherung</t>
  </si>
  <si>
    <t xml:space="preserve">  Sozialversicherungsfachangestellter,
    Fachrichtung Gesetzliche Renten-
    versicherung</t>
  </si>
  <si>
    <t xml:space="preserve">  Klavier­ und Cembalobauer, Fachrichtung
    Klavierbau</t>
  </si>
  <si>
    <t xml:space="preserve">  Orgel­ und Harmoniumbauer, Fachrichtung
    Orgelbau</t>
  </si>
  <si>
    <t xml:space="preserve">  Anlagenmechaniker für Sanitär­, Heizungs­ 
    und Klimatechnik</t>
  </si>
  <si>
    <t xml:space="preserve">  Gärtner, Fachrichtung Staudengärtnerei</t>
  </si>
  <si>
    <t xml:space="preserve">  Gießereimechaniker, Fachrichtung
    Maschinenformguss</t>
  </si>
  <si>
    <t xml:space="preserve">  Glasveredler, Fachrichtung Schliff und Gravur</t>
  </si>
  <si>
    <t xml:space="preserve">  Verfahrensmechaniker in der Hütten­ und
    Halbzeugindustrie, Fachrichtung Nichteisen­
    Metallurgie</t>
  </si>
  <si>
    <t xml:space="preserve">  Elektroniker, Fachrichtung Energie­ und Gebäude-
    technik</t>
  </si>
  <si>
    <t xml:space="preserve">  Technischer Systemplaner, Fachrichtung Stahl­ 
    und Metallbautechnik</t>
  </si>
  <si>
    <t>Bau, Architektur, Vermessung und Gebäude-
  technik</t>
  </si>
  <si>
    <t xml:space="preserve">  Estrichleger</t>
  </si>
  <si>
    <t xml:space="preserve">  Fachwerker für Gebäude­ und
    Umweltdienstleistung (§ 66 BBiG)</t>
  </si>
  <si>
    <t xml:space="preserve">  Holz­ und Bautenschützer, Fachrichtung
    Bautenschutz</t>
  </si>
  <si>
    <t xml:space="preserve">  Glaser, Fachrichtung Fenster­ und Glas-
    fassadenbau</t>
  </si>
  <si>
    <t xml:space="preserve">  Fachkraft für Kurier­, Express­ und
    Postdienstleistungen</t>
  </si>
  <si>
    <t>Kaufmännische Dienstleistungen, Waren- 
  handel, Vertrieb, Hotel und Tourismus</t>
  </si>
  <si>
    <t xml:space="preserve">  Musikfachhändler</t>
  </si>
  <si>
    <t xml:space="preserve">  Metallbildner, Fachrichtung Gürtlertechnik</t>
  </si>
  <si>
    <t xml:space="preserve">  Fischwirt</t>
  </si>
  <si>
    <t xml:space="preserve">  Werker im Gartenbau/Gartenbauhelfer 
     (§ 66 BBiG)</t>
  </si>
  <si>
    <t xml:space="preserve">  Aufbereitungsmechaniker, Fachrichtung
    Naturstein</t>
  </si>
  <si>
    <t xml:space="preserve">  Bürsten­ und Pinselmacher, Fachrichtung
    Bürstenherstellung</t>
  </si>
  <si>
    <t xml:space="preserve">  Druckfachwerker (§ 66 BBiG)</t>
  </si>
  <si>
    <t xml:space="preserve">  Fachpraktiker für Elektroniker, Fachrichtung
    Energie­ und Gebäudetechnik (§ 42m HwO)</t>
  </si>
  <si>
    <t xml:space="preserve">  Fachpraktiker für Fleischer (§ 42m HwO)</t>
  </si>
  <si>
    <t xml:space="preserve">  Fluggerätmechaniker, Fachrichtung
    Instandhaltungstechnik</t>
  </si>
  <si>
    <t xml:space="preserve">  Glasmacher</t>
  </si>
  <si>
    <t xml:space="preserve">  Glasveredler, Fachrichtung Kanten­ und
    Flächenveredlung</t>
  </si>
  <si>
    <t xml:space="preserve">  Mechaniker für Reifen­ und
    Vulkanisationstechnik, Fachrichtung
    Vulkanisationstechnik</t>
  </si>
  <si>
    <t xml:space="preserve">  Metallbearbeiter (§ 66 BBiG)</t>
  </si>
  <si>
    <t xml:space="preserve">  Naturwerksteinmechaniker, Fachrichtung
    Steinmetztechnik</t>
  </si>
  <si>
    <t xml:space="preserve">  Technischer Modellbauer, Fachrichtung
    Karosserie und Produktion</t>
  </si>
  <si>
    <t xml:space="preserve">  Technischer Systemplaner, Fachrichtung Stahl­
    und Metallbautechnik</t>
  </si>
  <si>
    <t xml:space="preserve">  Verfahrensmechaniker für
    Beschichtungstechnik</t>
  </si>
  <si>
    <t xml:space="preserve">  Verfahrensmechaniker in der Hütten­ und
    Halbzeugindustrie, Fachrichtung Eisen­ und
    Stahl­Metallurgie</t>
  </si>
  <si>
    <t xml:space="preserve">  Verfahrensmechaniker in der Hütten­ und
    Halbzeugindustrie, Fachrichtung
    Nichteisenmetall­Umformung</t>
  </si>
  <si>
    <t xml:space="preserve">  Verfahrensmechaniker in der Hütten­ und
    Halbzeugindustrie, Fachrichtung Stahl­
    Umformung</t>
  </si>
  <si>
    <t xml:space="preserve">  Verfahrensmechaniker in der Steine­ und
    Erdenindustrie, Fachrichtung Transportbeton</t>
  </si>
  <si>
    <t xml:space="preserve">  Verfahrensmechaniker in der Steine­ und
    Erdenindustrie, Fachrichtung Vorgefertigte
    Betonerzeugnisse</t>
  </si>
  <si>
    <t xml:space="preserve">  Dachdecker, Fachrichtung Dach­, Wand­ und
    Abdichtungstechnik</t>
  </si>
  <si>
    <t xml:space="preserve">  Fassadenmonteur</t>
  </si>
  <si>
    <t xml:space="preserve">  Werkstoffprüfer, Fachrichtung
    Kunststofftechnik</t>
  </si>
  <si>
    <t xml:space="preserve">  Fachangestellter für Medien­ und
    Informationsdienste, Fachrichtung Information
    und Dokumentation</t>
  </si>
  <si>
    <t xml:space="preserve">  Sozialversicherungsfachangestellter,
    Fachrichtung Allgemeine Krankenversicherung</t>
  </si>
  <si>
    <t xml:space="preserve">  Sozialversicherungsfachangestellter,
    Fachrichtung Gesetzliche Rentenversicherung</t>
  </si>
  <si>
    <t xml:space="preserve">  Sozialversicherungsfachangestellter,
    Fachrichtung Gesetzliche Unfallversicherung</t>
  </si>
  <si>
    <t xml:space="preserve">  Hörgeräteakustiker</t>
  </si>
  <si>
    <t xml:space="preserve">  Bühnenmaler und ­plastiker, Fachrichtung
    Malerei</t>
  </si>
  <si>
    <t xml:space="preserve">  Elektroniker, Fachrichtung Automatisierungs-
    technik</t>
  </si>
  <si>
    <t xml:space="preserve">  Müller (Verfahrenstechnologe in der Mühlen­ 
    und Futtermittelwirtschaft)</t>
  </si>
  <si>
    <t xml:space="preserve">  Gärtner, Fachrichtung Garten­ und Landschafts-
    bau</t>
  </si>
  <si>
    <t xml:space="preserve">  Bootsbauer, Fachrichtung Neu­, Aus­ und Umbau</t>
  </si>
  <si>
    <t xml:space="preserve">  Fachinformatiker, Fachrichtung Anwendungs-
    entwicklung</t>
  </si>
  <si>
    <t xml:space="preserve">  Fachangestellter für Medien­ und Informations-
    dienste, Fachrichtung Information und
    Dokumentation</t>
  </si>
  <si>
    <t>Übersicht über die zuständigen Stellen/Kammern am 31. Dezember 2019 nach Ausbildungsbereichen</t>
  </si>
  <si>
    <t>20</t>
  </si>
  <si>
    <t>19.</t>
  </si>
  <si>
    <t>18.</t>
  </si>
  <si>
    <t>17.</t>
  </si>
  <si>
    <t>sind in den bundeseinheitlichen Qualitätsberichten hinterlegt.</t>
  </si>
  <si>
    <t>https://www.destatis.de/DE/Methoden/Qualitaet/Qualitaetsberichte/Bildung/berufliche-bildung.pdf?__blob=publicationFile</t>
  </si>
  <si>
    <t>Stand: 07. August 2019</t>
  </si>
  <si>
    <t xml:space="preserve">  Präzisionswerkzeugmechaniker, Fachrichtung
    Schneidwerkzeuge</t>
  </si>
  <si>
    <t xml:space="preserve">  Präzisionswerkzeugmechaniker, Fachrichtung
    Zerspanwerkzeuge</t>
  </si>
  <si>
    <t xml:space="preserve">  Steinmetz und Steinbildhauer, Fachrichtung
    Steinbildhauerarbeiten</t>
  </si>
  <si>
    <t xml:space="preserve">  Automatenfachmann, Fachrichtung 
    Automatenmechatronik</t>
  </si>
  <si>
    <t xml:space="preserve">    Bundesamt für das Personalmanagement  
      der Bundeswehr, Köln</t>
  </si>
  <si>
    <t xml:space="preserve">Auszubildende nach Ausbildungsjahren und -bereichen </t>
  </si>
  <si>
    <t xml:space="preserve">Neu abgeschlossene und vorzeitig gelöste Ausbildungsverträge nach Ausbildungsbereichen </t>
  </si>
  <si>
    <t xml:space="preserve">Abschlussprüfungen in der beruflichen Ausbildung nach Prüfungserfolg und Ausbildungsbereichen </t>
  </si>
  <si>
    <t xml:space="preserve">Fortbildungs-/Meister und Umschulungsprüfungen nach Ausbildungsbereichen </t>
  </si>
  <si>
    <t xml:space="preserve">  Eisenbahner im Betriebsdienst, Fachrichtung Lokführer
    und Transport</t>
  </si>
  <si>
    <t xml:space="preserve">  Fachverkäufer im Lebensmittelhandwerk, 
    Schwerpunkt Konditorei</t>
  </si>
  <si>
    <t xml:space="preserve">  Kaufmann im Groß­ und Außenhandel, Fachrichtung
    Außenhandel</t>
  </si>
  <si>
    <t xml:space="preserve">  Kaufmann im Groß­ und Außenhandel, Fachrichtung
    Großhandel</t>
  </si>
  <si>
    <t xml:space="preserve">  Mediengestalter Digital und Print, Fachrichtung Beratung
    und Planung</t>
  </si>
  <si>
    <t xml:space="preserve">  Fachangestellter für Medien­ und Informationsdienste,
    Fachrichtung Archiv</t>
  </si>
  <si>
    <t xml:space="preserve">  Fachangestellter für Medien­ und Informationsdienste,
    Fachrichtung Bibliothek</t>
  </si>
  <si>
    <t xml:space="preserve">  Fachangestellter für Medien­ und Informationsdienste,
    Fachrichtung Information und Dokumentation</t>
  </si>
  <si>
    <t xml:space="preserve">  Fachangestellter für Medien­ und Informationsdienste,
    Fachrichtung Medizinische Dokumentation</t>
  </si>
  <si>
    <t xml:space="preserve">  Sozialversicherungsfachangestellter, Fachrichtung
    Gesetzliche Unfallversicherung</t>
  </si>
  <si>
    <t xml:space="preserve">  Fachwerker für Gebäude­ und Umweltdienstleistung 
    (§ 66 BBiG)</t>
  </si>
  <si>
    <t xml:space="preserve">  Fachpraktiker für Industrieelektrik (§ 66 BBiG) 
    (36 Monate)</t>
  </si>
  <si>
    <t xml:space="preserve">  Fachpraktiker für Medientechnologie Druck 
    (§ 66 BBiG)</t>
  </si>
  <si>
    <t xml:space="preserve">  Fachpraktiker für Zerspanungsmechanik 
    (§ 66 BBiG)</t>
  </si>
  <si>
    <t xml:space="preserve">  Fachpraktiker für Bürokommunikation 
    (§ 66 BBiG)</t>
  </si>
  <si>
    <t xml:space="preserve">  Fachpraktiker für Holzverarbeitung 
    (§ 66 BBiG)</t>
  </si>
  <si>
    <t xml:space="preserve">  Fachpraktiker für Industriemechanik 
    (§ 66 BBiG)</t>
  </si>
  <si>
    <t xml:space="preserve">  Maler und Lackierer, Fachrichtung Bauten­
    und Korrosionsschutz</t>
  </si>
  <si>
    <t xml:space="preserve">  Werker im Gartenbau/Gartenbauhelfer 
    (§ 66 BBiG)</t>
  </si>
  <si>
    <t>Darunter mit bestandener 
Fortbildungs-/Meisterprüfung</t>
  </si>
  <si>
    <t>Vorbemerkungen (Verweis auf Qualitätsbericht)</t>
  </si>
  <si>
    <t>5. Ausbilder/-innen und Ausbildungsberater/-innen nach Ausbildungsbereichen</t>
  </si>
  <si>
    <t>Ausbilder/-innen</t>
  </si>
  <si>
    <t>Ausbildungsberater/-innen</t>
  </si>
  <si>
    <t xml:space="preserve">15. Ausbilder/-innen nach Art der fachlichen Eignung, Ausbildungsbereichen und Geschlecht  </t>
  </si>
  <si>
    <t xml:space="preserve">16. Ausbildungsberater/-innen nach beruflicher Vorbildung, Altersgruppen und Ausbildungsbereichen  </t>
  </si>
  <si>
    <t>20. Ausbilder/-innen und Ausbildungsberater/-innen nach Ausbildungsbereichen und zuständigen Stellen/Kammern</t>
  </si>
  <si>
    <t xml:space="preserve">Ausbilder/-innen und Ausbildungsberater/-innen nach Ausbildungsbereichen </t>
  </si>
  <si>
    <t>Ausbilder/-innen nach Art der fachlichen Eignung, Ausbildungsbereichen und Geschlecht</t>
  </si>
  <si>
    <t>Ausbildungsberater/-innen nach beruflicher Vorbildung, Altersgruppen und Ausbildungsbereichen</t>
  </si>
  <si>
    <t>Ausbilder/-innen und Ausbildungsberater/-innen nach Ausbildungsbereichen und zuständigen Stellen/Kammern</t>
  </si>
  <si>
    <t>schulischer Vorbildung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</si>
</sst>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\ ###\ \ ;0\ \ ;\-\ \ "/>
    <numFmt numFmtId="165" formatCode="#\ ###\ ;0\ ;\-\ "/>
    <numFmt numFmtId="166" formatCode="#\ ###\ \ \ \ ;0\ \ \ \ ;\-\ \ \ \ "/>
    <numFmt numFmtId="167" formatCode="??\ ??0;\-??\ ??0;??\ ??\ \-"/>
    <numFmt numFmtId="168" formatCode="?\ ??0;\-?\ ??0;?\ ??\ \-"/>
    <numFmt numFmtId="169" formatCode="??0;\-??0;??\ \-"/>
    <numFmt numFmtId="170" formatCode="?0;\-?0;?\ \-"/>
    <numFmt numFmtId="171" formatCode="0;\-0;\ \-"/>
    <numFmt numFmtId="172" formatCode="??\ ??0\ ;\-??\ ??0\ ;??\ ??\ \-\ ;@\ "/>
    <numFmt numFmtId="173" formatCode="?\ ??0\ ;\-?\ ??0\ ;?\ ??\ \-\ ;@\ "/>
    <numFmt numFmtId="174" formatCode="???\ ??0;\-???\ ??0;???\ ??\x"/>
    <numFmt numFmtId="175" formatCode="??\ ??0;\-??\ ??0;??\ ??\x"/>
    <numFmt numFmtId="176" formatCode="?\ ??0;\-?\ ??0;?\ ??\x"/>
    <numFmt numFmtId="177" formatCode="#\ ###;0;\-"/>
  </numFmts>
  <fonts count="18">
    <font>
      <sz val="10"/>
      <name val="MS Sans Serif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u/>
      <sz val="8"/>
      <color theme="10"/>
      <name val="Arial"/>
      <family val="2"/>
    </font>
    <font>
      <sz val="10"/>
      <name val="Arial"/>
      <family val="2"/>
    </font>
    <font>
      <sz val="9"/>
      <name val="Arial"/>
    </font>
    <font>
      <u/>
      <sz val="10"/>
      <color theme="10"/>
      <name val="MS Sans Serif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1">
    <xf numFmtId="0" fontId="0" fillId="0" borderId="0"/>
    <xf numFmtId="0" fontId="8" fillId="0" borderId="0"/>
    <xf numFmtId="0" fontId="6" fillId="0" borderId="0"/>
    <xf numFmtId="0" fontId="14" fillId="0" borderId="0" applyNumberFormat="0" applyFill="0" applyBorder="0" applyAlignment="0" applyProtection="0"/>
    <xf numFmtId="0" fontId="5" fillId="0" borderId="0"/>
    <xf numFmtId="0" fontId="4" fillId="0" borderId="0"/>
    <xf numFmtId="0" fontId="16" fillId="0" borderId="0"/>
    <xf numFmtId="0" fontId="3" fillId="0" borderId="0"/>
    <xf numFmtId="0" fontId="2" fillId="0" borderId="0"/>
    <xf numFmtId="0" fontId="1" fillId="0" borderId="0"/>
    <xf numFmtId="0" fontId="17" fillId="0" borderId="0" applyNumberFormat="0" applyFill="0" applyBorder="0" applyAlignment="0" applyProtection="0"/>
  </cellStyleXfs>
  <cellXfs count="306">
    <xf numFmtId="0" fontId="0" fillId="0" borderId="0" xfId="0"/>
    <xf numFmtId="0" fontId="7" fillId="0" borderId="0" xfId="0" applyFont="1"/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Fill="1"/>
    <xf numFmtId="164" fontId="7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Alignment="1">
      <alignment horizontal="center" vertical="center" wrapText="1"/>
    </xf>
    <xf numFmtId="169" fontId="7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/>
    <xf numFmtId="0" fontId="7" fillId="0" borderId="4" xfId="0" applyFont="1" applyBorder="1"/>
    <xf numFmtId="0" fontId="7" fillId="0" borderId="4" xfId="0" applyFont="1" applyBorder="1" applyAlignment="1">
      <alignment wrapText="1"/>
    </xf>
    <xf numFmtId="165" fontId="7" fillId="0" borderId="0" xfId="0" applyNumberFormat="1" applyFont="1" applyFill="1"/>
    <xf numFmtId="164" fontId="7" fillId="0" borderId="0" xfId="0" applyNumberFormat="1" applyFont="1" applyFill="1"/>
    <xf numFmtId="0" fontId="10" fillId="0" borderId="4" xfId="0" applyFont="1" applyBorder="1" applyAlignment="1">
      <alignment wrapText="1"/>
    </xf>
    <xf numFmtId="167" fontId="10" fillId="0" borderId="0" xfId="0" applyNumberFormat="1" applyFont="1" applyAlignment="1">
      <alignment horizontal="center"/>
    </xf>
    <xf numFmtId="168" fontId="10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167" fontId="7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  <xf numFmtId="0" fontId="7" fillId="0" borderId="4" xfId="0" applyFont="1" applyFill="1" applyBorder="1" applyAlignment="1">
      <alignment wrapText="1"/>
    </xf>
    <xf numFmtId="0" fontId="10" fillId="0" borderId="4" xfId="0" applyFont="1" applyBorder="1" applyAlignment="1">
      <alignment horizontal="left" vertical="center" wrapText="1"/>
    </xf>
    <xf numFmtId="169" fontId="10" fillId="0" borderId="0" xfId="0" applyNumberFormat="1" applyFont="1" applyAlignment="1">
      <alignment horizontal="center"/>
    </xf>
    <xf numFmtId="0" fontId="10" fillId="0" borderId="4" xfId="0" applyFont="1" applyBorder="1" applyAlignment="1">
      <alignment horizontal="left" wrapText="1"/>
    </xf>
    <xf numFmtId="0" fontId="10" fillId="0" borderId="4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169" fontId="7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7" fillId="0" borderId="0" xfId="0" quotePrefix="1" applyFont="1"/>
    <xf numFmtId="0" fontId="7" fillId="0" borderId="0" xfId="0" quotePrefix="1" applyFont="1" applyFill="1"/>
    <xf numFmtId="0" fontId="1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7" fillId="0" borderId="5" xfId="0" applyFont="1" applyFill="1" applyBorder="1"/>
    <xf numFmtId="0" fontId="7" fillId="0" borderId="4" xfId="0" applyFont="1" applyFill="1" applyBorder="1"/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horizontal="left" vertical="top" wrapText="1"/>
    </xf>
    <xf numFmtId="170" fontId="7" fillId="0" borderId="0" xfId="0" applyNumberFormat="1" applyFont="1" applyAlignment="1">
      <alignment horizontal="center"/>
    </xf>
    <xf numFmtId="165" fontId="7" fillId="0" borderId="0" xfId="0" applyNumberFormat="1" applyFont="1"/>
    <xf numFmtId="164" fontId="7" fillId="0" borderId="0" xfId="0" applyNumberFormat="1" applyFont="1"/>
    <xf numFmtId="49" fontId="10" fillId="0" borderId="0" xfId="0" applyNumberFormat="1" applyFont="1" applyBorder="1" applyAlignment="1">
      <alignment vertical="top"/>
    </xf>
    <xf numFmtId="49" fontId="7" fillId="0" borderId="0" xfId="0" applyNumberFormat="1" applyFont="1" applyBorder="1" applyAlignment="1">
      <alignment horizontal="left" vertical="top" wrapText="1"/>
    </xf>
    <xf numFmtId="0" fontId="10" fillId="0" borderId="4" xfId="0" applyFont="1" applyBorder="1"/>
    <xf numFmtId="170" fontId="10" fillId="0" borderId="0" xfId="0" applyNumberFormat="1" applyFont="1" applyAlignment="1">
      <alignment horizontal="center"/>
    </xf>
    <xf numFmtId="0" fontId="7" fillId="0" borderId="4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/>
    <xf numFmtId="171" fontId="10" fillId="0" borderId="0" xfId="0" applyNumberFormat="1" applyFont="1" applyAlignment="1">
      <alignment horizontal="center"/>
    </xf>
    <xf numFmtId="171" fontId="7" fillId="0" borderId="0" xfId="0" applyNumberFormat="1" applyFont="1" applyAlignment="1">
      <alignment horizontal="center"/>
    </xf>
    <xf numFmtId="0" fontId="7" fillId="0" borderId="0" xfId="0" applyFont="1" applyAlignment="1">
      <alignment vertical="top"/>
    </xf>
    <xf numFmtId="0" fontId="7" fillId="0" borderId="18" xfId="0" applyFont="1" applyBorder="1" applyAlignment="1">
      <alignment vertical="top" wrapText="1"/>
    </xf>
    <xf numFmtId="0" fontId="10" fillId="0" borderId="18" xfId="0" applyFont="1" applyBorder="1" applyAlignment="1">
      <alignment vertical="top" wrapText="1"/>
    </xf>
    <xf numFmtId="172" fontId="10" fillId="0" borderId="0" xfId="0" applyNumberFormat="1" applyFont="1" applyAlignment="1">
      <alignment horizontal="right"/>
    </xf>
    <xf numFmtId="173" fontId="10" fillId="0" borderId="0" xfId="0" applyNumberFormat="1" applyFont="1" applyAlignment="1">
      <alignment horizontal="right"/>
    </xf>
    <xf numFmtId="0" fontId="10" fillId="0" borderId="0" xfId="0" applyFont="1" applyBorder="1" applyAlignment="1">
      <alignment wrapText="1"/>
    </xf>
    <xf numFmtId="172" fontId="7" fillId="0" borderId="0" xfId="0" applyNumberFormat="1" applyFont="1" applyAlignment="1">
      <alignment horizontal="right"/>
    </xf>
    <xf numFmtId="173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wrapText="1"/>
    </xf>
    <xf numFmtId="0" fontId="7" fillId="0" borderId="0" xfId="1" applyNumberFormat="1" applyFont="1" applyBorder="1"/>
    <xf numFmtId="173" fontId="7" fillId="0" borderId="0" xfId="0" applyNumberFormat="1" applyFont="1" applyFill="1" applyAlignment="1">
      <alignment horizontal="right"/>
    </xf>
    <xf numFmtId="0" fontId="7" fillId="0" borderId="0" xfId="0" applyFont="1" applyBorder="1" applyAlignment="1">
      <alignment vertical="top" wrapText="1"/>
    </xf>
    <xf numFmtId="0" fontId="10" fillId="0" borderId="4" xfId="0" applyFont="1" applyBorder="1" applyAlignment="1"/>
    <xf numFmtId="0" fontId="7" fillId="0" borderId="4" xfId="0" applyFont="1" applyBorder="1" applyAlignment="1"/>
    <xf numFmtId="0" fontId="7" fillId="0" borderId="4" xfId="0" applyFont="1" applyFill="1" applyBorder="1" applyAlignment="1"/>
    <xf numFmtId="0" fontId="10" fillId="0" borderId="0" xfId="0" applyFont="1" applyAlignment="1"/>
    <xf numFmtId="0" fontId="10" fillId="0" borderId="0" xfId="0" applyFont="1" applyAlignment="1">
      <alignment horizontal="left"/>
    </xf>
    <xf numFmtId="0" fontId="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/>
    <xf numFmtId="0" fontId="14" fillId="0" borderId="0" xfId="0" applyFont="1" applyFill="1"/>
    <xf numFmtId="0" fontId="0" fillId="0" borderId="0" xfId="0"/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Fill="1"/>
    <xf numFmtId="0" fontId="7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4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center"/>
    </xf>
    <xf numFmtId="174" fontId="7" fillId="0" borderId="0" xfId="0" applyNumberFormat="1" applyFont="1" applyFill="1" applyBorder="1" applyAlignment="1">
      <alignment horizontal="center" vertical="center"/>
    </xf>
    <xf numFmtId="175" fontId="7" fillId="0" borderId="0" xfId="0" applyNumberFormat="1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167" fontId="7" fillId="0" borderId="0" xfId="0" applyNumberFormat="1" applyFont="1" applyFill="1" applyBorder="1" applyAlignment="1">
      <alignment horizontal="center" vertical="top"/>
    </xf>
    <xf numFmtId="168" fontId="7" fillId="0" borderId="0" xfId="0" applyNumberFormat="1" applyFont="1" applyFill="1" applyBorder="1" applyAlignment="1">
      <alignment horizontal="center" vertical="top"/>
    </xf>
    <xf numFmtId="167" fontId="7" fillId="0" borderId="0" xfId="0" applyNumberFormat="1" applyFont="1" applyFill="1" applyBorder="1" applyAlignment="1">
      <alignment horizontal="center" vertical="center"/>
    </xf>
    <xf numFmtId="168" fontId="7" fillId="0" borderId="0" xfId="0" applyNumberFormat="1" applyFont="1" applyFill="1" applyBorder="1" applyAlignment="1">
      <alignment horizontal="center" vertical="center"/>
    </xf>
    <xf numFmtId="169" fontId="7" fillId="0" borderId="0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 indent="2"/>
    </xf>
    <xf numFmtId="167" fontId="7" fillId="0" borderId="0" xfId="0" applyNumberFormat="1" applyFont="1" applyAlignment="1">
      <alignment horizontal="center" vertical="center"/>
    </xf>
    <xf numFmtId="168" fontId="7" fillId="0" borderId="0" xfId="0" applyNumberFormat="1" applyFont="1" applyAlignment="1">
      <alignment horizontal="center" vertical="center"/>
    </xf>
    <xf numFmtId="0" fontId="7" fillId="0" borderId="4" xfId="0" applyFont="1" applyBorder="1" applyAlignment="1">
      <alignment horizontal="left" vertical="center" indent="2"/>
    </xf>
    <xf numFmtId="0" fontId="7" fillId="0" borderId="0" xfId="0" applyFont="1" applyBorder="1" applyAlignment="1">
      <alignment horizontal="left" vertical="top" wrapText="1" indent="2"/>
    </xf>
    <xf numFmtId="167" fontId="7" fillId="0" borderId="0" xfId="0" applyNumberFormat="1" applyFont="1" applyAlignment="1">
      <alignment horizontal="center" vertical="top"/>
    </xf>
    <xf numFmtId="168" fontId="7" fillId="0" borderId="0" xfId="0" applyNumberFormat="1" applyFont="1" applyAlignment="1">
      <alignment horizontal="center" vertical="top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167" fontId="7" fillId="0" borderId="0" xfId="0" applyNumberFormat="1" applyFont="1" applyBorder="1" applyAlignment="1">
      <alignment horizontal="center" vertical="center"/>
    </xf>
    <xf numFmtId="168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 indent="2"/>
    </xf>
    <xf numFmtId="167" fontId="7" fillId="0" borderId="0" xfId="0" applyNumberFormat="1" applyFont="1" applyFill="1" applyAlignment="1">
      <alignment horizontal="center" vertical="center"/>
    </xf>
    <xf numFmtId="168" fontId="7" fillId="0" borderId="0" xfId="0" applyNumberFormat="1" applyFont="1" applyFill="1" applyAlignment="1">
      <alignment horizontal="center" vertical="center"/>
    </xf>
    <xf numFmtId="168" fontId="7" fillId="0" borderId="0" xfId="0" applyNumberFormat="1" applyFont="1" applyFill="1" applyAlignment="1">
      <alignment horizontal="center" vertical="top"/>
    </xf>
    <xf numFmtId="167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left" wrapText="1"/>
    </xf>
    <xf numFmtId="167" fontId="7" fillId="0" borderId="0" xfId="0" applyNumberFormat="1" applyFont="1" applyFill="1" applyAlignment="1">
      <alignment horizontal="center"/>
    </xf>
    <xf numFmtId="168" fontId="7" fillId="0" borderId="0" xfId="0" applyNumberFormat="1" applyFont="1" applyFill="1" applyAlignment="1">
      <alignment horizontal="center"/>
    </xf>
    <xf numFmtId="0" fontId="7" fillId="0" borderId="0" xfId="0" applyFont="1" applyFill="1" applyAlignment="1"/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9" fontId="7" fillId="0" borderId="0" xfId="0" applyNumberFormat="1" applyFont="1" applyAlignment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170" fontId="7" fillId="0" borderId="0" xfId="0" applyNumberFormat="1" applyFont="1" applyBorder="1" applyAlignment="1">
      <alignment horizontal="center" vertical="center"/>
    </xf>
    <xf numFmtId="169" fontId="7" fillId="0" borderId="0" xfId="0" applyNumberFormat="1" applyFont="1" applyAlignment="1">
      <alignment horizontal="center" vertical="top"/>
    </xf>
    <xf numFmtId="0" fontId="7" fillId="0" borderId="0" xfId="0" applyFont="1" applyBorder="1" applyAlignment="1">
      <alignment horizontal="left" vertical="top"/>
    </xf>
    <xf numFmtId="177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70" fontId="7" fillId="0" borderId="0" xfId="0" applyNumberFormat="1" applyFont="1" applyAlignment="1">
      <alignment horizontal="center" vertical="top"/>
    </xf>
    <xf numFmtId="0" fontId="15" fillId="0" borderId="0" xfId="0" applyFont="1" applyAlignment="1">
      <alignment horizontal="center"/>
    </xf>
    <xf numFmtId="0" fontId="15" fillId="0" borderId="0" xfId="0" applyFont="1"/>
    <xf numFmtId="174" fontId="10" fillId="0" borderId="0" xfId="0" applyNumberFormat="1" applyFont="1" applyFill="1" applyBorder="1" applyAlignment="1">
      <alignment horizontal="center" vertical="center"/>
    </xf>
    <xf numFmtId="175" fontId="10" fillId="0" borderId="0" xfId="0" applyNumberFormat="1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4" fontId="10" fillId="0" borderId="0" xfId="0" applyNumberFormat="1" applyFont="1" applyFill="1" applyBorder="1" applyAlignment="1">
      <alignment horizontal="center" vertical="center" wrapText="1"/>
    </xf>
    <xf numFmtId="175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7" fontId="10" fillId="0" borderId="0" xfId="0" applyNumberFormat="1" applyFont="1" applyFill="1" applyBorder="1" applyAlignment="1">
      <alignment horizontal="center" vertical="center"/>
    </xf>
    <xf numFmtId="168" fontId="10" fillId="0" borderId="0" xfId="0" applyNumberFormat="1" applyFont="1" applyFill="1" applyBorder="1" applyAlignment="1">
      <alignment horizontal="center" vertical="center"/>
    </xf>
    <xf numFmtId="169" fontId="10" fillId="0" borderId="0" xfId="0" applyNumberFormat="1" applyFont="1" applyFill="1" applyBorder="1" applyAlignment="1">
      <alignment horizontal="center" vertical="center"/>
    </xf>
    <xf numFmtId="167" fontId="10" fillId="0" borderId="0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67" fontId="10" fillId="0" borderId="0" xfId="0" applyNumberFormat="1" applyFont="1" applyBorder="1" applyAlignment="1">
      <alignment horizontal="center" vertical="center"/>
    </xf>
    <xf numFmtId="168" fontId="10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horizontal="center" vertical="center"/>
    </xf>
    <xf numFmtId="168" fontId="10" fillId="0" borderId="0" xfId="0" applyNumberFormat="1" applyFont="1" applyAlignment="1">
      <alignment horizontal="center" vertical="center"/>
    </xf>
    <xf numFmtId="177" fontId="10" fillId="0" borderId="0" xfId="0" applyNumberFormat="1" applyFont="1" applyFill="1" applyAlignment="1">
      <alignment horizontal="center" vertical="center"/>
    </xf>
    <xf numFmtId="170" fontId="10" fillId="0" borderId="0" xfId="0" applyNumberFormat="1" applyFont="1" applyBorder="1" applyAlignment="1">
      <alignment horizontal="center" vertical="center"/>
    </xf>
    <xf numFmtId="170" fontId="10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1" applyFont="1" applyBorder="1"/>
    <xf numFmtId="167" fontId="7" fillId="0" borderId="0" xfId="1" applyNumberFormat="1" applyFont="1" applyBorder="1" applyAlignment="1">
      <alignment horizontal="center"/>
    </xf>
    <xf numFmtId="168" fontId="7" fillId="0" borderId="0" xfId="1" applyNumberFormat="1" applyFont="1" applyBorder="1" applyAlignment="1">
      <alignment horizontal="center"/>
    </xf>
    <xf numFmtId="0" fontId="10" fillId="0" borderId="4" xfId="1" applyFont="1" applyBorder="1"/>
    <xf numFmtId="167" fontId="10" fillId="0" borderId="0" xfId="1" applyNumberFormat="1" applyFont="1" applyBorder="1" applyAlignment="1">
      <alignment horizontal="center"/>
    </xf>
    <xf numFmtId="168" fontId="10" fillId="0" borderId="0" xfId="1" applyNumberFormat="1" applyFont="1" applyBorder="1" applyAlignment="1">
      <alignment horizontal="center"/>
    </xf>
    <xf numFmtId="0" fontId="10" fillId="0" borderId="4" xfId="1" applyFont="1" applyBorder="1" applyAlignment="1">
      <alignment wrapText="1"/>
    </xf>
    <xf numFmtId="0" fontId="7" fillId="0" borderId="4" xfId="1" applyFont="1" applyBorder="1" applyAlignment="1">
      <alignment wrapText="1"/>
    </xf>
    <xf numFmtId="0" fontId="10" fillId="0" borderId="4" xfId="1" applyFont="1" applyFill="1" applyBorder="1"/>
    <xf numFmtId="49" fontId="10" fillId="0" borderId="0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6" applyFont="1" applyBorder="1"/>
    <xf numFmtId="0" fontId="10" fillId="0" borderId="4" xfId="6" applyFont="1" applyBorder="1"/>
    <xf numFmtId="169" fontId="10" fillId="0" borderId="0" xfId="6" applyNumberFormat="1" applyFont="1" applyBorder="1" applyAlignment="1">
      <alignment horizontal="center"/>
    </xf>
    <xf numFmtId="169" fontId="7" fillId="0" borderId="0" xfId="6" applyNumberFormat="1" applyFont="1" applyBorder="1" applyAlignment="1">
      <alignment horizontal="center"/>
    </xf>
    <xf numFmtId="170" fontId="10" fillId="0" borderId="0" xfId="6" applyNumberFormat="1" applyFont="1" applyBorder="1" applyAlignment="1">
      <alignment horizontal="center"/>
    </xf>
    <xf numFmtId="170" fontId="7" fillId="0" borderId="0" xfId="6" applyNumberFormat="1" applyFont="1" applyBorder="1" applyAlignment="1">
      <alignment horizontal="center"/>
    </xf>
    <xf numFmtId="0" fontId="7" fillId="0" borderId="4" xfId="6" applyFont="1" applyBorder="1" applyAlignment="1">
      <alignment wrapText="1"/>
    </xf>
    <xf numFmtId="0" fontId="10" fillId="0" borderId="4" xfId="6" applyFont="1" applyBorder="1" applyAlignment="1">
      <alignment wrapText="1"/>
    </xf>
    <xf numFmtId="167" fontId="7" fillId="0" borderId="0" xfId="6" applyNumberFormat="1" applyFont="1" applyBorder="1" applyAlignment="1">
      <alignment horizontal="center"/>
    </xf>
    <xf numFmtId="168" fontId="7" fillId="0" borderId="0" xfId="6" applyNumberFormat="1" applyFont="1" applyBorder="1" applyAlignment="1">
      <alignment horizontal="center"/>
    </xf>
    <xf numFmtId="167" fontId="10" fillId="0" borderId="0" xfId="6" applyNumberFormat="1" applyFont="1" applyBorder="1" applyAlignment="1">
      <alignment horizontal="center"/>
    </xf>
    <xf numFmtId="168" fontId="10" fillId="0" borderId="0" xfId="6" applyNumberFormat="1" applyFont="1" applyBorder="1" applyAlignment="1">
      <alignment horizontal="center"/>
    </xf>
    <xf numFmtId="0" fontId="10" fillId="0" borderId="4" xfId="0" applyFont="1" applyFill="1" applyBorder="1"/>
    <xf numFmtId="169" fontId="7" fillId="0" borderId="0" xfId="1" applyNumberFormat="1" applyFont="1" applyBorder="1" applyAlignment="1">
      <alignment horizontal="center"/>
    </xf>
    <xf numFmtId="170" fontId="7" fillId="0" borderId="0" xfId="1" applyNumberFormat="1" applyFont="1" applyBorder="1" applyAlignment="1">
      <alignment horizontal="center"/>
    </xf>
    <xf numFmtId="169" fontId="10" fillId="0" borderId="0" xfId="1" applyNumberFormat="1" applyFont="1" applyBorder="1" applyAlignment="1">
      <alignment horizontal="center"/>
    </xf>
    <xf numFmtId="170" fontId="10" fillId="0" borderId="0" xfId="1" applyNumberFormat="1" applyFont="1" applyBorder="1" applyAlignment="1">
      <alignment horizontal="center"/>
    </xf>
    <xf numFmtId="0" fontId="10" fillId="0" borderId="4" xfId="0" applyFont="1" applyFill="1" applyBorder="1" applyAlignment="1">
      <alignment wrapText="1"/>
    </xf>
    <xf numFmtId="0" fontId="0" fillId="0" borderId="0" xfId="0"/>
    <xf numFmtId="0" fontId="7" fillId="0" borderId="0" xfId="0" applyFont="1" applyAlignment="1">
      <alignment horizontal="left" vertical="top"/>
    </xf>
    <xf numFmtId="0" fontId="14" fillId="0" borderId="0" xfId="10" applyFont="1"/>
    <xf numFmtId="0" fontId="14" fillId="0" borderId="0" xfId="10" applyFont="1" applyAlignment="1">
      <alignment horizontal="left"/>
    </xf>
    <xf numFmtId="0" fontId="14" fillId="0" borderId="0" xfId="10" applyFont="1" applyAlignment="1"/>
    <xf numFmtId="0" fontId="14" fillId="0" borderId="0" xfId="10" quotePrefix="1" applyFont="1"/>
    <xf numFmtId="0" fontId="14" fillId="0" borderId="0" xfId="10" applyFont="1" applyAlignment="1">
      <alignment vertical="top"/>
    </xf>
    <xf numFmtId="49" fontId="7" fillId="0" borderId="0" xfId="0" quotePrefix="1" applyNumberFormat="1" applyFont="1" applyAlignment="1">
      <alignment horizontal="left" vertical="top"/>
    </xf>
    <xf numFmtId="0" fontId="14" fillId="0" borderId="0" xfId="10" applyFont="1" applyAlignment="1">
      <alignment wrapText="1"/>
    </xf>
    <xf numFmtId="0" fontId="14" fillId="0" borderId="0" xfId="10" applyFont="1" applyFill="1" applyAlignment="1">
      <alignment horizontal="left"/>
    </xf>
    <xf numFmtId="0" fontId="14" fillId="0" borderId="0" xfId="10" applyFont="1" applyFill="1"/>
    <xf numFmtId="0" fontId="14" fillId="0" borderId="0" xfId="10" applyFont="1"/>
    <xf numFmtId="0" fontId="14" fillId="0" borderId="0" xfId="10" applyFont="1" applyAlignment="1">
      <alignment wrapText="1"/>
    </xf>
    <xf numFmtId="0" fontId="14" fillId="0" borderId="0" xfId="10" applyFont="1"/>
    <xf numFmtId="0" fontId="7" fillId="0" borderId="0" xfId="0" applyFont="1" applyAlignment="1">
      <alignment horizontal="left" vertical="center" wrapText="1"/>
    </xf>
    <xf numFmtId="0" fontId="10" fillId="0" borderId="0" xfId="0" applyFont="1"/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4" fontId="10" fillId="0" borderId="0" xfId="0" applyNumberFormat="1" applyFont="1" applyFill="1" applyBorder="1" applyAlignment="1">
      <alignment horizontal="center" vertical="center"/>
    </xf>
    <xf numFmtId="175" fontId="10" fillId="0" borderId="0" xfId="0" applyNumberFormat="1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174" fontId="10" fillId="0" borderId="0" xfId="0" applyNumberFormat="1" applyFont="1" applyFill="1" applyBorder="1" applyAlignment="1">
      <alignment horizontal="center" vertical="center" wrapText="1"/>
    </xf>
    <xf numFmtId="175" fontId="10" fillId="0" borderId="0" xfId="0" applyNumberFormat="1" applyFont="1" applyFill="1" applyBorder="1" applyAlignment="1">
      <alignment horizontal="center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7" fontId="10" fillId="0" borderId="0" xfId="0" applyNumberFormat="1" applyFont="1" applyFill="1" applyBorder="1" applyAlignment="1">
      <alignment horizontal="center" vertical="center"/>
    </xf>
    <xf numFmtId="168" fontId="10" fillId="0" borderId="0" xfId="0" applyNumberFormat="1" applyFont="1" applyFill="1" applyBorder="1" applyAlignment="1">
      <alignment horizontal="center" vertical="center"/>
    </xf>
    <xf numFmtId="169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top" wrapText="1"/>
    </xf>
    <xf numFmtId="167" fontId="10" fillId="0" borderId="0" xfId="0" applyNumberFormat="1" applyFont="1" applyFill="1" applyBorder="1" applyAlignment="1">
      <alignment horizontal="center" vertical="center" wrapText="1"/>
    </xf>
    <xf numFmtId="168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67" fontId="10" fillId="0" borderId="0" xfId="0" applyNumberFormat="1" applyFont="1" applyBorder="1" applyAlignment="1">
      <alignment horizontal="center" vertical="center"/>
    </xf>
    <xf numFmtId="168" fontId="10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167" fontId="10" fillId="0" borderId="0" xfId="0" applyNumberFormat="1" applyFont="1" applyAlignment="1">
      <alignment horizontal="center" vertical="center"/>
    </xf>
    <xf numFmtId="168" fontId="10" fillId="0" borderId="0" xfId="0" applyNumberFormat="1" applyFont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77" fontId="10" fillId="0" borderId="0" xfId="0" applyNumberFormat="1" applyFont="1" applyFill="1" applyAlignment="1">
      <alignment horizontal="center" vertical="center"/>
    </xf>
    <xf numFmtId="170" fontId="10" fillId="0" borderId="0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0" fontId="10" fillId="0" borderId="0" xfId="0" applyNumberFormat="1" applyFont="1" applyAlignment="1">
      <alignment horizontal="center" vertical="center"/>
    </xf>
    <xf numFmtId="49" fontId="10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165" fontId="7" fillId="0" borderId="16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165" fontId="7" fillId="0" borderId="16" xfId="0" applyNumberFormat="1" applyFont="1" applyBorder="1" applyAlignment="1">
      <alignment horizontal="center" vertical="center" wrapText="1"/>
    </xf>
    <xf numFmtId="165" fontId="7" fillId="0" borderId="9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7" fillId="0" borderId="17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9" fontId="10" fillId="0" borderId="0" xfId="0" applyNumberFormat="1" applyFont="1" applyAlignment="1">
      <alignment horizontal="center" vertical="center"/>
    </xf>
    <xf numFmtId="171" fontId="10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68" fontId="10" fillId="0" borderId="0" xfId="0" applyNumberFormat="1" applyFont="1" applyBorder="1" applyAlignment="1">
      <alignment horizontal="center" vertical="center" wrapText="1"/>
    </xf>
    <xf numFmtId="169" fontId="10" fillId="0" borderId="0" xfId="0" applyNumberFormat="1" applyFont="1" applyBorder="1" applyAlignment="1">
      <alignment horizontal="center" vertical="center" wrapText="1"/>
    </xf>
    <xf numFmtId="170" fontId="10" fillId="0" borderId="0" xfId="0" applyNumberFormat="1" applyFont="1" applyBorder="1" applyAlignment="1">
      <alignment horizontal="center" vertical="center" wrapText="1"/>
    </xf>
    <xf numFmtId="171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7" xfId="0" applyNumberFormat="1" applyFont="1" applyBorder="1" applyAlignment="1">
      <alignment horizontal="center" vertical="center" wrapText="1"/>
    </xf>
    <xf numFmtId="168" fontId="7" fillId="0" borderId="3" xfId="0" applyNumberFormat="1" applyFont="1" applyBorder="1" applyAlignment="1">
      <alignment horizontal="center" vertical="center" wrapText="1"/>
    </xf>
    <xf numFmtId="167" fontId="7" fillId="0" borderId="14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7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166" fontId="10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</cellXfs>
  <cellStyles count="11">
    <cellStyle name="Hyperlink" xfId="3" builtinId="8" hidden="1" customBuiltin="1"/>
    <cellStyle name="Hyperlink" xfId="10" builtinId="8"/>
    <cellStyle name="Standard" xfId="0" builtinId="0"/>
    <cellStyle name="Standard 2" xfId="1"/>
    <cellStyle name="Standard 2 2" xfId="6"/>
    <cellStyle name="Standard 3" xfId="2"/>
    <cellStyle name="Standard 4" xfId="4"/>
    <cellStyle name="Standard 5" xfId="5"/>
    <cellStyle name="Standard 6" xfId="7"/>
    <cellStyle name="Standard 7" xfId="8"/>
    <cellStyle name="Standard 8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22</xdr:row>
          <xdr:rowOff>57150</xdr:rowOff>
        </xdr:from>
        <xdr:to>
          <xdr:col>1</xdr:col>
          <xdr:colOff>161925</xdr:colOff>
          <xdr:row>27</xdr:row>
          <xdr:rowOff>28575</xdr:rowOff>
        </xdr:to>
        <xdr:sp macro="" textlink="">
          <xdr:nvSpPr>
            <xdr:cNvPr id="3080" name="Object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Bildung/berufliche-bildung.pdf?__blob=publicationFile" TargetMode="External"/><Relationship Id="rId1" Type="http://schemas.openxmlformats.org/officeDocument/2006/relationships/hyperlink" Target="https://www.destatis.de/DE/Methoden/Qualitaet/Qualitaetsberichte/Bildung/berufliche-bildung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1.25"/>
  <cols>
    <col min="1" max="1" width="93.7109375" style="1" customWidth="1"/>
    <col min="2" max="16384" width="11.42578125" style="1"/>
  </cols>
  <sheetData>
    <row r="1" spans="1:1">
      <c r="A1" s="82" t="s">
        <v>134</v>
      </c>
    </row>
    <row r="2" spans="1:1">
      <c r="A2" s="205" t="s">
        <v>510</v>
      </c>
    </row>
  </sheetData>
  <hyperlinks>
    <hyperlink ref="A1" location="Inhalt!A1" tooltip="Zum Inhaltsverzeichnis" display="Inhalt"/>
    <hyperlink ref="A2" location="Impressum!A1" tooltip="Zum Impressum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450"/>
  <sheetViews>
    <sheetView showGridLines="0" zoomScaleNormal="100" workbookViewId="0"/>
  </sheetViews>
  <sheetFormatPr baseColWidth="10" defaultRowHeight="11.25"/>
  <cols>
    <col min="1" max="1" width="45.5703125" style="3" customWidth="1"/>
    <col min="2" max="2" width="9.28515625" style="20" customWidth="1"/>
    <col min="3" max="6" width="9.28515625" style="21" customWidth="1"/>
    <col min="7" max="16384" width="11.42578125" style="3"/>
  </cols>
  <sheetData>
    <row r="1" spans="1:6">
      <c r="A1" s="85" t="s">
        <v>134</v>
      </c>
    </row>
    <row r="3" spans="1:6">
      <c r="A3" s="271" t="s">
        <v>550</v>
      </c>
      <c r="B3" s="271"/>
      <c r="C3" s="271"/>
      <c r="D3" s="271"/>
      <c r="E3" s="271"/>
      <c r="F3" s="271"/>
    </row>
    <row r="4" spans="1:6">
      <c r="A4" s="44" t="s">
        <v>560</v>
      </c>
      <c r="B4" s="43"/>
      <c r="C4" s="43"/>
      <c r="D4" s="43"/>
      <c r="E4" s="43"/>
      <c r="F4" s="43"/>
    </row>
    <row r="5" spans="1:6">
      <c r="A5" s="219" t="s">
        <v>136</v>
      </c>
      <c r="B5" s="273" t="s">
        <v>72</v>
      </c>
      <c r="C5" s="273" t="s">
        <v>62</v>
      </c>
      <c r="D5" s="273"/>
      <c r="E5" s="273"/>
      <c r="F5" s="275"/>
    </row>
    <row r="6" spans="1:6">
      <c r="A6" s="221"/>
      <c r="B6" s="274"/>
      <c r="C6" s="9" t="s">
        <v>65</v>
      </c>
      <c r="D6" s="9" t="s">
        <v>66</v>
      </c>
      <c r="E6" s="9" t="s">
        <v>67</v>
      </c>
      <c r="F6" s="10" t="s">
        <v>77</v>
      </c>
    </row>
    <row r="7" spans="1:6">
      <c r="A7" s="17"/>
      <c r="B7" s="272"/>
      <c r="C7" s="272"/>
      <c r="D7" s="272"/>
      <c r="E7" s="272"/>
      <c r="F7" s="272"/>
    </row>
    <row r="8" spans="1:6">
      <c r="A8" s="176" t="s">
        <v>185</v>
      </c>
      <c r="B8" s="177">
        <v>2037</v>
      </c>
      <c r="C8" s="177">
        <v>668</v>
      </c>
      <c r="D8" s="177">
        <v>684</v>
      </c>
      <c r="E8" s="177">
        <v>685</v>
      </c>
      <c r="F8" s="178">
        <v>0</v>
      </c>
    </row>
    <row r="9" spans="1:6">
      <c r="A9" s="173" t="s">
        <v>186</v>
      </c>
      <c r="B9" s="174">
        <v>39</v>
      </c>
      <c r="C9" s="174">
        <v>16</v>
      </c>
      <c r="D9" s="174">
        <v>13</v>
      </c>
      <c r="E9" s="174">
        <v>10</v>
      </c>
      <c r="F9" s="175">
        <v>0</v>
      </c>
    </row>
    <row r="10" spans="1:6">
      <c r="A10" s="173" t="s">
        <v>187</v>
      </c>
      <c r="B10" s="174">
        <v>210</v>
      </c>
      <c r="C10" s="174">
        <v>73</v>
      </c>
      <c r="D10" s="174">
        <v>70</v>
      </c>
      <c r="E10" s="174">
        <v>67</v>
      </c>
      <c r="F10" s="175">
        <v>0</v>
      </c>
    </row>
    <row r="11" spans="1:6">
      <c r="A11" s="173" t="s">
        <v>188</v>
      </c>
      <c r="B11" s="174">
        <v>89</v>
      </c>
      <c r="C11" s="174">
        <v>29</v>
      </c>
      <c r="D11" s="174">
        <v>28</v>
      </c>
      <c r="E11" s="174">
        <v>32</v>
      </c>
      <c r="F11" s="175">
        <v>0</v>
      </c>
    </row>
    <row r="12" spans="1:6">
      <c r="A12" s="173" t="s">
        <v>462</v>
      </c>
      <c r="B12" s="174">
        <v>13</v>
      </c>
      <c r="C12" s="174">
        <v>5</v>
      </c>
      <c r="D12" s="174">
        <v>3</v>
      </c>
      <c r="E12" s="174">
        <v>5</v>
      </c>
      <c r="F12" s="175">
        <v>0</v>
      </c>
    </row>
    <row r="13" spans="1:6">
      <c r="A13" s="173" t="s">
        <v>189</v>
      </c>
      <c r="B13" s="174">
        <v>124</v>
      </c>
      <c r="C13" s="174">
        <v>35</v>
      </c>
      <c r="D13" s="174">
        <v>42</v>
      </c>
      <c r="E13" s="174">
        <v>47</v>
      </c>
      <c r="F13" s="175">
        <v>0</v>
      </c>
    </row>
    <row r="14" spans="1:6">
      <c r="A14" s="173" t="s">
        <v>190</v>
      </c>
      <c r="B14" s="174">
        <v>137</v>
      </c>
      <c r="C14" s="174">
        <v>48</v>
      </c>
      <c r="D14" s="174">
        <v>53</v>
      </c>
      <c r="E14" s="174">
        <v>36</v>
      </c>
      <c r="F14" s="175">
        <v>0</v>
      </c>
    </row>
    <row r="15" spans="1:6">
      <c r="A15" s="173" t="s">
        <v>191</v>
      </c>
      <c r="B15" s="174">
        <v>28</v>
      </c>
      <c r="C15" s="174">
        <v>9</v>
      </c>
      <c r="D15" s="174">
        <v>11</v>
      </c>
      <c r="E15" s="174">
        <v>8</v>
      </c>
      <c r="F15" s="175">
        <v>0</v>
      </c>
    </row>
    <row r="16" spans="1:6">
      <c r="A16" s="173" t="s">
        <v>192</v>
      </c>
      <c r="B16" s="174">
        <v>27</v>
      </c>
      <c r="C16" s="174">
        <v>10</v>
      </c>
      <c r="D16" s="174">
        <v>11</v>
      </c>
      <c r="E16" s="174">
        <v>6</v>
      </c>
      <c r="F16" s="175">
        <v>0</v>
      </c>
    </row>
    <row r="17" spans="1:6">
      <c r="A17" s="173" t="s">
        <v>587</v>
      </c>
      <c r="B17" s="174">
        <v>337</v>
      </c>
      <c r="C17" s="174">
        <v>116</v>
      </c>
      <c r="D17" s="174">
        <v>106</v>
      </c>
      <c r="E17" s="174">
        <v>115</v>
      </c>
      <c r="F17" s="175">
        <v>0</v>
      </c>
    </row>
    <row r="18" spans="1:6">
      <c r="A18" s="173" t="s">
        <v>193</v>
      </c>
      <c r="B18" s="174">
        <v>11</v>
      </c>
      <c r="C18" s="174">
        <v>3</v>
      </c>
      <c r="D18" s="174">
        <v>2</v>
      </c>
      <c r="E18" s="174">
        <v>6</v>
      </c>
      <c r="F18" s="175">
        <v>0</v>
      </c>
    </row>
    <row r="19" spans="1:6">
      <c r="A19" s="173" t="s">
        <v>194</v>
      </c>
      <c r="B19" s="174">
        <v>20</v>
      </c>
      <c r="C19" s="174">
        <v>4</v>
      </c>
      <c r="D19" s="174">
        <v>8</v>
      </c>
      <c r="E19" s="174">
        <v>8</v>
      </c>
      <c r="F19" s="175">
        <v>0</v>
      </c>
    </row>
    <row r="20" spans="1:6">
      <c r="A20" s="173" t="s">
        <v>195</v>
      </c>
      <c r="B20" s="174">
        <v>56</v>
      </c>
      <c r="C20" s="174">
        <v>20</v>
      </c>
      <c r="D20" s="174">
        <v>15</v>
      </c>
      <c r="E20" s="174">
        <v>21</v>
      </c>
      <c r="F20" s="175">
        <v>0</v>
      </c>
    </row>
    <row r="21" spans="1:6">
      <c r="A21" s="173" t="s">
        <v>196</v>
      </c>
      <c r="B21" s="174">
        <v>565</v>
      </c>
      <c r="C21" s="174">
        <v>173</v>
      </c>
      <c r="D21" s="174">
        <v>204</v>
      </c>
      <c r="E21" s="174">
        <v>188</v>
      </c>
      <c r="F21" s="175">
        <v>0</v>
      </c>
    </row>
    <row r="22" spans="1:6">
      <c r="A22" s="173" t="s">
        <v>197</v>
      </c>
      <c r="B22" s="174">
        <v>2</v>
      </c>
      <c r="C22" s="174">
        <v>0</v>
      </c>
      <c r="D22" s="174">
        <v>0</v>
      </c>
      <c r="E22" s="174">
        <v>2</v>
      </c>
      <c r="F22" s="175">
        <v>0</v>
      </c>
    </row>
    <row r="23" spans="1:6">
      <c r="A23" s="173" t="s">
        <v>463</v>
      </c>
      <c r="B23" s="174">
        <v>5</v>
      </c>
      <c r="C23" s="174">
        <v>0</v>
      </c>
      <c r="D23" s="174">
        <v>3</v>
      </c>
      <c r="E23" s="174">
        <v>2</v>
      </c>
      <c r="F23" s="175">
        <v>0</v>
      </c>
    </row>
    <row r="24" spans="1:6">
      <c r="A24" s="173" t="s">
        <v>198</v>
      </c>
      <c r="B24" s="174">
        <v>50</v>
      </c>
      <c r="C24" s="174">
        <v>17</v>
      </c>
      <c r="D24" s="174">
        <v>16</v>
      </c>
      <c r="E24" s="174">
        <v>17</v>
      </c>
      <c r="F24" s="175">
        <v>0</v>
      </c>
    </row>
    <row r="25" spans="1:6">
      <c r="A25" s="173" t="s">
        <v>199</v>
      </c>
      <c r="B25" s="174">
        <v>4</v>
      </c>
      <c r="C25" s="174">
        <v>1</v>
      </c>
      <c r="D25" s="174">
        <v>2</v>
      </c>
      <c r="E25" s="174">
        <v>1</v>
      </c>
      <c r="F25" s="175">
        <v>0</v>
      </c>
    </row>
    <row r="26" spans="1:6">
      <c r="A26" s="173" t="s">
        <v>200</v>
      </c>
      <c r="B26" s="174">
        <v>5</v>
      </c>
      <c r="C26" s="174">
        <v>2</v>
      </c>
      <c r="D26" s="174">
        <v>3</v>
      </c>
      <c r="E26" s="174">
        <v>0</v>
      </c>
      <c r="F26" s="175">
        <v>0</v>
      </c>
    </row>
    <row r="27" spans="1:6">
      <c r="A27" s="173" t="s">
        <v>588</v>
      </c>
      <c r="B27" s="174">
        <v>1</v>
      </c>
      <c r="C27" s="174">
        <v>0</v>
      </c>
      <c r="D27" s="174">
        <v>1</v>
      </c>
      <c r="E27" s="174">
        <v>0</v>
      </c>
      <c r="F27" s="175">
        <v>0</v>
      </c>
    </row>
    <row r="28" spans="1:6">
      <c r="A28" s="173" t="s">
        <v>201</v>
      </c>
      <c r="B28" s="174">
        <v>19</v>
      </c>
      <c r="C28" s="174">
        <v>4</v>
      </c>
      <c r="D28" s="174">
        <v>7</v>
      </c>
      <c r="E28" s="174">
        <v>8</v>
      </c>
      <c r="F28" s="175">
        <v>0</v>
      </c>
    </row>
    <row r="29" spans="1:6">
      <c r="A29" s="173" t="s">
        <v>202</v>
      </c>
      <c r="B29" s="174">
        <v>24</v>
      </c>
      <c r="C29" s="174">
        <v>8</v>
      </c>
      <c r="D29" s="174">
        <v>8</v>
      </c>
      <c r="E29" s="174">
        <v>8</v>
      </c>
      <c r="F29" s="175">
        <v>0</v>
      </c>
    </row>
    <row r="30" spans="1:6">
      <c r="A30" s="173" t="s">
        <v>203</v>
      </c>
      <c r="B30" s="174">
        <v>27</v>
      </c>
      <c r="C30" s="174">
        <v>8</v>
      </c>
      <c r="D30" s="174">
        <v>9</v>
      </c>
      <c r="E30" s="174">
        <v>10</v>
      </c>
      <c r="F30" s="175">
        <v>0</v>
      </c>
    </row>
    <row r="31" spans="1:6">
      <c r="A31" s="173" t="s">
        <v>204</v>
      </c>
      <c r="B31" s="174">
        <v>3</v>
      </c>
      <c r="C31" s="174">
        <v>0</v>
      </c>
      <c r="D31" s="174">
        <v>1</v>
      </c>
      <c r="E31" s="174">
        <v>2</v>
      </c>
      <c r="F31" s="175">
        <v>0</v>
      </c>
    </row>
    <row r="32" spans="1:6">
      <c r="A32" s="173" t="s">
        <v>205</v>
      </c>
      <c r="B32" s="174">
        <v>197</v>
      </c>
      <c r="C32" s="174">
        <v>75</v>
      </c>
      <c r="D32" s="174">
        <v>55</v>
      </c>
      <c r="E32" s="174">
        <v>67</v>
      </c>
      <c r="F32" s="175">
        <v>0</v>
      </c>
    </row>
    <row r="33" spans="1:6">
      <c r="A33" s="173" t="s">
        <v>206</v>
      </c>
      <c r="B33" s="174">
        <v>10</v>
      </c>
      <c r="C33" s="174">
        <v>3</v>
      </c>
      <c r="D33" s="174">
        <v>1</v>
      </c>
      <c r="E33" s="174">
        <v>6</v>
      </c>
      <c r="F33" s="175">
        <v>0</v>
      </c>
    </row>
    <row r="34" spans="1:6">
      <c r="A34" s="173" t="s">
        <v>207</v>
      </c>
      <c r="B34" s="174">
        <v>11</v>
      </c>
      <c r="C34" s="174">
        <v>2</v>
      </c>
      <c r="D34" s="174">
        <v>6</v>
      </c>
      <c r="E34" s="174">
        <v>3</v>
      </c>
      <c r="F34" s="175">
        <v>0</v>
      </c>
    </row>
    <row r="35" spans="1:6">
      <c r="A35" s="173" t="s">
        <v>208</v>
      </c>
      <c r="B35" s="174">
        <v>5</v>
      </c>
      <c r="C35" s="174">
        <v>0</v>
      </c>
      <c r="D35" s="174">
        <v>0</v>
      </c>
      <c r="E35" s="174">
        <v>5</v>
      </c>
      <c r="F35" s="175">
        <v>0</v>
      </c>
    </row>
    <row r="36" spans="1:6">
      <c r="A36" s="173" t="s">
        <v>209</v>
      </c>
      <c r="B36" s="174">
        <v>18</v>
      </c>
      <c r="C36" s="174">
        <v>7</v>
      </c>
      <c r="D36" s="174">
        <v>6</v>
      </c>
      <c r="E36" s="174">
        <v>5</v>
      </c>
      <c r="F36" s="175">
        <v>0</v>
      </c>
    </row>
    <row r="37" spans="1:6">
      <c r="A37" s="173"/>
      <c r="B37" s="174"/>
      <c r="C37" s="174"/>
      <c r="D37" s="174"/>
      <c r="E37" s="174"/>
      <c r="F37" s="175"/>
    </row>
    <row r="38" spans="1:6">
      <c r="A38" s="176" t="s">
        <v>210</v>
      </c>
      <c r="B38" s="177">
        <v>19243</v>
      </c>
      <c r="C38" s="177">
        <v>5657</v>
      </c>
      <c r="D38" s="177">
        <v>5635</v>
      </c>
      <c r="E38" s="177">
        <v>5133</v>
      </c>
      <c r="F38" s="178">
        <v>2818</v>
      </c>
    </row>
    <row r="39" spans="1:6">
      <c r="A39" s="173" t="s">
        <v>211</v>
      </c>
      <c r="B39" s="174">
        <v>1</v>
      </c>
      <c r="C39" s="174">
        <v>1</v>
      </c>
      <c r="D39" s="174">
        <v>0</v>
      </c>
      <c r="E39" s="174">
        <v>0</v>
      </c>
      <c r="F39" s="175">
        <v>0</v>
      </c>
    </row>
    <row r="40" spans="1:6">
      <c r="A40" s="173" t="s">
        <v>212</v>
      </c>
      <c r="B40" s="174">
        <v>2</v>
      </c>
      <c r="C40" s="174">
        <v>0</v>
      </c>
      <c r="D40" s="174">
        <v>0</v>
      </c>
      <c r="E40" s="174">
        <v>2</v>
      </c>
      <c r="F40" s="175">
        <v>0</v>
      </c>
    </row>
    <row r="41" spans="1:6">
      <c r="A41" s="173" t="s">
        <v>461</v>
      </c>
      <c r="B41" s="174">
        <v>2</v>
      </c>
      <c r="C41" s="174">
        <v>0</v>
      </c>
      <c r="D41" s="174">
        <v>2</v>
      </c>
      <c r="E41" s="174">
        <v>0</v>
      </c>
      <c r="F41" s="175">
        <v>0</v>
      </c>
    </row>
    <row r="42" spans="1:6">
      <c r="A42" s="173" t="s">
        <v>635</v>
      </c>
      <c r="B42" s="174">
        <v>1</v>
      </c>
      <c r="C42" s="174">
        <v>1</v>
      </c>
      <c r="D42" s="174">
        <v>0</v>
      </c>
      <c r="E42" s="174">
        <v>0</v>
      </c>
      <c r="F42" s="175">
        <v>0</v>
      </c>
    </row>
    <row r="43" spans="1:6">
      <c r="A43" s="173" t="s">
        <v>213</v>
      </c>
      <c r="B43" s="174">
        <v>305</v>
      </c>
      <c r="C43" s="174">
        <v>103</v>
      </c>
      <c r="D43" s="174">
        <v>96</v>
      </c>
      <c r="E43" s="174">
        <v>106</v>
      </c>
      <c r="F43" s="175">
        <v>0</v>
      </c>
    </row>
    <row r="44" spans="1:6">
      <c r="A44" s="173" t="s">
        <v>214</v>
      </c>
      <c r="B44" s="174">
        <v>126</v>
      </c>
      <c r="C44" s="174">
        <v>42</v>
      </c>
      <c r="D44" s="174">
        <v>51</v>
      </c>
      <c r="E44" s="174">
        <v>33</v>
      </c>
      <c r="F44" s="175">
        <v>0</v>
      </c>
    </row>
    <row r="45" spans="1:6" ht="22.5">
      <c r="A45" s="180" t="s">
        <v>589</v>
      </c>
      <c r="B45" s="174">
        <v>13</v>
      </c>
      <c r="C45" s="174">
        <v>3</v>
      </c>
      <c r="D45" s="174">
        <v>10</v>
      </c>
      <c r="E45" s="174">
        <v>0</v>
      </c>
      <c r="F45" s="175">
        <v>0</v>
      </c>
    </row>
    <row r="46" spans="1:6">
      <c r="A46" s="173" t="s">
        <v>215</v>
      </c>
      <c r="B46" s="174">
        <v>2</v>
      </c>
      <c r="C46" s="174">
        <v>0</v>
      </c>
      <c r="D46" s="174">
        <v>2</v>
      </c>
      <c r="E46" s="174">
        <v>0</v>
      </c>
      <c r="F46" s="175">
        <v>0</v>
      </c>
    </row>
    <row r="47" spans="1:6">
      <c r="A47" s="173" t="s">
        <v>216</v>
      </c>
      <c r="B47" s="174">
        <v>13</v>
      </c>
      <c r="C47" s="174">
        <v>6</v>
      </c>
      <c r="D47" s="174">
        <v>4</v>
      </c>
      <c r="E47" s="174">
        <v>3</v>
      </c>
      <c r="F47" s="175">
        <v>0</v>
      </c>
    </row>
    <row r="48" spans="1:6">
      <c r="A48" s="173" t="s">
        <v>217</v>
      </c>
      <c r="B48" s="174">
        <v>65</v>
      </c>
      <c r="C48" s="174">
        <v>24</v>
      </c>
      <c r="D48" s="174">
        <v>22</v>
      </c>
      <c r="E48" s="174">
        <v>19</v>
      </c>
      <c r="F48" s="175">
        <v>0</v>
      </c>
    </row>
    <row r="49" spans="1:6">
      <c r="A49" s="173" t="s">
        <v>218</v>
      </c>
      <c r="B49" s="174">
        <v>8</v>
      </c>
      <c r="C49" s="174">
        <v>4</v>
      </c>
      <c r="D49" s="174">
        <v>1</v>
      </c>
      <c r="E49" s="174">
        <v>3</v>
      </c>
      <c r="F49" s="175">
        <v>0</v>
      </c>
    </row>
    <row r="50" spans="1:6">
      <c r="A50" s="173" t="s">
        <v>219</v>
      </c>
      <c r="B50" s="174">
        <v>41</v>
      </c>
      <c r="C50" s="174">
        <v>13</v>
      </c>
      <c r="D50" s="174">
        <v>16</v>
      </c>
      <c r="E50" s="174">
        <v>12</v>
      </c>
      <c r="F50" s="175">
        <v>0</v>
      </c>
    </row>
    <row r="51" spans="1:6">
      <c r="A51" s="173" t="s">
        <v>220</v>
      </c>
      <c r="B51" s="174">
        <v>27</v>
      </c>
      <c r="C51" s="174">
        <v>12</v>
      </c>
      <c r="D51" s="174">
        <v>9</v>
      </c>
      <c r="E51" s="174">
        <v>6</v>
      </c>
      <c r="F51" s="175">
        <v>0</v>
      </c>
    </row>
    <row r="52" spans="1:6">
      <c r="A52" s="173" t="s">
        <v>221</v>
      </c>
      <c r="B52" s="174">
        <v>18</v>
      </c>
      <c r="C52" s="174">
        <v>4</v>
      </c>
      <c r="D52" s="174">
        <v>7</v>
      </c>
      <c r="E52" s="174">
        <v>7</v>
      </c>
      <c r="F52" s="175">
        <v>0</v>
      </c>
    </row>
    <row r="53" spans="1:6">
      <c r="A53" s="173" t="s">
        <v>222</v>
      </c>
      <c r="B53" s="174">
        <v>222</v>
      </c>
      <c r="C53" s="174">
        <v>55</v>
      </c>
      <c r="D53" s="174">
        <v>57</v>
      </c>
      <c r="E53" s="174">
        <v>65</v>
      </c>
      <c r="F53" s="175">
        <v>45</v>
      </c>
    </row>
    <row r="54" spans="1:6">
      <c r="A54" s="173" t="s">
        <v>223</v>
      </c>
      <c r="B54" s="174">
        <v>744</v>
      </c>
      <c r="C54" s="174">
        <v>190</v>
      </c>
      <c r="D54" s="174">
        <v>204</v>
      </c>
      <c r="E54" s="174">
        <v>199</v>
      </c>
      <c r="F54" s="175">
        <v>151</v>
      </c>
    </row>
    <row r="55" spans="1:6">
      <c r="A55" s="173" t="s">
        <v>590</v>
      </c>
      <c r="B55" s="174">
        <v>21</v>
      </c>
      <c r="C55" s="174">
        <v>21</v>
      </c>
      <c r="D55" s="174">
        <v>0</v>
      </c>
      <c r="E55" s="174">
        <v>0</v>
      </c>
      <c r="F55" s="175">
        <v>0</v>
      </c>
    </row>
    <row r="56" spans="1:6">
      <c r="A56" s="173" t="s">
        <v>224</v>
      </c>
      <c r="B56" s="174">
        <v>251</v>
      </c>
      <c r="C56" s="174">
        <v>62</v>
      </c>
      <c r="D56" s="174">
        <v>63</v>
      </c>
      <c r="E56" s="174">
        <v>65</v>
      </c>
      <c r="F56" s="175">
        <v>61</v>
      </c>
    </row>
    <row r="57" spans="1:6">
      <c r="A57" s="173" t="s">
        <v>622</v>
      </c>
      <c r="B57" s="174">
        <v>17</v>
      </c>
      <c r="C57" s="174">
        <v>8</v>
      </c>
      <c r="D57" s="174">
        <v>5</v>
      </c>
      <c r="E57" s="174">
        <v>2</v>
      </c>
      <c r="F57" s="175">
        <v>2</v>
      </c>
    </row>
    <row r="58" spans="1:6">
      <c r="A58" s="173" t="s">
        <v>225</v>
      </c>
      <c r="B58" s="174">
        <v>83</v>
      </c>
      <c r="C58" s="174">
        <v>25</v>
      </c>
      <c r="D58" s="174">
        <v>18</v>
      </c>
      <c r="E58" s="174">
        <v>20</v>
      </c>
      <c r="F58" s="175">
        <v>20</v>
      </c>
    </row>
    <row r="59" spans="1:6">
      <c r="A59" s="173" t="s">
        <v>226</v>
      </c>
      <c r="B59" s="174">
        <v>66</v>
      </c>
      <c r="C59" s="174">
        <v>20</v>
      </c>
      <c r="D59" s="174">
        <v>11</v>
      </c>
      <c r="E59" s="174">
        <v>23</v>
      </c>
      <c r="F59" s="175">
        <v>12</v>
      </c>
    </row>
    <row r="60" spans="1:6">
      <c r="A60" s="173" t="s">
        <v>591</v>
      </c>
      <c r="B60" s="174">
        <v>1015</v>
      </c>
      <c r="C60" s="174">
        <v>326</v>
      </c>
      <c r="D60" s="174">
        <v>260</v>
      </c>
      <c r="E60" s="174">
        <v>226</v>
      </c>
      <c r="F60" s="175">
        <v>203</v>
      </c>
    </row>
    <row r="61" spans="1:6" ht="22.5">
      <c r="A61" s="180" t="s">
        <v>592</v>
      </c>
      <c r="B61" s="174">
        <v>112</v>
      </c>
      <c r="C61" s="174">
        <v>42</v>
      </c>
      <c r="D61" s="174">
        <v>26</v>
      </c>
      <c r="E61" s="174">
        <v>24</v>
      </c>
      <c r="F61" s="175">
        <v>20</v>
      </c>
    </row>
    <row r="62" spans="1:6">
      <c r="A62" s="173" t="s">
        <v>227</v>
      </c>
      <c r="B62" s="174">
        <v>4</v>
      </c>
      <c r="C62" s="174">
        <v>2</v>
      </c>
      <c r="D62" s="174">
        <v>0</v>
      </c>
      <c r="E62" s="174">
        <v>2</v>
      </c>
      <c r="F62" s="175">
        <v>0</v>
      </c>
    </row>
    <row r="63" spans="1:6">
      <c r="A63" s="173" t="s">
        <v>228</v>
      </c>
      <c r="B63" s="174">
        <v>72</v>
      </c>
      <c r="C63" s="174">
        <v>23</v>
      </c>
      <c r="D63" s="174">
        <v>26</v>
      </c>
      <c r="E63" s="174">
        <v>23</v>
      </c>
      <c r="F63" s="175">
        <v>0</v>
      </c>
    </row>
    <row r="64" spans="1:6">
      <c r="A64" s="173" t="s">
        <v>637</v>
      </c>
      <c r="B64" s="174">
        <v>1</v>
      </c>
      <c r="C64" s="174">
        <v>1</v>
      </c>
      <c r="D64" s="174">
        <v>0</v>
      </c>
      <c r="E64" s="174">
        <v>0</v>
      </c>
      <c r="F64" s="175">
        <v>0</v>
      </c>
    </row>
    <row r="65" spans="1:6">
      <c r="A65" s="173" t="s">
        <v>643</v>
      </c>
      <c r="B65" s="174">
        <v>2</v>
      </c>
      <c r="C65" s="174">
        <v>1</v>
      </c>
      <c r="D65" s="174">
        <v>1</v>
      </c>
      <c r="E65" s="174">
        <v>0</v>
      </c>
      <c r="F65" s="175">
        <v>0</v>
      </c>
    </row>
    <row r="66" spans="1:6">
      <c r="A66" s="173" t="s">
        <v>631</v>
      </c>
      <c r="B66" s="174">
        <v>59</v>
      </c>
      <c r="C66" s="174">
        <v>35</v>
      </c>
      <c r="D66" s="174">
        <v>24</v>
      </c>
      <c r="E66" s="174">
        <v>0</v>
      </c>
      <c r="F66" s="175">
        <v>0</v>
      </c>
    </row>
    <row r="67" spans="1:6" ht="22.5">
      <c r="A67" s="180" t="s">
        <v>229</v>
      </c>
      <c r="B67" s="174">
        <v>134</v>
      </c>
      <c r="C67" s="174">
        <v>70</v>
      </c>
      <c r="D67" s="174">
        <v>64</v>
      </c>
      <c r="E67" s="174">
        <v>0</v>
      </c>
      <c r="F67" s="175">
        <v>0</v>
      </c>
    </row>
    <row r="68" spans="1:6" ht="22.5">
      <c r="A68" s="180" t="s">
        <v>231</v>
      </c>
      <c r="B68" s="174">
        <v>77</v>
      </c>
      <c r="C68" s="174">
        <v>35</v>
      </c>
      <c r="D68" s="174">
        <v>42</v>
      </c>
      <c r="E68" s="174">
        <v>0</v>
      </c>
      <c r="F68" s="175">
        <v>0</v>
      </c>
    </row>
    <row r="69" spans="1:6">
      <c r="A69" s="173" t="s">
        <v>593</v>
      </c>
      <c r="B69" s="174">
        <v>20</v>
      </c>
      <c r="C69" s="174">
        <v>7</v>
      </c>
      <c r="D69" s="174">
        <v>5</v>
      </c>
      <c r="E69" s="174">
        <v>8</v>
      </c>
      <c r="F69" s="175">
        <v>0</v>
      </c>
    </row>
    <row r="70" spans="1:6">
      <c r="A70" s="173" t="s">
        <v>232</v>
      </c>
      <c r="B70" s="174">
        <v>8</v>
      </c>
      <c r="C70" s="174">
        <v>5</v>
      </c>
      <c r="D70" s="174">
        <v>1</v>
      </c>
      <c r="E70" s="174">
        <v>2</v>
      </c>
      <c r="F70" s="175">
        <v>0</v>
      </c>
    </row>
    <row r="71" spans="1:6">
      <c r="A71" s="173" t="s">
        <v>233</v>
      </c>
      <c r="B71" s="174">
        <v>8</v>
      </c>
      <c r="C71" s="174">
        <v>5</v>
      </c>
      <c r="D71" s="174">
        <v>2</v>
      </c>
      <c r="E71" s="174">
        <v>1</v>
      </c>
      <c r="F71" s="175">
        <v>0</v>
      </c>
    </row>
    <row r="72" spans="1:6" ht="22.5">
      <c r="A72" s="180" t="s">
        <v>642</v>
      </c>
      <c r="B72" s="174">
        <v>2</v>
      </c>
      <c r="C72" s="174">
        <v>0</v>
      </c>
      <c r="D72" s="174">
        <v>0</v>
      </c>
      <c r="E72" s="174">
        <v>2</v>
      </c>
      <c r="F72" s="175">
        <v>0</v>
      </c>
    </row>
    <row r="73" spans="1:6">
      <c r="A73" s="173" t="s">
        <v>234</v>
      </c>
      <c r="B73" s="174">
        <v>1</v>
      </c>
      <c r="C73" s="174">
        <v>0</v>
      </c>
      <c r="D73" s="174">
        <v>1</v>
      </c>
      <c r="E73" s="174">
        <v>0</v>
      </c>
      <c r="F73" s="175">
        <v>0</v>
      </c>
    </row>
    <row r="74" spans="1:6">
      <c r="A74" s="173" t="s">
        <v>235</v>
      </c>
      <c r="B74" s="174">
        <v>28</v>
      </c>
      <c r="C74" s="174">
        <v>7</v>
      </c>
      <c r="D74" s="174">
        <v>7</v>
      </c>
      <c r="E74" s="174">
        <v>14</v>
      </c>
      <c r="F74" s="175">
        <v>0</v>
      </c>
    </row>
    <row r="75" spans="1:6">
      <c r="A75" s="173" t="s">
        <v>236</v>
      </c>
      <c r="B75" s="174">
        <v>37</v>
      </c>
      <c r="C75" s="174">
        <v>17</v>
      </c>
      <c r="D75" s="174">
        <v>16</v>
      </c>
      <c r="E75" s="174">
        <v>4</v>
      </c>
      <c r="F75" s="175">
        <v>0</v>
      </c>
    </row>
    <row r="76" spans="1:6">
      <c r="A76" s="173" t="s">
        <v>484</v>
      </c>
      <c r="B76" s="174">
        <v>16</v>
      </c>
      <c r="C76" s="174">
        <v>8</v>
      </c>
      <c r="D76" s="174">
        <v>2</v>
      </c>
      <c r="E76" s="174">
        <v>6</v>
      </c>
      <c r="F76" s="175">
        <v>0</v>
      </c>
    </row>
    <row r="77" spans="1:6">
      <c r="A77" s="173" t="s">
        <v>237</v>
      </c>
      <c r="B77" s="174">
        <v>16</v>
      </c>
      <c r="C77" s="174">
        <v>4</v>
      </c>
      <c r="D77" s="174">
        <v>6</v>
      </c>
      <c r="E77" s="174">
        <v>6</v>
      </c>
      <c r="F77" s="175">
        <v>0</v>
      </c>
    </row>
    <row r="78" spans="1:6">
      <c r="A78" s="173" t="s">
        <v>485</v>
      </c>
      <c r="B78" s="174">
        <v>5</v>
      </c>
      <c r="C78" s="174">
        <v>2</v>
      </c>
      <c r="D78" s="174">
        <v>3</v>
      </c>
      <c r="E78" s="174">
        <v>0</v>
      </c>
      <c r="F78" s="175">
        <v>0</v>
      </c>
    </row>
    <row r="79" spans="1:6">
      <c r="A79" s="173" t="s">
        <v>238</v>
      </c>
      <c r="B79" s="174">
        <v>29</v>
      </c>
      <c r="C79" s="174">
        <v>8</v>
      </c>
      <c r="D79" s="174">
        <v>8</v>
      </c>
      <c r="E79" s="174">
        <v>7</v>
      </c>
      <c r="F79" s="175">
        <v>6</v>
      </c>
    </row>
    <row r="80" spans="1:6" ht="22.5">
      <c r="A80" s="180" t="s">
        <v>239</v>
      </c>
      <c r="B80" s="174">
        <v>72</v>
      </c>
      <c r="C80" s="174">
        <v>22</v>
      </c>
      <c r="D80" s="174">
        <v>30</v>
      </c>
      <c r="E80" s="174">
        <v>20</v>
      </c>
      <c r="F80" s="175">
        <v>0</v>
      </c>
    </row>
    <row r="81" spans="1:6">
      <c r="A81" s="173" t="s">
        <v>240</v>
      </c>
      <c r="B81" s="174">
        <v>14</v>
      </c>
      <c r="C81" s="174">
        <v>6</v>
      </c>
      <c r="D81" s="174">
        <v>8</v>
      </c>
      <c r="E81" s="174">
        <v>0</v>
      </c>
      <c r="F81" s="175">
        <v>0</v>
      </c>
    </row>
    <row r="82" spans="1:6">
      <c r="A82" s="173" t="s">
        <v>241</v>
      </c>
      <c r="B82" s="174">
        <v>33</v>
      </c>
      <c r="C82" s="174">
        <v>10</v>
      </c>
      <c r="D82" s="174">
        <v>12</v>
      </c>
      <c r="E82" s="174">
        <v>11</v>
      </c>
      <c r="F82" s="175">
        <v>0</v>
      </c>
    </row>
    <row r="83" spans="1:6">
      <c r="A83" s="173" t="s">
        <v>464</v>
      </c>
      <c r="B83" s="174">
        <v>20</v>
      </c>
      <c r="C83" s="174">
        <v>2</v>
      </c>
      <c r="D83" s="174">
        <v>4</v>
      </c>
      <c r="E83" s="174">
        <v>5</v>
      </c>
      <c r="F83" s="175">
        <v>9</v>
      </c>
    </row>
    <row r="84" spans="1:6">
      <c r="A84" s="173" t="s">
        <v>486</v>
      </c>
      <c r="B84" s="174">
        <v>38</v>
      </c>
      <c r="C84" s="174">
        <v>10</v>
      </c>
      <c r="D84" s="174">
        <v>8</v>
      </c>
      <c r="E84" s="174">
        <v>10</v>
      </c>
      <c r="F84" s="175">
        <v>10</v>
      </c>
    </row>
    <row r="85" spans="1:6">
      <c r="A85" s="173" t="s">
        <v>242</v>
      </c>
      <c r="B85" s="174">
        <v>9</v>
      </c>
      <c r="C85" s="174">
        <v>3</v>
      </c>
      <c r="D85" s="174">
        <v>4</v>
      </c>
      <c r="E85" s="174">
        <v>2</v>
      </c>
      <c r="F85" s="175">
        <v>0</v>
      </c>
    </row>
    <row r="86" spans="1:6">
      <c r="A86" s="173" t="s">
        <v>465</v>
      </c>
      <c r="B86" s="174">
        <v>11</v>
      </c>
      <c r="C86" s="174">
        <v>3</v>
      </c>
      <c r="D86" s="174">
        <v>4</v>
      </c>
      <c r="E86" s="174">
        <v>4</v>
      </c>
      <c r="F86" s="175">
        <v>0</v>
      </c>
    </row>
    <row r="87" spans="1:6">
      <c r="A87" s="173" t="s">
        <v>243</v>
      </c>
      <c r="B87" s="174">
        <v>1</v>
      </c>
      <c r="C87" s="174">
        <v>0</v>
      </c>
      <c r="D87" s="174">
        <v>1</v>
      </c>
      <c r="E87" s="174">
        <v>0</v>
      </c>
      <c r="F87" s="175">
        <v>0</v>
      </c>
    </row>
    <row r="88" spans="1:6">
      <c r="A88" s="173" t="s">
        <v>636</v>
      </c>
      <c r="B88" s="174">
        <v>20</v>
      </c>
      <c r="C88" s="174">
        <v>7</v>
      </c>
      <c r="D88" s="174">
        <v>5</v>
      </c>
      <c r="E88" s="174">
        <v>8</v>
      </c>
      <c r="F88" s="175">
        <v>0</v>
      </c>
    </row>
    <row r="89" spans="1:6">
      <c r="A89" s="173" t="s">
        <v>244</v>
      </c>
      <c r="B89" s="174">
        <v>199</v>
      </c>
      <c r="C89" s="174">
        <v>70</v>
      </c>
      <c r="D89" s="174">
        <v>62</v>
      </c>
      <c r="E89" s="174">
        <v>67</v>
      </c>
      <c r="F89" s="175">
        <v>0</v>
      </c>
    </row>
    <row r="90" spans="1:6">
      <c r="A90" s="173" t="s">
        <v>245</v>
      </c>
      <c r="B90" s="174">
        <v>19</v>
      </c>
      <c r="C90" s="174">
        <v>14</v>
      </c>
      <c r="D90" s="174">
        <v>5</v>
      </c>
      <c r="E90" s="174">
        <v>0</v>
      </c>
      <c r="F90" s="175">
        <v>0</v>
      </c>
    </row>
    <row r="91" spans="1:6">
      <c r="A91" s="173" t="s">
        <v>246</v>
      </c>
      <c r="B91" s="174">
        <v>2</v>
      </c>
      <c r="C91" s="174">
        <v>1</v>
      </c>
      <c r="D91" s="174">
        <v>1</v>
      </c>
      <c r="E91" s="174">
        <v>0</v>
      </c>
      <c r="F91" s="175">
        <v>0</v>
      </c>
    </row>
    <row r="92" spans="1:6">
      <c r="A92" s="173" t="s">
        <v>247</v>
      </c>
      <c r="B92" s="174">
        <v>251</v>
      </c>
      <c r="C92" s="174">
        <v>80</v>
      </c>
      <c r="D92" s="174">
        <v>75</v>
      </c>
      <c r="E92" s="174">
        <v>96</v>
      </c>
      <c r="F92" s="175">
        <v>0</v>
      </c>
    </row>
    <row r="93" spans="1:6">
      <c r="A93" s="173" t="s">
        <v>248</v>
      </c>
      <c r="B93" s="174">
        <v>54</v>
      </c>
      <c r="C93" s="174">
        <v>15</v>
      </c>
      <c r="D93" s="174">
        <v>10</v>
      </c>
      <c r="E93" s="174">
        <v>14</v>
      </c>
      <c r="F93" s="175">
        <v>15</v>
      </c>
    </row>
    <row r="94" spans="1:6">
      <c r="A94" s="173" t="s">
        <v>249</v>
      </c>
      <c r="B94" s="174">
        <v>57</v>
      </c>
      <c r="C94" s="174">
        <v>17</v>
      </c>
      <c r="D94" s="174">
        <v>19</v>
      </c>
      <c r="E94" s="174">
        <v>21</v>
      </c>
      <c r="F94" s="175">
        <v>0</v>
      </c>
    </row>
    <row r="95" spans="1:6">
      <c r="A95" s="173" t="s">
        <v>250</v>
      </c>
      <c r="B95" s="174">
        <v>3</v>
      </c>
      <c r="C95" s="174">
        <v>1</v>
      </c>
      <c r="D95" s="174">
        <v>1</v>
      </c>
      <c r="E95" s="174">
        <v>1</v>
      </c>
      <c r="F95" s="175">
        <v>0</v>
      </c>
    </row>
    <row r="96" spans="1:6">
      <c r="A96" s="173" t="s">
        <v>251</v>
      </c>
      <c r="B96" s="174">
        <v>21</v>
      </c>
      <c r="C96" s="174">
        <v>0</v>
      </c>
      <c r="D96" s="174">
        <v>0</v>
      </c>
      <c r="E96" s="174">
        <v>21</v>
      </c>
      <c r="F96" s="175">
        <v>0</v>
      </c>
    </row>
    <row r="97" spans="1:6">
      <c r="A97" s="173" t="s">
        <v>252</v>
      </c>
      <c r="B97" s="174">
        <v>23</v>
      </c>
      <c r="C97" s="174">
        <v>12</v>
      </c>
      <c r="D97" s="174">
        <v>11</v>
      </c>
      <c r="E97" s="174">
        <v>0</v>
      </c>
      <c r="F97" s="175">
        <v>0</v>
      </c>
    </row>
    <row r="98" spans="1:6">
      <c r="A98" s="173" t="s">
        <v>253</v>
      </c>
      <c r="B98" s="174">
        <v>107</v>
      </c>
      <c r="C98" s="174">
        <v>39</v>
      </c>
      <c r="D98" s="174">
        <v>36</v>
      </c>
      <c r="E98" s="174">
        <v>32</v>
      </c>
      <c r="F98" s="175">
        <v>0</v>
      </c>
    </row>
    <row r="99" spans="1:6">
      <c r="A99" s="173" t="s">
        <v>254</v>
      </c>
      <c r="B99" s="174">
        <v>13</v>
      </c>
      <c r="C99" s="174">
        <v>4</v>
      </c>
      <c r="D99" s="174">
        <v>4</v>
      </c>
      <c r="E99" s="174">
        <v>4</v>
      </c>
      <c r="F99" s="175">
        <v>1</v>
      </c>
    </row>
    <row r="100" spans="1:6">
      <c r="A100" s="173" t="s">
        <v>466</v>
      </c>
      <c r="B100" s="174">
        <v>72</v>
      </c>
      <c r="C100" s="174">
        <v>20</v>
      </c>
      <c r="D100" s="174">
        <v>21</v>
      </c>
      <c r="E100" s="174">
        <v>17</v>
      </c>
      <c r="F100" s="175">
        <v>14</v>
      </c>
    </row>
    <row r="101" spans="1:6">
      <c r="A101" s="173" t="s">
        <v>256</v>
      </c>
      <c r="B101" s="174">
        <v>38</v>
      </c>
      <c r="C101" s="174">
        <v>8</v>
      </c>
      <c r="D101" s="174">
        <v>12</v>
      </c>
      <c r="E101" s="174">
        <v>18</v>
      </c>
      <c r="F101" s="175">
        <v>0</v>
      </c>
    </row>
    <row r="102" spans="1:6">
      <c r="A102" s="173" t="s">
        <v>257</v>
      </c>
      <c r="B102" s="174">
        <v>113</v>
      </c>
      <c r="C102" s="174">
        <v>33</v>
      </c>
      <c r="D102" s="174">
        <v>29</v>
      </c>
      <c r="E102" s="174">
        <v>28</v>
      </c>
      <c r="F102" s="175">
        <v>23</v>
      </c>
    </row>
    <row r="103" spans="1:6">
      <c r="A103" s="173" t="s">
        <v>258</v>
      </c>
      <c r="B103" s="174">
        <v>8</v>
      </c>
      <c r="C103" s="174">
        <v>5</v>
      </c>
      <c r="D103" s="174">
        <v>1</v>
      </c>
      <c r="E103" s="174">
        <v>2</v>
      </c>
      <c r="F103" s="175">
        <v>0</v>
      </c>
    </row>
    <row r="104" spans="1:6" ht="22.5">
      <c r="A104" s="180" t="s">
        <v>498</v>
      </c>
      <c r="B104" s="174">
        <v>2</v>
      </c>
      <c r="C104" s="174">
        <v>2</v>
      </c>
      <c r="D104" s="174">
        <v>0</v>
      </c>
      <c r="E104" s="174">
        <v>0</v>
      </c>
      <c r="F104" s="175">
        <v>0</v>
      </c>
    </row>
    <row r="105" spans="1:6">
      <c r="A105" s="173" t="s">
        <v>259</v>
      </c>
      <c r="B105" s="174">
        <v>13</v>
      </c>
      <c r="C105" s="174">
        <v>5</v>
      </c>
      <c r="D105" s="174">
        <v>6</v>
      </c>
      <c r="E105" s="174">
        <v>2</v>
      </c>
      <c r="F105" s="175">
        <v>0</v>
      </c>
    </row>
    <row r="106" spans="1:6" ht="22.5">
      <c r="A106" s="180" t="s">
        <v>645</v>
      </c>
      <c r="B106" s="174">
        <v>1</v>
      </c>
      <c r="C106" s="174">
        <v>1</v>
      </c>
      <c r="D106" s="174">
        <v>0</v>
      </c>
      <c r="E106" s="174">
        <v>0</v>
      </c>
      <c r="F106" s="175">
        <v>0</v>
      </c>
    </row>
    <row r="107" spans="1:6" ht="22.5">
      <c r="A107" s="180" t="s">
        <v>634</v>
      </c>
      <c r="B107" s="174">
        <v>92</v>
      </c>
      <c r="C107" s="174">
        <v>26</v>
      </c>
      <c r="D107" s="174">
        <v>26</v>
      </c>
      <c r="E107" s="174">
        <v>40</v>
      </c>
      <c r="F107" s="175">
        <v>0</v>
      </c>
    </row>
    <row r="108" spans="1:6" ht="22.5">
      <c r="A108" s="180" t="s">
        <v>491</v>
      </c>
      <c r="B108" s="174">
        <v>29</v>
      </c>
      <c r="C108" s="174">
        <v>10</v>
      </c>
      <c r="D108" s="174">
        <v>11</v>
      </c>
      <c r="E108" s="174">
        <v>8</v>
      </c>
      <c r="F108" s="175">
        <v>0</v>
      </c>
    </row>
    <row r="109" spans="1:6">
      <c r="A109" s="173" t="s">
        <v>261</v>
      </c>
      <c r="B109" s="174">
        <v>1</v>
      </c>
      <c r="C109" s="174">
        <v>1</v>
      </c>
      <c r="D109" s="174">
        <v>0</v>
      </c>
      <c r="E109" s="174">
        <v>0</v>
      </c>
      <c r="F109" s="175">
        <v>0</v>
      </c>
    </row>
    <row r="110" spans="1:6">
      <c r="A110" s="173" t="s">
        <v>262</v>
      </c>
      <c r="B110" s="174">
        <v>102</v>
      </c>
      <c r="C110" s="174">
        <v>48</v>
      </c>
      <c r="D110" s="174">
        <v>54</v>
      </c>
      <c r="E110" s="174">
        <v>0</v>
      </c>
      <c r="F110" s="175">
        <v>0</v>
      </c>
    </row>
    <row r="111" spans="1:6">
      <c r="A111" s="173" t="s">
        <v>467</v>
      </c>
      <c r="B111" s="174">
        <v>23</v>
      </c>
      <c r="C111" s="174">
        <v>8</v>
      </c>
      <c r="D111" s="174">
        <v>15</v>
      </c>
      <c r="E111" s="174">
        <v>0</v>
      </c>
      <c r="F111" s="175">
        <v>0</v>
      </c>
    </row>
    <row r="112" spans="1:6">
      <c r="A112" s="173" t="s">
        <v>263</v>
      </c>
      <c r="B112" s="174">
        <v>6</v>
      </c>
      <c r="C112" s="174">
        <v>1</v>
      </c>
      <c r="D112" s="174">
        <v>1</v>
      </c>
      <c r="E112" s="174">
        <v>4</v>
      </c>
      <c r="F112" s="175">
        <v>0</v>
      </c>
    </row>
    <row r="113" spans="1:6">
      <c r="A113" s="173" t="s">
        <v>264</v>
      </c>
      <c r="B113" s="174">
        <v>4</v>
      </c>
      <c r="C113" s="174">
        <v>1</v>
      </c>
      <c r="D113" s="174">
        <v>0</v>
      </c>
      <c r="E113" s="174">
        <v>3</v>
      </c>
      <c r="F113" s="175">
        <v>0</v>
      </c>
    </row>
    <row r="114" spans="1:6">
      <c r="A114" s="173" t="s">
        <v>265</v>
      </c>
      <c r="B114" s="174">
        <v>20</v>
      </c>
      <c r="C114" s="174">
        <v>6</v>
      </c>
      <c r="D114" s="174">
        <v>8</v>
      </c>
      <c r="E114" s="174">
        <v>6</v>
      </c>
      <c r="F114" s="175">
        <v>0</v>
      </c>
    </row>
    <row r="115" spans="1:6">
      <c r="A115" s="173" t="s">
        <v>266</v>
      </c>
      <c r="B115" s="174">
        <v>1284</v>
      </c>
      <c r="C115" s="174">
        <v>320</v>
      </c>
      <c r="D115" s="174">
        <v>339</v>
      </c>
      <c r="E115" s="174">
        <v>356</v>
      </c>
      <c r="F115" s="175">
        <v>269</v>
      </c>
    </row>
    <row r="116" spans="1:6">
      <c r="A116" s="173" t="s">
        <v>267</v>
      </c>
      <c r="B116" s="174">
        <v>34</v>
      </c>
      <c r="C116" s="174">
        <v>12</v>
      </c>
      <c r="D116" s="174">
        <v>8</v>
      </c>
      <c r="E116" s="174">
        <v>6</v>
      </c>
      <c r="F116" s="175">
        <v>8</v>
      </c>
    </row>
    <row r="117" spans="1:6">
      <c r="A117" s="173" t="s">
        <v>594</v>
      </c>
      <c r="B117" s="174">
        <v>164</v>
      </c>
      <c r="C117" s="174">
        <v>59</v>
      </c>
      <c r="D117" s="174">
        <v>58</v>
      </c>
      <c r="E117" s="174">
        <v>47</v>
      </c>
      <c r="F117" s="175">
        <v>0</v>
      </c>
    </row>
    <row r="118" spans="1:6" ht="22.5">
      <c r="A118" s="180" t="s">
        <v>625</v>
      </c>
      <c r="B118" s="174">
        <v>50</v>
      </c>
      <c r="C118" s="174">
        <v>11</v>
      </c>
      <c r="D118" s="174">
        <v>14</v>
      </c>
      <c r="E118" s="174">
        <v>12</v>
      </c>
      <c r="F118" s="175">
        <v>13</v>
      </c>
    </row>
    <row r="119" spans="1:6" ht="22.5">
      <c r="A119" s="180" t="s">
        <v>595</v>
      </c>
      <c r="B119" s="174">
        <v>162</v>
      </c>
      <c r="C119" s="174">
        <v>45</v>
      </c>
      <c r="D119" s="174">
        <v>42</v>
      </c>
      <c r="E119" s="174">
        <v>40</v>
      </c>
      <c r="F119" s="175">
        <v>35</v>
      </c>
    </row>
    <row r="120" spans="1:6">
      <c r="A120" s="173" t="s">
        <v>268</v>
      </c>
      <c r="B120" s="174">
        <v>1033</v>
      </c>
      <c r="C120" s="174">
        <v>366</v>
      </c>
      <c r="D120" s="174">
        <v>317</v>
      </c>
      <c r="E120" s="174">
        <v>350</v>
      </c>
      <c r="F120" s="175">
        <v>0</v>
      </c>
    </row>
    <row r="121" spans="1:6">
      <c r="A121" s="173" t="s">
        <v>269</v>
      </c>
      <c r="B121" s="174">
        <v>164</v>
      </c>
      <c r="C121" s="174">
        <v>51</v>
      </c>
      <c r="D121" s="174">
        <v>55</v>
      </c>
      <c r="E121" s="174">
        <v>58</v>
      </c>
      <c r="F121" s="175">
        <v>0</v>
      </c>
    </row>
    <row r="122" spans="1:6">
      <c r="A122" s="173" t="s">
        <v>270</v>
      </c>
      <c r="B122" s="174">
        <v>604</v>
      </c>
      <c r="C122" s="174">
        <v>148</v>
      </c>
      <c r="D122" s="174">
        <v>152</v>
      </c>
      <c r="E122" s="174">
        <v>164</v>
      </c>
      <c r="F122" s="175">
        <v>140</v>
      </c>
    </row>
    <row r="123" spans="1:6">
      <c r="A123" s="173" t="s">
        <v>271</v>
      </c>
      <c r="B123" s="174">
        <v>3150</v>
      </c>
      <c r="C123" s="174">
        <v>861</v>
      </c>
      <c r="D123" s="174">
        <v>844</v>
      </c>
      <c r="E123" s="174">
        <v>805</v>
      </c>
      <c r="F123" s="175">
        <v>640</v>
      </c>
    </row>
    <row r="124" spans="1:6">
      <c r="A124" s="173" t="s">
        <v>272</v>
      </c>
      <c r="B124" s="174">
        <v>5</v>
      </c>
      <c r="C124" s="174">
        <v>0</v>
      </c>
      <c r="D124" s="174">
        <v>3</v>
      </c>
      <c r="E124" s="174">
        <v>0</v>
      </c>
      <c r="F124" s="175">
        <v>2</v>
      </c>
    </row>
    <row r="125" spans="1:6">
      <c r="A125" s="173" t="s">
        <v>624</v>
      </c>
      <c r="B125" s="174">
        <v>368</v>
      </c>
      <c r="C125" s="174">
        <v>94</v>
      </c>
      <c r="D125" s="174">
        <v>103</v>
      </c>
      <c r="E125" s="174">
        <v>92</v>
      </c>
      <c r="F125" s="175">
        <v>79</v>
      </c>
    </row>
    <row r="126" spans="1:6">
      <c r="A126" s="173" t="s">
        <v>596</v>
      </c>
      <c r="B126" s="174">
        <v>377</v>
      </c>
      <c r="C126" s="174">
        <v>180</v>
      </c>
      <c r="D126" s="174">
        <v>197</v>
      </c>
      <c r="E126" s="174">
        <v>0</v>
      </c>
      <c r="F126" s="175">
        <v>0</v>
      </c>
    </row>
    <row r="127" spans="1:6">
      <c r="A127" s="173" t="s">
        <v>273</v>
      </c>
      <c r="B127" s="174">
        <v>25</v>
      </c>
      <c r="C127" s="174">
        <v>11</v>
      </c>
      <c r="D127" s="174">
        <v>9</v>
      </c>
      <c r="E127" s="174">
        <v>5</v>
      </c>
      <c r="F127" s="175">
        <v>0</v>
      </c>
    </row>
    <row r="128" spans="1:6">
      <c r="A128" s="173" t="s">
        <v>274</v>
      </c>
      <c r="B128" s="174">
        <v>2</v>
      </c>
      <c r="C128" s="174">
        <v>0</v>
      </c>
      <c r="D128" s="174">
        <v>2</v>
      </c>
      <c r="E128" s="174">
        <v>0</v>
      </c>
      <c r="F128" s="175">
        <v>0</v>
      </c>
    </row>
    <row r="129" spans="1:6" ht="22.5">
      <c r="A129" s="180" t="s">
        <v>597</v>
      </c>
      <c r="B129" s="174">
        <v>33</v>
      </c>
      <c r="C129" s="174">
        <v>12</v>
      </c>
      <c r="D129" s="174">
        <v>12</v>
      </c>
      <c r="E129" s="174">
        <v>9</v>
      </c>
      <c r="F129" s="175">
        <v>0</v>
      </c>
    </row>
    <row r="130" spans="1:6" ht="22.5">
      <c r="A130" s="180" t="s">
        <v>598</v>
      </c>
      <c r="B130" s="174">
        <v>6</v>
      </c>
      <c r="C130" s="174">
        <v>2</v>
      </c>
      <c r="D130" s="174">
        <v>2</v>
      </c>
      <c r="E130" s="174">
        <v>2</v>
      </c>
      <c r="F130" s="175">
        <v>0</v>
      </c>
    </row>
    <row r="131" spans="1:6">
      <c r="A131" s="173" t="s">
        <v>275</v>
      </c>
      <c r="B131" s="174">
        <v>1831</v>
      </c>
      <c r="C131" s="174">
        <v>506</v>
      </c>
      <c r="D131" s="174">
        <v>492</v>
      </c>
      <c r="E131" s="174">
        <v>444</v>
      </c>
      <c r="F131" s="175">
        <v>389</v>
      </c>
    </row>
    <row r="132" spans="1:6">
      <c r="A132" s="173" t="s">
        <v>599</v>
      </c>
      <c r="B132" s="174">
        <v>1</v>
      </c>
      <c r="C132" s="174">
        <v>1</v>
      </c>
      <c r="D132" s="174">
        <v>0</v>
      </c>
      <c r="E132" s="174">
        <v>0</v>
      </c>
      <c r="F132" s="175">
        <v>0</v>
      </c>
    </row>
    <row r="133" spans="1:6" ht="22.5">
      <c r="A133" s="180" t="s">
        <v>600</v>
      </c>
      <c r="B133" s="174">
        <v>263</v>
      </c>
      <c r="C133" s="174">
        <v>82</v>
      </c>
      <c r="D133" s="174">
        <v>108</v>
      </c>
      <c r="E133" s="174">
        <v>73</v>
      </c>
      <c r="F133" s="175">
        <v>0</v>
      </c>
    </row>
    <row r="134" spans="1:6" ht="22.5">
      <c r="A134" s="180" t="s">
        <v>601</v>
      </c>
      <c r="B134" s="174">
        <v>7</v>
      </c>
      <c r="C134" s="174">
        <v>4</v>
      </c>
      <c r="D134" s="174">
        <v>1</v>
      </c>
      <c r="E134" s="174">
        <v>2</v>
      </c>
      <c r="F134" s="175">
        <v>0</v>
      </c>
    </row>
    <row r="135" spans="1:6">
      <c r="A135" s="173" t="s">
        <v>277</v>
      </c>
      <c r="B135" s="174">
        <v>139</v>
      </c>
      <c r="C135" s="174">
        <v>51</v>
      </c>
      <c r="D135" s="174">
        <v>42</v>
      </c>
      <c r="E135" s="174">
        <v>46</v>
      </c>
      <c r="F135" s="175">
        <v>0</v>
      </c>
    </row>
    <row r="136" spans="1:6">
      <c r="A136" s="173" t="s">
        <v>278</v>
      </c>
      <c r="B136" s="174">
        <v>54</v>
      </c>
      <c r="C136" s="174">
        <v>16</v>
      </c>
      <c r="D136" s="174">
        <v>20</v>
      </c>
      <c r="E136" s="174">
        <v>18</v>
      </c>
      <c r="F136" s="175">
        <v>0</v>
      </c>
    </row>
    <row r="137" spans="1:6">
      <c r="A137" s="173" t="s">
        <v>279</v>
      </c>
      <c r="B137" s="174">
        <v>8</v>
      </c>
      <c r="C137" s="174">
        <v>2</v>
      </c>
      <c r="D137" s="174">
        <v>3</v>
      </c>
      <c r="E137" s="174">
        <v>3</v>
      </c>
      <c r="F137" s="175">
        <v>0</v>
      </c>
    </row>
    <row r="138" spans="1:6">
      <c r="A138" s="173" t="s">
        <v>280</v>
      </c>
      <c r="B138" s="174">
        <v>1</v>
      </c>
      <c r="C138" s="174">
        <v>0</v>
      </c>
      <c r="D138" s="174">
        <v>1</v>
      </c>
      <c r="E138" s="174">
        <v>0</v>
      </c>
      <c r="F138" s="175">
        <v>0</v>
      </c>
    </row>
    <row r="139" spans="1:6">
      <c r="A139" s="173" t="s">
        <v>281</v>
      </c>
      <c r="B139" s="174">
        <v>360</v>
      </c>
      <c r="C139" s="174">
        <v>96</v>
      </c>
      <c r="D139" s="174">
        <v>76</v>
      </c>
      <c r="E139" s="174">
        <v>109</v>
      </c>
      <c r="F139" s="175">
        <v>79</v>
      </c>
    </row>
    <row r="140" spans="1:6">
      <c r="A140" s="173" t="s">
        <v>282</v>
      </c>
      <c r="B140" s="174">
        <v>40</v>
      </c>
      <c r="C140" s="174">
        <v>10</v>
      </c>
      <c r="D140" s="174">
        <v>9</v>
      </c>
      <c r="E140" s="174">
        <v>9</v>
      </c>
      <c r="F140" s="175">
        <v>12</v>
      </c>
    </row>
    <row r="141" spans="1:6">
      <c r="A141" s="173" t="s">
        <v>283</v>
      </c>
      <c r="B141" s="174">
        <v>25</v>
      </c>
      <c r="C141" s="174">
        <v>5</v>
      </c>
      <c r="D141" s="174">
        <v>10</v>
      </c>
      <c r="E141" s="174">
        <v>3</v>
      </c>
      <c r="F141" s="175">
        <v>7</v>
      </c>
    </row>
    <row r="142" spans="1:6">
      <c r="A142" s="173" t="s">
        <v>284</v>
      </c>
      <c r="B142" s="174">
        <v>2</v>
      </c>
      <c r="C142" s="174">
        <v>0</v>
      </c>
      <c r="D142" s="174">
        <v>0</v>
      </c>
      <c r="E142" s="174">
        <v>2</v>
      </c>
      <c r="F142" s="175">
        <v>0</v>
      </c>
    </row>
    <row r="143" spans="1:6">
      <c r="A143" s="173" t="s">
        <v>285</v>
      </c>
      <c r="B143" s="174">
        <v>81</v>
      </c>
      <c r="C143" s="174">
        <v>31</v>
      </c>
      <c r="D143" s="174">
        <v>24</v>
      </c>
      <c r="E143" s="174">
        <v>26</v>
      </c>
      <c r="F143" s="175">
        <v>0</v>
      </c>
    </row>
    <row r="144" spans="1:6">
      <c r="A144" s="173" t="s">
        <v>286</v>
      </c>
      <c r="B144" s="174">
        <v>51</v>
      </c>
      <c r="C144" s="174">
        <v>19</v>
      </c>
      <c r="D144" s="174">
        <v>14</v>
      </c>
      <c r="E144" s="174">
        <v>18</v>
      </c>
      <c r="F144" s="175">
        <v>0</v>
      </c>
    </row>
    <row r="145" spans="1:6" ht="22.5">
      <c r="A145" s="180" t="s">
        <v>287</v>
      </c>
      <c r="B145" s="174">
        <v>3</v>
      </c>
      <c r="C145" s="174">
        <v>1</v>
      </c>
      <c r="D145" s="174">
        <v>1</v>
      </c>
      <c r="E145" s="174">
        <v>1</v>
      </c>
      <c r="F145" s="175">
        <v>0</v>
      </c>
    </row>
    <row r="146" spans="1:6">
      <c r="A146" s="173" t="s">
        <v>468</v>
      </c>
      <c r="B146" s="174">
        <v>2</v>
      </c>
      <c r="C146" s="174">
        <v>1</v>
      </c>
      <c r="D146" s="174">
        <v>0</v>
      </c>
      <c r="E146" s="174">
        <v>1</v>
      </c>
      <c r="F146" s="175">
        <v>0</v>
      </c>
    </row>
    <row r="147" spans="1:6">
      <c r="A147" s="173" t="s">
        <v>469</v>
      </c>
      <c r="B147" s="174">
        <v>1</v>
      </c>
      <c r="C147" s="174">
        <v>0</v>
      </c>
      <c r="D147" s="174">
        <v>1</v>
      </c>
      <c r="E147" s="174">
        <v>0</v>
      </c>
      <c r="F147" s="175">
        <v>0</v>
      </c>
    </row>
    <row r="148" spans="1:6">
      <c r="A148" s="173" t="s">
        <v>288</v>
      </c>
      <c r="B148" s="174">
        <v>45</v>
      </c>
      <c r="C148" s="174">
        <v>13</v>
      </c>
      <c r="D148" s="174">
        <v>16</v>
      </c>
      <c r="E148" s="174">
        <v>16</v>
      </c>
      <c r="F148" s="175">
        <v>0</v>
      </c>
    </row>
    <row r="149" spans="1:6">
      <c r="A149" s="173" t="s">
        <v>289</v>
      </c>
      <c r="B149" s="174">
        <v>65</v>
      </c>
      <c r="C149" s="174">
        <v>13</v>
      </c>
      <c r="D149" s="174">
        <v>23</v>
      </c>
      <c r="E149" s="174">
        <v>18</v>
      </c>
      <c r="F149" s="175">
        <v>11</v>
      </c>
    </row>
    <row r="150" spans="1:6">
      <c r="A150" s="173" t="s">
        <v>290</v>
      </c>
      <c r="B150" s="174">
        <v>59</v>
      </c>
      <c r="C150" s="174">
        <v>18</v>
      </c>
      <c r="D150" s="174">
        <v>18</v>
      </c>
      <c r="E150" s="174">
        <v>23</v>
      </c>
      <c r="F150" s="175">
        <v>0</v>
      </c>
    </row>
    <row r="151" spans="1:6">
      <c r="A151" s="173" t="s">
        <v>291</v>
      </c>
      <c r="B151" s="174">
        <v>46</v>
      </c>
      <c r="C151" s="174">
        <v>14</v>
      </c>
      <c r="D151" s="174">
        <v>13</v>
      </c>
      <c r="E151" s="174">
        <v>19</v>
      </c>
      <c r="F151" s="175">
        <v>0</v>
      </c>
    </row>
    <row r="152" spans="1:6">
      <c r="A152" s="173" t="s">
        <v>602</v>
      </c>
      <c r="B152" s="174">
        <v>1</v>
      </c>
      <c r="C152" s="174">
        <v>1</v>
      </c>
      <c r="D152" s="174">
        <v>0</v>
      </c>
      <c r="E152" s="174">
        <v>0</v>
      </c>
      <c r="F152" s="175">
        <v>0</v>
      </c>
    </row>
    <row r="153" spans="1:6">
      <c r="A153" s="173" t="s">
        <v>603</v>
      </c>
      <c r="B153" s="174">
        <v>4</v>
      </c>
      <c r="C153" s="174">
        <v>2</v>
      </c>
      <c r="D153" s="174">
        <v>2</v>
      </c>
      <c r="E153" s="174">
        <v>0</v>
      </c>
      <c r="F153" s="175">
        <v>0</v>
      </c>
    </row>
    <row r="154" spans="1:6">
      <c r="A154" s="173" t="s">
        <v>292</v>
      </c>
      <c r="B154" s="174">
        <v>8</v>
      </c>
      <c r="C154" s="174">
        <v>3</v>
      </c>
      <c r="D154" s="174">
        <v>2</v>
      </c>
      <c r="E154" s="174">
        <v>3</v>
      </c>
      <c r="F154" s="175">
        <v>0</v>
      </c>
    </row>
    <row r="155" spans="1:6" ht="22.5">
      <c r="A155" s="180" t="s">
        <v>818</v>
      </c>
      <c r="B155" s="174">
        <v>1</v>
      </c>
      <c r="C155" s="174">
        <v>0</v>
      </c>
      <c r="D155" s="174">
        <v>1</v>
      </c>
      <c r="E155" s="174">
        <v>0</v>
      </c>
      <c r="F155" s="175">
        <v>0</v>
      </c>
    </row>
    <row r="156" spans="1:6" ht="22.5">
      <c r="A156" s="180" t="s">
        <v>819</v>
      </c>
      <c r="B156" s="174">
        <v>4</v>
      </c>
      <c r="C156" s="174">
        <v>4</v>
      </c>
      <c r="D156" s="174">
        <v>0</v>
      </c>
      <c r="E156" s="174">
        <v>0</v>
      </c>
      <c r="F156" s="175">
        <v>0</v>
      </c>
    </row>
    <row r="157" spans="1:6">
      <c r="A157" s="173" t="s">
        <v>604</v>
      </c>
      <c r="B157" s="174">
        <v>2</v>
      </c>
      <c r="C157" s="174">
        <v>0</v>
      </c>
      <c r="D157" s="174">
        <v>1</v>
      </c>
      <c r="E157" s="174">
        <v>1</v>
      </c>
      <c r="F157" s="175">
        <v>0</v>
      </c>
    </row>
    <row r="158" spans="1:6">
      <c r="A158" s="173" t="s">
        <v>605</v>
      </c>
      <c r="B158" s="174">
        <v>20</v>
      </c>
      <c r="C158" s="174">
        <v>3</v>
      </c>
      <c r="D158" s="174">
        <v>2</v>
      </c>
      <c r="E158" s="174">
        <v>15</v>
      </c>
      <c r="F158" s="175">
        <v>0</v>
      </c>
    </row>
    <row r="159" spans="1:6">
      <c r="A159" s="173" t="s">
        <v>606</v>
      </c>
      <c r="B159" s="174">
        <v>1</v>
      </c>
      <c r="C159" s="174">
        <v>0</v>
      </c>
      <c r="D159" s="174">
        <v>1</v>
      </c>
      <c r="E159" s="174">
        <v>0</v>
      </c>
      <c r="F159" s="175">
        <v>0</v>
      </c>
    </row>
    <row r="160" spans="1:6">
      <c r="A160" s="173" t="s">
        <v>607</v>
      </c>
      <c r="B160" s="174">
        <v>16</v>
      </c>
      <c r="C160" s="174">
        <v>4</v>
      </c>
      <c r="D160" s="174">
        <v>3</v>
      </c>
      <c r="E160" s="174">
        <v>9</v>
      </c>
      <c r="F160" s="175">
        <v>0</v>
      </c>
    </row>
    <row r="161" spans="1:6">
      <c r="A161" s="173" t="s">
        <v>293</v>
      </c>
      <c r="B161" s="174">
        <v>4</v>
      </c>
      <c r="C161" s="174">
        <v>1</v>
      </c>
      <c r="D161" s="174">
        <v>1</v>
      </c>
      <c r="E161" s="174">
        <v>2</v>
      </c>
      <c r="F161" s="175">
        <v>0</v>
      </c>
    </row>
    <row r="162" spans="1:6">
      <c r="A162" s="173" t="s">
        <v>294</v>
      </c>
      <c r="B162" s="174">
        <v>6</v>
      </c>
      <c r="C162" s="174">
        <v>1</v>
      </c>
      <c r="D162" s="174">
        <v>3</v>
      </c>
      <c r="E162" s="174">
        <v>2</v>
      </c>
      <c r="F162" s="175">
        <v>0</v>
      </c>
    </row>
    <row r="163" spans="1:6">
      <c r="A163" s="173" t="s">
        <v>295</v>
      </c>
      <c r="B163" s="174">
        <v>6</v>
      </c>
      <c r="C163" s="174">
        <v>1</v>
      </c>
      <c r="D163" s="174">
        <v>3</v>
      </c>
      <c r="E163" s="174">
        <v>2</v>
      </c>
      <c r="F163" s="175">
        <v>0</v>
      </c>
    </row>
    <row r="164" spans="1:6">
      <c r="A164" s="173" t="s">
        <v>296</v>
      </c>
      <c r="B164" s="174">
        <v>6</v>
      </c>
      <c r="C164" s="174">
        <v>0</v>
      </c>
      <c r="D164" s="174">
        <v>0</v>
      </c>
      <c r="E164" s="174">
        <v>4</v>
      </c>
      <c r="F164" s="175">
        <v>2</v>
      </c>
    </row>
    <row r="165" spans="1:6">
      <c r="A165" s="173" t="s">
        <v>297</v>
      </c>
      <c r="B165" s="174">
        <v>3</v>
      </c>
      <c r="C165" s="174">
        <v>2</v>
      </c>
      <c r="D165" s="174">
        <v>0</v>
      </c>
      <c r="E165" s="174">
        <v>1</v>
      </c>
      <c r="F165" s="175">
        <v>0</v>
      </c>
    </row>
    <row r="166" spans="1:6">
      <c r="A166" s="173" t="s">
        <v>298</v>
      </c>
      <c r="B166" s="174">
        <v>5</v>
      </c>
      <c r="C166" s="174">
        <v>2</v>
      </c>
      <c r="D166" s="174">
        <v>1</v>
      </c>
      <c r="E166" s="174">
        <v>2</v>
      </c>
      <c r="F166" s="175">
        <v>0</v>
      </c>
    </row>
    <row r="167" spans="1:6">
      <c r="A167" s="173" t="s">
        <v>623</v>
      </c>
      <c r="B167" s="174">
        <v>1</v>
      </c>
      <c r="C167" s="174">
        <v>1</v>
      </c>
      <c r="D167" s="174">
        <v>0</v>
      </c>
      <c r="E167" s="174">
        <v>0</v>
      </c>
      <c r="F167" s="175">
        <v>0</v>
      </c>
    </row>
    <row r="168" spans="1:6" ht="22.5">
      <c r="A168" s="180" t="s">
        <v>299</v>
      </c>
      <c r="B168" s="174">
        <v>53</v>
      </c>
      <c r="C168" s="174">
        <v>18</v>
      </c>
      <c r="D168" s="174">
        <v>17</v>
      </c>
      <c r="E168" s="174">
        <v>18</v>
      </c>
      <c r="F168" s="175">
        <v>0</v>
      </c>
    </row>
    <row r="169" spans="1:6">
      <c r="A169" s="173" t="s">
        <v>300</v>
      </c>
      <c r="B169" s="174">
        <v>7</v>
      </c>
      <c r="C169" s="174">
        <v>1</v>
      </c>
      <c r="D169" s="174">
        <v>2</v>
      </c>
      <c r="E169" s="174">
        <v>4</v>
      </c>
      <c r="F169" s="175">
        <v>0</v>
      </c>
    </row>
    <row r="170" spans="1:6">
      <c r="A170" s="173" t="s">
        <v>301</v>
      </c>
      <c r="B170" s="174">
        <v>9</v>
      </c>
      <c r="C170" s="174">
        <v>3</v>
      </c>
      <c r="D170" s="174">
        <v>2</v>
      </c>
      <c r="E170" s="174">
        <v>0</v>
      </c>
      <c r="F170" s="175">
        <v>4</v>
      </c>
    </row>
    <row r="171" spans="1:6">
      <c r="A171" s="173" t="s">
        <v>302</v>
      </c>
      <c r="B171" s="174">
        <v>20</v>
      </c>
      <c r="C171" s="174">
        <v>8</v>
      </c>
      <c r="D171" s="174">
        <v>4</v>
      </c>
      <c r="E171" s="174">
        <v>8</v>
      </c>
      <c r="F171" s="175">
        <v>0</v>
      </c>
    </row>
    <row r="172" spans="1:6">
      <c r="A172" s="173" t="s">
        <v>303</v>
      </c>
      <c r="B172" s="174">
        <v>48</v>
      </c>
      <c r="C172" s="174">
        <v>9</v>
      </c>
      <c r="D172" s="174">
        <v>17</v>
      </c>
      <c r="E172" s="174">
        <v>7</v>
      </c>
      <c r="F172" s="175">
        <v>15</v>
      </c>
    </row>
    <row r="173" spans="1:6" ht="22.5">
      <c r="A173" s="180" t="s">
        <v>608</v>
      </c>
      <c r="B173" s="174">
        <v>5</v>
      </c>
      <c r="C173" s="174">
        <v>0</v>
      </c>
      <c r="D173" s="174">
        <v>2</v>
      </c>
      <c r="E173" s="174">
        <v>1</v>
      </c>
      <c r="F173" s="175">
        <v>2</v>
      </c>
    </row>
    <row r="174" spans="1:6" ht="22.5">
      <c r="A174" s="180" t="s">
        <v>618</v>
      </c>
      <c r="B174" s="174">
        <v>108</v>
      </c>
      <c r="C174" s="174">
        <v>30</v>
      </c>
      <c r="D174" s="174">
        <v>30</v>
      </c>
      <c r="E174" s="174">
        <v>34</v>
      </c>
      <c r="F174" s="175">
        <v>14</v>
      </c>
    </row>
    <row r="175" spans="1:6" ht="22.5">
      <c r="A175" s="180" t="s">
        <v>621</v>
      </c>
      <c r="B175" s="174">
        <v>14</v>
      </c>
      <c r="C175" s="174">
        <v>2</v>
      </c>
      <c r="D175" s="174">
        <v>5</v>
      </c>
      <c r="E175" s="174">
        <v>4</v>
      </c>
      <c r="F175" s="175">
        <v>3</v>
      </c>
    </row>
    <row r="176" spans="1:6" ht="22.5">
      <c r="A176" s="180" t="s">
        <v>304</v>
      </c>
      <c r="B176" s="174">
        <v>13</v>
      </c>
      <c r="C176" s="174">
        <v>2</v>
      </c>
      <c r="D176" s="174">
        <v>7</v>
      </c>
      <c r="E176" s="174">
        <v>4</v>
      </c>
      <c r="F176" s="175">
        <v>0</v>
      </c>
    </row>
    <row r="177" spans="1:6" ht="22.5">
      <c r="A177" s="180" t="s">
        <v>620</v>
      </c>
      <c r="B177" s="174">
        <v>51</v>
      </c>
      <c r="C177" s="174">
        <v>12</v>
      </c>
      <c r="D177" s="174">
        <v>6</v>
      </c>
      <c r="E177" s="174">
        <v>18</v>
      </c>
      <c r="F177" s="175">
        <v>15</v>
      </c>
    </row>
    <row r="178" spans="1:6" ht="22.5">
      <c r="A178" s="180" t="s">
        <v>619</v>
      </c>
      <c r="B178" s="174">
        <v>48</v>
      </c>
      <c r="C178" s="174">
        <v>16</v>
      </c>
      <c r="D178" s="174">
        <v>14</v>
      </c>
      <c r="E178" s="174">
        <v>13</v>
      </c>
      <c r="F178" s="175">
        <v>5</v>
      </c>
    </row>
    <row r="179" spans="1:6">
      <c r="A179" s="173" t="s">
        <v>633</v>
      </c>
      <c r="B179" s="174">
        <v>15</v>
      </c>
      <c r="C179" s="174">
        <v>6</v>
      </c>
      <c r="D179" s="174">
        <v>9</v>
      </c>
      <c r="E179" s="174">
        <v>0</v>
      </c>
      <c r="F179" s="175">
        <v>0</v>
      </c>
    </row>
    <row r="180" spans="1:6">
      <c r="A180" s="173" t="s">
        <v>632</v>
      </c>
      <c r="B180" s="174">
        <v>7</v>
      </c>
      <c r="C180" s="174">
        <v>1</v>
      </c>
      <c r="D180" s="174">
        <v>4</v>
      </c>
      <c r="E180" s="174">
        <v>2</v>
      </c>
      <c r="F180" s="175">
        <v>0</v>
      </c>
    </row>
    <row r="181" spans="1:6">
      <c r="A181" s="173" t="s">
        <v>305</v>
      </c>
      <c r="B181" s="174">
        <v>628</v>
      </c>
      <c r="C181" s="174">
        <v>186</v>
      </c>
      <c r="D181" s="174">
        <v>229</v>
      </c>
      <c r="E181" s="174">
        <v>213</v>
      </c>
      <c r="F181" s="175">
        <v>0</v>
      </c>
    </row>
    <row r="182" spans="1:6">
      <c r="A182" s="173" t="s">
        <v>306</v>
      </c>
      <c r="B182" s="174">
        <v>119</v>
      </c>
      <c r="C182" s="174">
        <v>35</v>
      </c>
      <c r="D182" s="174">
        <v>35</v>
      </c>
      <c r="E182" s="174">
        <v>49</v>
      </c>
      <c r="F182" s="175">
        <v>0</v>
      </c>
    </row>
    <row r="183" spans="1:6">
      <c r="A183" s="173" t="s">
        <v>307</v>
      </c>
      <c r="B183" s="174">
        <v>49</v>
      </c>
      <c r="C183" s="174">
        <v>16</v>
      </c>
      <c r="D183" s="174">
        <v>14</v>
      </c>
      <c r="E183" s="174">
        <v>19</v>
      </c>
      <c r="F183" s="175">
        <v>0</v>
      </c>
    </row>
    <row r="184" spans="1:6" ht="22.5">
      <c r="A184" s="180" t="s">
        <v>629</v>
      </c>
      <c r="B184" s="174">
        <v>14</v>
      </c>
      <c r="C184" s="174">
        <v>3</v>
      </c>
      <c r="D184" s="174">
        <v>4</v>
      </c>
      <c r="E184" s="174">
        <v>7</v>
      </c>
      <c r="F184" s="175">
        <v>0</v>
      </c>
    </row>
    <row r="185" spans="1:6" ht="33.75">
      <c r="A185" s="180" t="s">
        <v>638</v>
      </c>
      <c r="B185" s="174">
        <v>1</v>
      </c>
      <c r="C185" s="174">
        <v>1</v>
      </c>
      <c r="D185" s="174">
        <v>0</v>
      </c>
      <c r="E185" s="174">
        <v>0</v>
      </c>
      <c r="F185" s="175">
        <v>0</v>
      </c>
    </row>
    <row r="186" spans="1:6" ht="33.75">
      <c r="A186" s="180" t="s">
        <v>626</v>
      </c>
      <c r="B186" s="174">
        <v>25</v>
      </c>
      <c r="C186" s="174">
        <v>5</v>
      </c>
      <c r="D186" s="174">
        <v>9</v>
      </c>
      <c r="E186" s="174">
        <v>11</v>
      </c>
      <c r="F186" s="175">
        <v>0</v>
      </c>
    </row>
    <row r="187" spans="1:6" ht="22.5">
      <c r="A187" s="180" t="s">
        <v>628</v>
      </c>
      <c r="B187" s="174">
        <v>75</v>
      </c>
      <c r="C187" s="174">
        <v>26</v>
      </c>
      <c r="D187" s="174">
        <v>25</v>
      </c>
      <c r="E187" s="174">
        <v>24</v>
      </c>
      <c r="F187" s="175">
        <v>0</v>
      </c>
    </row>
    <row r="188" spans="1:6" ht="22.5">
      <c r="A188" s="180" t="s">
        <v>627</v>
      </c>
      <c r="B188" s="174">
        <v>27</v>
      </c>
      <c r="C188" s="174">
        <v>11</v>
      </c>
      <c r="D188" s="174">
        <v>7</v>
      </c>
      <c r="E188" s="174">
        <v>9</v>
      </c>
      <c r="F188" s="175">
        <v>0</v>
      </c>
    </row>
    <row r="189" spans="1:6" ht="22.5">
      <c r="A189" s="180" t="s">
        <v>630</v>
      </c>
      <c r="B189" s="174">
        <v>2</v>
      </c>
      <c r="C189" s="174">
        <v>1</v>
      </c>
      <c r="D189" s="174">
        <v>1</v>
      </c>
      <c r="E189" s="174">
        <v>0</v>
      </c>
      <c r="F189" s="175">
        <v>0</v>
      </c>
    </row>
    <row r="190" spans="1:6">
      <c r="A190" s="173" t="s">
        <v>308</v>
      </c>
      <c r="B190" s="174">
        <v>16</v>
      </c>
      <c r="C190" s="174">
        <v>6</v>
      </c>
      <c r="D190" s="174">
        <v>6</v>
      </c>
      <c r="E190" s="174">
        <v>4</v>
      </c>
      <c r="F190" s="175">
        <v>0</v>
      </c>
    </row>
    <row r="191" spans="1:6" ht="33.75">
      <c r="A191" s="180" t="s">
        <v>609</v>
      </c>
      <c r="B191" s="174">
        <v>17</v>
      </c>
      <c r="C191" s="174">
        <v>0</v>
      </c>
      <c r="D191" s="174">
        <v>0</v>
      </c>
      <c r="E191" s="174">
        <v>9</v>
      </c>
      <c r="F191" s="175">
        <v>8</v>
      </c>
    </row>
    <row r="192" spans="1:6" ht="33.75">
      <c r="A192" s="180" t="s">
        <v>610</v>
      </c>
      <c r="B192" s="174">
        <v>3</v>
      </c>
      <c r="C192" s="174">
        <v>0</v>
      </c>
      <c r="D192" s="174">
        <v>0</v>
      </c>
      <c r="E192" s="174">
        <v>1</v>
      </c>
      <c r="F192" s="175">
        <v>2</v>
      </c>
    </row>
    <row r="193" spans="1:6" ht="22.5">
      <c r="A193" s="180" t="s">
        <v>611</v>
      </c>
      <c r="B193" s="174">
        <v>12</v>
      </c>
      <c r="C193" s="174">
        <v>0</v>
      </c>
      <c r="D193" s="174">
        <v>0</v>
      </c>
      <c r="E193" s="174">
        <v>6</v>
      </c>
      <c r="F193" s="175">
        <v>6</v>
      </c>
    </row>
    <row r="194" spans="1:6" ht="22.5">
      <c r="A194" s="180" t="s">
        <v>612</v>
      </c>
      <c r="B194" s="174">
        <v>32</v>
      </c>
      <c r="C194" s="174">
        <v>0</v>
      </c>
      <c r="D194" s="174">
        <v>0</v>
      </c>
      <c r="E194" s="174">
        <v>14</v>
      </c>
      <c r="F194" s="175">
        <v>18</v>
      </c>
    </row>
    <row r="195" spans="1:6" ht="22.5">
      <c r="A195" s="180" t="s">
        <v>613</v>
      </c>
      <c r="B195" s="174">
        <v>2</v>
      </c>
      <c r="C195" s="174">
        <v>0</v>
      </c>
      <c r="D195" s="174">
        <v>1</v>
      </c>
      <c r="E195" s="174">
        <v>1</v>
      </c>
      <c r="F195" s="175">
        <v>0</v>
      </c>
    </row>
    <row r="196" spans="1:6" ht="22.5">
      <c r="A196" s="180" t="s">
        <v>614</v>
      </c>
      <c r="B196" s="174">
        <v>4</v>
      </c>
      <c r="C196" s="174">
        <v>3</v>
      </c>
      <c r="D196" s="174">
        <v>0</v>
      </c>
      <c r="E196" s="174">
        <v>1</v>
      </c>
      <c r="F196" s="175">
        <v>0</v>
      </c>
    </row>
    <row r="197" spans="1:6" ht="22.5">
      <c r="A197" s="180" t="s">
        <v>615</v>
      </c>
      <c r="B197" s="174">
        <v>5</v>
      </c>
      <c r="C197" s="174">
        <v>3</v>
      </c>
      <c r="D197" s="174">
        <v>1</v>
      </c>
      <c r="E197" s="174">
        <v>1</v>
      </c>
      <c r="F197" s="175">
        <v>0</v>
      </c>
    </row>
    <row r="198" spans="1:6" ht="22.5">
      <c r="A198" s="180" t="s">
        <v>616</v>
      </c>
      <c r="B198" s="174">
        <v>6</v>
      </c>
      <c r="C198" s="174">
        <v>0</v>
      </c>
      <c r="D198" s="174">
        <v>2</v>
      </c>
      <c r="E198" s="174">
        <v>4</v>
      </c>
      <c r="F198" s="175">
        <v>0</v>
      </c>
    </row>
    <row r="199" spans="1:6" ht="22.5">
      <c r="A199" s="180" t="s">
        <v>617</v>
      </c>
      <c r="B199" s="174">
        <v>3</v>
      </c>
      <c r="C199" s="174">
        <v>0</v>
      </c>
      <c r="D199" s="174">
        <v>1</v>
      </c>
      <c r="E199" s="174">
        <v>2</v>
      </c>
      <c r="F199" s="175">
        <v>0</v>
      </c>
    </row>
    <row r="200" spans="1:6" ht="22.5">
      <c r="A200" s="180" t="s">
        <v>641</v>
      </c>
      <c r="B200" s="174">
        <v>16</v>
      </c>
      <c r="C200" s="174">
        <v>8</v>
      </c>
      <c r="D200" s="174">
        <v>8</v>
      </c>
      <c r="E200" s="174">
        <v>0</v>
      </c>
      <c r="F200" s="175">
        <v>0</v>
      </c>
    </row>
    <row r="201" spans="1:6" ht="22.5">
      <c r="A201" s="180" t="s">
        <v>646</v>
      </c>
      <c r="B201" s="174">
        <v>1</v>
      </c>
      <c r="C201" s="174">
        <v>1</v>
      </c>
      <c r="D201" s="174">
        <v>0</v>
      </c>
      <c r="E201" s="174">
        <v>0</v>
      </c>
      <c r="F201" s="175">
        <v>0</v>
      </c>
    </row>
    <row r="202" spans="1:6" ht="22.5">
      <c r="A202" s="180" t="s">
        <v>309</v>
      </c>
      <c r="B202" s="174">
        <v>2</v>
      </c>
      <c r="C202" s="174">
        <v>0</v>
      </c>
      <c r="D202" s="174">
        <v>2</v>
      </c>
      <c r="E202" s="174">
        <v>0</v>
      </c>
      <c r="F202" s="175">
        <v>0</v>
      </c>
    </row>
    <row r="203" spans="1:6" ht="22.5">
      <c r="A203" s="180" t="s">
        <v>493</v>
      </c>
      <c r="B203" s="174">
        <v>31</v>
      </c>
      <c r="C203" s="174">
        <v>15</v>
      </c>
      <c r="D203" s="174">
        <v>16</v>
      </c>
      <c r="E203" s="174">
        <v>0</v>
      </c>
      <c r="F203" s="175">
        <v>0</v>
      </c>
    </row>
    <row r="204" spans="1:6" ht="22.5">
      <c r="A204" s="180" t="s">
        <v>640</v>
      </c>
      <c r="B204" s="174">
        <v>9</v>
      </c>
      <c r="C204" s="174">
        <v>5</v>
      </c>
      <c r="D204" s="174">
        <v>2</v>
      </c>
      <c r="E204" s="174">
        <v>2</v>
      </c>
      <c r="F204" s="175">
        <v>0</v>
      </c>
    </row>
    <row r="205" spans="1:6">
      <c r="A205" s="173" t="s">
        <v>310</v>
      </c>
      <c r="B205" s="174">
        <v>1</v>
      </c>
      <c r="C205" s="174">
        <v>0</v>
      </c>
      <c r="D205" s="174">
        <v>0</v>
      </c>
      <c r="E205" s="174">
        <v>1</v>
      </c>
      <c r="F205" s="175">
        <v>0</v>
      </c>
    </row>
    <row r="206" spans="1:6">
      <c r="A206" s="173" t="s">
        <v>311</v>
      </c>
      <c r="B206" s="174">
        <v>2</v>
      </c>
      <c r="C206" s="174">
        <v>2</v>
      </c>
      <c r="D206" s="174">
        <v>0</v>
      </c>
      <c r="E206" s="174">
        <v>0</v>
      </c>
      <c r="F206" s="175">
        <v>0</v>
      </c>
    </row>
    <row r="207" spans="1:6">
      <c r="A207" s="173" t="s">
        <v>312</v>
      </c>
      <c r="B207" s="174">
        <v>481</v>
      </c>
      <c r="C207" s="174">
        <v>105</v>
      </c>
      <c r="D207" s="174">
        <v>131</v>
      </c>
      <c r="E207" s="174">
        <v>122</v>
      </c>
      <c r="F207" s="175">
        <v>123</v>
      </c>
    </row>
    <row r="208" spans="1:6">
      <c r="A208" s="173" t="s">
        <v>313</v>
      </c>
      <c r="B208" s="174">
        <v>1364</v>
      </c>
      <c r="C208" s="174">
        <v>315</v>
      </c>
      <c r="D208" s="174">
        <v>390</v>
      </c>
      <c r="E208" s="174">
        <v>345</v>
      </c>
      <c r="F208" s="175">
        <v>314</v>
      </c>
    </row>
    <row r="209" spans="1:6">
      <c r="A209" s="173" t="s">
        <v>639</v>
      </c>
      <c r="B209" s="174">
        <v>1</v>
      </c>
      <c r="C209" s="174">
        <v>1</v>
      </c>
      <c r="D209" s="174">
        <v>0</v>
      </c>
      <c r="E209" s="174">
        <v>0</v>
      </c>
      <c r="F209" s="175">
        <v>0</v>
      </c>
    </row>
    <row r="210" spans="1:6">
      <c r="A210" s="173" t="s">
        <v>470</v>
      </c>
      <c r="B210" s="174">
        <v>76</v>
      </c>
      <c r="C210" s="174">
        <v>28</v>
      </c>
      <c r="D210" s="174">
        <v>22</v>
      </c>
      <c r="E210" s="174">
        <v>18</v>
      </c>
      <c r="F210" s="175">
        <v>8</v>
      </c>
    </row>
    <row r="211" spans="1:6">
      <c r="A211" s="173" t="s">
        <v>471</v>
      </c>
      <c r="B211" s="174">
        <v>23</v>
      </c>
      <c r="C211" s="174">
        <v>10</v>
      </c>
      <c r="D211" s="174">
        <v>5</v>
      </c>
      <c r="E211" s="174">
        <v>5</v>
      </c>
      <c r="F211" s="175">
        <v>3</v>
      </c>
    </row>
    <row r="212" spans="1:6">
      <c r="A212" s="173"/>
      <c r="B212" s="174"/>
      <c r="C212" s="174"/>
      <c r="D212" s="174"/>
      <c r="E212" s="174"/>
      <c r="F212" s="175"/>
    </row>
    <row r="213" spans="1:6">
      <c r="A213" s="176" t="s">
        <v>315</v>
      </c>
      <c r="B213" s="177">
        <v>4789</v>
      </c>
      <c r="C213" s="177">
        <v>1711</v>
      </c>
      <c r="D213" s="177">
        <v>1519</v>
      </c>
      <c r="E213" s="177">
        <v>1256</v>
      </c>
      <c r="F213" s="178">
        <v>303</v>
      </c>
    </row>
    <row r="214" spans="1:6">
      <c r="A214" s="173" t="s">
        <v>316</v>
      </c>
      <c r="B214" s="174">
        <v>200</v>
      </c>
      <c r="C214" s="174">
        <v>54</v>
      </c>
      <c r="D214" s="174">
        <v>41</v>
      </c>
      <c r="E214" s="174">
        <v>55</v>
      </c>
      <c r="F214" s="175">
        <v>50</v>
      </c>
    </row>
    <row r="215" spans="1:6">
      <c r="A215" s="173" t="s">
        <v>647</v>
      </c>
      <c r="B215" s="174">
        <v>870</v>
      </c>
      <c r="C215" s="174">
        <v>277</v>
      </c>
      <c r="D215" s="174">
        <v>222</v>
      </c>
      <c r="E215" s="174">
        <v>200</v>
      </c>
      <c r="F215" s="175">
        <v>171</v>
      </c>
    </row>
    <row r="216" spans="1:6">
      <c r="A216" s="173" t="s">
        <v>317</v>
      </c>
      <c r="B216" s="174">
        <v>76</v>
      </c>
      <c r="C216" s="174">
        <v>32</v>
      </c>
      <c r="D216" s="174">
        <v>44</v>
      </c>
      <c r="E216" s="174">
        <v>0</v>
      </c>
      <c r="F216" s="175">
        <v>0</v>
      </c>
    </row>
    <row r="217" spans="1:6">
      <c r="A217" s="173" t="s">
        <v>318</v>
      </c>
      <c r="B217" s="174">
        <v>4</v>
      </c>
      <c r="C217" s="174">
        <v>2</v>
      </c>
      <c r="D217" s="174">
        <v>2</v>
      </c>
      <c r="E217" s="174">
        <v>0</v>
      </c>
      <c r="F217" s="175">
        <v>0</v>
      </c>
    </row>
    <row r="218" spans="1:6">
      <c r="A218" s="173" t="s">
        <v>662</v>
      </c>
      <c r="B218" s="174">
        <v>6</v>
      </c>
      <c r="C218" s="174">
        <v>0</v>
      </c>
      <c r="D218" s="174">
        <v>0</v>
      </c>
      <c r="E218" s="174">
        <v>6</v>
      </c>
      <c r="F218" s="175">
        <v>0</v>
      </c>
    </row>
    <row r="219" spans="1:6">
      <c r="A219" s="173" t="s">
        <v>648</v>
      </c>
      <c r="B219" s="174">
        <v>49</v>
      </c>
      <c r="C219" s="174">
        <v>25</v>
      </c>
      <c r="D219" s="174">
        <v>24</v>
      </c>
      <c r="E219" s="174">
        <v>0</v>
      </c>
      <c r="F219" s="175">
        <v>0</v>
      </c>
    </row>
    <row r="220" spans="1:6">
      <c r="A220" s="173" t="s">
        <v>663</v>
      </c>
      <c r="B220" s="174">
        <v>80</v>
      </c>
      <c r="C220" s="174">
        <v>30</v>
      </c>
      <c r="D220" s="174">
        <v>35</v>
      </c>
      <c r="E220" s="174">
        <v>15</v>
      </c>
      <c r="F220" s="175">
        <v>0</v>
      </c>
    </row>
    <row r="221" spans="1:6">
      <c r="A221" s="173" t="s">
        <v>319</v>
      </c>
      <c r="B221" s="174">
        <v>4</v>
      </c>
      <c r="C221" s="174">
        <v>3</v>
      </c>
      <c r="D221" s="174">
        <v>0</v>
      </c>
      <c r="E221" s="174">
        <v>1</v>
      </c>
      <c r="F221" s="175">
        <v>0</v>
      </c>
    </row>
    <row r="222" spans="1:6">
      <c r="A222" s="173" t="s">
        <v>472</v>
      </c>
      <c r="B222" s="174">
        <v>4</v>
      </c>
      <c r="C222" s="174">
        <v>2</v>
      </c>
      <c r="D222" s="174">
        <v>0</v>
      </c>
      <c r="E222" s="174">
        <v>2</v>
      </c>
      <c r="F222" s="175">
        <v>0</v>
      </c>
    </row>
    <row r="223" spans="1:6">
      <c r="A223" s="173" t="s">
        <v>649</v>
      </c>
      <c r="B223" s="174">
        <v>89</v>
      </c>
      <c r="C223" s="174">
        <v>37</v>
      </c>
      <c r="D223" s="174">
        <v>18</v>
      </c>
      <c r="E223" s="174">
        <v>34</v>
      </c>
      <c r="F223" s="175">
        <v>0</v>
      </c>
    </row>
    <row r="224" spans="1:6">
      <c r="A224" s="173" t="s">
        <v>320</v>
      </c>
      <c r="B224" s="174">
        <v>28</v>
      </c>
      <c r="C224" s="174">
        <v>8</v>
      </c>
      <c r="D224" s="174">
        <v>7</v>
      </c>
      <c r="E224" s="174">
        <v>13</v>
      </c>
      <c r="F224" s="175">
        <v>0</v>
      </c>
    </row>
    <row r="225" spans="1:6">
      <c r="A225" s="173" t="s">
        <v>321</v>
      </c>
      <c r="B225" s="174">
        <v>20</v>
      </c>
      <c r="C225" s="174">
        <v>3</v>
      </c>
      <c r="D225" s="174">
        <v>3</v>
      </c>
      <c r="E225" s="174">
        <v>14</v>
      </c>
      <c r="F225" s="175">
        <v>0</v>
      </c>
    </row>
    <row r="226" spans="1:6">
      <c r="A226" s="173" t="s">
        <v>322</v>
      </c>
      <c r="B226" s="174">
        <v>301</v>
      </c>
      <c r="C226" s="174">
        <v>121</v>
      </c>
      <c r="D226" s="174">
        <v>97</v>
      </c>
      <c r="E226" s="174">
        <v>83</v>
      </c>
      <c r="F226" s="175">
        <v>0</v>
      </c>
    </row>
    <row r="227" spans="1:6">
      <c r="A227" s="173" t="s">
        <v>323</v>
      </c>
      <c r="B227" s="174">
        <v>65</v>
      </c>
      <c r="C227" s="174">
        <v>24</v>
      </c>
      <c r="D227" s="174">
        <v>18</v>
      </c>
      <c r="E227" s="174">
        <v>23</v>
      </c>
      <c r="F227" s="175">
        <v>0</v>
      </c>
    </row>
    <row r="228" spans="1:6">
      <c r="A228" s="173" t="s">
        <v>650</v>
      </c>
      <c r="B228" s="174">
        <v>25</v>
      </c>
      <c r="C228" s="174">
        <v>7</v>
      </c>
      <c r="D228" s="174">
        <v>9</v>
      </c>
      <c r="E228" s="174">
        <v>9</v>
      </c>
      <c r="F228" s="175">
        <v>0</v>
      </c>
    </row>
    <row r="229" spans="1:6">
      <c r="A229" s="173" t="s">
        <v>651</v>
      </c>
      <c r="B229" s="174">
        <v>8</v>
      </c>
      <c r="C229" s="174">
        <v>4</v>
      </c>
      <c r="D229" s="174">
        <v>3</v>
      </c>
      <c r="E229" s="174">
        <v>1</v>
      </c>
      <c r="F229" s="175">
        <v>0</v>
      </c>
    </row>
    <row r="230" spans="1:6">
      <c r="A230" s="173" t="s">
        <v>324</v>
      </c>
      <c r="B230" s="174">
        <v>58</v>
      </c>
      <c r="C230" s="174">
        <v>18</v>
      </c>
      <c r="D230" s="174">
        <v>20</v>
      </c>
      <c r="E230" s="174">
        <v>20</v>
      </c>
      <c r="F230" s="175">
        <v>0</v>
      </c>
    </row>
    <row r="231" spans="1:6">
      <c r="A231" s="173" t="s">
        <v>500</v>
      </c>
      <c r="B231" s="174">
        <v>1</v>
      </c>
      <c r="C231" s="174">
        <v>1</v>
      </c>
      <c r="D231" s="174">
        <v>0</v>
      </c>
      <c r="E231" s="174">
        <v>0</v>
      </c>
      <c r="F231" s="175">
        <v>0</v>
      </c>
    </row>
    <row r="232" spans="1:6" ht="22.5">
      <c r="A232" s="180" t="s">
        <v>664</v>
      </c>
      <c r="B232" s="174">
        <v>28</v>
      </c>
      <c r="C232" s="174">
        <v>6</v>
      </c>
      <c r="D232" s="174">
        <v>13</v>
      </c>
      <c r="E232" s="174">
        <v>9</v>
      </c>
      <c r="F232" s="175">
        <v>0</v>
      </c>
    </row>
    <row r="233" spans="1:6">
      <c r="A233" s="173" t="s">
        <v>325</v>
      </c>
      <c r="B233" s="174">
        <v>21</v>
      </c>
      <c r="C233" s="174">
        <v>12</v>
      </c>
      <c r="D233" s="174">
        <v>4</v>
      </c>
      <c r="E233" s="174">
        <v>5</v>
      </c>
      <c r="F233" s="175">
        <v>0</v>
      </c>
    </row>
    <row r="234" spans="1:6">
      <c r="A234" s="173" t="s">
        <v>652</v>
      </c>
      <c r="B234" s="174">
        <v>3</v>
      </c>
      <c r="C234" s="174">
        <v>0</v>
      </c>
      <c r="D234" s="174">
        <v>1</v>
      </c>
      <c r="E234" s="174">
        <v>2</v>
      </c>
      <c r="F234" s="175">
        <v>0</v>
      </c>
    </row>
    <row r="235" spans="1:6">
      <c r="A235" s="173" t="s">
        <v>653</v>
      </c>
      <c r="B235" s="174">
        <v>80</v>
      </c>
      <c r="C235" s="174">
        <v>27</v>
      </c>
      <c r="D235" s="174">
        <v>27</v>
      </c>
      <c r="E235" s="174">
        <v>26</v>
      </c>
      <c r="F235" s="175">
        <v>0</v>
      </c>
    </row>
    <row r="236" spans="1:6">
      <c r="A236" s="173" t="s">
        <v>326</v>
      </c>
      <c r="B236" s="174">
        <v>8</v>
      </c>
      <c r="C236" s="174">
        <v>4</v>
      </c>
      <c r="D236" s="174">
        <v>0</v>
      </c>
      <c r="E236" s="174">
        <v>4</v>
      </c>
      <c r="F236" s="175">
        <v>0</v>
      </c>
    </row>
    <row r="237" spans="1:6">
      <c r="A237" s="173" t="s">
        <v>327</v>
      </c>
      <c r="B237" s="174">
        <v>42</v>
      </c>
      <c r="C237" s="174">
        <v>20</v>
      </c>
      <c r="D237" s="174">
        <v>12</v>
      </c>
      <c r="E237" s="174">
        <v>10</v>
      </c>
      <c r="F237" s="175">
        <v>0</v>
      </c>
    </row>
    <row r="238" spans="1:6">
      <c r="A238" s="173" t="s">
        <v>654</v>
      </c>
      <c r="B238" s="174">
        <v>17</v>
      </c>
      <c r="C238" s="174">
        <v>5</v>
      </c>
      <c r="D238" s="174">
        <v>6</v>
      </c>
      <c r="E238" s="174">
        <v>6</v>
      </c>
      <c r="F238" s="175">
        <v>0</v>
      </c>
    </row>
    <row r="239" spans="1:6">
      <c r="A239" s="173" t="s">
        <v>328</v>
      </c>
      <c r="B239" s="174">
        <v>5</v>
      </c>
      <c r="C239" s="174">
        <v>2</v>
      </c>
      <c r="D239" s="174">
        <v>2</v>
      </c>
      <c r="E239" s="174">
        <v>1</v>
      </c>
      <c r="F239" s="175">
        <v>0</v>
      </c>
    </row>
    <row r="240" spans="1:6">
      <c r="A240" s="173" t="s">
        <v>329</v>
      </c>
      <c r="B240" s="174">
        <v>19</v>
      </c>
      <c r="C240" s="174">
        <v>7</v>
      </c>
      <c r="D240" s="174">
        <v>3</v>
      </c>
      <c r="E240" s="174">
        <v>9</v>
      </c>
      <c r="F240" s="175">
        <v>0</v>
      </c>
    </row>
    <row r="241" spans="1:6">
      <c r="A241" s="173" t="s">
        <v>330</v>
      </c>
      <c r="B241" s="174">
        <v>231</v>
      </c>
      <c r="C241" s="174">
        <v>115</v>
      </c>
      <c r="D241" s="174">
        <v>116</v>
      </c>
      <c r="E241" s="174">
        <v>0</v>
      </c>
      <c r="F241" s="175">
        <v>0</v>
      </c>
    </row>
    <row r="242" spans="1:6">
      <c r="A242" s="173" t="s">
        <v>331</v>
      </c>
      <c r="B242" s="174">
        <v>29</v>
      </c>
      <c r="C242" s="174">
        <v>4</v>
      </c>
      <c r="D242" s="174">
        <v>7</v>
      </c>
      <c r="E242" s="174">
        <v>18</v>
      </c>
      <c r="F242" s="175">
        <v>0</v>
      </c>
    </row>
    <row r="243" spans="1:6">
      <c r="A243" s="173" t="s">
        <v>332</v>
      </c>
      <c r="B243" s="174">
        <v>2</v>
      </c>
      <c r="C243" s="174">
        <v>0</v>
      </c>
      <c r="D243" s="174">
        <v>0</v>
      </c>
      <c r="E243" s="174">
        <v>2</v>
      </c>
      <c r="F243" s="175">
        <v>0</v>
      </c>
    </row>
    <row r="244" spans="1:6">
      <c r="A244" s="173" t="s">
        <v>333</v>
      </c>
      <c r="B244" s="174">
        <v>19</v>
      </c>
      <c r="C244" s="174">
        <v>6</v>
      </c>
      <c r="D244" s="174">
        <v>8</v>
      </c>
      <c r="E244" s="174">
        <v>5</v>
      </c>
      <c r="F244" s="175">
        <v>0</v>
      </c>
    </row>
    <row r="245" spans="1:6">
      <c r="A245" s="173" t="s">
        <v>661</v>
      </c>
      <c r="B245" s="174">
        <v>1</v>
      </c>
      <c r="C245" s="174">
        <v>0</v>
      </c>
      <c r="D245" s="174">
        <v>0</v>
      </c>
      <c r="E245" s="174">
        <v>1</v>
      </c>
      <c r="F245" s="175">
        <v>0</v>
      </c>
    </row>
    <row r="246" spans="1:6">
      <c r="A246" s="173" t="s">
        <v>655</v>
      </c>
      <c r="B246" s="174">
        <v>6</v>
      </c>
      <c r="C246" s="174">
        <v>2</v>
      </c>
      <c r="D246" s="174">
        <v>1</v>
      </c>
      <c r="E246" s="174">
        <v>3</v>
      </c>
      <c r="F246" s="175">
        <v>0</v>
      </c>
    </row>
    <row r="247" spans="1:6">
      <c r="A247" s="173" t="s">
        <v>334</v>
      </c>
      <c r="B247" s="174">
        <v>5</v>
      </c>
      <c r="C247" s="174">
        <v>3</v>
      </c>
      <c r="D247" s="174">
        <v>2</v>
      </c>
      <c r="E247" s="174">
        <v>0</v>
      </c>
      <c r="F247" s="175">
        <v>0</v>
      </c>
    </row>
    <row r="248" spans="1:6">
      <c r="A248" s="173" t="s">
        <v>335</v>
      </c>
      <c r="B248" s="174">
        <v>28</v>
      </c>
      <c r="C248" s="174">
        <v>8</v>
      </c>
      <c r="D248" s="174">
        <v>5</v>
      </c>
      <c r="E248" s="174">
        <v>15</v>
      </c>
      <c r="F248" s="175">
        <v>0</v>
      </c>
    </row>
    <row r="249" spans="1:6">
      <c r="A249" s="173" t="s">
        <v>336</v>
      </c>
      <c r="B249" s="174">
        <v>37</v>
      </c>
      <c r="C249" s="174">
        <v>11</v>
      </c>
      <c r="D249" s="174">
        <v>6</v>
      </c>
      <c r="E249" s="174">
        <v>11</v>
      </c>
      <c r="F249" s="175">
        <v>9</v>
      </c>
    </row>
    <row r="250" spans="1:6">
      <c r="A250" s="173" t="s">
        <v>337</v>
      </c>
      <c r="B250" s="174">
        <v>1</v>
      </c>
      <c r="C250" s="174">
        <v>1</v>
      </c>
      <c r="D250" s="174">
        <v>0</v>
      </c>
      <c r="E250" s="174">
        <v>0</v>
      </c>
      <c r="F250" s="175">
        <v>0</v>
      </c>
    </row>
    <row r="251" spans="1:6" ht="22.5">
      <c r="A251" s="180" t="s">
        <v>656</v>
      </c>
      <c r="B251" s="174">
        <v>3</v>
      </c>
      <c r="C251" s="174">
        <v>1</v>
      </c>
      <c r="D251" s="174">
        <v>1</v>
      </c>
      <c r="E251" s="174">
        <v>1</v>
      </c>
      <c r="F251" s="175">
        <v>0</v>
      </c>
    </row>
    <row r="252" spans="1:6" ht="22.5">
      <c r="A252" s="180" t="s">
        <v>338</v>
      </c>
      <c r="B252" s="174">
        <v>459</v>
      </c>
      <c r="C252" s="174">
        <v>164</v>
      </c>
      <c r="D252" s="174">
        <v>134</v>
      </c>
      <c r="E252" s="174">
        <v>161</v>
      </c>
      <c r="F252" s="175">
        <v>0</v>
      </c>
    </row>
    <row r="253" spans="1:6" ht="22.5">
      <c r="A253" s="180" t="s">
        <v>657</v>
      </c>
      <c r="B253" s="174">
        <v>2</v>
      </c>
      <c r="C253" s="174">
        <v>1</v>
      </c>
      <c r="D253" s="174">
        <v>0</v>
      </c>
      <c r="E253" s="174">
        <v>1</v>
      </c>
      <c r="F253" s="175">
        <v>0</v>
      </c>
    </row>
    <row r="254" spans="1:6">
      <c r="A254" s="173" t="s">
        <v>339</v>
      </c>
      <c r="B254" s="174">
        <v>282</v>
      </c>
      <c r="C254" s="174">
        <v>111</v>
      </c>
      <c r="D254" s="174">
        <v>65</v>
      </c>
      <c r="E254" s="174">
        <v>106</v>
      </c>
      <c r="F254" s="175">
        <v>0</v>
      </c>
    </row>
    <row r="255" spans="1:6">
      <c r="A255" s="173" t="s">
        <v>340</v>
      </c>
      <c r="B255" s="174">
        <v>311</v>
      </c>
      <c r="C255" s="174">
        <v>86</v>
      </c>
      <c r="D255" s="174">
        <v>80</v>
      </c>
      <c r="E255" s="174">
        <v>72</v>
      </c>
      <c r="F255" s="175">
        <v>73</v>
      </c>
    </row>
    <row r="256" spans="1:6">
      <c r="A256" s="173" t="s">
        <v>658</v>
      </c>
      <c r="B256" s="174">
        <v>12</v>
      </c>
      <c r="C256" s="174">
        <v>4</v>
      </c>
      <c r="D256" s="174">
        <v>6</v>
      </c>
      <c r="E256" s="174">
        <v>2</v>
      </c>
      <c r="F256" s="175">
        <v>0</v>
      </c>
    </row>
    <row r="257" spans="1:6">
      <c r="A257" s="173" t="s">
        <v>341</v>
      </c>
      <c r="B257" s="174">
        <v>32</v>
      </c>
      <c r="C257" s="174">
        <v>13</v>
      </c>
      <c r="D257" s="174">
        <v>16</v>
      </c>
      <c r="E257" s="174">
        <v>3</v>
      </c>
      <c r="F257" s="175">
        <v>0</v>
      </c>
    </row>
    <row r="258" spans="1:6">
      <c r="A258" s="173" t="s">
        <v>342</v>
      </c>
      <c r="B258" s="174">
        <v>37</v>
      </c>
      <c r="C258" s="174">
        <v>9</v>
      </c>
      <c r="D258" s="174">
        <v>12</v>
      </c>
      <c r="E258" s="174">
        <v>16</v>
      </c>
      <c r="F258" s="175">
        <v>0</v>
      </c>
    </row>
    <row r="259" spans="1:6">
      <c r="A259" s="173" t="s">
        <v>659</v>
      </c>
      <c r="B259" s="174">
        <v>14</v>
      </c>
      <c r="C259" s="174">
        <v>1</v>
      </c>
      <c r="D259" s="174">
        <v>6</v>
      </c>
      <c r="E259" s="174">
        <v>7</v>
      </c>
      <c r="F259" s="175">
        <v>0</v>
      </c>
    </row>
    <row r="260" spans="1:6">
      <c r="A260" s="173" t="s">
        <v>343</v>
      </c>
      <c r="B260" s="174">
        <v>5</v>
      </c>
      <c r="C260" s="174">
        <v>1</v>
      </c>
      <c r="D260" s="174">
        <v>2</v>
      </c>
      <c r="E260" s="174">
        <v>2</v>
      </c>
      <c r="F260" s="175">
        <v>0</v>
      </c>
    </row>
    <row r="261" spans="1:6">
      <c r="A261" s="173" t="s">
        <v>344</v>
      </c>
      <c r="B261" s="174">
        <v>265</v>
      </c>
      <c r="C261" s="174">
        <v>90</v>
      </c>
      <c r="D261" s="174">
        <v>74</v>
      </c>
      <c r="E261" s="174">
        <v>101</v>
      </c>
      <c r="F261" s="175">
        <v>0</v>
      </c>
    </row>
    <row r="262" spans="1:6">
      <c r="A262" s="173" t="s">
        <v>345</v>
      </c>
      <c r="B262" s="174">
        <v>18</v>
      </c>
      <c r="C262" s="174">
        <v>9</v>
      </c>
      <c r="D262" s="174">
        <v>2</v>
      </c>
      <c r="E262" s="174">
        <v>7</v>
      </c>
      <c r="F262" s="175">
        <v>0</v>
      </c>
    </row>
    <row r="263" spans="1:6">
      <c r="A263" s="173" t="s">
        <v>346</v>
      </c>
      <c r="B263" s="174">
        <v>324</v>
      </c>
      <c r="C263" s="174">
        <v>162</v>
      </c>
      <c r="D263" s="174">
        <v>162</v>
      </c>
      <c r="E263" s="174">
        <v>0</v>
      </c>
      <c r="F263" s="175">
        <v>0</v>
      </c>
    </row>
    <row r="264" spans="1:6">
      <c r="A264" s="173" t="s">
        <v>347</v>
      </c>
      <c r="B264" s="174">
        <v>19</v>
      </c>
      <c r="C264" s="174">
        <v>9</v>
      </c>
      <c r="D264" s="174">
        <v>7</v>
      </c>
      <c r="E264" s="174">
        <v>3</v>
      </c>
      <c r="F264" s="175">
        <v>0</v>
      </c>
    </row>
    <row r="265" spans="1:6">
      <c r="A265" s="173" t="s">
        <v>348</v>
      </c>
      <c r="B265" s="174">
        <v>47</v>
      </c>
      <c r="C265" s="174">
        <v>17</v>
      </c>
      <c r="D265" s="174">
        <v>18</v>
      </c>
      <c r="E265" s="174">
        <v>12</v>
      </c>
      <c r="F265" s="175">
        <v>0</v>
      </c>
    </row>
    <row r="266" spans="1:6">
      <c r="A266" s="173" t="s">
        <v>349</v>
      </c>
      <c r="B266" s="174">
        <v>126</v>
      </c>
      <c r="C266" s="174">
        <v>42</v>
      </c>
      <c r="D266" s="174">
        <v>50</v>
      </c>
      <c r="E266" s="174">
        <v>34</v>
      </c>
      <c r="F266" s="175">
        <v>0</v>
      </c>
    </row>
    <row r="267" spans="1:6">
      <c r="A267" s="173" t="s">
        <v>660</v>
      </c>
      <c r="B267" s="174">
        <v>4</v>
      </c>
      <c r="C267" s="174">
        <v>2</v>
      </c>
      <c r="D267" s="174">
        <v>1</v>
      </c>
      <c r="E267" s="174">
        <v>1</v>
      </c>
      <c r="F267" s="175">
        <v>0</v>
      </c>
    </row>
    <row r="268" spans="1:6">
      <c r="A268" s="173" t="s">
        <v>350</v>
      </c>
      <c r="B268" s="174">
        <v>46</v>
      </c>
      <c r="C268" s="174">
        <v>19</v>
      </c>
      <c r="D268" s="174">
        <v>13</v>
      </c>
      <c r="E268" s="174">
        <v>14</v>
      </c>
      <c r="F268" s="175">
        <v>0</v>
      </c>
    </row>
    <row r="269" spans="1:6">
      <c r="A269" s="173" t="s">
        <v>351</v>
      </c>
      <c r="B269" s="174">
        <v>313</v>
      </c>
      <c r="C269" s="174">
        <v>89</v>
      </c>
      <c r="D269" s="174">
        <v>114</v>
      </c>
      <c r="E269" s="174">
        <v>110</v>
      </c>
      <c r="F269" s="175">
        <v>0</v>
      </c>
    </row>
    <row r="270" spans="1:6">
      <c r="A270" s="173"/>
      <c r="B270" s="174"/>
      <c r="C270" s="174"/>
      <c r="D270" s="174"/>
      <c r="E270" s="174"/>
      <c r="F270" s="175"/>
    </row>
    <row r="271" spans="1:6">
      <c r="A271" s="176" t="s">
        <v>352</v>
      </c>
      <c r="B271" s="177">
        <v>1815</v>
      </c>
      <c r="C271" s="177">
        <v>621</v>
      </c>
      <c r="D271" s="177">
        <v>568</v>
      </c>
      <c r="E271" s="177">
        <v>547</v>
      </c>
      <c r="F271" s="178">
        <v>79</v>
      </c>
    </row>
    <row r="272" spans="1:6">
      <c r="A272" s="173" t="s">
        <v>353</v>
      </c>
      <c r="B272" s="174">
        <v>32</v>
      </c>
      <c r="C272" s="174">
        <v>11</v>
      </c>
      <c r="D272" s="174">
        <v>10</v>
      </c>
      <c r="E272" s="174">
        <v>11</v>
      </c>
      <c r="F272" s="175">
        <v>0</v>
      </c>
    </row>
    <row r="273" spans="1:6">
      <c r="A273" s="173" t="s">
        <v>354</v>
      </c>
      <c r="B273" s="174">
        <v>65</v>
      </c>
      <c r="C273" s="174">
        <v>18</v>
      </c>
      <c r="D273" s="174">
        <v>17</v>
      </c>
      <c r="E273" s="174">
        <v>14</v>
      </c>
      <c r="F273" s="175">
        <v>16</v>
      </c>
    </row>
    <row r="274" spans="1:6">
      <c r="A274" s="173" t="s">
        <v>355</v>
      </c>
      <c r="B274" s="174">
        <v>140</v>
      </c>
      <c r="C274" s="174">
        <v>35</v>
      </c>
      <c r="D274" s="174">
        <v>37</v>
      </c>
      <c r="E274" s="174">
        <v>38</v>
      </c>
      <c r="F274" s="175">
        <v>30</v>
      </c>
    </row>
    <row r="275" spans="1:6">
      <c r="A275" s="173" t="s">
        <v>356</v>
      </c>
      <c r="B275" s="174">
        <v>106</v>
      </c>
      <c r="C275" s="174">
        <v>45</v>
      </c>
      <c r="D275" s="174">
        <v>26</v>
      </c>
      <c r="E275" s="174">
        <v>24</v>
      </c>
      <c r="F275" s="175">
        <v>11</v>
      </c>
    </row>
    <row r="276" spans="1:6">
      <c r="A276" s="173" t="s">
        <v>473</v>
      </c>
      <c r="B276" s="174">
        <v>548</v>
      </c>
      <c r="C276" s="174">
        <v>188</v>
      </c>
      <c r="D276" s="174">
        <v>195</v>
      </c>
      <c r="E276" s="174">
        <v>165</v>
      </c>
      <c r="F276" s="175">
        <v>0</v>
      </c>
    </row>
    <row r="277" spans="1:6">
      <c r="A277" s="173" t="s">
        <v>357</v>
      </c>
      <c r="B277" s="174">
        <v>552</v>
      </c>
      <c r="C277" s="174">
        <v>195</v>
      </c>
      <c r="D277" s="174">
        <v>184</v>
      </c>
      <c r="E277" s="174">
        <v>173</v>
      </c>
      <c r="F277" s="175">
        <v>0</v>
      </c>
    </row>
    <row r="278" spans="1:6">
      <c r="A278" s="173" t="s">
        <v>358</v>
      </c>
      <c r="B278" s="174">
        <v>33</v>
      </c>
      <c r="C278" s="174">
        <v>15</v>
      </c>
      <c r="D278" s="174">
        <v>5</v>
      </c>
      <c r="E278" s="174">
        <v>13</v>
      </c>
      <c r="F278" s="175">
        <v>0</v>
      </c>
    </row>
    <row r="279" spans="1:6">
      <c r="A279" s="173" t="s">
        <v>583</v>
      </c>
      <c r="B279" s="174">
        <v>82</v>
      </c>
      <c r="C279" s="174">
        <v>40</v>
      </c>
      <c r="D279" s="174">
        <v>27</v>
      </c>
      <c r="E279" s="174">
        <v>15</v>
      </c>
      <c r="F279" s="175">
        <v>0</v>
      </c>
    </row>
    <row r="280" spans="1:6">
      <c r="A280" s="173" t="s">
        <v>584</v>
      </c>
      <c r="B280" s="174">
        <v>1</v>
      </c>
      <c r="C280" s="174">
        <v>0</v>
      </c>
      <c r="D280" s="174">
        <v>1</v>
      </c>
      <c r="E280" s="174">
        <v>0</v>
      </c>
      <c r="F280" s="175">
        <v>0</v>
      </c>
    </row>
    <row r="281" spans="1:6">
      <c r="A281" s="173" t="s">
        <v>359</v>
      </c>
      <c r="B281" s="174">
        <v>22</v>
      </c>
      <c r="C281" s="174">
        <v>7</v>
      </c>
      <c r="D281" s="174">
        <v>8</v>
      </c>
      <c r="E281" s="174">
        <v>7</v>
      </c>
      <c r="F281" s="175">
        <v>0</v>
      </c>
    </row>
    <row r="282" spans="1:6">
      <c r="A282" s="173" t="s">
        <v>360</v>
      </c>
      <c r="B282" s="174">
        <v>30</v>
      </c>
      <c r="C282" s="174">
        <v>10</v>
      </c>
      <c r="D282" s="174">
        <v>7</v>
      </c>
      <c r="E282" s="174">
        <v>7</v>
      </c>
      <c r="F282" s="175">
        <v>6</v>
      </c>
    </row>
    <row r="283" spans="1:6">
      <c r="A283" s="173" t="s">
        <v>361</v>
      </c>
      <c r="B283" s="174">
        <v>37</v>
      </c>
      <c r="C283" s="174">
        <v>12</v>
      </c>
      <c r="D283" s="174">
        <v>7</v>
      </c>
      <c r="E283" s="174">
        <v>9</v>
      </c>
      <c r="F283" s="175">
        <v>9</v>
      </c>
    </row>
    <row r="284" spans="1:6">
      <c r="A284" s="173" t="s">
        <v>362</v>
      </c>
      <c r="B284" s="174">
        <v>9</v>
      </c>
      <c r="C284" s="174">
        <v>6</v>
      </c>
      <c r="D284" s="174">
        <v>3</v>
      </c>
      <c r="E284" s="174">
        <v>0</v>
      </c>
      <c r="F284" s="175">
        <v>0</v>
      </c>
    </row>
    <row r="285" spans="1:6">
      <c r="A285" s="173" t="s">
        <v>363</v>
      </c>
      <c r="B285" s="174">
        <v>67</v>
      </c>
      <c r="C285" s="174">
        <v>17</v>
      </c>
      <c r="D285" s="174">
        <v>19</v>
      </c>
      <c r="E285" s="174">
        <v>31</v>
      </c>
      <c r="F285" s="175">
        <v>0</v>
      </c>
    </row>
    <row r="286" spans="1:6">
      <c r="A286" s="173" t="s">
        <v>364</v>
      </c>
      <c r="B286" s="174">
        <v>12</v>
      </c>
      <c r="C286" s="174">
        <v>3</v>
      </c>
      <c r="D286" s="174">
        <v>4</v>
      </c>
      <c r="E286" s="174">
        <v>5</v>
      </c>
      <c r="F286" s="175">
        <v>0</v>
      </c>
    </row>
    <row r="287" spans="1:6">
      <c r="A287" s="173" t="s">
        <v>585</v>
      </c>
      <c r="B287" s="174">
        <v>3</v>
      </c>
      <c r="C287" s="174">
        <v>3</v>
      </c>
      <c r="D287" s="174">
        <v>0</v>
      </c>
      <c r="E287" s="174">
        <v>0</v>
      </c>
      <c r="F287" s="175">
        <v>0</v>
      </c>
    </row>
    <row r="288" spans="1:6">
      <c r="A288" s="173" t="s">
        <v>365</v>
      </c>
      <c r="B288" s="174">
        <v>4</v>
      </c>
      <c r="C288" s="174">
        <v>0</v>
      </c>
      <c r="D288" s="174">
        <v>1</v>
      </c>
      <c r="E288" s="174">
        <v>2</v>
      </c>
      <c r="F288" s="175">
        <v>1</v>
      </c>
    </row>
    <row r="289" spans="1:6">
      <c r="A289" s="173" t="s">
        <v>366</v>
      </c>
      <c r="B289" s="174">
        <v>51</v>
      </c>
      <c r="C289" s="174">
        <v>10</v>
      </c>
      <c r="D289" s="174">
        <v>13</v>
      </c>
      <c r="E289" s="174">
        <v>27</v>
      </c>
      <c r="F289" s="175">
        <v>1</v>
      </c>
    </row>
    <row r="290" spans="1:6">
      <c r="A290" s="173" t="s">
        <v>586</v>
      </c>
      <c r="B290" s="174">
        <v>1</v>
      </c>
      <c r="C290" s="174">
        <v>1</v>
      </c>
      <c r="D290" s="174">
        <v>0</v>
      </c>
      <c r="E290" s="174">
        <v>0</v>
      </c>
      <c r="F290" s="175">
        <v>0</v>
      </c>
    </row>
    <row r="291" spans="1:6">
      <c r="A291" s="173" t="s">
        <v>474</v>
      </c>
      <c r="B291" s="174">
        <v>20</v>
      </c>
      <c r="C291" s="174">
        <v>5</v>
      </c>
      <c r="D291" s="174">
        <v>4</v>
      </c>
      <c r="E291" s="174">
        <v>6</v>
      </c>
      <c r="F291" s="175">
        <v>5</v>
      </c>
    </row>
    <row r="292" spans="1:6">
      <c r="A292" s="173"/>
      <c r="B292" s="174"/>
      <c r="C292" s="174"/>
      <c r="D292" s="174"/>
      <c r="E292" s="174"/>
      <c r="F292" s="175"/>
    </row>
    <row r="293" spans="1:6">
      <c r="A293" s="176" t="s">
        <v>367</v>
      </c>
      <c r="B293" s="177">
        <v>4087</v>
      </c>
      <c r="C293" s="177">
        <v>1629</v>
      </c>
      <c r="D293" s="177">
        <v>1467</v>
      </c>
      <c r="E293" s="177">
        <v>991</v>
      </c>
      <c r="F293" s="178">
        <v>0</v>
      </c>
    </row>
    <row r="294" spans="1:6">
      <c r="A294" s="173" t="s">
        <v>368</v>
      </c>
      <c r="B294" s="174">
        <v>190</v>
      </c>
      <c r="C294" s="174">
        <v>70</v>
      </c>
      <c r="D294" s="174">
        <v>66</v>
      </c>
      <c r="E294" s="174">
        <v>54</v>
      </c>
      <c r="F294" s="175">
        <v>0</v>
      </c>
    </row>
    <row r="295" spans="1:6">
      <c r="A295" s="173" t="s">
        <v>369</v>
      </c>
      <c r="B295" s="174">
        <v>492</v>
      </c>
      <c r="C295" s="174">
        <v>194</v>
      </c>
      <c r="D295" s="174">
        <v>165</v>
      </c>
      <c r="E295" s="174">
        <v>133</v>
      </c>
      <c r="F295" s="175">
        <v>0</v>
      </c>
    </row>
    <row r="296" spans="1:6">
      <c r="A296" s="173" t="s">
        <v>370</v>
      </c>
      <c r="B296" s="174">
        <v>8</v>
      </c>
      <c r="C296" s="174">
        <v>3</v>
      </c>
      <c r="D296" s="174">
        <v>2</v>
      </c>
      <c r="E296" s="174">
        <v>3</v>
      </c>
      <c r="F296" s="175">
        <v>0</v>
      </c>
    </row>
    <row r="297" spans="1:6">
      <c r="A297" s="173" t="s">
        <v>475</v>
      </c>
      <c r="B297" s="174">
        <v>199</v>
      </c>
      <c r="C297" s="174">
        <v>71</v>
      </c>
      <c r="D297" s="174">
        <v>68</v>
      </c>
      <c r="E297" s="174">
        <v>60</v>
      </c>
      <c r="F297" s="175">
        <v>0</v>
      </c>
    </row>
    <row r="298" spans="1:6" ht="22.5">
      <c r="A298" s="180" t="s">
        <v>827</v>
      </c>
      <c r="B298" s="174">
        <v>120</v>
      </c>
      <c r="C298" s="174">
        <v>66</v>
      </c>
      <c r="D298" s="174">
        <v>33</v>
      </c>
      <c r="E298" s="174">
        <v>21</v>
      </c>
      <c r="F298" s="175">
        <v>0</v>
      </c>
    </row>
    <row r="299" spans="1:6">
      <c r="A299" s="173" t="s">
        <v>373</v>
      </c>
      <c r="B299" s="174">
        <v>87</v>
      </c>
      <c r="C299" s="174">
        <v>36</v>
      </c>
      <c r="D299" s="174">
        <v>25</v>
      </c>
      <c r="E299" s="174">
        <v>26</v>
      </c>
      <c r="F299" s="175">
        <v>0</v>
      </c>
    </row>
    <row r="300" spans="1:6">
      <c r="A300" s="173" t="s">
        <v>579</v>
      </c>
      <c r="B300" s="174">
        <v>134</v>
      </c>
      <c r="C300" s="174">
        <v>58</v>
      </c>
      <c r="D300" s="174">
        <v>76</v>
      </c>
      <c r="E300" s="174">
        <v>0</v>
      </c>
      <c r="F300" s="175">
        <v>0</v>
      </c>
    </row>
    <row r="301" spans="1:6">
      <c r="A301" s="173" t="s">
        <v>374</v>
      </c>
      <c r="B301" s="174">
        <v>1034</v>
      </c>
      <c r="C301" s="174">
        <v>358</v>
      </c>
      <c r="D301" s="174">
        <v>338</v>
      </c>
      <c r="E301" s="174">
        <v>338</v>
      </c>
      <c r="F301" s="175">
        <v>0</v>
      </c>
    </row>
    <row r="302" spans="1:6">
      <c r="A302" s="173" t="s">
        <v>375</v>
      </c>
      <c r="B302" s="174">
        <v>177</v>
      </c>
      <c r="C302" s="174">
        <v>68</v>
      </c>
      <c r="D302" s="174">
        <v>59</v>
      </c>
      <c r="E302" s="174">
        <v>50</v>
      </c>
      <c r="F302" s="175">
        <v>0</v>
      </c>
    </row>
    <row r="303" spans="1:6">
      <c r="A303" s="173" t="s">
        <v>376</v>
      </c>
      <c r="B303" s="174">
        <v>85</v>
      </c>
      <c r="C303" s="174">
        <v>27</v>
      </c>
      <c r="D303" s="174">
        <v>25</v>
      </c>
      <c r="E303" s="174">
        <v>33</v>
      </c>
      <c r="F303" s="175">
        <v>0</v>
      </c>
    </row>
    <row r="304" spans="1:6">
      <c r="A304" s="173" t="s">
        <v>377</v>
      </c>
      <c r="B304" s="174">
        <v>574</v>
      </c>
      <c r="C304" s="174">
        <v>305</v>
      </c>
      <c r="D304" s="174">
        <v>269</v>
      </c>
      <c r="E304" s="174">
        <v>0</v>
      </c>
      <c r="F304" s="175">
        <v>0</v>
      </c>
    </row>
    <row r="305" spans="1:6">
      <c r="A305" s="173" t="s">
        <v>378</v>
      </c>
      <c r="B305" s="174">
        <v>10</v>
      </c>
      <c r="C305" s="174">
        <v>2</v>
      </c>
      <c r="D305" s="174">
        <v>3</v>
      </c>
      <c r="E305" s="174">
        <v>5</v>
      </c>
      <c r="F305" s="175">
        <v>0</v>
      </c>
    </row>
    <row r="306" spans="1:6">
      <c r="A306" s="173" t="s">
        <v>581</v>
      </c>
      <c r="B306" s="174">
        <v>1</v>
      </c>
      <c r="C306" s="174">
        <v>0</v>
      </c>
      <c r="D306" s="174">
        <v>1</v>
      </c>
      <c r="E306" s="174">
        <v>0</v>
      </c>
      <c r="F306" s="175">
        <v>0</v>
      </c>
    </row>
    <row r="307" spans="1:6">
      <c r="A307" s="173" t="s">
        <v>476</v>
      </c>
      <c r="B307" s="174">
        <v>43</v>
      </c>
      <c r="C307" s="174">
        <v>22</v>
      </c>
      <c r="D307" s="174">
        <v>21</v>
      </c>
      <c r="E307" s="174">
        <v>0</v>
      </c>
      <c r="F307" s="175">
        <v>0</v>
      </c>
    </row>
    <row r="308" spans="1:6">
      <c r="A308" s="173" t="s">
        <v>582</v>
      </c>
      <c r="B308" s="174">
        <v>51</v>
      </c>
      <c r="C308" s="174">
        <v>51</v>
      </c>
      <c r="D308" s="174">
        <v>0</v>
      </c>
      <c r="E308" s="174">
        <v>0</v>
      </c>
      <c r="F308" s="175">
        <v>0</v>
      </c>
    </row>
    <row r="309" spans="1:6">
      <c r="A309" s="173" t="s">
        <v>379</v>
      </c>
      <c r="B309" s="174">
        <v>149</v>
      </c>
      <c r="C309" s="174">
        <v>53</v>
      </c>
      <c r="D309" s="174">
        <v>42</v>
      </c>
      <c r="E309" s="174">
        <v>54</v>
      </c>
      <c r="F309" s="175">
        <v>0</v>
      </c>
    </row>
    <row r="310" spans="1:6">
      <c r="A310" s="173" t="s">
        <v>580</v>
      </c>
      <c r="B310" s="174">
        <v>8</v>
      </c>
      <c r="C310" s="174">
        <v>1</v>
      </c>
      <c r="D310" s="174">
        <v>3</v>
      </c>
      <c r="E310" s="174">
        <v>4</v>
      </c>
      <c r="F310" s="175">
        <v>0</v>
      </c>
    </row>
    <row r="311" spans="1:6">
      <c r="A311" s="173" t="s">
        <v>380</v>
      </c>
      <c r="B311" s="174">
        <v>393</v>
      </c>
      <c r="C311" s="174">
        <v>126</v>
      </c>
      <c r="D311" s="174">
        <v>129</v>
      </c>
      <c r="E311" s="174">
        <v>138</v>
      </c>
      <c r="F311" s="175">
        <v>0</v>
      </c>
    </row>
    <row r="312" spans="1:6">
      <c r="A312" s="173" t="s">
        <v>381</v>
      </c>
      <c r="B312" s="174">
        <v>128</v>
      </c>
      <c r="C312" s="174">
        <v>46</v>
      </c>
      <c r="D312" s="174">
        <v>47</v>
      </c>
      <c r="E312" s="174">
        <v>35</v>
      </c>
      <c r="F312" s="175">
        <v>0</v>
      </c>
    </row>
    <row r="313" spans="1:6">
      <c r="A313" s="173" t="s">
        <v>382</v>
      </c>
      <c r="B313" s="174">
        <v>41</v>
      </c>
      <c r="C313" s="174">
        <v>1</v>
      </c>
      <c r="D313" s="174">
        <v>40</v>
      </c>
      <c r="E313" s="174">
        <v>0</v>
      </c>
      <c r="F313" s="175">
        <v>0</v>
      </c>
    </row>
    <row r="314" spans="1:6">
      <c r="A314" s="173" t="s">
        <v>383</v>
      </c>
      <c r="B314" s="174">
        <v>4</v>
      </c>
      <c r="C314" s="174">
        <v>2</v>
      </c>
      <c r="D314" s="174">
        <v>2</v>
      </c>
      <c r="E314" s="174">
        <v>0</v>
      </c>
      <c r="F314" s="175">
        <v>0</v>
      </c>
    </row>
    <row r="315" spans="1:6">
      <c r="A315" s="173" t="s">
        <v>384</v>
      </c>
      <c r="B315" s="174">
        <v>11</v>
      </c>
      <c r="C315" s="174">
        <v>6</v>
      </c>
      <c r="D315" s="174">
        <v>5</v>
      </c>
      <c r="E315" s="174">
        <v>0</v>
      </c>
      <c r="F315" s="175">
        <v>0</v>
      </c>
    </row>
    <row r="316" spans="1:6">
      <c r="A316" s="173" t="s">
        <v>385</v>
      </c>
      <c r="B316" s="174">
        <v>29</v>
      </c>
      <c r="C316" s="174">
        <v>22</v>
      </c>
      <c r="D316" s="174">
        <v>7</v>
      </c>
      <c r="E316" s="174">
        <v>0</v>
      </c>
      <c r="F316" s="175">
        <v>0</v>
      </c>
    </row>
    <row r="317" spans="1:6">
      <c r="A317" s="173" t="s">
        <v>386</v>
      </c>
      <c r="B317" s="174">
        <v>116</v>
      </c>
      <c r="C317" s="174">
        <v>40</v>
      </c>
      <c r="D317" s="174">
        <v>40</v>
      </c>
      <c r="E317" s="174">
        <v>36</v>
      </c>
      <c r="F317" s="175">
        <v>0</v>
      </c>
    </row>
    <row r="318" spans="1:6">
      <c r="A318" s="173" t="s">
        <v>387</v>
      </c>
      <c r="B318" s="174">
        <v>3</v>
      </c>
      <c r="C318" s="174">
        <v>1</v>
      </c>
      <c r="D318" s="174">
        <v>1</v>
      </c>
      <c r="E318" s="174">
        <v>1</v>
      </c>
      <c r="F318" s="175">
        <v>0</v>
      </c>
    </row>
    <row r="319" spans="1:6">
      <c r="A319" s="173"/>
      <c r="B319" s="174"/>
      <c r="C319" s="174"/>
      <c r="D319" s="174"/>
      <c r="E319" s="174"/>
      <c r="F319" s="175"/>
    </row>
    <row r="320" spans="1:6" ht="22.5">
      <c r="A320" s="179" t="s">
        <v>388</v>
      </c>
      <c r="B320" s="177">
        <v>8271</v>
      </c>
      <c r="C320" s="177">
        <v>3066</v>
      </c>
      <c r="D320" s="177">
        <v>2986</v>
      </c>
      <c r="E320" s="177">
        <v>2219</v>
      </c>
      <c r="F320" s="178">
        <v>0</v>
      </c>
    </row>
    <row r="321" spans="1:6">
      <c r="A321" s="173" t="s">
        <v>481</v>
      </c>
      <c r="B321" s="174">
        <v>1</v>
      </c>
      <c r="C321" s="174">
        <v>1</v>
      </c>
      <c r="D321" s="174">
        <v>0</v>
      </c>
      <c r="E321" s="174">
        <v>0</v>
      </c>
      <c r="F321" s="175">
        <v>0</v>
      </c>
    </row>
    <row r="322" spans="1:6">
      <c r="A322" s="173" t="s">
        <v>389</v>
      </c>
      <c r="B322" s="174">
        <v>486</v>
      </c>
      <c r="C322" s="174">
        <v>165</v>
      </c>
      <c r="D322" s="174">
        <v>163</v>
      </c>
      <c r="E322" s="174">
        <v>158</v>
      </c>
      <c r="F322" s="175">
        <v>0</v>
      </c>
    </row>
    <row r="323" spans="1:6">
      <c r="A323" s="173" t="s">
        <v>390</v>
      </c>
      <c r="B323" s="174">
        <v>62</v>
      </c>
      <c r="C323" s="174">
        <v>25</v>
      </c>
      <c r="D323" s="174">
        <v>17</v>
      </c>
      <c r="E323" s="174">
        <v>20</v>
      </c>
      <c r="F323" s="175">
        <v>0</v>
      </c>
    </row>
    <row r="324" spans="1:6">
      <c r="A324" s="173" t="s">
        <v>391</v>
      </c>
      <c r="B324" s="174">
        <v>138</v>
      </c>
      <c r="C324" s="174">
        <v>43</v>
      </c>
      <c r="D324" s="174">
        <v>50</v>
      </c>
      <c r="E324" s="174">
        <v>45</v>
      </c>
      <c r="F324" s="175">
        <v>0</v>
      </c>
    </row>
    <row r="325" spans="1:6">
      <c r="A325" s="173" t="s">
        <v>392</v>
      </c>
      <c r="B325" s="174">
        <v>166</v>
      </c>
      <c r="C325" s="174">
        <v>82</v>
      </c>
      <c r="D325" s="174">
        <v>84</v>
      </c>
      <c r="E325" s="174">
        <v>0</v>
      </c>
      <c r="F325" s="175">
        <v>0</v>
      </c>
    </row>
    <row r="326" spans="1:6">
      <c r="A326" s="173" t="s">
        <v>393</v>
      </c>
      <c r="B326" s="174">
        <v>120</v>
      </c>
      <c r="C326" s="174">
        <v>34</v>
      </c>
      <c r="D326" s="174">
        <v>47</v>
      </c>
      <c r="E326" s="174">
        <v>39</v>
      </c>
      <c r="F326" s="175">
        <v>0</v>
      </c>
    </row>
    <row r="327" spans="1:6">
      <c r="A327" s="173" t="s">
        <v>394</v>
      </c>
      <c r="B327" s="174">
        <v>88</v>
      </c>
      <c r="C327" s="174">
        <v>64</v>
      </c>
      <c r="D327" s="174">
        <v>24</v>
      </c>
      <c r="E327" s="174">
        <v>0</v>
      </c>
      <c r="F327" s="175">
        <v>0</v>
      </c>
    </row>
    <row r="328" spans="1:6">
      <c r="A328" s="173" t="s">
        <v>573</v>
      </c>
      <c r="B328" s="174">
        <v>2</v>
      </c>
      <c r="C328" s="174">
        <v>1</v>
      </c>
      <c r="D328" s="174">
        <v>1</v>
      </c>
      <c r="E328" s="174">
        <v>0</v>
      </c>
      <c r="F328" s="175">
        <v>0</v>
      </c>
    </row>
    <row r="329" spans="1:6" ht="22.5">
      <c r="A329" s="180" t="s">
        <v>828</v>
      </c>
      <c r="B329" s="174">
        <v>6</v>
      </c>
      <c r="C329" s="174">
        <v>1</v>
      </c>
      <c r="D329" s="174">
        <v>2</v>
      </c>
      <c r="E329" s="174">
        <v>3</v>
      </c>
      <c r="F329" s="175">
        <v>0</v>
      </c>
    </row>
    <row r="330" spans="1:6" ht="22.5">
      <c r="A330" s="180" t="s">
        <v>396</v>
      </c>
      <c r="B330" s="174">
        <v>293</v>
      </c>
      <c r="C330" s="174">
        <v>129</v>
      </c>
      <c r="D330" s="174">
        <v>87</v>
      </c>
      <c r="E330" s="174">
        <v>77</v>
      </c>
      <c r="F330" s="175">
        <v>0</v>
      </c>
    </row>
    <row r="331" spans="1:6" ht="22.5">
      <c r="A331" s="180" t="s">
        <v>397</v>
      </c>
      <c r="B331" s="174">
        <v>161</v>
      </c>
      <c r="C331" s="174">
        <v>47</v>
      </c>
      <c r="D331" s="174">
        <v>51</v>
      </c>
      <c r="E331" s="174">
        <v>63</v>
      </c>
      <c r="F331" s="175">
        <v>0</v>
      </c>
    </row>
    <row r="332" spans="1:6">
      <c r="A332" s="173" t="s">
        <v>398</v>
      </c>
      <c r="B332" s="174">
        <v>6</v>
      </c>
      <c r="C332" s="174">
        <v>5</v>
      </c>
      <c r="D332" s="174">
        <v>1</v>
      </c>
      <c r="E332" s="174">
        <v>0</v>
      </c>
      <c r="F332" s="175">
        <v>0</v>
      </c>
    </row>
    <row r="333" spans="1:6">
      <c r="A333" s="173" t="s">
        <v>399</v>
      </c>
      <c r="B333" s="174">
        <v>795</v>
      </c>
      <c r="C333" s="174">
        <v>283</v>
      </c>
      <c r="D333" s="174">
        <v>258</v>
      </c>
      <c r="E333" s="174">
        <v>254</v>
      </c>
      <c r="F333" s="175">
        <v>0</v>
      </c>
    </row>
    <row r="334" spans="1:6">
      <c r="A334" s="173" t="s">
        <v>400</v>
      </c>
      <c r="B334" s="174">
        <v>44</v>
      </c>
      <c r="C334" s="174">
        <v>14</v>
      </c>
      <c r="D334" s="174">
        <v>12</v>
      </c>
      <c r="E334" s="174">
        <v>18</v>
      </c>
      <c r="F334" s="175">
        <v>0</v>
      </c>
    </row>
    <row r="335" spans="1:6">
      <c r="A335" s="173" t="s">
        <v>401</v>
      </c>
      <c r="B335" s="174">
        <v>406</v>
      </c>
      <c r="C335" s="174">
        <v>135</v>
      </c>
      <c r="D335" s="174">
        <v>144</v>
      </c>
      <c r="E335" s="174">
        <v>127</v>
      </c>
      <c r="F335" s="175">
        <v>0</v>
      </c>
    </row>
    <row r="336" spans="1:6">
      <c r="A336" s="173" t="s">
        <v>402</v>
      </c>
      <c r="B336" s="174">
        <v>13</v>
      </c>
      <c r="C336" s="174">
        <v>3</v>
      </c>
      <c r="D336" s="174">
        <v>7</v>
      </c>
      <c r="E336" s="174">
        <v>3</v>
      </c>
      <c r="F336" s="175">
        <v>0</v>
      </c>
    </row>
    <row r="337" spans="1:6">
      <c r="A337" s="173" t="s">
        <v>578</v>
      </c>
      <c r="B337" s="174">
        <v>65</v>
      </c>
      <c r="C337" s="174">
        <v>21</v>
      </c>
      <c r="D337" s="174">
        <v>44</v>
      </c>
      <c r="E337" s="174">
        <v>0</v>
      </c>
      <c r="F337" s="175">
        <v>0</v>
      </c>
    </row>
    <row r="338" spans="1:6">
      <c r="A338" s="173" t="s">
        <v>403</v>
      </c>
      <c r="B338" s="174">
        <v>2121</v>
      </c>
      <c r="C338" s="174">
        <v>623</v>
      </c>
      <c r="D338" s="174">
        <v>617</v>
      </c>
      <c r="E338" s="174">
        <v>881</v>
      </c>
      <c r="F338" s="175">
        <v>0</v>
      </c>
    </row>
    <row r="339" spans="1:6">
      <c r="A339" s="173" t="s">
        <v>574</v>
      </c>
      <c r="B339" s="174">
        <v>2</v>
      </c>
      <c r="C339" s="174">
        <v>2</v>
      </c>
      <c r="D339" s="174">
        <v>0</v>
      </c>
      <c r="E339" s="174">
        <v>0</v>
      </c>
      <c r="F339" s="175">
        <v>0</v>
      </c>
    </row>
    <row r="340" spans="1:6" ht="22.5">
      <c r="A340" s="180" t="s">
        <v>829</v>
      </c>
      <c r="B340" s="174">
        <v>14</v>
      </c>
      <c r="C340" s="174">
        <v>5</v>
      </c>
      <c r="D340" s="174">
        <v>4</v>
      </c>
      <c r="E340" s="174">
        <v>5</v>
      </c>
      <c r="F340" s="175">
        <v>0</v>
      </c>
    </row>
    <row r="341" spans="1:6" ht="22.5">
      <c r="A341" s="180" t="s">
        <v>830</v>
      </c>
      <c r="B341" s="174">
        <v>706</v>
      </c>
      <c r="C341" s="174">
        <v>234</v>
      </c>
      <c r="D341" s="174">
        <v>225</v>
      </c>
      <c r="E341" s="174">
        <v>247</v>
      </c>
      <c r="F341" s="175">
        <v>0</v>
      </c>
    </row>
    <row r="342" spans="1:6" ht="22.5">
      <c r="A342" s="180" t="s">
        <v>831</v>
      </c>
      <c r="B342" s="174">
        <v>8</v>
      </c>
      <c r="C342" s="174">
        <v>5</v>
      </c>
      <c r="D342" s="174">
        <v>3</v>
      </c>
      <c r="E342" s="174">
        <v>0</v>
      </c>
      <c r="F342" s="175">
        <v>0</v>
      </c>
    </row>
    <row r="343" spans="1:6">
      <c r="A343" s="173" t="s">
        <v>575</v>
      </c>
      <c r="B343" s="174">
        <v>35</v>
      </c>
      <c r="C343" s="174">
        <v>14</v>
      </c>
      <c r="D343" s="174">
        <v>9</v>
      </c>
      <c r="E343" s="174">
        <v>12</v>
      </c>
      <c r="F343" s="175">
        <v>0</v>
      </c>
    </row>
    <row r="344" spans="1:6">
      <c r="A344" s="173" t="s">
        <v>405</v>
      </c>
      <c r="B344" s="174">
        <v>459</v>
      </c>
      <c r="C344" s="174">
        <v>179</v>
      </c>
      <c r="D344" s="174">
        <v>157</v>
      </c>
      <c r="E344" s="174">
        <v>123</v>
      </c>
      <c r="F344" s="175">
        <v>0</v>
      </c>
    </row>
    <row r="345" spans="1:6">
      <c r="A345" s="173" t="s">
        <v>576</v>
      </c>
      <c r="B345" s="174">
        <v>132</v>
      </c>
      <c r="C345" s="174">
        <v>39</v>
      </c>
      <c r="D345" s="174">
        <v>46</v>
      </c>
      <c r="E345" s="174">
        <v>47</v>
      </c>
      <c r="F345" s="175">
        <v>0</v>
      </c>
    </row>
    <row r="346" spans="1:6">
      <c r="A346" s="173" t="s">
        <v>577</v>
      </c>
      <c r="B346" s="174">
        <v>2</v>
      </c>
      <c r="C346" s="174">
        <v>1</v>
      </c>
      <c r="D346" s="174">
        <v>1</v>
      </c>
      <c r="E346" s="174">
        <v>0</v>
      </c>
      <c r="F346" s="175">
        <v>0</v>
      </c>
    </row>
    <row r="347" spans="1:6" ht="22.5">
      <c r="A347" s="180" t="s">
        <v>685</v>
      </c>
      <c r="B347" s="174">
        <v>180</v>
      </c>
      <c r="C347" s="174">
        <v>50</v>
      </c>
      <c r="D347" s="174">
        <v>72</v>
      </c>
      <c r="E347" s="174">
        <v>58</v>
      </c>
      <c r="F347" s="175">
        <v>0</v>
      </c>
    </row>
    <row r="348" spans="1:6">
      <c r="A348" s="173" t="s">
        <v>406</v>
      </c>
      <c r="B348" s="174">
        <v>116</v>
      </c>
      <c r="C348" s="174">
        <v>36</v>
      </c>
      <c r="D348" s="174">
        <v>41</v>
      </c>
      <c r="E348" s="174">
        <v>39</v>
      </c>
      <c r="F348" s="175">
        <v>0</v>
      </c>
    </row>
    <row r="349" spans="1:6">
      <c r="A349" s="173" t="s">
        <v>407</v>
      </c>
      <c r="B349" s="174">
        <v>1610</v>
      </c>
      <c r="C349" s="174">
        <v>824</v>
      </c>
      <c r="D349" s="174">
        <v>786</v>
      </c>
      <c r="E349" s="174">
        <v>0</v>
      </c>
      <c r="F349" s="175">
        <v>0</v>
      </c>
    </row>
    <row r="350" spans="1:6">
      <c r="A350" s="173" t="s">
        <v>408</v>
      </c>
      <c r="B350" s="174">
        <v>34</v>
      </c>
      <c r="C350" s="174">
        <v>1</v>
      </c>
      <c r="D350" s="174">
        <v>33</v>
      </c>
      <c r="E350" s="174">
        <v>0</v>
      </c>
      <c r="F350" s="175">
        <v>0</v>
      </c>
    </row>
    <row r="351" spans="1:6">
      <c r="A351" s="173"/>
      <c r="B351" s="174"/>
      <c r="C351" s="174"/>
      <c r="D351" s="174"/>
      <c r="E351" s="174"/>
      <c r="F351" s="175"/>
    </row>
    <row r="352" spans="1:6" ht="22.5">
      <c r="A352" s="179" t="s">
        <v>409</v>
      </c>
      <c r="B352" s="177">
        <v>6394</v>
      </c>
      <c r="C352" s="177">
        <v>2161</v>
      </c>
      <c r="D352" s="177">
        <v>2101</v>
      </c>
      <c r="E352" s="177">
        <v>2132</v>
      </c>
      <c r="F352" s="178">
        <v>0</v>
      </c>
    </row>
    <row r="353" spans="1:6">
      <c r="A353" s="173" t="s">
        <v>410</v>
      </c>
      <c r="B353" s="174">
        <v>484</v>
      </c>
      <c r="C353" s="174">
        <v>167</v>
      </c>
      <c r="D353" s="174">
        <v>170</v>
      </c>
      <c r="E353" s="174">
        <v>147</v>
      </c>
      <c r="F353" s="175">
        <v>0</v>
      </c>
    </row>
    <row r="354" spans="1:6">
      <c r="A354" s="173" t="s">
        <v>411</v>
      </c>
      <c r="B354" s="174">
        <v>109</v>
      </c>
      <c r="C354" s="174">
        <v>35</v>
      </c>
      <c r="D354" s="174">
        <v>39</v>
      </c>
      <c r="E354" s="174">
        <v>35</v>
      </c>
      <c r="F354" s="175">
        <v>0</v>
      </c>
    </row>
    <row r="355" spans="1:6" ht="22.5">
      <c r="A355" s="180" t="s">
        <v>832</v>
      </c>
      <c r="B355" s="174">
        <v>20</v>
      </c>
      <c r="C355" s="174">
        <v>7</v>
      </c>
      <c r="D355" s="174">
        <v>5</v>
      </c>
      <c r="E355" s="174">
        <v>8</v>
      </c>
      <c r="F355" s="175">
        <v>0</v>
      </c>
    </row>
    <row r="356" spans="1:6" ht="22.5">
      <c r="A356" s="180" t="s">
        <v>833</v>
      </c>
      <c r="B356" s="174">
        <v>73</v>
      </c>
      <c r="C356" s="174">
        <v>25</v>
      </c>
      <c r="D356" s="174">
        <v>24</v>
      </c>
      <c r="E356" s="174">
        <v>24</v>
      </c>
      <c r="F356" s="175">
        <v>0</v>
      </c>
    </row>
    <row r="357" spans="1:6" ht="22.5">
      <c r="A357" s="180" t="s">
        <v>834</v>
      </c>
      <c r="B357" s="174">
        <v>3</v>
      </c>
      <c r="C357" s="174">
        <v>1</v>
      </c>
      <c r="D357" s="174">
        <v>1</v>
      </c>
      <c r="E357" s="174">
        <v>1</v>
      </c>
      <c r="F357" s="175">
        <v>0</v>
      </c>
    </row>
    <row r="358" spans="1:6" ht="22.5">
      <c r="A358" s="180" t="s">
        <v>835</v>
      </c>
      <c r="B358" s="174">
        <v>4</v>
      </c>
      <c r="C358" s="174">
        <v>1</v>
      </c>
      <c r="D358" s="174">
        <v>1</v>
      </c>
      <c r="E358" s="174">
        <v>2</v>
      </c>
      <c r="F358" s="175">
        <v>0</v>
      </c>
    </row>
    <row r="359" spans="1:6">
      <c r="A359" s="173" t="s">
        <v>412</v>
      </c>
      <c r="B359" s="174">
        <v>1</v>
      </c>
      <c r="C359" s="174">
        <v>0</v>
      </c>
      <c r="D359" s="174">
        <v>0</v>
      </c>
      <c r="E359" s="174">
        <v>1</v>
      </c>
      <c r="F359" s="175">
        <v>0</v>
      </c>
    </row>
    <row r="360" spans="1:6">
      <c r="A360" s="173" t="s">
        <v>413</v>
      </c>
      <c r="B360" s="174">
        <v>112</v>
      </c>
      <c r="C360" s="174">
        <v>48</v>
      </c>
      <c r="D360" s="174">
        <v>34</v>
      </c>
      <c r="E360" s="174">
        <v>30</v>
      </c>
      <c r="F360" s="175">
        <v>0</v>
      </c>
    </row>
    <row r="361" spans="1:6">
      <c r="A361" s="173" t="s">
        <v>414</v>
      </c>
      <c r="B361" s="174">
        <v>1014</v>
      </c>
      <c r="C361" s="174">
        <v>334</v>
      </c>
      <c r="D361" s="174">
        <v>342</v>
      </c>
      <c r="E361" s="174">
        <v>338</v>
      </c>
      <c r="F361" s="175">
        <v>0</v>
      </c>
    </row>
    <row r="362" spans="1:6">
      <c r="A362" s="173" t="s">
        <v>415</v>
      </c>
      <c r="B362" s="174">
        <v>2013</v>
      </c>
      <c r="C362" s="174">
        <v>694</v>
      </c>
      <c r="D362" s="174">
        <v>651</v>
      </c>
      <c r="E362" s="174">
        <v>668</v>
      </c>
      <c r="F362" s="175">
        <v>0</v>
      </c>
    </row>
    <row r="363" spans="1:6">
      <c r="A363" s="173" t="s">
        <v>416</v>
      </c>
      <c r="B363" s="174">
        <v>1</v>
      </c>
      <c r="C363" s="174">
        <v>0</v>
      </c>
      <c r="D363" s="174">
        <v>1</v>
      </c>
      <c r="E363" s="174">
        <v>0</v>
      </c>
      <c r="F363" s="175">
        <v>0</v>
      </c>
    </row>
    <row r="364" spans="1:6" ht="22.5">
      <c r="A364" s="180" t="s">
        <v>417</v>
      </c>
      <c r="B364" s="174">
        <v>20</v>
      </c>
      <c r="C364" s="174">
        <v>10</v>
      </c>
      <c r="D364" s="174">
        <v>4</v>
      </c>
      <c r="E364" s="174">
        <v>6</v>
      </c>
      <c r="F364" s="175">
        <v>0</v>
      </c>
    </row>
    <row r="365" spans="1:6" ht="22.5">
      <c r="A365" s="180" t="s">
        <v>418</v>
      </c>
      <c r="B365" s="174">
        <v>241</v>
      </c>
      <c r="C365" s="174">
        <v>80</v>
      </c>
      <c r="D365" s="174">
        <v>82</v>
      </c>
      <c r="E365" s="174">
        <v>79</v>
      </c>
      <c r="F365" s="175">
        <v>0</v>
      </c>
    </row>
    <row r="366" spans="1:6">
      <c r="A366" s="173" t="s">
        <v>419</v>
      </c>
      <c r="B366" s="174">
        <v>149</v>
      </c>
      <c r="C366" s="174">
        <v>58</v>
      </c>
      <c r="D366" s="174">
        <v>52</v>
      </c>
      <c r="E366" s="174">
        <v>39</v>
      </c>
      <c r="F366" s="175">
        <v>0</v>
      </c>
    </row>
    <row r="367" spans="1:6">
      <c r="A367" s="173" t="s">
        <v>420</v>
      </c>
      <c r="B367" s="174">
        <v>76</v>
      </c>
      <c r="C367" s="174">
        <v>23</v>
      </c>
      <c r="D367" s="174">
        <v>22</v>
      </c>
      <c r="E367" s="174">
        <v>31</v>
      </c>
      <c r="F367" s="175">
        <v>0</v>
      </c>
    </row>
    <row r="368" spans="1:6">
      <c r="A368" s="173" t="s">
        <v>421</v>
      </c>
      <c r="B368" s="174">
        <v>1</v>
      </c>
      <c r="C368" s="174">
        <v>0</v>
      </c>
      <c r="D368" s="174">
        <v>0</v>
      </c>
      <c r="E368" s="174">
        <v>1</v>
      </c>
      <c r="F368" s="175">
        <v>0</v>
      </c>
    </row>
    <row r="369" spans="1:6">
      <c r="A369" s="173" t="s">
        <v>422</v>
      </c>
      <c r="B369" s="174">
        <v>42</v>
      </c>
      <c r="C369" s="174">
        <v>15</v>
      </c>
      <c r="D369" s="174">
        <v>9</v>
      </c>
      <c r="E369" s="174">
        <v>18</v>
      </c>
      <c r="F369" s="175">
        <v>0</v>
      </c>
    </row>
    <row r="370" spans="1:6">
      <c r="A370" s="173" t="s">
        <v>423</v>
      </c>
      <c r="B370" s="174">
        <v>257</v>
      </c>
      <c r="C370" s="174">
        <v>74</v>
      </c>
      <c r="D370" s="174">
        <v>81</v>
      </c>
      <c r="E370" s="174">
        <v>102</v>
      </c>
      <c r="F370" s="175">
        <v>0</v>
      </c>
    </row>
    <row r="371" spans="1:6" ht="22.5">
      <c r="A371" s="180" t="s">
        <v>692</v>
      </c>
      <c r="B371" s="174">
        <v>321</v>
      </c>
      <c r="C371" s="174">
        <v>99</v>
      </c>
      <c r="D371" s="174">
        <v>107</v>
      </c>
      <c r="E371" s="174">
        <v>115</v>
      </c>
      <c r="F371" s="175">
        <v>0</v>
      </c>
    </row>
    <row r="372" spans="1:6" ht="22.5">
      <c r="A372" s="180" t="s">
        <v>693</v>
      </c>
      <c r="B372" s="174">
        <v>37</v>
      </c>
      <c r="C372" s="174">
        <v>10</v>
      </c>
      <c r="D372" s="174">
        <v>10</v>
      </c>
      <c r="E372" s="174">
        <v>17</v>
      </c>
      <c r="F372" s="175">
        <v>0</v>
      </c>
    </row>
    <row r="373" spans="1:6" ht="22.5">
      <c r="A373" s="180" t="s">
        <v>836</v>
      </c>
      <c r="B373" s="174">
        <v>3</v>
      </c>
      <c r="C373" s="174">
        <v>0</v>
      </c>
      <c r="D373" s="174">
        <v>0</v>
      </c>
      <c r="E373" s="174">
        <v>3</v>
      </c>
      <c r="F373" s="175">
        <v>0</v>
      </c>
    </row>
    <row r="374" spans="1:6" ht="22.5">
      <c r="A374" s="180" t="s">
        <v>694</v>
      </c>
      <c r="B374" s="174">
        <v>15</v>
      </c>
      <c r="C374" s="174">
        <v>5</v>
      </c>
      <c r="D374" s="174">
        <v>5</v>
      </c>
      <c r="E374" s="174">
        <v>5</v>
      </c>
      <c r="F374" s="175">
        <v>0</v>
      </c>
    </row>
    <row r="375" spans="1:6">
      <c r="A375" s="173" t="s">
        <v>424</v>
      </c>
      <c r="B375" s="174">
        <v>499</v>
      </c>
      <c r="C375" s="174">
        <v>177</v>
      </c>
      <c r="D375" s="174">
        <v>161</v>
      </c>
      <c r="E375" s="174">
        <v>161</v>
      </c>
      <c r="F375" s="175">
        <v>0</v>
      </c>
    </row>
    <row r="376" spans="1:6" ht="22.5">
      <c r="A376" s="180" t="s">
        <v>425</v>
      </c>
      <c r="B376" s="174">
        <v>22</v>
      </c>
      <c r="C376" s="174">
        <v>7</v>
      </c>
      <c r="D376" s="174">
        <v>6</v>
      </c>
      <c r="E376" s="174">
        <v>9</v>
      </c>
      <c r="F376" s="175">
        <v>0</v>
      </c>
    </row>
    <row r="377" spans="1:6" ht="22.5">
      <c r="A377" s="180" t="s">
        <v>695</v>
      </c>
      <c r="B377" s="174">
        <v>877</v>
      </c>
      <c r="C377" s="174">
        <v>291</v>
      </c>
      <c r="D377" s="174">
        <v>294</v>
      </c>
      <c r="E377" s="174">
        <v>292</v>
      </c>
      <c r="F377" s="175">
        <v>0</v>
      </c>
    </row>
    <row r="378" spans="1:6">
      <c r="A378" s="173"/>
      <c r="B378" s="174"/>
      <c r="C378" s="174"/>
      <c r="D378" s="174"/>
      <c r="E378" s="174"/>
      <c r="F378" s="175"/>
    </row>
    <row r="379" spans="1:6">
      <c r="A379" s="176" t="s">
        <v>426</v>
      </c>
      <c r="B379" s="177">
        <v>3474</v>
      </c>
      <c r="C379" s="177">
        <v>1161</v>
      </c>
      <c r="D379" s="177">
        <v>1130</v>
      </c>
      <c r="E379" s="177">
        <v>1116</v>
      </c>
      <c r="F379" s="178">
        <v>67</v>
      </c>
    </row>
    <row r="380" spans="1:6">
      <c r="A380" s="173" t="s">
        <v>427</v>
      </c>
      <c r="B380" s="174">
        <v>314</v>
      </c>
      <c r="C380" s="174">
        <v>116</v>
      </c>
      <c r="D380" s="174">
        <v>107</v>
      </c>
      <c r="E380" s="174">
        <v>91</v>
      </c>
      <c r="F380" s="175">
        <v>0</v>
      </c>
    </row>
    <row r="381" spans="1:6">
      <c r="A381" s="173" t="s">
        <v>428</v>
      </c>
      <c r="B381" s="174">
        <v>22</v>
      </c>
      <c r="C381" s="174">
        <v>8</v>
      </c>
      <c r="D381" s="174">
        <v>6</v>
      </c>
      <c r="E381" s="174">
        <v>8</v>
      </c>
      <c r="F381" s="175">
        <v>0</v>
      </c>
    </row>
    <row r="382" spans="1:6">
      <c r="A382" s="173" t="s">
        <v>429</v>
      </c>
      <c r="B382" s="174">
        <v>224</v>
      </c>
      <c r="C382" s="174">
        <v>73</v>
      </c>
      <c r="D382" s="174">
        <v>88</v>
      </c>
      <c r="E382" s="174">
        <v>63</v>
      </c>
      <c r="F382" s="175">
        <v>0</v>
      </c>
    </row>
    <row r="383" spans="1:6">
      <c r="A383" s="173" t="s">
        <v>430</v>
      </c>
      <c r="B383" s="174">
        <v>724</v>
      </c>
      <c r="C383" s="174">
        <v>232</v>
      </c>
      <c r="D383" s="174">
        <v>223</v>
      </c>
      <c r="E383" s="174">
        <v>269</v>
      </c>
      <c r="F383" s="175">
        <v>0</v>
      </c>
    </row>
    <row r="384" spans="1:6">
      <c r="A384" s="173" t="s">
        <v>431</v>
      </c>
      <c r="B384" s="174">
        <v>61</v>
      </c>
      <c r="C384" s="174">
        <v>20</v>
      </c>
      <c r="D384" s="174">
        <v>21</v>
      </c>
      <c r="E384" s="174">
        <v>20</v>
      </c>
      <c r="F384" s="175">
        <v>0</v>
      </c>
    </row>
    <row r="385" spans="1:6">
      <c r="A385" s="173" t="s">
        <v>432</v>
      </c>
      <c r="B385" s="174">
        <v>12</v>
      </c>
      <c r="C385" s="174">
        <v>0</v>
      </c>
      <c r="D385" s="174">
        <v>1</v>
      </c>
      <c r="E385" s="174">
        <v>11</v>
      </c>
      <c r="F385" s="175">
        <v>0</v>
      </c>
    </row>
    <row r="386" spans="1:6">
      <c r="A386" s="173" t="s">
        <v>433</v>
      </c>
      <c r="B386" s="174">
        <v>145</v>
      </c>
      <c r="C386" s="174">
        <v>51</v>
      </c>
      <c r="D386" s="174">
        <v>47</v>
      </c>
      <c r="E386" s="174">
        <v>47</v>
      </c>
      <c r="F386" s="175">
        <v>0</v>
      </c>
    </row>
    <row r="387" spans="1:6">
      <c r="A387" s="173" t="s">
        <v>434</v>
      </c>
      <c r="B387" s="174">
        <v>52</v>
      </c>
      <c r="C387" s="174">
        <v>24</v>
      </c>
      <c r="D387" s="174">
        <v>16</v>
      </c>
      <c r="E387" s="174">
        <v>12</v>
      </c>
      <c r="F387" s="175">
        <v>0</v>
      </c>
    </row>
    <row r="388" spans="1:6">
      <c r="A388" s="173" t="s">
        <v>435</v>
      </c>
      <c r="B388" s="174">
        <v>7</v>
      </c>
      <c r="C388" s="174">
        <v>3</v>
      </c>
      <c r="D388" s="174">
        <v>2</v>
      </c>
      <c r="E388" s="174">
        <v>2</v>
      </c>
      <c r="F388" s="175">
        <v>0</v>
      </c>
    </row>
    <row r="389" spans="1:6">
      <c r="A389" s="173" t="s">
        <v>436</v>
      </c>
      <c r="B389" s="174">
        <v>611</v>
      </c>
      <c r="C389" s="174">
        <v>210</v>
      </c>
      <c r="D389" s="174">
        <v>212</v>
      </c>
      <c r="E389" s="174">
        <v>189</v>
      </c>
      <c r="F389" s="175">
        <v>0</v>
      </c>
    </row>
    <row r="390" spans="1:6">
      <c r="A390" s="173" t="s">
        <v>437</v>
      </c>
      <c r="B390" s="174">
        <v>62</v>
      </c>
      <c r="C390" s="174">
        <v>19</v>
      </c>
      <c r="D390" s="174">
        <v>21</v>
      </c>
      <c r="E390" s="174">
        <v>22</v>
      </c>
      <c r="F390" s="175">
        <v>0</v>
      </c>
    </row>
    <row r="391" spans="1:6">
      <c r="A391" s="173" t="s">
        <v>438</v>
      </c>
      <c r="B391" s="174">
        <v>164</v>
      </c>
      <c r="C391" s="174">
        <v>63</v>
      </c>
      <c r="D391" s="174">
        <v>53</v>
      </c>
      <c r="E391" s="174">
        <v>48</v>
      </c>
      <c r="F391" s="175">
        <v>0</v>
      </c>
    </row>
    <row r="392" spans="1:6">
      <c r="A392" s="173" t="s">
        <v>439</v>
      </c>
      <c r="B392" s="174">
        <v>780</v>
      </c>
      <c r="C392" s="174">
        <v>276</v>
      </c>
      <c r="D392" s="174">
        <v>254</v>
      </c>
      <c r="E392" s="174">
        <v>250</v>
      </c>
      <c r="F392" s="175">
        <v>0</v>
      </c>
    </row>
    <row r="393" spans="1:6">
      <c r="A393" s="173" t="s">
        <v>440</v>
      </c>
      <c r="B393" s="174">
        <v>296</v>
      </c>
      <c r="C393" s="174">
        <v>66</v>
      </c>
      <c r="D393" s="174">
        <v>79</v>
      </c>
      <c r="E393" s="174">
        <v>84</v>
      </c>
      <c r="F393" s="175">
        <v>67</v>
      </c>
    </row>
    <row r="394" spans="1:6">
      <c r="A394" s="173"/>
      <c r="B394" s="174"/>
      <c r="C394" s="174"/>
      <c r="D394" s="174"/>
      <c r="E394" s="174"/>
      <c r="F394" s="175"/>
    </row>
    <row r="395" spans="1:6" ht="33.75">
      <c r="A395" s="179" t="s">
        <v>561</v>
      </c>
      <c r="B395" s="177">
        <v>713</v>
      </c>
      <c r="C395" s="177">
        <v>252</v>
      </c>
      <c r="D395" s="177">
        <v>224</v>
      </c>
      <c r="E395" s="177">
        <v>218</v>
      </c>
      <c r="F395" s="178">
        <v>19</v>
      </c>
    </row>
    <row r="396" spans="1:6">
      <c r="A396" s="173" t="s">
        <v>562</v>
      </c>
      <c r="B396" s="174">
        <v>3</v>
      </c>
      <c r="C396" s="174">
        <v>0</v>
      </c>
      <c r="D396" s="174">
        <v>1</v>
      </c>
      <c r="E396" s="174">
        <v>2</v>
      </c>
      <c r="F396" s="175">
        <v>0</v>
      </c>
    </row>
    <row r="397" spans="1:6">
      <c r="A397" s="173" t="s">
        <v>563</v>
      </c>
      <c r="B397" s="174">
        <v>1</v>
      </c>
      <c r="C397" s="174">
        <v>0</v>
      </c>
      <c r="D397" s="174">
        <v>1</v>
      </c>
      <c r="E397" s="174">
        <v>0</v>
      </c>
      <c r="F397" s="175">
        <v>0</v>
      </c>
    </row>
    <row r="398" spans="1:6">
      <c r="A398" s="173" t="s">
        <v>477</v>
      </c>
      <c r="B398" s="174">
        <v>4</v>
      </c>
      <c r="C398" s="174">
        <v>4</v>
      </c>
      <c r="D398" s="174">
        <v>0</v>
      </c>
      <c r="E398" s="174">
        <v>0</v>
      </c>
      <c r="F398" s="175">
        <v>0</v>
      </c>
    </row>
    <row r="399" spans="1:6">
      <c r="A399" s="173" t="s">
        <v>564</v>
      </c>
      <c r="B399" s="174">
        <v>6</v>
      </c>
      <c r="C399" s="174">
        <v>2</v>
      </c>
      <c r="D399" s="174">
        <v>2</v>
      </c>
      <c r="E399" s="174">
        <v>2</v>
      </c>
      <c r="F399" s="175">
        <v>0</v>
      </c>
    </row>
    <row r="400" spans="1:6">
      <c r="A400" s="173" t="s">
        <v>441</v>
      </c>
      <c r="B400" s="174">
        <v>125</v>
      </c>
      <c r="C400" s="174">
        <v>47</v>
      </c>
      <c r="D400" s="174">
        <v>38</v>
      </c>
      <c r="E400" s="174">
        <v>40</v>
      </c>
      <c r="F400" s="175">
        <v>0</v>
      </c>
    </row>
    <row r="401" spans="1:6">
      <c r="A401" s="173" t="s">
        <v>565</v>
      </c>
      <c r="B401" s="174">
        <v>1</v>
      </c>
      <c r="C401" s="174">
        <v>0</v>
      </c>
      <c r="D401" s="174">
        <v>0</v>
      </c>
      <c r="E401" s="174">
        <v>1</v>
      </c>
      <c r="F401" s="175">
        <v>0</v>
      </c>
    </row>
    <row r="402" spans="1:6">
      <c r="A402" s="173" t="s">
        <v>442</v>
      </c>
      <c r="B402" s="174">
        <v>1</v>
      </c>
      <c r="C402" s="174">
        <v>0</v>
      </c>
      <c r="D402" s="174">
        <v>0</v>
      </c>
      <c r="E402" s="174">
        <v>1</v>
      </c>
      <c r="F402" s="175">
        <v>0</v>
      </c>
    </row>
    <row r="403" spans="1:6">
      <c r="A403" s="173" t="s">
        <v>443</v>
      </c>
      <c r="B403" s="174">
        <v>36</v>
      </c>
      <c r="C403" s="174">
        <v>16</v>
      </c>
      <c r="D403" s="174">
        <v>8</v>
      </c>
      <c r="E403" s="174">
        <v>12</v>
      </c>
      <c r="F403" s="175">
        <v>0</v>
      </c>
    </row>
    <row r="404" spans="1:6">
      <c r="A404" s="173" t="s">
        <v>444</v>
      </c>
      <c r="B404" s="174">
        <v>15</v>
      </c>
      <c r="C404" s="174">
        <v>3</v>
      </c>
      <c r="D404" s="174">
        <v>4</v>
      </c>
      <c r="E404" s="174">
        <v>3</v>
      </c>
      <c r="F404" s="175">
        <v>5</v>
      </c>
    </row>
    <row r="405" spans="1:6">
      <c r="A405" s="173" t="s">
        <v>445</v>
      </c>
      <c r="B405" s="174">
        <v>1</v>
      </c>
      <c r="C405" s="174">
        <v>0</v>
      </c>
      <c r="D405" s="174">
        <v>1</v>
      </c>
      <c r="E405" s="174">
        <v>0</v>
      </c>
      <c r="F405" s="175">
        <v>0</v>
      </c>
    </row>
    <row r="406" spans="1:6">
      <c r="A406" s="173" t="s">
        <v>566</v>
      </c>
      <c r="B406" s="174">
        <v>1</v>
      </c>
      <c r="C406" s="174">
        <v>1</v>
      </c>
      <c r="D406" s="174">
        <v>0</v>
      </c>
      <c r="E406" s="174">
        <v>0</v>
      </c>
      <c r="F406" s="175">
        <v>0</v>
      </c>
    </row>
    <row r="407" spans="1:6">
      <c r="A407" s="173" t="s">
        <v>446</v>
      </c>
      <c r="B407" s="174">
        <v>11</v>
      </c>
      <c r="C407" s="174">
        <v>4</v>
      </c>
      <c r="D407" s="174">
        <v>6</v>
      </c>
      <c r="E407" s="174">
        <v>1</v>
      </c>
      <c r="F407" s="175">
        <v>0</v>
      </c>
    </row>
    <row r="408" spans="1:6">
      <c r="A408" s="173" t="s">
        <v>447</v>
      </c>
      <c r="B408" s="174">
        <v>35</v>
      </c>
      <c r="C408" s="174">
        <v>14</v>
      </c>
      <c r="D408" s="174">
        <v>7</v>
      </c>
      <c r="E408" s="174">
        <v>14</v>
      </c>
      <c r="F408" s="175">
        <v>0</v>
      </c>
    </row>
    <row r="409" spans="1:6">
      <c r="A409" s="173" t="s">
        <v>448</v>
      </c>
      <c r="B409" s="174">
        <v>5</v>
      </c>
      <c r="C409" s="174">
        <v>3</v>
      </c>
      <c r="D409" s="174">
        <v>1</v>
      </c>
      <c r="E409" s="174">
        <v>1</v>
      </c>
      <c r="F409" s="175">
        <v>0</v>
      </c>
    </row>
    <row r="410" spans="1:6">
      <c r="A410" s="173" t="s">
        <v>449</v>
      </c>
      <c r="B410" s="174">
        <v>13</v>
      </c>
      <c r="C410" s="174">
        <v>5</v>
      </c>
      <c r="D410" s="174">
        <v>4</v>
      </c>
      <c r="E410" s="174">
        <v>4</v>
      </c>
      <c r="F410" s="175">
        <v>0</v>
      </c>
    </row>
    <row r="411" spans="1:6">
      <c r="A411" s="173" t="s">
        <v>450</v>
      </c>
      <c r="B411" s="174">
        <v>110</v>
      </c>
      <c r="C411" s="174">
        <v>37</v>
      </c>
      <c r="D411" s="174">
        <v>40</v>
      </c>
      <c r="E411" s="174">
        <v>33</v>
      </c>
      <c r="F411" s="175">
        <v>0</v>
      </c>
    </row>
    <row r="412" spans="1:6">
      <c r="A412" s="173" t="s">
        <v>451</v>
      </c>
      <c r="B412" s="174">
        <v>45</v>
      </c>
      <c r="C412" s="174">
        <v>11</v>
      </c>
      <c r="D412" s="174">
        <v>14</v>
      </c>
      <c r="E412" s="174">
        <v>20</v>
      </c>
      <c r="F412" s="175">
        <v>0</v>
      </c>
    </row>
    <row r="413" spans="1:6">
      <c r="A413" s="173" t="s">
        <v>452</v>
      </c>
      <c r="B413" s="174">
        <v>4</v>
      </c>
      <c r="C413" s="174">
        <v>0</v>
      </c>
      <c r="D413" s="174">
        <v>2</v>
      </c>
      <c r="E413" s="174">
        <v>2</v>
      </c>
      <c r="F413" s="175">
        <v>0</v>
      </c>
    </row>
    <row r="414" spans="1:6">
      <c r="A414" s="173" t="s">
        <v>567</v>
      </c>
      <c r="B414" s="174">
        <v>29</v>
      </c>
      <c r="C414" s="174">
        <v>10</v>
      </c>
      <c r="D414" s="174">
        <v>8</v>
      </c>
      <c r="E414" s="174">
        <v>4</v>
      </c>
      <c r="F414" s="175">
        <v>7</v>
      </c>
    </row>
    <row r="415" spans="1:6">
      <c r="A415" s="173" t="s">
        <v>453</v>
      </c>
      <c r="B415" s="174">
        <v>32</v>
      </c>
      <c r="C415" s="174">
        <v>9</v>
      </c>
      <c r="D415" s="174">
        <v>6</v>
      </c>
      <c r="E415" s="174">
        <v>10</v>
      </c>
      <c r="F415" s="175">
        <v>7</v>
      </c>
    </row>
    <row r="416" spans="1:6">
      <c r="A416" s="173" t="s">
        <v>454</v>
      </c>
      <c r="B416" s="174">
        <v>61</v>
      </c>
      <c r="C416" s="174">
        <v>27</v>
      </c>
      <c r="D416" s="174">
        <v>21</v>
      </c>
      <c r="E416" s="174">
        <v>13</v>
      </c>
      <c r="F416" s="175">
        <v>0</v>
      </c>
    </row>
    <row r="417" spans="1:6">
      <c r="A417" s="173" t="s">
        <v>455</v>
      </c>
      <c r="B417" s="174">
        <v>52</v>
      </c>
      <c r="C417" s="174">
        <v>18</v>
      </c>
      <c r="D417" s="174">
        <v>16</v>
      </c>
      <c r="E417" s="174">
        <v>18</v>
      </c>
      <c r="F417" s="175">
        <v>0</v>
      </c>
    </row>
    <row r="418" spans="1:6">
      <c r="A418" s="173" t="s">
        <v>572</v>
      </c>
      <c r="B418" s="174">
        <v>1</v>
      </c>
      <c r="C418" s="174">
        <v>1</v>
      </c>
      <c r="D418" s="174">
        <v>0</v>
      </c>
      <c r="E418" s="174">
        <v>0</v>
      </c>
      <c r="F418" s="175">
        <v>0</v>
      </c>
    </row>
    <row r="419" spans="1:6">
      <c r="A419" s="173" t="s">
        <v>456</v>
      </c>
      <c r="B419" s="174">
        <v>16</v>
      </c>
      <c r="C419" s="174">
        <v>4</v>
      </c>
      <c r="D419" s="174">
        <v>7</v>
      </c>
      <c r="E419" s="174">
        <v>5</v>
      </c>
      <c r="F419" s="175">
        <v>0</v>
      </c>
    </row>
    <row r="420" spans="1:6">
      <c r="A420" s="173" t="s">
        <v>568</v>
      </c>
      <c r="B420" s="174">
        <v>1</v>
      </c>
      <c r="C420" s="174">
        <v>0</v>
      </c>
      <c r="D420" s="174">
        <v>0</v>
      </c>
      <c r="E420" s="174">
        <v>1</v>
      </c>
      <c r="F420" s="175">
        <v>0</v>
      </c>
    </row>
    <row r="421" spans="1:6">
      <c r="A421" s="173" t="s">
        <v>569</v>
      </c>
      <c r="B421" s="174">
        <v>8</v>
      </c>
      <c r="C421" s="174">
        <v>1</v>
      </c>
      <c r="D421" s="174">
        <v>5</v>
      </c>
      <c r="E421" s="174">
        <v>2</v>
      </c>
      <c r="F421" s="175">
        <v>0</v>
      </c>
    </row>
    <row r="422" spans="1:6">
      <c r="A422" s="173" t="s">
        <v>571</v>
      </c>
      <c r="B422" s="174">
        <v>3</v>
      </c>
      <c r="C422" s="174">
        <v>3</v>
      </c>
      <c r="D422" s="174">
        <v>0</v>
      </c>
      <c r="E422" s="174">
        <v>0</v>
      </c>
      <c r="F422" s="175">
        <v>0</v>
      </c>
    </row>
    <row r="423" spans="1:6">
      <c r="A423" s="173" t="s">
        <v>457</v>
      </c>
      <c r="B423" s="174">
        <v>49</v>
      </c>
      <c r="C423" s="174">
        <v>14</v>
      </c>
      <c r="D423" s="174">
        <v>14</v>
      </c>
      <c r="E423" s="174">
        <v>21</v>
      </c>
      <c r="F423" s="175">
        <v>0</v>
      </c>
    </row>
    <row r="424" spans="1:6">
      <c r="A424" s="173" t="s">
        <v>458</v>
      </c>
      <c r="B424" s="174">
        <v>10</v>
      </c>
      <c r="C424" s="174">
        <v>6</v>
      </c>
      <c r="D424" s="174">
        <v>3</v>
      </c>
      <c r="E424" s="174">
        <v>1</v>
      </c>
      <c r="F424" s="175">
        <v>0</v>
      </c>
    </row>
    <row r="425" spans="1:6">
      <c r="A425" s="173" t="s">
        <v>570</v>
      </c>
      <c r="B425" s="174">
        <v>18</v>
      </c>
      <c r="C425" s="174">
        <v>7</v>
      </c>
      <c r="D425" s="174">
        <v>7</v>
      </c>
      <c r="E425" s="174">
        <v>4</v>
      </c>
      <c r="F425" s="175">
        <v>0</v>
      </c>
    </row>
    <row r="426" spans="1:6">
      <c r="A426" s="173" t="s">
        <v>459</v>
      </c>
      <c r="B426" s="174">
        <v>13</v>
      </c>
      <c r="C426" s="174">
        <v>5</v>
      </c>
      <c r="D426" s="174">
        <v>8</v>
      </c>
      <c r="E426" s="174">
        <v>0</v>
      </c>
      <c r="F426" s="175">
        <v>0</v>
      </c>
    </row>
    <row r="427" spans="1:6" ht="22.5">
      <c r="A427" s="180" t="s">
        <v>820</v>
      </c>
      <c r="B427" s="174">
        <v>2</v>
      </c>
      <c r="C427" s="174">
        <v>0</v>
      </c>
      <c r="D427" s="174">
        <v>0</v>
      </c>
      <c r="E427" s="174">
        <v>2</v>
      </c>
      <c r="F427" s="175">
        <v>0</v>
      </c>
    </row>
    <row r="428" spans="1:6">
      <c r="A428" s="173" t="s">
        <v>460</v>
      </c>
      <c r="B428" s="174">
        <v>1</v>
      </c>
      <c r="C428" s="174">
        <v>0</v>
      </c>
      <c r="D428" s="174">
        <v>0</v>
      </c>
      <c r="E428" s="174">
        <v>1</v>
      </c>
      <c r="F428" s="175">
        <v>0</v>
      </c>
    </row>
    <row r="429" spans="1:6">
      <c r="A429" s="47"/>
      <c r="B429" s="130"/>
      <c r="C429" s="130"/>
      <c r="D429" s="130"/>
      <c r="E429" s="130"/>
      <c r="F429" s="131"/>
    </row>
    <row r="430" spans="1:6">
      <c r="A430" s="181" t="s">
        <v>72</v>
      </c>
      <c r="B430" s="177">
        <v>50823</v>
      </c>
      <c r="C430" s="177">
        <v>16926</v>
      </c>
      <c r="D430" s="177">
        <v>16314</v>
      </c>
      <c r="E430" s="177">
        <v>14297</v>
      </c>
      <c r="F430" s="178">
        <v>3286</v>
      </c>
    </row>
    <row r="433" spans="2:6">
      <c r="B433" s="3"/>
      <c r="C433" s="3"/>
      <c r="D433" s="3"/>
      <c r="E433" s="3"/>
      <c r="F433" s="3"/>
    </row>
    <row r="434" spans="2:6">
      <c r="B434" s="3"/>
      <c r="C434" s="3"/>
      <c r="D434" s="3"/>
      <c r="E434" s="3"/>
      <c r="F434" s="3"/>
    </row>
    <row r="435" spans="2:6">
      <c r="B435" s="3"/>
      <c r="C435" s="3"/>
      <c r="D435" s="3"/>
      <c r="E435" s="3"/>
      <c r="F435" s="3"/>
    </row>
    <row r="436" spans="2:6">
      <c r="B436" s="3"/>
      <c r="C436" s="3"/>
      <c r="D436" s="3"/>
      <c r="E436" s="3"/>
      <c r="F436" s="3"/>
    </row>
    <row r="437" spans="2:6">
      <c r="B437" s="3"/>
      <c r="C437" s="3"/>
      <c r="D437" s="3"/>
      <c r="E437" s="3"/>
      <c r="F437" s="3"/>
    </row>
    <row r="438" spans="2:6">
      <c r="B438" s="3"/>
      <c r="C438" s="3"/>
      <c r="D438" s="3"/>
      <c r="E438" s="3"/>
      <c r="F438" s="3"/>
    </row>
    <row r="439" spans="2:6">
      <c r="B439" s="3"/>
      <c r="C439" s="3"/>
      <c r="D439" s="3"/>
      <c r="E439" s="3"/>
      <c r="F439" s="3"/>
    </row>
    <row r="440" spans="2:6">
      <c r="B440" s="3"/>
      <c r="C440" s="3"/>
      <c r="D440" s="3"/>
      <c r="E440" s="3"/>
      <c r="F440" s="3"/>
    </row>
    <row r="441" spans="2:6">
      <c r="B441" s="3"/>
      <c r="C441" s="3"/>
      <c r="D441" s="3"/>
      <c r="E441" s="3"/>
      <c r="F441" s="3"/>
    </row>
    <row r="442" spans="2:6">
      <c r="B442" s="3"/>
      <c r="C442" s="3"/>
      <c r="D442" s="3"/>
      <c r="E442" s="3"/>
      <c r="F442" s="3"/>
    </row>
    <row r="443" spans="2:6">
      <c r="B443" s="3"/>
      <c r="C443" s="3"/>
      <c r="D443" s="3"/>
      <c r="E443" s="3"/>
      <c r="F443" s="3"/>
    </row>
    <row r="444" spans="2:6">
      <c r="B444" s="3"/>
      <c r="C444" s="3"/>
      <c r="D444" s="3"/>
      <c r="E444" s="3"/>
      <c r="F444" s="3"/>
    </row>
    <row r="445" spans="2:6">
      <c r="B445" s="3"/>
      <c r="C445" s="3"/>
      <c r="D445" s="3"/>
      <c r="E445" s="3"/>
      <c r="F445" s="3"/>
    </row>
    <row r="446" spans="2:6">
      <c r="B446" s="3"/>
      <c r="C446" s="3"/>
      <c r="D446" s="3"/>
      <c r="E446" s="3"/>
      <c r="F446" s="3"/>
    </row>
    <row r="447" spans="2:6">
      <c r="B447" s="3"/>
      <c r="C447" s="3"/>
      <c r="D447" s="3"/>
      <c r="E447" s="3"/>
      <c r="F447" s="3"/>
    </row>
    <row r="448" spans="2:6">
      <c r="B448" s="3"/>
      <c r="C448" s="3"/>
      <c r="D448" s="3"/>
      <c r="E448" s="3"/>
      <c r="F448" s="3"/>
    </row>
    <row r="449" spans="2:6">
      <c r="B449" s="3"/>
      <c r="C449" s="3"/>
      <c r="D449" s="3"/>
      <c r="E449" s="3"/>
      <c r="F449" s="3"/>
    </row>
    <row r="450" spans="2:6">
      <c r="B450" s="3"/>
      <c r="C450" s="3"/>
      <c r="D450" s="3"/>
      <c r="E450" s="3"/>
      <c r="F450" s="3"/>
    </row>
  </sheetData>
  <sortState ref="A145:F147">
    <sortCondition ref="A145"/>
  </sortState>
  <mergeCells count="5">
    <mergeCell ref="A3:F3"/>
    <mergeCell ref="B7:F7"/>
    <mergeCell ref="A5:A6"/>
    <mergeCell ref="B5:B6"/>
    <mergeCell ref="C5:F5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" orientation="portrait" r:id="rId1"/>
  <headerFooter alignWithMargins="0">
    <oddFooter>&amp;C&amp;"Arial,Standard"&amp;6© Statistisches Landesamt des Freistaates Sachsen | B II 5 - j/19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/>
  <dimension ref="A1:F829"/>
  <sheetViews>
    <sheetView showGridLines="0" zoomScaleNormal="100" workbookViewId="0"/>
  </sheetViews>
  <sheetFormatPr baseColWidth="10" defaultRowHeight="11.25"/>
  <cols>
    <col min="1" max="1" width="45.7109375" style="81" customWidth="1"/>
    <col min="2" max="2" width="9.28515625" style="52" customWidth="1"/>
    <col min="3" max="5" width="9.28515625" style="53" customWidth="1"/>
    <col min="6" max="6" width="9.28515625" style="81" customWidth="1"/>
    <col min="7" max="16384" width="11.42578125" style="81"/>
  </cols>
  <sheetData>
    <row r="1" spans="1:6">
      <c r="A1" s="82" t="s">
        <v>134</v>
      </c>
    </row>
    <row r="3" spans="1:6">
      <c r="A3" s="280" t="s">
        <v>665</v>
      </c>
      <c r="B3" s="280"/>
      <c r="C3" s="280"/>
      <c r="D3" s="280"/>
      <c r="E3" s="280"/>
      <c r="F3" s="280"/>
    </row>
    <row r="4" spans="1:6">
      <c r="A4" s="54" t="s">
        <v>483</v>
      </c>
      <c r="B4" s="182"/>
      <c r="C4" s="182"/>
      <c r="D4" s="182"/>
      <c r="E4" s="182"/>
      <c r="F4" s="182"/>
    </row>
    <row r="5" spans="1:6">
      <c r="A5" s="55" t="s">
        <v>560</v>
      </c>
      <c r="B5" s="182"/>
      <c r="C5" s="182"/>
      <c r="D5" s="182"/>
      <c r="E5" s="182"/>
      <c r="F5" s="182"/>
    </row>
    <row r="6" spans="1:6">
      <c r="A6" s="247" t="s">
        <v>136</v>
      </c>
      <c r="B6" s="276" t="s">
        <v>72</v>
      </c>
      <c r="C6" s="276" t="s">
        <v>62</v>
      </c>
      <c r="D6" s="276"/>
      <c r="E6" s="276"/>
      <c r="F6" s="277"/>
    </row>
    <row r="7" spans="1:6">
      <c r="A7" s="278"/>
      <c r="B7" s="279"/>
      <c r="C7" s="4" t="s">
        <v>65</v>
      </c>
      <c r="D7" s="4" t="s">
        <v>66</v>
      </c>
      <c r="E7" s="4" t="s">
        <v>67</v>
      </c>
      <c r="F7" s="2" t="s">
        <v>77</v>
      </c>
    </row>
    <row r="8" spans="1:6">
      <c r="A8" s="17"/>
      <c r="B8" s="261"/>
      <c r="C8" s="261"/>
      <c r="D8" s="261"/>
      <c r="E8" s="261"/>
    </row>
    <row r="9" spans="1:6" s="5" customFormat="1">
      <c r="A9" s="186" t="s">
        <v>185</v>
      </c>
      <c r="B9" s="187">
        <v>306</v>
      </c>
      <c r="C9" s="187">
        <v>102</v>
      </c>
      <c r="D9" s="187">
        <v>98</v>
      </c>
      <c r="E9" s="187">
        <v>106</v>
      </c>
      <c r="F9" s="189">
        <v>0</v>
      </c>
    </row>
    <row r="10" spans="1:6">
      <c r="A10" s="185" t="s">
        <v>187</v>
      </c>
      <c r="B10" s="188">
        <v>210</v>
      </c>
      <c r="C10" s="188">
        <v>73</v>
      </c>
      <c r="D10" s="188">
        <v>70</v>
      </c>
      <c r="E10" s="188">
        <v>67</v>
      </c>
      <c r="F10" s="190">
        <v>0</v>
      </c>
    </row>
    <row r="11" spans="1:6">
      <c r="A11" s="185" t="s">
        <v>188</v>
      </c>
      <c r="B11" s="188">
        <v>89</v>
      </c>
      <c r="C11" s="188">
        <v>29</v>
      </c>
      <c r="D11" s="188">
        <v>28</v>
      </c>
      <c r="E11" s="188">
        <v>32</v>
      </c>
      <c r="F11" s="190">
        <v>0</v>
      </c>
    </row>
    <row r="12" spans="1:6">
      <c r="A12" s="185" t="s">
        <v>197</v>
      </c>
      <c r="B12" s="188">
        <v>2</v>
      </c>
      <c r="C12" s="188">
        <v>0</v>
      </c>
      <c r="D12" s="188">
        <v>0</v>
      </c>
      <c r="E12" s="188">
        <v>2</v>
      </c>
      <c r="F12" s="190">
        <v>0</v>
      </c>
    </row>
    <row r="13" spans="1:6">
      <c r="A13" s="185" t="s">
        <v>208</v>
      </c>
      <c r="B13" s="188">
        <v>5</v>
      </c>
      <c r="C13" s="188">
        <v>0</v>
      </c>
      <c r="D13" s="188">
        <v>0</v>
      </c>
      <c r="E13" s="188">
        <v>5</v>
      </c>
      <c r="F13" s="190">
        <v>0</v>
      </c>
    </row>
    <row r="14" spans="1:6">
      <c r="A14" s="18"/>
      <c r="B14" s="36"/>
      <c r="C14" s="36"/>
      <c r="D14" s="36"/>
      <c r="E14" s="36"/>
      <c r="F14" s="51"/>
    </row>
    <row r="15" spans="1:6" s="5" customFormat="1">
      <c r="A15" s="186" t="s">
        <v>210</v>
      </c>
      <c r="B15" s="187">
        <v>596</v>
      </c>
      <c r="C15" s="187">
        <v>201</v>
      </c>
      <c r="D15" s="187">
        <v>193</v>
      </c>
      <c r="E15" s="187">
        <v>177</v>
      </c>
      <c r="F15" s="189">
        <v>25</v>
      </c>
    </row>
    <row r="16" spans="1:6">
      <c r="A16" s="185" t="s">
        <v>220</v>
      </c>
      <c r="B16" s="188">
        <v>27</v>
      </c>
      <c r="C16" s="188">
        <v>12</v>
      </c>
      <c r="D16" s="188">
        <v>9</v>
      </c>
      <c r="E16" s="188">
        <v>6</v>
      </c>
      <c r="F16" s="190">
        <v>0</v>
      </c>
    </row>
    <row r="17" spans="1:6">
      <c r="A17" s="185" t="s">
        <v>232</v>
      </c>
      <c r="B17" s="188">
        <v>8</v>
      </c>
      <c r="C17" s="188">
        <v>5</v>
      </c>
      <c r="D17" s="188">
        <v>1</v>
      </c>
      <c r="E17" s="188">
        <v>2</v>
      </c>
      <c r="F17" s="190">
        <v>0</v>
      </c>
    </row>
    <row r="18" spans="1:6">
      <c r="A18" s="185" t="s">
        <v>233</v>
      </c>
      <c r="B18" s="188">
        <v>8</v>
      </c>
      <c r="C18" s="188">
        <v>5</v>
      </c>
      <c r="D18" s="188">
        <v>2</v>
      </c>
      <c r="E18" s="188">
        <v>1</v>
      </c>
      <c r="F18" s="190">
        <v>0</v>
      </c>
    </row>
    <row r="19" spans="1:6" ht="22.5">
      <c r="A19" s="191" t="s">
        <v>642</v>
      </c>
      <c r="B19" s="188">
        <v>2</v>
      </c>
      <c r="C19" s="188">
        <v>0</v>
      </c>
      <c r="D19" s="188">
        <v>0</v>
      </c>
      <c r="E19" s="188">
        <v>2</v>
      </c>
      <c r="F19" s="190">
        <v>0</v>
      </c>
    </row>
    <row r="20" spans="1:6">
      <c r="A20" s="185" t="s">
        <v>234</v>
      </c>
      <c r="B20" s="188">
        <v>1</v>
      </c>
      <c r="C20" s="188">
        <v>0</v>
      </c>
      <c r="D20" s="188">
        <v>1</v>
      </c>
      <c r="E20" s="188">
        <v>0</v>
      </c>
      <c r="F20" s="190">
        <v>0</v>
      </c>
    </row>
    <row r="21" spans="1:6">
      <c r="A21" s="185" t="s">
        <v>235</v>
      </c>
      <c r="B21" s="188">
        <v>28</v>
      </c>
      <c r="C21" s="188">
        <v>7</v>
      </c>
      <c r="D21" s="188">
        <v>7</v>
      </c>
      <c r="E21" s="188">
        <v>14</v>
      </c>
      <c r="F21" s="190">
        <v>0</v>
      </c>
    </row>
    <row r="22" spans="1:6">
      <c r="A22" s="185" t="s">
        <v>236</v>
      </c>
      <c r="B22" s="188">
        <v>37</v>
      </c>
      <c r="C22" s="188">
        <v>17</v>
      </c>
      <c r="D22" s="188">
        <v>16</v>
      </c>
      <c r="E22" s="188">
        <v>4</v>
      </c>
      <c r="F22" s="190">
        <v>0</v>
      </c>
    </row>
    <row r="23" spans="1:6">
      <c r="A23" s="185" t="s">
        <v>484</v>
      </c>
      <c r="B23" s="188">
        <v>16</v>
      </c>
      <c r="C23" s="188">
        <v>8</v>
      </c>
      <c r="D23" s="188">
        <v>2</v>
      </c>
      <c r="E23" s="188">
        <v>6</v>
      </c>
      <c r="F23" s="190">
        <v>0</v>
      </c>
    </row>
    <row r="24" spans="1:6">
      <c r="A24" s="185" t="s">
        <v>237</v>
      </c>
      <c r="B24" s="188">
        <v>16</v>
      </c>
      <c r="C24" s="188">
        <v>4</v>
      </c>
      <c r="D24" s="188">
        <v>6</v>
      </c>
      <c r="E24" s="188">
        <v>6</v>
      </c>
      <c r="F24" s="190">
        <v>0</v>
      </c>
    </row>
    <row r="25" spans="1:6">
      <c r="A25" s="185" t="s">
        <v>485</v>
      </c>
      <c r="B25" s="188">
        <v>5</v>
      </c>
      <c r="C25" s="188">
        <v>2</v>
      </c>
      <c r="D25" s="188">
        <v>3</v>
      </c>
      <c r="E25" s="188">
        <v>0</v>
      </c>
      <c r="F25" s="190">
        <v>0</v>
      </c>
    </row>
    <row r="26" spans="1:6">
      <c r="A26" s="185" t="s">
        <v>238</v>
      </c>
      <c r="B26" s="188">
        <v>29</v>
      </c>
      <c r="C26" s="188">
        <v>8</v>
      </c>
      <c r="D26" s="188">
        <v>8</v>
      </c>
      <c r="E26" s="188">
        <v>7</v>
      </c>
      <c r="F26" s="190">
        <v>6</v>
      </c>
    </row>
    <row r="27" spans="1:6" ht="22.5">
      <c r="A27" s="191" t="s">
        <v>239</v>
      </c>
      <c r="B27" s="188">
        <v>72</v>
      </c>
      <c r="C27" s="188">
        <v>22</v>
      </c>
      <c r="D27" s="188">
        <v>30</v>
      </c>
      <c r="E27" s="188">
        <v>20</v>
      </c>
      <c r="F27" s="190">
        <v>0</v>
      </c>
    </row>
    <row r="28" spans="1:6">
      <c r="A28" s="185" t="s">
        <v>240</v>
      </c>
      <c r="B28" s="188">
        <v>14</v>
      </c>
      <c r="C28" s="188">
        <v>6</v>
      </c>
      <c r="D28" s="188">
        <v>8</v>
      </c>
      <c r="E28" s="188">
        <v>0</v>
      </c>
      <c r="F28" s="190">
        <v>0</v>
      </c>
    </row>
    <row r="29" spans="1:6">
      <c r="A29" s="185" t="s">
        <v>241</v>
      </c>
      <c r="B29" s="188">
        <v>33</v>
      </c>
      <c r="C29" s="188">
        <v>10</v>
      </c>
      <c r="D29" s="188">
        <v>12</v>
      </c>
      <c r="E29" s="188">
        <v>11</v>
      </c>
      <c r="F29" s="190">
        <v>0</v>
      </c>
    </row>
    <row r="30" spans="1:6">
      <c r="A30" s="185" t="s">
        <v>464</v>
      </c>
      <c r="B30" s="188">
        <v>20</v>
      </c>
      <c r="C30" s="188">
        <v>2</v>
      </c>
      <c r="D30" s="188">
        <v>4</v>
      </c>
      <c r="E30" s="188">
        <v>5</v>
      </c>
      <c r="F30" s="190">
        <v>9</v>
      </c>
    </row>
    <row r="31" spans="1:6">
      <c r="A31" s="185" t="s">
        <v>486</v>
      </c>
      <c r="B31" s="188">
        <v>38</v>
      </c>
      <c r="C31" s="188">
        <v>10</v>
      </c>
      <c r="D31" s="188">
        <v>8</v>
      </c>
      <c r="E31" s="188">
        <v>10</v>
      </c>
      <c r="F31" s="190">
        <v>10</v>
      </c>
    </row>
    <row r="32" spans="1:6">
      <c r="A32" s="185" t="s">
        <v>242</v>
      </c>
      <c r="B32" s="188">
        <v>9</v>
      </c>
      <c r="C32" s="188">
        <v>3</v>
      </c>
      <c r="D32" s="188">
        <v>4</v>
      </c>
      <c r="E32" s="188">
        <v>2</v>
      </c>
      <c r="F32" s="190">
        <v>0</v>
      </c>
    </row>
    <row r="33" spans="1:6">
      <c r="A33" s="185" t="s">
        <v>465</v>
      </c>
      <c r="B33" s="188">
        <v>11</v>
      </c>
      <c r="C33" s="188">
        <v>3</v>
      </c>
      <c r="D33" s="188">
        <v>4</v>
      </c>
      <c r="E33" s="188">
        <v>4</v>
      </c>
      <c r="F33" s="190">
        <v>0</v>
      </c>
    </row>
    <row r="34" spans="1:6">
      <c r="A34" s="185" t="s">
        <v>243</v>
      </c>
      <c r="B34" s="188">
        <v>1</v>
      </c>
      <c r="C34" s="188">
        <v>0</v>
      </c>
      <c r="D34" s="188">
        <v>1</v>
      </c>
      <c r="E34" s="188">
        <v>0</v>
      </c>
      <c r="F34" s="190">
        <v>0</v>
      </c>
    </row>
    <row r="35" spans="1:6">
      <c r="A35" s="185" t="s">
        <v>636</v>
      </c>
      <c r="B35" s="188">
        <v>20</v>
      </c>
      <c r="C35" s="188">
        <v>7</v>
      </c>
      <c r="D35" s="188">
        <v>5</v>
      </c>
      <c r="E35" s="188">
        <v>8</v>
      </c>
      <c r="F35" s="190">
        <v>0</v>
      </c>
    </row>
    <row r="36" spans="1:6">
      <c r="A36" s="185" t="s">
        <v>244</v>
      </c>
      <c r="B36" s="188">
        <v>199</v>
      </c>
      <c r="C36" s="188">
        <v>70</v>
      </c>
      <c r="D36" s="188">
        <v>62</v>
      </c>
      <c r="E36" s="188">
        <v>67</v>
      </c>
      <c r="F36" s="190">
        <v>0</v>
      </c>
    </row>
    <row r="37" spans="1:6">
      <c r="A37" s="185" t="s">
        <v>284</v>
      </c>
      <c r="B37" s="188">
        <v>2</v>
      </c>
      <c r="C37" s="188">
        <v>0</v>
      </c>
      <c r="D37" s="188">
        <v>0</v>
      </c>
      <c r="E37" s="188">
        <v>2</v>
      </c>
      <c r="F37" s="190">
        <v>0</v>
      </c>
    </row>
    <row r="38" spans="1:6">
      <c r="A38" s="18"/>
      <c r="B38" s="36"/>
      <c r="C38" s="36"/>
      <c r="D38" s="36"/>
      <c r="E38" s="36"/>
      <c r="F38" s="51"/>
    </row>
    <row r="39" spans="1:6" s="5" customFormat="1">
      <c r="A39" s="186" t="s">
        <v>315</v>
      </c>
      <c r="B39" s="187">
        <v>209</v>
      </c>
      <c r="C39" s="187">
        <v>70</v>
      </c>
      <c r="D39" s="187">
        <v>76</v>
      </c>
      <c r="E39" s="187">
        <v>63</v>
      </c>
      <c r="F39" s="189">
        <v>0</v>
      </c>
    </row>
    <row r="40" spans="1:6">
      <c r="A40" s="185" t="s">
        <v>318</v>
      </c>
      <c r="B40" s="188">
        <v>4</v>
      </c>
      <c r="C40" s="188">
        <v>2</v>
      </c>
      <c r="D40" s="188">
        <v>2</v>
      </c>
      <c r="E40" s="188">
        <v>0</v>
      </c>
      <c r="F40" s="190">
        <v>0</v>
      </c>
    </row>
    <row r="41" spans="1:6">
      <c r="A41" s="185" t="s">
        <v>662</v>
      </c>
      <c r="B41" s="188">
        <v>6</v>
      </c>
      <c r="C41" s="188">
        <v>0</v>
      </c>
      <c r="D41" s="188">
        <v>0</v>
      </c>
      <c r="E41" s="188">
        <v>6</v>
      </c>
      <c r="F41" s="190">
        <v>0</v>
      </c>
    </row>
    <row r="42" spans="1:6">
      <c r="A42" s="185" t="s">
        <v>663</v>
      </c>
      <c r="B42" s="188">
        <v>80</v>
      </c>
      <c r="C42" s="188">
        <v>30</v>
      </c>
      <c r="D42" s="188">
        <v>35</v>
      </c>
      <c r="E42" s="188">
        <v>15</v>
      </c>
      <c r="F42" s="190">
        <v>0</v>
      </c>
    </row>
    <row r="43" spans="1:6">
      <c r="A43" s="185" t="s">
        <v>500</v>
      </c>
      <c r="B43" s="188">
        <v>1</v>
      </c>
      <c r="C43" s="188">
        <v>1</v>
      </c>
      <c r="D43" s="188">
        <v>0</v>
      </c>
      <c r="E43" s="188">
        <v>0</v>
      </c>
      <c r="F43" s="190">
        <v>0</v>
      </c>
    </row>
    <row r="44" spans="1:6" ht="22.5">
      <c r="A44" s="191" t="s">
        <v>837</v>
      </c>
      <c r="B44" s="188">
        <v>28</v>
      </c>
      <c r="C44" s="188">
        <v>6</v>
      </c>
      <c r="D44" s="188">
        <v>13</v>
      </c>
      <c r="E44" s="188">
        <v>9</v>
      </c>
      <c r="F44" s="190">
        <v>0</v>
      </c>
    </row>
    <row r="45" spans="1:6">
      <c r="A45" s="185" t="s">
        <v>325</v>
      </c>
      <c r="B45" s="188">
        <v>21</v>
      </c>
      <c r="C45" s="188">
        <v>12</v>
      </c>
      <c r="D45" s="188">
        <v>4</v>
      </c>
      <c r="E45" s="188">
        <v>5</v>
      </c>
      <c r="F45" s="190">
        <v>0</v>
      </c>
    </row>
    <row r="46" spans="1:6">
      <c r="A46" s="185" t="s">
        <v>331</v>
      </c>
      <c r="B46" s="188">
        <v>29</v>
      </c>
      <c r="C46" s="188">
        <v>4</v>
      </c>
      <c r="D46" s="188">
        <v>7</v>
      </c>
      <c r="E46" s="188">
        <v>18</v>
      </c>
      <c r="F46" s="190">
        <v>0</v>
      </c>
    </row>
    <row r="47" spans="1:6">
      <c r="A47" s="185" t="s">
        <v>332</v>
      </c>
      <c r="B47" s="188">
        <v>2</v>
      </c>
      <c r="C47" s="188">
        <v>0</v>
      </c>
      <c r="D47" s="188">
        <v>0</v>
      </c>
      <c r="E47" s="188">
        <v>2</v>
      </c>
      <c r="F47" s="190">
        <v>0</v>
      </c>
    </row>
    <row r="48" spans="1:6">
      <c r="A48" s="185" t="s">
        <v>333</v>
      </c>
      <c r="B48" s="188">
        <v>19</v>
      </c>
      <c r="C48" s="188">
        <v>6</v>
      </c>
      <c r="D48" s="188">
        <v>8</v>
      </c>
      <c r="E48" s="188">
        <v>5</v>
      </c>
      <c r="F48" s="190">
        <v>0</v>
      </c>
    </row>
    <row r="49" spans="1:6">
      <c r="A49" s="185" t="s">
        <v>347</v>
      </c>
      <c r="B49" s="188">
        <v>19</v>
      </c>
      <c r="C49" s="188">
        <v>9</v>
      </c>
      <c r="D49" s="188">
        <v>7</v>
      </c>
      <c r="E49" s="188">
        <v>3</v>
      </c>
      <c r="F49" s="190">
        <v>0</v>
      </c>
    </row>
    <row r="50" spans="1:6">
      <c r="A50" s="18"/>
      <c r="B50" s="36"/>
      <c r="C50" s="36"/>
      <c r="D50" s="36"/>
      <c r="E50" s="36"/>
      <c r="F50" s="51"/>
    </row>
    <row r="51" spans="1:6" s="5" customFormat="1">
      <c r="A51" s="186" t="s">
        <v>367</v>
      </c>
      <c r="B51" s="187">
        <v>146</v>
      </c>
      <c r="C51" s="187">
        <v>76</v>
      </c>
      <c r="D51" s="187">
        <v>65</v>
      </c>
      <c r="E51" s="187">
        <v>5</v>
      </c>
      <c r="F51" s="189">
        <v>0</v>
      </c>
    </row>
    <row r="52" spans="1:6">
      <c r="A52" s="185" t="s">
        <v>378</v>
      </c>
      <c r="B52" s="188">
        <v>10</v>
      </c>
      <c r="C52" s="188">
        <v>2</v>
      </c>
      <c r="D52" s="188">
        <v>3</v>
      </c>
      <c r="E52" s="188">
        <v>5</v>
      </c>
      <c r="F52" s="190">
        <v>0</v>
      </c>
    </row>
    <row r="53" spans="1:6">
      <c r="A53" s="185" t="s">
        <v>581</v>
      </c>
      <c r="B53" s="188">
        <v>1</v>
      </c>
      <c r="C53" s="188">
        <v>0</v>
      </c>
      <c r="D53" s="188">
        <v>1</v>
      </c>
      <c r="E53" s="188">
        <v>0</v>
      </c>
      <c r="F53" s="190">
        <v>0</v>
      </c>
    </row>
    <row r="54" spans="1:6">
      <c r="A54" s="185" t="s">
        <v>476</v>
      </c>
      <c r="B54" s="188">
        <v>43</v>
      </c>
      <c r="C54" s="188">
        <v>22</v>
      </c>
      <c r="D54" s="188">
        <v>21</v>
      </c>
      <c r="E54" s="188">
        <v>0</v>
      </c>
      <c r="F54" s="190">
        <v>0</v>
      </c>
    </row>
    <row r="55" spans="1:6">
      <c r="A55" s="185" t="s">
        <v>582</v>
      </c>
      <c r="B55" s="188">
        <v>51</v>
      </c>
      <c r="C55" s="188">
        <v>51</v>
      </c>
      <c r="D55" s="188">
        <v>0</v>
      </c>
      <c r="E55" s="188">
        <v>0</v>
      </c>
      <c r="F55" s="190">
        <v>0</v>
      </c>
    </row>
    <row r="56" spans="1:6">
      <c r="A56" s="185" t="s">
        <v>382</v>
      </c>
      <c r="B56" s="188">
        <v>41</v>
      </c>
      <c r="C56" s="188">
        <v>1</v>
      </c>
      <c r="D56" s="188">
        <v>40</v>
      </c>
      <c r="E56" s="188">
        <v>0</v>
      </c>
      <c r="F56" s="190">
        <v>0</v>
      </c>
    </row>
    <row r="57" spans="1:6">
      <c r="A57" s="18"/>
      <c r="B57" s="36"/>
      <c r="C57" s="36"/>
      <c r="D57" s="36"/>
      <c r="E57" s="36"/>
      <c r="F57" s="51"/>
    </row>
    <row r="58" spans="1:6" s="5" customFormat="1" ht="22.5">
      <c r="A58" s="192" t="s">
        <v>388</v>
      </c>
      <c r="B58" s="187">
        <v>128</v>
      </c>
      <c r="C58" s="187">
        <v>70</v>
      </c>
      <c r="D58" s="187">
        <v>58</v>
      </c>
      <c r="E58" s="187">
        <v>0</v>
      </c>
      <c r="F58" s="189">
        <v>0</v>
      </c>
    </row>
    <row r="59" spans="1:6">
      <c r="A59" s="185" t="s">
        <v>394</v>
      </c>
      <c r="B59" s="188">
        <v>88</v>
      </c>
      <c r="C59" s="188">
        <v>64</v>
      </c>
      <c r="D59" s="188">
        <v>24</v>
      </c>
      <c r="E59" s="188">
        <v>0</v>
      </c>
      <c r="F59" s="190">
        <v>0</v>
      </c>
    </row>
    <row r="60" spans="1:6">
      <c r="A60" s="185" t="s">
        <v>398</v>
      </c>
      <c r="B60" s="188">
        <v>6</v>
      </c>
      <c r="C60" s="188">
        <v>5</v>
      </c>
      <c r="D60" s="188">
        <v>1</v>
      </c>
      <c r="E60" s="188">
        <v>0</v>
      </c>
      <c r="F60" s="190">
        <v>0</v>
      </c>
    </row>
    <row r="61" spans="1:6">
      <c r="A61" s="185" t="s">
        <v>408</v>
      </c>
      <c r="B61" s="188">
        <v>34</v>
      </c>
      <c r="C61" s="188">
        <v>1</v>
      </c>
      <c r="D61" s="188">
        <v>33</v>
      </c>
      <c r="E61" s="188">
        <v>0</v>
      </c>
      <c r="F61" s="190">
        <v>0</v>
      </c>
    </row>
    <row r="62" spans="1:6">
      <c r="A62" s="18"/>
      <c r="B62" s="36"/>
      <c r="C62" s="36"/>
      <c r="D62" s="36"/>
      <c r="E62" s="36"/>
      <c r="F62" s="51"/>
    </row>
    <row r="63" spans="1:6" s="5" customFormat="1" ht="22.5">
      <c r="A63" s="192" t="s">
        <v>666</v>
      </c>
      <c r="B63" s="187">
        <v>113</v>
      </c>
      <c r="C63" s="187">
        <v>48</v>
      </c>
      <c r="D63" s="187">
        <v>34</v>
      </c>
      <c r="E63" s="187">
        <v>31</v>
      </c>
      <c r="F63" s="189">
        <v>0</v>
      </c>
    </row>
    <row r="64" spans="1:6">
      <c r="A64" s="185" t="s">
        <v>413</v>
      </c>
      <c r="B64" s="188">
        <v>112</v>
      </c>
      <c r="C64" s="188">
        <v>48</v>
      </c>
      <c r="D64" s="188">
        <v>34</v>
      </c>
      <c r="E64" s="188">
        <v>30</v>
      </c>
      <c r="F64" s="190">
        <v>0</v>
      </c>
    </row>
    <row r="65" spans="1:6">
      <c r="A65" s="185" t="s">
        <v>412</v>
      </c>
      <c r="B65" s="188">
        <v>1</v>
      </c>
      <c r="C65" s="188">
        <v>0</v>
      </c>
      <c r="D65" s="188">
        <v>0</v>
      </c>
      <c r="E65" s="188">
        <v>1</v>
      </c>
      <c r="F65" s="190">
        <v>0</v>
      </c>
    </row>
    <row r="66" spans="1:6">
      <c r="A66" s="18"/>
      <c r="B66" s="36"/>
      <c r="C66" s="36"/>
      <c r="D66" s="36"/>
      <c r="E66" s="36"/>
      <c r="F66" s="51"/>
    </row>
    <row r="67" spans="1:6" s="5" customFormat="1">
      <c r="A67" s="186" t="s">
        <v>426</v>
      </c>
      <c r="B67" s="187">
        <v>236</v>
      </c>
      <c r="C67" s="187">
        <v>73</v>
      </c>
      <c r="D67" s="187">
        <v>89</v>
      </c>
      <c r="E67" s="187">
        <v>74</v>
      </c>
      <c r="F67" s="189">
        <v>0</v>
      </c>
    </row>
    <row r="68" spans="1:6">
      <c r="A68" s="185" t="s">
        <v>429</v>
      </c>
      <c r="B68" s="188">
        <v>224</v>
      </c>
      <c r="C68" s="188">
        <v>73</v>
      </c>
      <c r="D68" s="188">
        <v>88</v>
      </c>
      <c r="E68" s="188">
        <v>63</v>
      </c>
      <c r="F68" s="190">
        <v>0</v>
      </c>
    </row>
    <row r="69" spans="1:6">
      <c r="A69" s="185" t="s">
        <v>432</v>
      </c>
      <c r="B69" s="188">
        <v>12</v>
      </c>
      <c r="C69" s="188">
        <v>0</v>
      </c>
      <c r="D69" s="188">
        <v>1</v>
      </c>
      <c r="E69" s="188">
        <v>11</v>
      </c>
      <c r="F69" s="190">
        <v>0</v>
      </c>
    </row>
    <row r="70" spans="1:6">
      <c r="A70" s="18"/>
      <c r="B70" s="36"/>
      <c r="C70" s="36"/>
      <c r="D70" s="36"/>
      <c r="E70" s="36"/>
      <c r="F70" s="51"/>
    </row>
    <row r="71" spans="1:6" s="5" customFormat="1" ht="33.75">
      <c r="A71" s="192" t="s">
        <v>667</v>
      </c>
      <c r="B71" s="187">
        <v>10</v>
      </c>
      <c r="C71" s="187">
        <v>6</v>
      </c>
      <c r="D71" s="187">
        <v>3</v>
      </c>
      <c r="E71" s="187">
        <v>1</v>
      </c>
      <c r="F71" s="189">
        <v>0</v>
      </c>
    </row>
    <row r="72" spans="1:6">
      <c r="A72" s="185" t="s">
        <v>458</v>
      </c>
      <c r="B72" s="188">
        <v>10</v>
      </c>
      <c r="C72" s="188">
        <v>6</v>
      </c>
      <c r="D72" s="188">
        <v>3</v>
      </c>
      <c r="E72" s="188">
        <v>1</v>
      </c>
      <c r="F72" s="190">
        <v>0</v>
      </c>
    </row>
    <row r="73" spans="1:6">
      <c r="A73" s="18"/>
      <c r="B73" s="81"/>
      <c r="C73" s="81"/>
      <c r="D73" s="81"/>
      <c r="E73" s="81"/>
    </row>
    <row r="74" spans="1:6">
      <c r="A74" s="56" t="s">
        <v>72</v>
      </c>
      <c r="B74" s="187">
        <v>1744</v>
      </c>
      <c r="C74" s="187">
        <v>646</v>
      </c>
      <c r="D74" s="187">
        <v>616</v>
      </c>
      <c r="E74" s="187">
        <v>457</v>
      </c>
      <c r="F74" s="189">
        <v>25</v>
      </c>
    </row>
    <row r="75" spans="1:6">
      <c r="B75" s="81"/>
      <c r="C75" s="81"/>
      <c r="D75" s="81"/>
      <c r="E75" s="81"/>
    </row>
    <row r="76" spans="1:6">
      <c r="B76" s="81"/>
      <c r="C76" s="81"/>
      <c r="D76" s="81"/>
      <c r="E76" s="81"/>
    </row>
    <row r="77" spans="1:6">
      <c r="B77" s="81"/>
      <c r="C77" s="81"/>
      <c r="D77" s="81"/>
      <c r="E77" s="81"/>
    </row>
    <row r="78" spans="1:6">
      <c r="B78" s="81"/>
      <c r="C78" s="81"/>
      <c r="D78" s="81"/>
      <c r="E78" s="81"/>
    </row>
    <row r="79" spans="1:6">
      <c r="B79" s="81"/>
      <c r="C79" s="81"/>
      <c r="D79" s="81"/>
      <c r="E79" s="81"/>
    </row>
    <row r="80" spans="1:6">
      <c r="B80" s="81"/>
      <c r="C80" s="81"/>
      <c r="D80" s="81"/>
      <c r="E80" s="81"/>
    </row>
    <row r="81" spans="2:5">
      <c r="B81" s="81"/>
      <c r="C81" s="81"/>
      <c r="D81" s="81"/>
      <c r="E81" s="81"/>
    </row>
    <row r="82" spans="2:5">
      <c r="B82" s="81"/>
      <c r="C82" s="81"/>
      <c r="D82" s="81"/>
      <c r="E82" s="81"/>
    </row>
    <row r="83" spans="2:5">
      <c r="B83" s="81"/>
      <c r="C83" s="81"/>
      <c r="D83" s="81"/>
      <c r="E83" s="81"/>
    </row>
    <row r="84" spans="2:5">
      <c r="B84" s="81"/>
      <c r="C84" s="81"/>
      <c r="D84" s="81"/>
      <c r="E84" s="81"/>
    </row>
    <row r="85" spans="2:5">
      <c r="B85" s="81"/>
      <c r="C85" s="81"/>
      <c r="D85" s="81"/>
      <c r="E85" s="81"/>
    </row>
    <row r="86" spans="2:5">
      <c r="B86" s="81"/>
      <c r="C86" s="81"/>
      <c r="D86" s="81"/>
      <c r="E86" s="81"/>
    </row>
    <row r="87" spans="2:5">
      <c r="B87" s="81"/>
      <c r="C87" s="81"/>
      <c r="D87" s="81"/>
      <c r="E87" s="81"/>
    </row>
    <row r="88" spans="2:5">
      <c r="B88" s="81"/>
      <c r="C88" s="81"/>
      <c r="D88" s="81"/>
      <c r="E88" s="81"/>
    </row>
    <row r="89" spans="2:5">
      <c r="B89" s="81"/>
      <c r="C89" s="81"/>
      <c r="D89" s="81"/>
      <c r="E89" s="81"/>
    </row>
    <row r="90" spans="2:5">
      <c r="B90" s="81"/>
      <c r="C90" s="81"/>
      <c r="D90" s="81"/>
      <c r="E90" s="81"/>
    </row>
    <row r="91" spans="2:5">
      <c r="B91" s="81"/>
      <c r="C91" s="81"/>
      <c r="D91" s="81"/>
      <c r="E91" s="81"/>
    </row>
    <row r="92" spans="2:5">
      <c r="B92" s="81"/>
      <c r="C92" s="81"/>
      <c r="D92" s="81"/>
      <c r="E92" s="81"/>
    </row>
    <row r="93" spans="2:5">
      <c r="B93" s="81"/>
      <c r="C93" s="81"/>
      <c r="D93" s="81"/>
      <c r="E93" s="81"/>
    </row>
    <row r="94" spans="2:5">
      <c r="B94" s="81"/>
      <c r="C94" s="81"/>
      <c r="D94" s="81"/>
      <c r="E94" s="81"/>
    </row>
    <row r="95" spans="2:5">
      <c r="B95" s="81"/>
      <c r="C95" s="81"/>
      <c r="D95" s="81"/>
      <c r="E95" s="81"/>
    </row>
    <row r="96" spans="2:5">
      <c r="B96" s="81"/>
      <c r="C96" s="81"/>
      <c r="D96" s="81"/>
      <c r="E96" s="81"/>
    </row>
    <row r="97" spans="2:5">
      <c r="B97" s="81"/>
      <c r="C97" s="81"/>
      <c r="D97" s="81"/>
      <c r="E97" s="81"/>
    </row>
    <row r="98" spans="2:5">
      <c r="B98" s="81"/>
      <c r="C98" s="81"/>
      <c r="D98" s="81"/>
      <c r="E98" s="81"/>
    </row>
    <row r="99" spans="2:5">
      <c r="B99" s="81"/>
      <c r="C99" s="81"/>
      <c r="D99" s="81"/>
      <c r="E99" s="81"/>
    </row>
    <row r="100" spans="2:5">
      <c r="B100" s="81"/>
      <c r="C100" s="81"/>
      <c r="D100" s="81"/>
      <c r="E100" s="81"/>
    </row>
    <row r="101" spans="2:5">
      <c r="B101" s="81"/>
      <c r="C101" s="81"/>
      <c r="D101" s="81"/>
      <c r="E101" s="81"/>
    </row>
    <row r="102" spans="2:5">
      <c r="B102" s="81"/>
      <c r="C102" s="81"/>
      <c r="D102" s="81"/>
      <c r="E102" s="81"/>
    </row>
    <row r="103" spans="2:5">
      <c r="B103" s="81"/>
      <c r="C103" s="81"/>
      <c r="D103" s="81"/>
      <c r="E103" s="81"/>
    </row>
    <row r="104" spans="2:5">
      <c r="B104" s="81"/>
      <c r="C104" s="81"/>
      <c r="D104" s="81"/>
      <c r="E104" s="81"/>
    </row>
    <row r="105" spans="2:5">
      <c r="B105" s="81"/>
      <c r="C105" s="81"/>
      <c r="D105" s="81"/>
      <c r="E105" s="81"/>
    </row>
    <row r="106" spans="2:5">
      <c r="B106" s="81"/>
      <c r="C106" s="81"/>
      <c r="D106" s="81"/>
      <c r="E106" s="81"/>
    </row>
    <row r="107" spans="2:5">
      <c r="B107" s="81"/>
      <c r="C107" s="81"/>
      <c r="D107" s="81"/>
      <c r="E107" s="81"/>
    </row>
    <row r="108" spans="2:5">
      <c r="B108" s="81"/>
      <c r="C108" s="81"/>
      <c r="D108" s="81"/>
      <c r="E108" s="81"/>
    </row>
    <row r="109" spans="2:5">
      <c r="B109" s="81"/>
      <c r="C109" s="81"/>
      <c r="D109" s="81"/>
      <c r="E109" s="81"/>
    </row>
    <row r="110" spans="2:5">
      <c r="B110" s="81"/>
      <c r="C110" s="81"/>
      <c r="D110" s="81"/>
      <c r="E110" s="81"/>
    </row>
    <row r="111" spans="2:5">
      <c r="B111" s="81"/>
      <c r="C111" s="81"/>
      <c r="D111" s="81"/>
      <c r="E111" s="81"/>
    </row>
    <row r="112" spans="2:5">
      <c r="B112" s="81"/>
      <c r="C112" s="81"/>
      <c r="D112" s="81"/>
      <c r="E112" s="81"/>
    </row>
    <row r="113" spans="2:5">
      <c r="B113" s="81"/>
      <c r="C113" s="81"/>
      <c r="D113" s="81"/>
      <c r="E113" s="81"/>
    </row>
    <row r="114" spans="2:5">
      <c r="B114" s="81"/>
      <c r="C114" s="81"/>
      <c r="D114" s="81"/>
      <c r="E114" s="81"/>
    </row>
    <row r="115" spans="2:5">
      <c r="B115" s="81"/>
      <c r="C115" s="81"/>
      <c r="D115" s="81"/>
      <c r="E115" s="81"/>
    </row>
    <row r="116" spans="2:5">
      <c r="B116" s="81"/>
      <c r="C116" s="81"/>
      <c r="D116" s="81"/>
      <c r="E116" s="81"/>
    </row>
    <row r="117" spans="2:5">
      <c r="B117" s="81"/>
      <c r="C117" s="81"/>
      <c r="D117" s="81"/>
      <c r="E117" s="81"/>
    </row>
    <row r="118" spans="2:5">
      <c r="B118" s="81"/>
      <c r="C118" s="81"/>
      <c r="D118" s="81"/>
      <c r="E118" s="81"/>
    </row>
    <row r="119" spans="2:5">
      <c r="B119" s="81"/>
      <c r="C119" s="81"/>
      <c r="D119" s="81"/>
      <c r="E119" s="81"/>
    </row>
    <row r="120" spans="2:5">
      <c r="B120" s="81"/>
      <c r="C120" s="81"/>
      <c r="D120" s="81"/>
      <c r="E120" s="81"/>
    </row>
    <row r="121" spans="2:5">
      <c r="B121" s="81"/>
      <c r="C121" s="81"/>
      <c r="D121" s="81"/>
      <c r="E121" s="81"/>
    </row>
    <row r="122" spans="2:5">
      <c r="B122" s="81"/>
      <c r="C122" s="81"/>
      <c r="D122" s="81"/>
      <c r="E122" s="81"/>
    </row>
    <row r="123" spans="2:5">
      <c r="B123" s="81"/>
      <c r="C123" s="81"/>
      <c r="D123" s="81"/>
      <c r="E123" s="81"/>
    </row>
    <row r="124" spans="2:5">
      <c r="B124" s="81"/>
      <c r="C124" s="81"/>
      <c r="D124" s="81"/>
      <c r="E124" s="81"/>
    </row>
    <row r="125" spans="2:5">
      <c r="B125" s="81"/>
      <c r="C125" s="81"/>
      <c r="D125" s="81"/>
      <c r="E125" s="81"/>
    </row>
    <row r="126" spans="2:5">
      <c r="B126" s="81"/>
      <c r="C126" s="81"/>
      <c r="D126" s="81"/>
      <c r="E126" s="81"/>
    </row>
    <row r="127" spans="2:5">
      <c r="B127" s="81"/>
      <c r="C127" s="81"/>
      <c r="D127" s="81"/>
      <c r="E127" s="81"/>
    </row>
    <row r="128" spans="2:5">
      <c r="B128" s="81"/>
      <c r="C128" s="81"/>
      <c r="D128" s="81"/>
      <c r="E128" s="81"/>
    </row>
    <row r="129" spans="2:5">
      <c r="B129" s="81"/>
      <c r="C129" s="81"/>
      <c r="D129" s="81"/>
      <c r="E129" s="81"/>
    </row>
    <row r="130" spans="2:5">
      <c r="B130" s="81"/>
      <c r="C130" s="81"/>
      <c r="D130" s="81"/>
      <c r="E130" s="81"/>
    </row>
    <row r="131" spans="2:5">
      <c r="B131" s="81"/>
      <c r="C131" s="81"/>
      <c r="D131" s="81"/>
      <c r="E131" s="81"/>
    </row>
    <row r="132" spans="2:5">
      <c r="B132" s="81"/>
      <c r="C132" s="81"/>
      <c r="D132" s="81"/>
      <c r="E132" s="81"/>
    </row>
    <row r="133" spans="2:5">
      <c r="B133" s="81"/>
      <c r="C133" s="81"/>
      <c r="D133" s="81"/>
      <c r="E133" s="81"/>
    </row>
    <row r="134" spans="2:5">
      <c r="B134" s="81"/>
      <c r="C134" s="81"/>
      <c r="D134" s="81"/>
      <c r="E134" s="81"/>
    </row>
    <row r="135" spans="2:5">
      <c r="B135" s="81"/>
      <c r="C135" s="81"/>
      <c r="D135" s="81"/>
      <c r="E135" s="81"/>
    </row>
    <row r="136" spans="2:5">
      <c r="B136" s="81"/>
      <c r="C136" s="81"/>
      <c r="D136" s="81"/>
      <c r="E136" s="81"/>
    </row>
    <row r="137" spans="2:5">
      <c r="B137" s="81"/>
      <c r="C137" s="81"/>
      <c r="D137" s="81"/>
      <c r="E137" s="81"/>
    </row>
    <row r="138" spans="2:5">
      <c r="B138" s="81"/>
      <c r="C138" s="81"/>
      <c r="D138" s="81"/>
      <c r="E138" s="81"/>
    </row>
    <row r="139" spans="2:5">
      <c r="B139" s="81"/>
      <c r="C139" s="81"/>
      <c r="D139" s="81"/>
      <c r="E139" s="81"/>
    </row>
    <row r="140" spans="2:5">
      <c r="B140" s="81"/>
      <c r="C140" s="81"/>
      <c r="D140" s="81"/>
      <c r="E140" s="81"/>
    </row>
    <row r="141" spans="2:5">
      <c r="B141" s="81"/>
      <c r="C141" s="81"/>
      <c r="D141" s="81"/>
      <c r="E141" s="81"/>
    </row>
    <row r="142" spans="2:5">
      <c r="B142" s="81"/>
      <c r="C142" s="81"/>
      <c r="D142" s="81"/>
      <c r="E142" s="81"/>
    </row>
    <row r="143" spans="2:5">
      <c r="B143" s="81"/>
      <c r="C143" s="81"/>
      <c r="D143" s="81"/>
      <c r="E143" s="81"/>
    </row>
    <row r="144" spans="2:5">
      <c r="B144" s="81"/>
      <c r="C144" s="81"/>
      <c r="D144" s="81"/>
      <c r="E144" s="81"/>
    </row>
    <row r="145" spans="2:5">
      <c r="B145" s="81"/>
      <c r="C145" s="81"/>
      <c r="D145" s="81"/>
      <c r="E145" s="81"/>
    </row>
    <row r="146" spans="2:5">
      <c r="B146" s="81"/>
      <c r="C146" s="81"/>
      <c r="D146" s="81"/>
      <c r="E146" s="81"/>
    </row>
    <row r="147" spans="2:5">
      <c r="B147" s="81"/>
      <c r="C147" s="81"/>
      <c r="D147" s="81"/>
      <c r="E147" s="81"/>
    </row>
    <row r="148" spans="2:5">
      <c r="B148" s="81"/>
      <c r="C148" s="81"/>
      <c r="D148" s="81"/>
      <c r="E148" s="81"/>
    </row>
    <row r="149" spans="2:5">
      <c r="B149" s="81"/>
      <c r="C149" s="81"/>
      <c r="D149" s="81"/>
      <c r="E149" s="81"/>
    </row>
    <row r="150" spans="2:5">
      <c r="B150" s="81"/>
      <c r="C150" s="81"/>
      <c r="D150" s="81"/>
      <c r="E150" s="81"/>
    </row>
    <row r="151" spans="2:5">
      <c r="B151" s="81"/>
      <c r="C151" s="81"/>
      <c r="D151" s="81"/>
      <c r="E151" s="81"/>
    </row>
    <row r="152" spans="2:5">
      <c r="B152" s="81"/>
      <c r="C152" s="81"/>
      <c r="D152" s="81"/>
      <c r="E152" s="81"/>
    </row>
    <row r="153" spans="2:5">
      <c r="B153" s="81"/>
      <c r="C153" s="81"/>
      <c r="D153" s="81"/>
      <c r="E153" s="81"/>
    </row>
    <row r="154" spans="2:5">
      <c r="B154" s="81"/>
      <c r="C154" s="81"/>
      <c r="D154" s="81"/>
      <c r="E154" s="81"/>
    </row>
    <row r="155" spans="2:5">
      <c r="B155" s="81"/>
      <c r="C155" s="81"/>
      <c r="D155" s="81"/>
      <c r="E155" s="81"/>
    </row>
    <row r="156" spans="2:5">
      <c r="B156" s="81"/>
      <c r="C156" s="81"/>
      <c r="D156" s="81"/>
      <c r="E156" s="81"/>
    </row>
    <row r="157" spans="2:5">
      <c r="B157" s="81"/>
      <c r="C157" s="81"/>
      <c r="D157" s="81"/>
      <c r="E157" s="81"/>
    </row>
    <row r="158" spans="2:5">
      <c r="B158" s="81"/>
      <c r="C158" s="81"/>
      <c r="D158" s="81"/>
      <c r="E158" s="81"/>
    </row>
    <row r="159" spans="2:5">
      <c r="B159" s="81"/>
      <c r="C159" s="81"/>
      <c r="D159" s="81"/>
      <c r="E159" s="81"/>
    </row>
    <row r="160" spans="2:5">
      <c r="B160" s="81"/>
      <c r="C160" s="81"/>
      <c r="D160" s="81"/>
      <c r="E160" s="81"/>
    </row>
    <row r="161" spans="2:5">
      <c r="B161" s="81"/>
      <c r="C161" s="81"/>
      <c r="D161" s="81"/>
      <c r="E161" s="81"/>
    </row>
    <row r="162" spans="2:5">
      <c r="B162" s="81"/>
      <c r="C162" s="81"/>
      <c r="D162" s="81"/>
      <c r="E162" s="81"/>
    </row>
    <row r="163" spans="2:5">
      <c r="B163" s="81"/>
      <c r="C163" s="81"/>
      <c r="D163" s="81"/>
      <c r="E163" s="81"/>
    </row>
    <row r="164" spans="2:5">
      <c r="B164" s="81"/>
      <c r="C164" s="81"/>
      <c r="D164" s="81"/>
      <c r="E164" s="81"/>
    </row>
    <row r="165" spans="2:5">
      <c r="B165" s="81"/>
      <c r="C165" s="81"/>
      <c r="D165" s="81"/>
      <c r="E165" s="81"/>
    </row>
    <row r="166" spans="2:5">
      <c r="B166" s="81"/>
      <c r="C166" s="81"/>
      <c r="D166" s="81"/>
      <c r="E166" s="81"/>
    </row>
    <row r="167" spans="2:5">
      <c r="B167" s="81"/>
      <c r="C167" s="81"/>
      <c r="D167" s="81"/>
      <c r="E167" s="81"/>
    </row>
    <row r="168" spans="2:5">
      <c r="B168" s="81"/>
      <c r="C168" s="81"/>
      <c r="D168" s="81"/>
      <c r="E168" s="81"/>
    </row>
    <row r="169" spans="2:5">
      <c r="B169" s="81"/>
      <c r="C169" s="81"/>
      <c r="D169" s="81"/>
      <c r="E169" s="81"/>
    </row>
    <row r="170" spans="2:5">
      <c r="B170" s="81"/>
      <c r="C170" s="81"/>
      <c r="D170" s="81"/>
      <c r="E170" s="81"/>
    </row>
    <row r="171" spans="2:5">
      <c r="B171" s="81"/>
      <c r="C171" s="81"/>
      <c r="D171" s="81"/>
      <c r="E171" s="81"/>
    </row>
    <row r="172" spans="2:5">
      <c r="B172" s="81"/>
      <c r="C172" s="81"/>
      <c r="D172" s="81"/>
      <c r="E172" s="81"/>
    </row>
    <row r="173" spans="2:5">
      <c r="B173" s="81"/>
      <c r="C173" s="81"/>
      <c r="D173" s="81"/>
      <c r="E173" s="81"/>
    </row>
    <row r="174" spans="2:5">
      <c r="B174" s="81"/>
      <c r="C174" s="81"/>
      <c r="D174" s="81"/>
      <c r="E174" s="81"/>
    </row>
    <row r="175" spans="2:5">
      <c r="B175" s="81"/>
      <c r="C175" s="81"/>
      <c r="D175" s="81"/>
      <c r="E175" s="81"/>
    </row>
    <row r="176" spans="2:5">
      <c r="B176" s="81"/>
      <c r="C176" s="81"/>
      <c r="D176" s="81"/>
      <c r="E176" s="81"/>
    </row>
    <row r="177" spans="2:5">
      <c r="B177" s="81"/>
      <c r="C177" s="81"/>
      <c r="D177" s="81"/>
      <c r="E177" s="81"/>
    </row>
    <row r="178" spans="2:5">
      <c r="B178" s="81"/>
      <c r="C178" s="81"/>
      <c r="D178" s="81"/>
      <c r="E178" s="81"/>
    </row>
    <row r="179" spans="2:5">
      <c r="B179" s="81"/>
      <c r="C179" s="81"/>
      <c r="D179" s="81"/>
      <c r="E179" s="81"/>
    </row>
    <row r="180" spans="2:5">
      <c r="B180" s="81"/>
      <c r="C180" s="81"/>
      <c r="D180" s="81"/>
      <c r="E180" s="81"/>
    </row>
    <row r="181" spans="2:5">
      <c r="B181" s="81"/>
      <c r="C181" s="81"/>
      <c r="D181" s="81"/>
      <c r="E181" s="81"/>
    </row>
    <row r="182" spans="2:5">
      <c r="B182" s="81"/>
      <c r="C182" s="81"/>
      <c r="D182" s="81"/>
      <c r="E182" s="81"/>
    </row>
    <row r="183" spans="2:5">
      <c r="B183" s="81"/>
      <c r="C183" s="81"/>
      <c r="D183" s="81"/>
      <c r="E183" s="81"/>
    </row>
    <row r="184" spans="2:5">
      <c r="B184" s="81"/>
      <c r="C184" s="81"/>
      <c r="D184" s="81"/>
      <c r="E184" s="81"/>
    </row>
    <row r="185" spans="2:5">
      <c r="B185" s="81"/>
      <c r="C185" s="81"/>
      <c r="D185" s="81"/>
      <c r="E185" s="81"/>
    </row>
    <row r="186" spans="2:5">
      <c r="B186" s="81"/>
      <c r="C186" s="81"/>
      <c r="D186" s="81"/>
      <c r="E186" s="81"/>
    </row>
    <row r="187" spans="2:5">
      <c r="B187" s="81"/>
      <c r="C187" s="81"/>
      <c r="D187" s="81"/>
      <c r="E187" s="81"/>
    </row>
    <row r="188" spans="2:5">
      <c r="B188" s="81"/>
      <c r="C188" s="81"/>
      <c r="D188" s="81"/>
      <c r="E188" s="81"/>
    </row>
    <row r="189" spans="2:5">
      <c r="B189" s="81"/>
      <c r="C189" s="81"/>
      <c r="D189" s="81"/>
      <c r="E189" s="81"/>
    </row>
    <row r="190" spans="2:5">
      <c r="B190" s="81"/>
      <c r="C190" s="81"/>
      <c r="D190" s="81"/>
      <c r="E190" s="81"/>
    </row>
    <row r="191" spans="2:5">
      <c r="B191" s="81"/>
      <c r="C191" s="81"/>
      <c r="D191" s="81"/>
      <c r="E191" s="81"/>
    </row>
    <row r="192" spans="2:5">
      <c r="B192" s="81"/>
      <c r="C192" s="81"/>
      <c r="D192" s="81"/>
      <c r="E192" s="81"/>
    </row>
    <row r="193" spans="2:5">
      <c r="B193" s="81"/>
      <c r="C193" s="81"/>
      <c r="D193" s="81"/>
      <c r="E193" s="81"/>
    </row>
    <row r="194" spans="2:5">
      <c r="B194" s="81"/>
      <c r="C194" s="81"/>
      <c r="D194" s="81"/>
      <c r="E194" s="81"/>
    </row>
    <row r="195" spans="2:5">
      <c r="B195" s="81"/>
      <c r="C195" s="81"/>
      <c r="D195" s="81"/>
      <c r="E195" s="81"/>
    </row>
    <row r="196" spans="2:5">
      <c r="B196" s="81"/>
      <c r="C196" s="81"/>
      <c r="D196" s="81"/>
      <c r="E196" s="81"/>
    </row>
    <row r="197" spans="2:5">
      <c r="B197" s="81"/>
      <c r="C197" s="81"/>
      <c r="D197" s="81"/>
      <c r="E197" s="81"/>
    </row>
    <row r="198" spans="2:5">
      <c r="B198" s="81"/>
      <c r="C198" s="81"/>
      <c r="D198" s="81"/>
      <c r="E198" s="81"/>
    </row>
    <row r="199" spans="2:5">
      <c r="B199" s="81"/>
      <c r="C199" s="81"/>
      <c r="D199" s="81"/>
      <c r="E199" s="81"/>
    </row>
    <row r="200" spans="2:5">
      <c r="B200" s="81"/>
      <c r="C200" s="81"/>
      <c r="D200" s="81"/>
      <c r="E200" s="81"/>
    </row>
    <row r="201" spans="2:5">
      <c r="B201" s="81"/>
      <c r="C201" s="81"/>
      <c r="D201" s="81"/>
      <c r="E201" s="81"/>
    </row>
    <row r="202" spans="2:5">
      <c r="B202" s="81"/>
      <c r="C202" s="81"/>
      <c r="D202" s="81"/>
      <c r="E202" s="81"/>
    </row>
    <row r="203" spans="2:5">
      <c r="B203" s="81"/>
      <c r="C203" s="81"/>
      <c r="D203" s="81"/>
      <c r="E203" s="81"/>
    </row>
    <row r="204" spans="2:5">
      <c r="B204" s="81"/>
      <c r="C204" s="81"/>
      <c r="D204" s="81"/>
      <c r="E204" s="81"/>
    </row>
    <row r="205" spans="2:5">
      <c r="B205" s="81"/>
      <c r="C205" s="81"/>
      <c r="D205" s="81"/>
      <c r="E205" s="81"/>
    </row>
    <row r="206" spans="2:5">
      <c r="B206" s="81"/>
      <c r="C206" s="81"/>
      <c r="D206" s="81"/>
      <c r="E206" s="81"/>
    </row>
    <row r="207" spans="2:5">
      <c r="B207" s="81"/>
      <c r="C207" s="81"/>
      <c r="D207" s="81"/>
      <c r="E207" s="81"/>
    </row>
    <row r="208" spans="2:5">
      <c r="B208" s="81"/>
      <c r="C208" s="81"/>
      <c r="D208" s="81"/>
      <c r="E208" s="81"/>
    </row>
    <row r="209" spans="2:5">
      <c r="B209" s="81"/>
      <c r="C209" s="81"/>
      <c r="D209" s="81"/>
      <c r="E209" s="81"/>
    </row>
    <row r="210" spans="2:5">
      <c r="B210" s="81"/>
      <c r="C210" s="81"/>
      <c r="D210" s="81"/>
      <c r="E210" s="81"/>
    </row>
    <row r="211" spans="2:5">
      <c r="B211" s="81"/>
      <c r="C211" s="81"/>
      <c r="D211" s="81"/>
      <c r="E211" s="81"/>
    </row>
    <row r="212" spans="2:5">
      <c r="B212" s="81"/>
      <c r="C212" s="81"/>
      <c r="D212" s="81"/>
      <c r="E212" s="81"/>
    </row>
    <row r="213" spans="2:5">
      <c r="B213" s="81"/>
      <c r="C213" s="81"/>
      <c r="D213" s="81"/>
      <c r="E213" s="81"/>
    </row>
    <row r="214" spans="2:5">
      <c r="B214" s="81"/>
      <c r="C214" s="81"/>
      <c r="D214" s="81"/>
      <c r="E214" s="81"/>
    </row>
    <row r="215" spans="2:5">
      <c r="B215" s="81"/>
      <c r="C215" s="81"/>
      <c r="D215" s="81"/>
      <c r="E215" s="81"/>
    </row>
    <row r="216" spans="2:5">
      <c r="B216" s="81"/>
      <c r="C216" s="81"/>
      <c r="D216" s="81"/>
      <c r="E216" s="81"/>
    </row>
    <row r="217" spans="2:5">
      <c r="B217" s="81"/>
      <c r="C217" s="81"/>
      <c r="D217" s="81"/>
      <c r="E217" s="81"/>
    </row>
    <row r="218" spans="2:5">
      <c r="B218" s="81"/>
      <c r="C218" s="81"/>
      <c r="D218" s="81"/>
      <c r="E218" s="81"/>
    </row>
    <row r="219" spans="2:5">
      <c r="B219" s="81"/>
      <c r="C219" s="81"/>
      <c r="D219" s="81"/>
      <c r="E219" s="81"/>
    </row>
    <row r="220" spans="2:5">
      <c r="B220" s="81"/>
      <c r="C220" s="81"/>
      <c r="D220" s="81"/>
      <c r="E220" s="81"/>
    </row>
    <row r="221" spans="2:5">
      <c r="B221" s="81"/>
      <c r="C221" s="81"/>
      <c r="D221" s="81"/>
      <c r="E221" s="81"/>
    </row>
    <row r="222" spans="2:5">
      <c r="B222" s="81"/>
      <c r="C222" s="81"/>
      <c r="D222" s="81"/>
      <c r="E222" s="81"/>
    </row>
    <row r="223" spans="2:5">
      <c r="B223" s="81"/>
      <c r="C223" s="81"/>
      <c r="D223" s="81"/>
      <c r="E223" s="81"/>
    </row>
    <row r="224" spans="2:5">
      <c r="B224" s="81"/>
      <c r="C224" s="81"/>
      <c r="D224" s="81"/>
      <c r="E224" s="81"/>
    </row>
    <row r="225" spans="2:5">
      <c r="B225" s="81"/>
      <c r="C225" s="81"/>
      <c r="D225" s="81"/>
      <c r="E225" s="81"/>
    </row>
    <row r="226" spans="2:5">
      <c r="B226" s="81"/>
      <c r="C226" s="81"/>
      <c r="D226" s="81"/>
      <c r="E226" s="81"/>
    </row>
    <row r="227" spans="2:5">
      <c r="B227" s="81"/>
      <c r="C227" s="81"/>
      <c r="D227" s="81"/>
      <c r="E227" s="81"/>
    </row>
    <row r="228" spans="2:5">
      <c r="B228" s="81"/>
      <c r="C228" s="81"/>
      <c r="D228" s="81"/>
      <c r="E228" s="81"/>
    </row>
    <row r="229" spans="2:5">
      <c r="B229" s="81"/>
      <c r="C229" s="81"/>
      <c r="D229" s="81"/>
      <c r="E229" s="81"/>
    </row>
    <row r="230" spans="2:5">
      <c r="B230" s="81"/>
      <c r="C230" s="81"/>
      <c r="D230" s="81"/>
      <c r="E230" s="81"/>
    </row>
    <row r="231" spans="2:5">
      <c r="B231" s="81"/>
      <c r="C231" s="81"/>
      <c r="D231" s="81"/>
      <c r="E231" s="81"/>
    </row>
    <row r="232" spans="2:5">
      <c r="B232" s="81"/>
      <c r="C232" s="81"/>
      <c r="D232" s="81"/>
      <c r="E232" s="81"/>
    </row>
    <row r="233" spans="2:5">
      <c r="B233" s="81"/>
      <c r="C233" s="81"/>
      <c r="D233" s="81"/>
      <c r="E233" s="81"/>
    </row>
    <row r="234" spans="2:5">
      <c r="B234" s="81"/>
      <c r="C234" s="81"/>
      <c r="D234" s="81"/>
      <c r="E234" s="81"/>
    </row>
    <row r="235" spans="2:5">
      <c r="B235" s="81"/>
      <c r="C235" s="81"/>
      <c r="D235" s="81"/>
      <c r="E235" s="81"/>
    </row>
    <row r="236" spans="2:5">
      <c r="B236" s="81"/>
      <c r="C236" s="81"/>
      <c r="D236" s="81"/>
      <c r="E236" s="81"/>
    </row>
    <row r="237" spans="2:5">
      <c r="B237" s="81"/>
      <c r="C237" s="81"/>
      <c r="D237" s="81"/>
      <c r="E237" s="81"/>
    </row>
    <row r="238" spans="2:5">
      <c r="B238" s="81"/>
      <c r="C238" s="81"/>
      <c r="D238" s="81"/>
      <c r="E238" s="81"/>
    </row>
    <row r="239" spans="2:5">
      <c r="B239" s="81"/>
      <c r="C239" s="81"/>
      <c r="D239" s="81"/>
      <c r="E239" s="81"/>
    </row>
    <row r="240" spans="2:5">
      <c r="B240" s="81"/>
      <c r="C240" s="81"/>
      <c r="D240" s="81"/>
      <c r="E240" s="81"/>
    </row>
    <row r="241" spans="2:5">
      <c r="B241" s="81"/>
      <c r="C241" s="81"/>
      <c r="D241" s="81"/>
      <c r="E241" s="81"/>
    </row>
    <row r="242" spans="2:5">
      <c r="B242" s="81"/>
      <c r="C242" s="81"/>
      <c r="D242" s="81"/>
      <c r="E242" s="81"/>
    </row>
    <row r="243" spans="2:5">
      <c r="B243" s="81"/>
      <c r="C243" s="81"/>
      <c r="D243" s="81"/>
      <c r="E243" s="81"/>
    </row>
    <row r="244" spans="2:5">
      <c r="B244" s="81"/>
      <c r="C244" s="81"/>
      <c r="D244" s="81"/>
      <c r="E244" s="81"/>
    </row>
    <row r="245" spans="2:5">
      <c r="B245" s="81"/>
      <c r="C245" s="81"/>
      <c r="D245" s="81"/>
      <c r="E245" s="81"/>
    </row>
    <row r="246" spans="2:5">
      <c r="B246" s="81"/>
      <c r="C246" s="81"/>
      <c r="D246" s="81"/>
      <c r="E246" s="81"/>
    </row>
    <row r="247" spans="2:5">
      <c r="B247" s="81"/>
      <c r="C247" s="81"/>
      <c r="D247" s="81"/>
      <c r="E247" s="81"/>
    </row>
    <row r="248" spans="2:5">
      <c r="B248" s="81"/>
      <c r="C248" s="81"/>
      <c r="D248" s="81"/>
      <c r="E248" s="81"/>
    </row>
    <row r="249" spans="2:5">
      <c r="B249" s="81"/>
      <c r="C249" s="81"/>
      <c r="D249" s="81"/>
      <c r="E249" s="81"/>
    </row>
    <row r="250" spans="2:5">
      <c r="B250" s="81"/>
      <c r="C250" s="81"/>
      <c r="D250" s="81"/>
      <c r="E250" s="81"/>
    </row>
    <row r="251" spans="2:5">
      <c r="B251" s="81"/>
      <c r="C251" s="81"/>
      <c r="D251" s="81"/>
      <c r="E251" s="81"/>
    </row>
    <row r="252" spans="2:5">
      <c r="B252" s="81"/>
      <c r="C252" s="81"/>
      <c r="D252" s="81"/>
      <c r="E252" s="81"/>
    </row>
    <row r="253" spans="2:5">
      <c r="B253" s="81"/>
      <c r="C253" s="81"/>
      <c r="D253" s="81"/>
      <c r="E253" s="81"/>
    </row>
    <row r="254" spans="2:5">
      <c r="B254" s="81"/>
      <c r="C254" s="81"/>
      <c r="D254" s="81"/>
      <c r="E254" s="81"/>
    </row>
    <row r="255" spans="2:5">
      <c r="B255" s="81"/>
      <c r="C255" s="81"/>
      <c r="D255" s="81"/>
      <c r="E255" s="81"/>
    </row>
    <row r="256" spans="2:5">
      <c r="B256" s="81"/>
      <c r="C256" s="81"/>
      <c r="D256" s="81"/>
      <c r="E256" s="81"/>
    </row>
    <row r="257" spans="2:5">
      <c r="B257" s="81"/>
      <c r="C257" s="81"/>
      <c r="D257" s="81"/>
      <c r="E257" s="81"/>
    </row>
    <row r="258" spans="2:5">
      <c r="B258" s="81"/>
      <c r="C258" s="81"/>
      <c r="D258" s="81"/>
      <c r="E258" s="81"/>
    </row>
    <row r="259" spans="2:5">
      <c r="B259" s="81"/>
      <c r="C259" s="81"/>
      <c r="D259" s="81"/>
      <c r="E259" s="81"/>
    </row>
    <row r="260" spans="2:5">
      <c r="B260" s="81"/>
      <c r="C260" s="81"/>
      <c r="D260" s="81"/>
      <c r="E260" s="81"/>
    </row>
    <row r="261" spans="2:5">
      <c r="B261" s="81"/>
      <c r="C261" s="81"/>
      <c r="D261" s="81"/>
      <c r="E261" s="81"/>
    </row>
    <row r="262" spans="2:5">
      <c r="B262" s="81"/>
      <c r="C262" s="81"/>
      <c r="D262" s="81"/>
      <c r="E262" s="81"/>
    </row>
    <row r="263" spans="2:5">
      <c r="B263" s="81"/>
      <c r="C263" s="81"/>
      <c r="D263" s="81"/>
      <c r="E263" s="81"/>
    </row>
    <row r="264" spans="2:5">
      <c r="B264" s="81"/>
      <c r="C264" s="81"/>
      <c r="D264" s="81"/>
      <c r="E264" s="81"/>
    </row>
    <row r="265" spans="2:5">
      <c r="B265" s="81"/>
      <c r="C265" s="81"/>
      <c r="D265" s="81"/>
      <c r="E265" s="81"/>
    </row>
    <row r="266" spans="2:5">
      <c r="B266" s="81"/>
      <c r="C266" s="81"/>
      <c r="D266" s="81"/>
      <c r="E266" s="81"/>
    </row>
    <row r="267" spans="2:5">
      <c r="B267" s="81"/>
      <c r="C267" s="81"/>
      <c r="D267" s="81"/>
      <c r="E267" s="81"/>
    </row>
    <row r="268" spans="2:5">
      <c r="B268" s="81"/>
      <c r="C268" s="81"/>
      <c r="D268" s="81"/>
      <c r="E268" s="81"/>
    </row>
    <row r="269" spans="2:5">
      <c r="B269" s="81"/>
      <c r="C269" s="81"/>
      <c r="D269" s="81"/>
      <c r="E269" s="81"/>
    </row>
    <row r="270" spans="2:5">
      <c r="B270" s="81"/>
      <c r="C270" s="81"/>
      <c r="D270" s="81"/>
      <c r="E270" s="81"/>
    </row>
    <row r="271" spans="2:5">
      <c r="B271" s="81"/>
      <c r="C271" s="81"/>
      <c r="D271" s="81"/>
      <c r="E271" s="81"/>
    </row>
    <row r="272" spans="2:5">
      <c r="B272" s="81"/>
      <c r="C272" s="81"/>
      <c r="D272" s="81"/>
      <c r="E272" s="81"/>
    </row>
    <row r="273" spans="2:5">
      <c r="B273" s="81"/>
      <c r="C273" s="81"/>
      <c r="D273" s="81"/>
      <c r="E273" s="81"/>
    </row>
    <row r="274" spans="2:5">
      <c r="B274" s="81"/>
      <c r="C274" s="81"/>
      <c r="D274" s="81"/>
      <c r="E274" s="81"/>
    </row>
    <row r="275" spans="2:5">
      <c r="B275" s="81"/>
      <c r="C275" s="81"/>
      <c r="D275" s="81"/>
      <c r="E275" s="81"/>
    </row>
    <row r="276" spans="2:5">
      <c r="B276" s="81"/>
      <c r="C276" s="81"/>
      <c r="D276" s="81"/>
      <c r="E276" s="81"/>
    </row>
    <row r="277" spans="2:5">
      <c r="B277" s="81"/>
      <c r="C277" s="81"/>
      <c r="D277" s="81"/>
      <c r="E277" s="81"/>
    </row>
    <row r="278" spans="2:5">
      <c r="B278" s="81"/>
      <c r="C278" s="81"/>
      <c r="D278" s="81"/>
      <c r="E278" s="81"/>
    </row>
    <row r="279" spans="2:5">
      <c r="B279" s="81"/>
      <c r="C279" s="81"/>
      <c r="D279" s="81"/>
      <c r="E279" s="81"/>
    </row>
    <row r="280" spans="2:5">
      <c r="B280" s="81"/>
      <c r="C280" s="81"/>
      <c r="D280" s="81"/>
      <c r="E280" s="81"/>
    </row>
    <row r="281" spans="2:5">
      <c r="B281" s="81"/>
      <c r="C281" s="81"/>
      <c r="D281" s="81"/>
      <c r="E281" s="81"/>
    </row>
    <row r="282" spans="2:5">
      <c r="B282" s="81"/>
      <c r="C282" s="81"/>
      <c r="D282" s="81"/>
      <c r="E282" s="81"/>
    </row>
    <row r="283" spans="2:5">
      <c r="B283" s="81"/>
      <c r="C283" s="81"/>
      <c r="D283" s="81"/>
      <c r="E283" s="81"/>
    </row>
    <row r="284" spans="2:5">
      <c r="B284" s="81"/>
      <c r="C284" s="81"/>
      <c r="D284" s="81"/>
      <c r="E284" s="81"/>
    </row>
    <row r="285" spans="2:5">
      <c r="B285" s="81"/>
      <c r="C285" s="81"/>
      <c r="D285" s="81"/>
      <c r="E285" s="81"/>
    </row>
    <row r="286" spans="2:5">
      <c r="B286" s="81"/>
      <c r="C286" s="81"/>
      <c r="D286" s="81"/>
      <c r="E286" s="81"/>
    </row>
    <row r="287" spans="2:5">
      <c r="B287" s="81"/>
      <c r="C287" s="81"/>
      <c r="D287" s="81"/>
      <c r="E287" s="81"/>
    </row>
    <row r="288" spans="2:5">
      <c r="B288" s="81"/>
      <c r="C288" s="81"/>
      <c r="D288" s="81"/>
      <c r="E288" s="81"/>
    </row>
    <row r="289" spans="2:5">
      <c r="B289" s="81"/>
      <c r="C289" s="81"/>
      <c r="D289" s="81"/>
      <c r="E289" s="81"/>
    </row>
    <row r="290" spans="2:5">
      <c r="B290" s="81"/>
      <c r="C290" s="81"/>
      <c r="D290" s="81"/>
      <c r="E290" s="81"/>
    </row>
    <row r="291" spans="2:5">
      <c r="B291" s="81"/>
      <c r="C291" s="81"/>
      <c r="D291" s="81"/>
      <c r="E291" s="81"/>
    </row>
    <row r="292" spans="2:5">
      <c r="B292" s="81"/>
      <c r="C292" s="81"/>
      <c r="D292" s="81"/>
      <c r="E292" s="81"/>
    </row>
    <row r="293" spans="2:5">
      <c r="B293" s="81"/>
      <c r="C293" s="81"/>
      <c r="D293" s="81"/>
      <c r="E293" s="81"/>
    </row>
    <row r="294" spans="2:5">
      <c r="B294" s="81"/>
      <c r="C294" s="81"/>
      <c r="D294" s="81"/>
      <c r="E294" s="81"/>
    </row>
    <row r="295" spans="2:5">
      <c r="B295" s="81"/>
      <c r="C295" s="81"/>
      <c r="D295" s="81"/>
      <c r="E295" s="81"/>
    </row>
    <row r="296" spans="2:5">
      <c r="B296" s="81"/>
      <c r="C296" s="81"/>
      <c r="D296" s="81"/>
      <c r="E296" s="81"/>
    </row>
    <row r="297" spans="2:5">
      <c r="B297" s="81"/>
      <c r="C297" s="81"/>
      <c r="D297" s="81"/>
      <c r="E297" s="81"/>
    </row>
    <row r="298" spans="2:5">
      <c r="B298" s="81"/>
      <c r="C298" s="81"/>
      <c r="D298" s="81"/>
      <c r="E298" s="81"/>
    </row>
    <row r="299" spans="2:5">
      <c r="B299" s="81"/>
      <c r="C299" s="81"/>
      <c r="D299" s="81"/>
      <c r="E299" s="81"/>
    </row>
    <row r="300" spans="2:5">
      <c r="B300" s="81"/>
      <c r="C300" s="81"/>
      <c r="D300" s="81"/>
      <c r="E300" s="81"/>
    </row>
    <row r="301" spans="2:5">
      <c r="B301" s="81"/>
      <c r="C301" s="81"/>
      <c r="D301" s="81"/>
      <c r="E301" s="81"/>
    </row>
    <row r="302" spans="2:5">
      <c r="B302" s="81"/>
      <c r="C302" s="81"/>
      <c r="D302" s="81"/>
      <c r="E302" s="81"/>
    </row>
    <row r="303" spans="2:5">
      <c r="B303" s="81"/>
      <c r="C303" s="81"/>
      <c r="D303" s="81"/>
      <c r="E303" s="81"/>
    </row>
    <row r="304" spans="2:5">
      <c r="B304" s="81"/>
      <c r="C304" s="81"/>
      <c r="D304" s="81"/>
      <c r="E304" s="81"/>
    </row>
    <row r="305" spans="2:5">
      <c r="B305" s="81"/>
      <c r="C305" s="81"/>
      <c r="D305" s="81"/>
      <c r="E305" s="81"/>
    </row>
    <row r="306" spans="2:5">
      <c r="B306" s="81"/>
      <c r="C306" s="81"/>
      <c r="D306" s="81"/>
      <c r="E306" s="81"/>
    </row>
    <row r="307" spans="2:5">
      <c r="B307" s="81"/>
      <c r="C307" s="81"/>
      <c r="D307" s="81"/>
      <c r="E307" s="81"/>
    </row>
    <row r="308" spans="2:5">
      <c r="B308" s="81"/>
      <c r="C308" s="81"/>
      <c r="D308" s="81"/>
      <c r="E308" s="81"/>
    </row>
    <row r="309" spans="2:5">
      <c r="B309" s="81"/>
      <c r="C309" s="81"/>
      <c r="D309" s="81"/>
      <c r="E309" s="81"/>
    </row>
    <row r="310" spans="2:5">
      <c r="B310" s="81"/>
      <c r="C310" s="81"/>
      <c r="D310" s="81"/>
      <c r="E310" s="81"/>
    </row>
    <row r="311" spans="2:5">
      <c r="B311" s="81"/>
      <c r="C311" s="81"/>
      <c r="D311" s="81"/>
      <c r="E311" s="81"/>
    </row>
    <row r="312" spans="2:5">
      <c r="B312" s="81"/>
      <c r="C312" s="81"/>
      <c r="D312" s="81"/>
      <c r="E312" s="81"/>
    </row>
    <row r="313" spans="2:5">
      <c r="B313" s="81"/>
      <c r="C313" s="81"/>
      <c r="D313" s="81"/>
      <c r="E313" s="81"/>
    </row>
    <row r="314" spans="2:5">
      <c r="B314" s="81"/>
      <c r="C314" s="81"/>
      <c r="D314" s="81"/>
      <c r="E314" s="81"/>
    </row>
    <row r="315" spans="2:5">
      <c r="B315" s="81"/>
      <c r="C315" s="81"/>
      <c r="D315" s="81"/>
      <c r="E315" s="81"/>
    </row>
    <row r="316" spans="2:5">
      <c r="B316" s="81"/>
      <c r="C316" s="81"/>
      <c r="D316" s="81"/>
      <c r="E316" s="81"/>
    </row>
    <row r="317" spans="2:5">
      <c r="B317" s="81"/>
      <c r="C317" s="81"/>
      <c r="D317" s="81"/>
      <c r="E317" s="81"/>
    </row>
    <row r="318" spans="2:5">
      <c r="B318" s="81"/>
      <c r="C318" s="81"/>
      <c r="D318" s="81"/>
      <c r="E318" s="81"/>
    </row>
    <row r="319" spans="2:5">
      <c r="B319" s="81"/>
      <c r="C319" s="81"/>
      <c r="D319" s="81"/>
      <c r="E319" s="81"/>
    </row>
    <row r="320" spans="2:5">
      <c r="B320" s="81"/>
      <c r="C320" s="81"/>
      <c r="D320" s="81"/>
      <c r="E320" s="81"/>
    </row>
    <row r="321" spans="2:5">
      <c r="B321" s="81"/>
      <c r="C321" s="81"/>
      <c r="D321" s="81"/>
      <c r="E321" s="81"/>
    </row>
    <row r="322" spans="2:5">
      <c r="B322" s="81"/>
      <c r="C322" s="81"/>
      <c r="D322" s="81"/>
      <c r="E322" s="81"/>
    </row>
    <row r="323" spans="2:5">
      <c r="B323" s="81"/>
      <c r="C323" s="81"/>
      <c r="D323" s="81"/>
      <c r="E323" s="81"/>
    </row>
    <row r="324" spans="2:5">
      <c r="B324" s="81"/>
      <c r="C324" s="81"/>
      <c r="D324" s="81"/>
      <c r="E324" s="81"/>
    </row>
    <row r="325" spans="2:5">
      <c r="B325" s="81"/>
      <c r="C325" s="81"/>
      <c r="D325" s="81"/>
      <c r="E325" s="81"/>
    </row>
    <row r="816" spans="2:5">
      <c r="B816" s="81"/>
      <c r="C816" s="81"/>
      <c r="D816" s="81"/>
      <c r="E816" s="81"/>
    </row>
    <row r="817" spans="2:5">
      <c r="B817" s="81"/>
      <c r="C817" s="81"/>
      <c r="D817" s="81"/>
      <c r="E817" s="81"/>
    </row>
    <row r="818" spans="2:5">
      <c r="B818" s="81"/>
      <c r="C818" s="81"/>
      <c r="D818" s="81"/>
      <c r="E818" s="81"/>
    </row>
    <row r="819" spans="2:5">
      <c r="B819" s="81"/>
      <c r="C819" s="81"/>
      <c r="D819" s="81"/>
      <c r="E819" s="81"/>
    </row>
    <row r="820" spans="2:5">
      <c r="B820" s="81"/>
      <c r="C820" s="81"/>
      <c r="D820" s="81"/>
      <c r="E820" s="81"/>
    </row>
    <row r="821" spans="2:5">
      <c r="B821" s="81"/>
      <c r="C821" s="81"/>
      <c r="D821" s="81"/>
      <c r="E821" s="81"/>
    </row>
    <row r="822" spans="2:5">
      <c r="B822" s="81"/>
      <c r="C822" s="81"/>
      <c r="D822" s="81"/>
      <c r="E822" s="81"/>
    </row>
    <row r="823" spans="2:5">
      <c r="B823" s="81"/>
      <c r="C823" s="81"/>
      <c r="D823" s="81"/>
      <c r="E823" s="81"/>
    </row>
    <row r="824" spans="2:5">
      <c r="B824" s="81"/>
      <c r="C824" s="81"/>
      <c r="D824" s="81"/>
      <c r="E824" s="81"/>
    </row>
    <row r="825" spans="2:5">
      <c r="B825" s="81"/>
      <c r="C825" s="81"/>
      <c r="D825" s="81"/>
      <c r="E825" s="81"/>
    </row>
    <row r="826" spans="2:5">
      <c r="B826" s="81"/>
      <c r="C826" s="81"/>
      <c r="D826" s="81"/>
      <c r="E826" s="81"/>
    </row>
    <row r="827" spans="2:5">
      <c r="B827" s="81"/>
      <c r="C827" s="81"/>
      <c r="D827" s="81"/>
      <c r="E827" s="81"/>
    </row>
    <row r="828" spans="2:5">
      <c r="B828" s="81"/>
      <c r="C828" s="81"/>
      <c r="D828" s="81"/>
      <c r="E828" s="81"/>
    </row>
    <row r="829" spans="2:5">
      <c r="B829" s="81"/>
      <c r="C829" s="81"/>
      <c r="D829" s="81"/>
      <c r="E829" s="81"/>
    </row>
  </sheetData>
  <sortState ref="A40:F49">
    <sortCondition ref="A40"/>
  </sortState>
  <mergeCells count="5">
    <mergeCell ref="C6:F6"/>
    <mergeCell ref="B8:E8"/>
    <mergeCell ref="A6:A7"/>
    <mergeCell ref="B6:B7"/>
    <mergeCell ref="A3:F3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7" orientation="portrait" r:id="rId1"/>
  <headerFooter alignWithMargins="0">
    <oddFooter>&amp;C&amp;"Arial,Standard"&amp;6© Statistisches Landesamt des Freistaates Sachsen | B II 5 - j/19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/>
  <dimension ref="A1:H1393"/>
  <sheetViews>
    <sheetView showGridLines="0" zoomScaleNormal="100" workbookViewId="0"/>
  </sheetViews>
  <sheetFormatPr baseColWidth="10" defaultRowHeight="11.25"/>
  <cols>
    <col min="1" max="1" width="17.140625" style="34" customWidth="1"/>
    <col min="2" max="8" width="10.7109375" style="1" customWidth="1"/>
    <col min="9" max="16384" width="11.42578125" style="1"/>
  </cols>
  <sheetData>
    <row r="1" spans="1:8">
      <c r="A1" s="84" t="s">
        <v>134</v>
      </c>
    </row>
    <row r="3" spans="1:8" s="5" customFormat="1" ht="11.25" customHeight="1">
      <c r="A3" s="241" t="s">
        <v>551</v>
      </c>
      <c r="B3" s="241"/>
      <c r="C3" s="241"/>
      <c r="D3" s="241"/>
      <c r="E3" s="241"/>
      <c r="F3" s="241"/>
      <c r="G3" s="241"/>
    </row>
    <row r="4" spans="1:8" s="5" customFormat="1" ht="11.25" customHeight="1">
      <c r="A4" s="60" t="s">
        <v>560</v>
      </c>
      <c r="B4" s="59"/>
      <c r="C4" s="59"/>
      <c r="D4" s="59"/>
      <c r="E4" s="59"/>
      <c r="F4" s="59"/>
      <c r="G4" s="59"/>
    </row>
    <row r="5" spans="1:8" ht="11.25" customHeight="1">
      <c r="A5" s="242" t="s">
        <v>21</v>
      </c>
      <c r="B5" s="281" t="s">
        <v>72</v>
      </c>
      <c r="C5" s="245" t="s">
        <v>120</v>
      </c>
      <c r="D5" s="246"/>
      <c r="E5" s="246"/>
      <c r="F5" s="246"/>
      <c r="G5" s="246"/>
      <c r="H5" s="246"/>
    </row>
    <row r="6" spans="1:8" ht="22.5">
      <c r="A6" s="244"/>
      <c r="B6" s="253"/>
      <c r="C6" s="14" t="s">
        <v>531</v>
      </c>
      <c r="D6" s="14" t="s">
        <v>68</v>
      </c>
      <c r="E6" s="14" t="s">
        <v>122</v>
      </c>
      <c r="F6" s="14" t="s">
        <v>530</v>
      </c>
      <c r="G6" s="2" t="s">
        <v>123</v>
      </c>
      <c r="H6" s="2" t="s">
        <v>668</v>
      </c>
    </row>
    <row r="7" spans="1:8" ht="26.25" customHeight="1">
      <c r="A7" s="15"/>
      <c r="B7" s="285" t="s">
        <v>72</v>
      </c>
      <c r="C7" s="285"/>
      <c r="D7" s="285"/>
      <c r="E7" s="285"/>
      <c r="F7" s="285"/>
      <c r="G7" s="285"/>
    </row>
    <row r="8" spans="1:8" s="5" customFormat="1">
      <c r="A8" s="30" t="s">
        <v>126</v>
      </c>
      <c r="B8" s="24">
        <v>639</v>
      </c>
      <c r="C8" s="24">
        <v>383</v>
      </c>
      <c r="D8" s="31">
        <v>176</v>
      </c>
      <c r="E8" s="57">
        <v>4</v>
      </c>
      <c r="F8" s="57">
        <v>6</v>
      </c>
      <c r="G8" s="31">
        <v>70</v>
      </c>
      <c r="H8" s="62">
        <v>0</v>
      </c>
    </row>
    <row r="9" spans="1:8" s="5" customFormat="1">
      <c r="A9" s="30" t="s">
        <v>127</v>
      </c>
      <c r="B9" s="24">
        <v>360</v>
      </c>
      <c r="C9" s="24">
        <v>238</v>
      </c>
      <c r="D9" s="31">
        <v>86</v>
      </c>
      <c r="E9" s="57">
        <v>1</v>
      </c>
      <c r="F9" s="57">
        <v>2</v>
      </c>
      <c r="G9" s="31">
        <v>33</v>
      </c>
      <c r="H9" s="62">
        <v>0</v>
      </c>
    </row>
    <row r="10" spans="1:8" s="5" customFormat="1">
      <c r="A10" s="33" t="s">
        <v>128</v>
      </c>
      <c r="B10" s="24">
        <v>279</v>
      </c>
      <c r="C10" s="24">
        <v>145</v>
      </c>
      <c r="D10" s="31">
        <v>90</v>
      </c>
      <c r="E10" s="57">
        <v>3</v>
      </c>
      <c r="F10" s="57">
        <v>4</v>
      </c>
      <c r="G10" s="31">
        <v>37</v>
      </c>
      <c r="H10" s="62">
        <v>0</v>
      </c>
    </row>
    <row r="11" spans="1:8" s="5" customFormat="1">
      <c r="A11" s="33" t="s">
        <v>129</v>
      </c>
      <c r="B11" s="24">
        <v>209</v>
      </c>
      <c r="C11" s="24">
        <v>130</v>
      </c>
      <c r="D11" s="31">
        <v>67</v>
      </c>
      <c r="E11" s="57">
        <v>4</v>
      </c>
      <c r="F11" s="57">
        <v>2</v>
      </c>
      <c r="G11" s="31">
        <v>6</v>
      </c>
      <c r="H11" s="62">
        <v>0</v>
      </c>
    </row>
    <row r="12" spans="1:8" s="5" customFormat="1">
      <c r="A12" s="33" t="s">
        <v>50</v>
      </c>
      <c r="B12" s="24">
        <v>61</v>
      </c>
      <c r="C12" s="24">
        <v>35</v>
      </c>
      <c r="D12" s="31">
        <v>16</v>
      </c>
      <c r="E12" s="57">
        <v>0</v>
      </c>
      <c r="F12" s="57">
        <v>1</v>
      </c>
      <c r="G12" s="31">
        <v>9</v>
      </c>
      <c r="H12" s="62">
        <v>0</v>
      </c>
    </row>
    <row r="13" spans="1:8" s="5" customFormat="1">
      <c r="A13" s="33" t="s">
        <v>51</v>
      </c>
      <c r="B13" s="24">
        <v>1585</v>
      </c>
      <c r="C13" s="24">
        <v>937</v>
      </c>
      <c r="D13" s="31">
        <v>554</v>
      </c>
      <c r="E13" s="57">
        <v>14</v>
      </c>
      <c r="F13" s="57">
        <v>9</v>
      </c>
      <c r="G13" s="31">
        <v>70</v>
      </c>
      <c r="H13" s="62">
        <v>1</v>
      </c>
    </row>
    <row r="14" spans="1:8" s="5" customFormat="1">
      <c r="A14" s="33" t="s">
        <v>19</v>
      </c>
      <c r="B14" s="24">
        <v>3</v>
      </c>
      <c r="C14" s="24">
        <v>2</v>
      </c>
      <c r="D14" s="31">
        <v>1</v>
      </c>
      <c r="E14" s="57">
        <v>0</v>
      </c>
      <c r="F14" s="57">
        <v>0</v>
      </c>
      <c r="G14" s="31">
        <v>0</v>
      </c>
      <c r="H14" s="62">
        <v>0</v>
      </c>
    </row>
    <row r="15" spans="1:8" s="5" customFormat="1">
      <c r="A15" s="33" t="s">
        <v>487</v>
      </c>
      <c r="B15" s="24">
        <v>19</v>
      </c>
      <c r="C15" s="24">
        <v>13</v>
      </c>
      <c r="D15" s="31">
        <v>3</v>
      </c>
      <c r="E15" s="57">
        <v>0</v>
      </c>
      <c r="F15" s="57">
        <v>1</v>
      </c>
      <c r="G15" s="31">
        <v>2</v>
      </c>
      <c r="H15" s="62">
        <v>0</v>
      </c>
    </row>
    <row r="16" spans="1:8" s="5" customFormat="1" ht="24" customHeight="1">
      <c r="A16" s="33" t="s">
        <v>72</v>
      </c>
      <c r="B16" s="24">
        <v>2516</v>
      </c>
      <c r="C16" s="24">
        <v>1500</v>
      </c>
      <c r="D16" s="31">
        <v>817</v>
      </c>
      <c r="E16" s="57">
        <v>22</v>
      </c>
      <c r="F16" s="57">
        <v>19</v>
      </c>
      <c r="G16" s="31">
        <v>157</v>
      </c>
      <c r="H16" s="62">
        <v>1</v>
      </c>
    </row>
    <row r="17" spans="1:8" s="34" customFormat="1" ht="36" customHeight="1">
      <c r="A17" s="15"/>
      <c r="B17" s="286" t="s">
        <v>78</v>
      </c>
      <c r="C17" s="287"/>
      <c r="D17" s="287"/>
      <c r="E17" s="288"/>
      <c r="F17" s="289"/>
      <c r="G17" s="288"/>
    </row>
    <row r="18" spans="1:8">
      <c r="A18" s="35" t="s">
        <v>126</v>
      </c>
      <c r="B18" s="27">
        <v>374</v>
      </c>
      <c r="C18" s="27">
        <v>233</v>
      </c>
      <c r="D18" s="36">
        <v>131</v>
      </c>
      <c r="E18" s="51">
        <v>4</v>
      </c>
      <c r="F18" s="51">
        <v>2</v>
      </c>
      <c r="G18" s="36">
        <v>4</v>
      </c>
      <c r="H18" s="63">
        <v>0</v>
      </c>
    </row>
    <row r="19" spans="1:8">
      <c r="A19" s="35" t="s">
        <v>127</v>
      </c>
      <c r="B19" s="27">
        <v>211</v>
      </c>
      <c r="C19" s="27">
        <v>147</v>
      </c>
      <c r="D19" s="36">
        <v>62</v>
      </c>
      <c r="E19" s="51">
        <v>1</v>
      </c>
      <c r="F19" s="51">
        <v>0</v>
      </c>
      <c r="G19" s="36">
        <v>1</v>
      </c>
      <c r="H19" s="63">
        <v>0</v>
      </c>
    </row>
    <row r="20" spans="1:8">
      <c r="A20" s="58" t="s">
        <v>128</v>
      </c>
      <c r="B20" s="27">
        <v>163</v>
      </c>
      <c r="C20" s="27">
        <v>86</v>
      </c>
      <c r="D20" s="36">
        <v>69</v>
      </c>
      <c r="E20" s="51">
        <v>3</v>
      </c>
      <c r="F20" s="51">
        <v>2</v>
      </c>
      <c r="G20" s="36">
        <v>3</v>
      </c>
      <c r="H20" s="63">
        <v>0</v>
      </c>
    </row>
    <row r="21" spans="1:8">
      <c r="A21" s="58" t="s">
        <v>129</v>
      </c>
      <c r="B21" s="27">
        <v>187</v>
      </c>
      <c r="C21" s="27">
        <v>114</v>
      </c>
      <c r="D21" s="36">
        <v>66</v>
      </c>
      <c r="E21" s="51">
        <v>4</v>
      </c>
      <c r="F21" s="51">
        <v>2</v>
      </c>
      <c r="G21" s="36">
        <v>1</v>
      </c>
      <c r="H21" s="63">
        <v>0</v>
      </c>
    </row>
    <row r="22" spans="1:8">
      <c r="A22" s="58" t="s">
        <v>50</v>
      </c>
      <c r="B22" s="27">
        <v>34</v>
      </c>
      <c r="C22" s="27">
        <v>21</v>
      </c>
      <c r="D22" s="36">
        <v>12</v>
      </c>
      <c r="E22" s="51">
        <v>0</v>
      </c>
      <c r="F22" s="51">
        <v>0</v>
      </c>
      <c r="G22" s="36">
        <v>1</v>
      </c>
      <c r="H22" s="63">
        <v>0</v>
      </c>
    </row>
    <row r="23" spans="1:8">
      <c r="A23" s="58" t="s">
        <v>51</v>
      </c>
      <c r="B23" s="27">
        <v>1304</v>
      </c>
      <c r="C23" s="27">
        <v>764</v>
      </c>
      <c r="D23" s="36">
        <v>505</v>
      </c>
      <c r="E23" s="51">
        <v>13</v>
      </c>
      <c r="F23" s="51">
        <v>6</v>
      </c>
      <c r="G23" s="36">
        <v>15</v>
      </c>
      <c r="H23" s="63">
        <v>1</v>
      </c>
    </row>
    <row r="24" spans="1:8">
      <c r="A24" s="58" t="s">
        <v>19</v>
      </c>
      <c r="B24" s="27">
        <v>3</v>
      </c>
      <c r="C24" s="27">
        <v>2</v>
      </c>
      <c r="D24" s="36">
        <v>1</v>
      </c>
      <c r="E24" s="51">
        <v>0</v>
      </c>
      <c r="F24" s="51">
        <v>0</v>
      </c>
      <c r="G24" s="36">
        <v>0</v>
      </c>
      <c r="H24" s="63">
        <v>0</v>
      </c>
    </row>
    <row r="25" spans="1:8">
      <c r="A25" s="58" t="s">
        <v>488</v>
      </c>
      <c r="B25" s="27">
        <v>16</v>
      </c>
      <c r="C25" s="27">
        <v>11</v>
      </c>
      <c r="D25" s="36">
        <v>3</v>
      </c>
      <c r="E25" s="51">
        <v>0</v>
      </c>
      <c r="F25" s="51">
        <v>1</v>
      </c>
      <c r="G25" s="36">
        <v>1</v>
      </c>
      <c r="H25" s="63">
        <v>0</v>
      </c>
    </row>
    <row r="26" spans="1:8" s="5" customFormat="1" ht="24" customHeight="1">
      <c r="A26" s="33" t="s">
        <v>52</v>
      </c>
      <c r="B26" s="24">
        <v>1918</v>
      </c>
      <c r="C26" s="24">
        <v>1145</v>
      </c>
      <c r="D26" s="31">
        <v>718</v>
      </c>
      <c r="E26" s="57">
        <v>21</v>
      </c>
      <c r="F26" s="57">
        <v>11</v>
      </c>
      <c r="G26" s="31">
        <v>22</v>
      </c>
      <c r="H26" s="62">
        <v>1</v>
      </c>
    </row>
    <row r="27" spans="1:8" ht="36" customHeight="1">
      <c r="A27" s="38"/>
      <c r="B27" s="261" t="s">
        <v>64</v>
      </c>
      <c r="C27" s="283"/>
      <c r="D27" s="283"/>
      <c r="E27" s="270"/>
      <c r="F27" s="284"/>
      <c r="G27" s="270"/>
    </row>
    <row r="28" spans="1:8">
      <c r="A28" s="35" t="s">
        <v>126</v>
      </c>
      <c r="B28" s="27">
        <v>265</v>
      </c>
      <c r="C28" s="27">
        <v>150</v>
      </c>
      <c r="D28" s="36">
        <v>45</v>
      </c>
      <c r="E28" s="51">
        <v>0</v>
      </c>
      <c r="F28" s="51">
        <v>4</v>
      </c>
      <c r="G28" s="36">
        <v>66</v>
      </c>
      <c r="H28" s="63">
        <v>0</v>
      </c>
    </row>
    <row r="29" spans="1:8">
      <c r="A29" s="35" t="s">
        <v>127</v>
      </c>
      <c r="B29" s="27">
        <v>149</v>
      </c>
      <c r="C29" s="27">
        <v>91</v>
      </c>
      <c r="D29" s="36">
        <v>24</v>
      </c>
      <c r="E29" s="51">
        <v>0</v>
      </c>
      <c r="F29" s="51">
        <v>2</v>
      </c>
      <c r="G29" s="36">
        <v>32</v>
      </c>
      <c r="H29" s="63">
        <v>0</v>
      </c>
    </row>
    <row r="30" spans="1:8">
      <c r="A30" s="58" t="s">
        <v>128</v>
      </c>
      <c r="B30" s="27">
        <v>116</v>
      </c>
      <c r="C30" s="27">
        <v>59</v>
      </c>
      <c r="D30" s="36">
        <v>21</v>
      </c>
      <c r="E30" s="51">
        <v>0</v>
      </c>
      <c r="F30" s="51">
        <v>2</v>
      </c>
      <c r="G30" s="36">
        <v>34</v>
      </c>
      <c r="H30" s="63">
        <v>0</v>
      </c>
    </row>
    <row r="31" spans="1:8">
      <c r="A31" s="58" t="s">
        <v>129</v>
      </c>
      <c r="B31" s="27">
        <v>22</v>
      </c>
      <c r="C31" s="27">
        <v>16</v>
      </c>
      <c r="D31" s="36">
        <v>1</v>
      </c>
      <c r="E31" s="51">
        <v>0</v>
      </c>
      <c r="F31" s="51">
        <v>0</v>
      </c>
      <c r="G31" s="36">
        <v>5</v>
      </c>
      <c r="H31" s="63">
        <v>0</v>
      </c>
    </row>
    <row r="32" spans="1:8">
      <c r="A32" s="58" t="s">
        <v>50</v>
      </c>
      <c r="B32" s="27">
        <v>27</v>
      </c>
      <c r="C32" s="27">
        <v>14</v>
      </c>
      <c r="D32" s="36">
        <v>4</v>
      </c>
      <c r="E32" s="51">
        <v>0</v>
      </c>
      <c r="F32" s="51">
        <v>1</v>
      </c>
      <c r="G32" s="36">
        <v>8</v>
      </c>
      <c r="H32" s="63">
        <v>0</v>
      </c>
    </row>
    <row r="33" spans="1:8">
      <c r="A33" s="58" t="s">
        <v>51</v>
      </c>
      <c r="B33" s="27">
        <v>281</v>
      </c>
      <c r="C33" s="27">
        <v>173</v>
      </c>
      <c r="D33" s="36">
        <v>49</v>
      </c>
      <c r="E33" s="51">
        <v>1</v>
      </c>
      <c r="F33" s="51">
        <v>3</v>
      </c>
      <c r="G33" s="36">
        <v>55</v>
      </c>
      <c r="H33" s="63">
        <v>0</v>
      </c>
    </row>
    <row r="34" spans="1:8">
      <c r="A34" s="58" t="s">
        <v>19</v>
      </c>
      <c r="B34" s="27">
        <v>0</v>
      </c>
      <c r="C34" s="27">
        <v>0</v>
      </c>
      <c r="D34" s="36">
        <v>0</v>
      </c>
      <c r="E34" s="51">
        <v>0</v>
      </c>
      <c r="F34" s="51">
        <v>0</v>
      </c>
      <c r="G34" s="36">
        <v>0</v>
      </c>
      <c r="H34" s="63">
        <v>0</v>
      </c>
    </row>
    <row r="35" spans="1:8">
      <c r="A35" s="58" t="s">
        <v>488</v>
      </c>
      <c r="B35" s="27">
        <v>3</v>
      </c>
      <c r="C35" s="27">
        <v>2</v>
      </c>
      <c r="D35" s="36">
        <v>0</v>
      </c>
      <c r="E35" s="51">
        <v>0</v>
      </c>
      <c r="F35" s="51">
        <v>0</v>
      </c>
      <c r="G35" s="36">
        <v>1</v>
      </c>
      <c r="H35" s="63">
        <v>0</v>
      </c>
    </row>
    <row r="36" spans="1:8" s="5" customFormat="1" ht="24" customHeight="1">
      <c r="A36" s="33" t="s">
        <v>52</v>
      </c>
      <c r="B36" s="24">
        <v>598</v>
      </c>
      <c r="C36" s="24">
        <v>355</v>
      </c>
      <c r="D36" s="31">
        <v>99</v>
      </c>
      <c r="E36" s="57">
        <v>1</v>
      </c>
      <c r="F36" s="57">
        <v>8</v>
      </c>
      <c r="G36" s="31">
        <v>135</v>
      </c>
      <c r="H36" s="62">
        <v>0</v>
      </c>
    </row>
    <row r="37" spans="1:8" s="13" customFormat="1" ht="24" customHeight="1">
      <c r="A37" s="13" t="s">
        <v>118</v>
      </c>
    </row>
    <row r="38" spans="1:8" s="13" customFormat="1">
      <c r="A38" s="282" t="s">
        <v>527</v>
      </c>
      <c r="B38" s="282"/>
      <c r="C38" s="282"/>
      <c r="D38" s="282"/>
      <c r="E38" s="282"/>
      <c r="F38" s="282"/>
      <c r="G38" s="282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  <row r="66" spans="1:1">
      <c r="A66" s="1"/>
    </row>
    <row r="67" spans="1:1">
      <c r="A67" s="1"/>
    </row>
    <row r="68" spans="1:1">
      <c r="A68" s="1"/>
    </row>
    <row r="69" spans="1:1">
      <c r="A69" s="1"/>
    </row>
    <row r="70" spans="1:1">
      <c r="A70" s="1"/>
    </row>
    <row r="71" spans="1:1">
      <c r="A71" s="1"/>
    </row>
    <row r="72" spans="1:1">
      <c r="A72" s="1"/>
    </row>
    <row r="73" spans="1:1">
      <c r="A73" s="1"/>
    </row>
    <row r="74" spans="1:1">
      <c r="A74" s="1"/>
    </row>
    <row r="75" spans="1:1">
      <c r="A75" s="1"/>
    </row>
    <row r="76" spans="1:1">
      <c r="A76" s="1"/>
    </row>
    <row r="77" spans="1:1">
      <c r="A77" s="1"/>
    </row>
    <row r="78" spans="1:1">
      <c r="A78" s="1"/>
    </row>
    <row r="79" spans="1:1">
      <c r="A79" s="1"/>
    </row>
    <row r="80" spans="1:1">
      <c r="A80" s="1"/>
    </row>
    <row r="81" spans="1:1">
      <c r="A81" s="1"/>
    </row>
    <row r="82" spans="1:1">
      <c r="A82" s="1"/>
    </row>
    <row r="83" spans="1:1">
      <c r="A83" s="1"/>
    </row>
    <row r="84" spans="1:1">
      <c r="A84" s="1"/>
    </row>
    <row r="85" spans="1:1">
      <c r="A85" s="1"/>
    </row>
    <row r="86" spans="1:1">
      <c r="A86" s="1"/>
    </row>
    <row r="87" spans="1:1">
      <c r="A87" s="1"/>
    </row>
    <row r="88" spans="1:1">
      <c r="A88" s="1"/>
    </row>
    <row r="89" spans="1:1">
      <c r="A89" s="1"/>
    </row>
    <row r="90" spans="1:1">
      <c r="A90" s="1"/>
    </row>
    <row r="91" spans="1:1">
      <c r="A91" s="1"/>
    </row>
    <row r="92" spans="1:1">
      <c r="A92" s="1"/>
    </row>
    <row r="93" spans="1:1">
      <c r="A93" s="1"/>
    </row>
    <row r="94" spans="1:1">
      <c r="A94" s="1"/>
    </row>
    <row r="95" spans="1:1">
      <c r="A95" s="1"/>
    </row>
    <row r="96" spans="1:1">
      <c r="A96" s="1"/>
    </row>
    <row r="97" spans="1:1">
      <c r="A97" s="1"/>
    </row>
    <row r="98" spans="1:1">
      <c r="A98" s="1"/>
    </row>
    <row r="99" spans="1:1">
      <c r="A99" s="1"/>
    </row>
    <row r="100" spans="1:1">
      <c r="A100" s="1"/>
    </row>
    <row r="101" spans="1:1">
      <c r="A101" s="1"/>
    </row>
    <row r="102" spans="1:1">
      <c r="A102" s="1"/>
    </row>
    <row r="103" spans="1:1">
      <c r="A103" s="1"/>
    </row>
    <row r="104" spans="1:1">
      <c r="A104" s="1"/>
    </row>
    <row r="105" spans="1:1">
      <c r="A105" s="1"/>
    </row>
    <row r="106" spans="1:1">
      <c r="A106" s="1"/>
    </row>
    <row r="107" spans="1:1">
      <c r="A107" s="1"/>
    </row>
    <row r="108" spans="1:1">
      <c r="A108" s="1"/>
    </row>
    <row r="109" spans="1:1">
      <c r="A109" s="1"/>
    </row>
    <row r="110" spans="1:1">
      <c r="A110" s="1"/>
    </row>
    <row r="111" spans="1:1">
      <c r="A111" s="1"/>
    </row>
    <row r="112" spans="1:1">
      <c r="A112" s="1"/>
    </row>
    <row r="113" spans="1:1">
      <c r="A113" s="1"/>
    </row>
    <row r="114" spans="1:1">
      <c r="A114" s="1"/>
    </row>
    <row r="115" spans="1:1">
      <c r="A115" s="1"/>
    </row>
    <row r="116" spans="1:1">
      <c r="A116" s="1"/>
    </row>
    <row r="117" spans="1:1">
      <c r="A117" s="1"/>
    </row>
    <row r="118" spans="1:1">
      <c r="A118" s="1"/>
    </row>
    <row r="119" spans="1:1">
      <c r="A119" s="1"/>
    </row>
    <row r="120" spans="1:1">
      <c r="A120" s="1"/>
    </row>
    <row r="121" spans="1:1">
      <c r="A121" s="1"/>
    </row>
    <row r="122" spans="1:1">
      <c r="A122" s="1"/>
    </row>
    <row r="123" spans="1:1">
      <c r="A123" s="1"/>
    </row>
    <row r="124" spans="1:1">
      <c r="A124" s="1"/>
    </row>
    <row r="125" spans="1:1">
      <c r="A125" s="1"/>
    </row>
    <row r="126" spans="1:1">
      <c r="A126" s="1"/>
    </row>
    <row r="127" spans="1:1">
      <c r="A127" s="1"/>
    </row>
    <row r="128" spans="1:1">
      <c r="A128" s="1"/>
    </row>
    <row r="129" spans="1:1">
      <c r="A129" s="1"/>
    </row>
    <row r="130" spans="1:1">
      <c r="A130" s="1"/>
    </row>
    <row r="131" spans="1:1">
      <c r="A131" s="1"/>
    </row>
    <row r="132" spans="1:1">
      <c r="A132" s="1"/>
    </row>
    <row r="133" spans="1:1">
      <c r="A133" s="1"/>
    </row>
    <row r="134" spans="1:1">
      <c r="A134" s="1"/>
    </row>
    <row r="135" spans="1:1">
      <c r="A135" s="1"/>
    </row>
    <row r="136" spans="1:1">
      <c r="A136" s="1"/>
    </row>
    <row r="137" spans="1:1">
      <c r="A137" s="1"/>
    </row>
    <row r="138" spans="1:1">
      <c r="A138" s="1"/>
    </row>
    <row r="139" spans="1:1">
      <c r="A139" s="1"/>
    </row>
    <row r="140" spans="1:1">
      <c r="A140" s="1"/>
    </row>
    <row r="141" spans="1:1">
      <c r="A141" s="1"/>
    </row>
    <row r="142" spans="1:1">
      <c r="A142" s="1"/>
    </row>
    <row r="143" spans="1:1">
      <c r="A143" s="1"/>
    </row>
    <row r="144" spans="1:1">
      <c r="A144" s="1"/>
    </row>
    <row r="145" spans="1:1">
      <c r="A145" s="1"/>
    </row>
    <row r="146" spans="1:1">
      <c r="A146" s="1"/>
    </row>
    <row r="147" spans="1:1">
      <c r="A147" s="1"/>
    </row>
    <row r="148" spans="1:1">
      <c r="A148" s="1"/>
    </row>
    <row r="149" spans="1:1">
      <c r="A149" s="1"/>
    </row>
    <row r="150" spans="1:1">
      <c r="A150" s="1"/>
    </row>
    <row r="151" spans="1:1">
      <c r="A151" s="1"/>
    </row>
    <row r="152" spans="1:1">
      <c r="A152" s="1"/>
    </row>
    <row r="153" spans="1:1">
      <c r="A153" s="1"/>
    </row>
    <row r="154" spans="1:1">
      <c r="A154" s="1"/>
    </row>
    <row r="155" spans="1:1">
      <c r="A155" s="1"/>
    </row>
    <row r="156" spans="1:1">
      <c r="A156" s="1"/>
    </row>
    <row r="157" spans="1:1">
      <c r="A157" s="1"/>
    </row>
    <row r="158" spans="1:1">
      <c r="A158" s="1"/>
    </row>
    <row r="159" spans="1:1">
      <c r="A159" s="1"/>
    </row>
    <row r="160" spans="1:1">
      <c r="A160" s="1"/>
    </row>
    <row r="161" spans="1:1">
      <c r="A161" s="1"/>
    </row>
    <row r="162" spans="1:1">
      <c r="A162" s="1"/>
    </row>
    <row r="163" spans="1:1">
      <c r="A163" s="1"/>
    </row>
    <row r="164" spans="1:1">
      <c r="A164" s="1"/>
    </row>
    <row r="165" spans="1:1">
      <c r="A165" s="1"/>
    </row>
    <row r="166" spans="1:1">
      <c r="A166" s="1"/>
    </row>
    <row r="167" spans="1:1">
      <c r="A167" s="1"/>
    </row>
    <row r="168" spans="1:1">
      <c r="A168" s="1"/>
    </row>
    <row r="169" spans="1:1">
      <c r="A169" s="1"/>
    </row>
    <row r="170" spans="1:1">
      <c r="A170" s="1"/>
    </row>
    <row r="171" spans="1:1">
      <c r="A171" s="1"/>
    </row>
    <row r="172" spans="1:1">
      <c r="A172" s="1"/>
    </row>
    <row r="173" spans="1:1">
      <c r="A173" s="1"/>
    </row>
    <row r="174" spans="1:1">
      <c r="A174" s="1"/>
    </row>
    <row r="175" spans="1:1">
      <c r="A175" s="1"/>
    </row>
    <row r="176" spans="1:1">
      <c r="A176" s="1"/>
    </row>
    <row r="177" spans="1:1">
      <c r="A177" s="1"/>
    </row>
    <row r="178" spans="1:1">
      <c r="A178" s="1"/>
    </row>
    <row r="179" spans="1:1">
      <c r="A179" s="1"/>
    </row>
    <row r="180" spans="1:1">
      <c r="A180" s="1"/>
    </row>
    <row r="181" spans="1:1">
      <c r="A181" s="1"/>
    </row>
    <row r="182" spans="1:1">
      <c r="A182" s="1"/>
    </row>
    <row r="183" spans="1:1">
      <c r="A183" s="1"/>
    </row>
    <row r="184" spans="1:1">
      <c r="A184" s="1"/>
    </row>
    <row r="185" spans="1:1">
      <c r="A185" s="1"/>
    </row>
    <row r="186" spans="1:1">
      <c r="A186" s="1"/>
    </row>
    <row r="187" spans="1:1">
      <c r="A187" s="1"/>
    </row>
    <row r="188" spans="1:1">
      <c r="A188" s="1"/>
    </row>
    <row r="189" spans="1:1">
      <c r="A189" s="1"/>
    </row>
    <row r="190" spans="1:1">
      <c r="A190" s="1"/>
    </row>
    <row r="191" spans="1:1">
      <c r="A191" s="1"/>
    </row>
    <row r="192" spans="1:1">
      <c r="A192" s="1"/>
    </row>
    <row r="193" spans="1:1">
      <c r="A193" s="1"/>
    </row>
    <row r="194" spans="1:1">
      <c r="A194" s="1"/>
    </row>
    <row r="195" spans="1:1">
      <c r="A195" s="1"/>
    </row>
    <row r="196" spans="1:1">
      <c r="A196" s="1"/>
    </row>
    <row r="197" spans="1:1">
      <c r="A197" s="1"/>
    </row>
    <row r="198" spans="1:1">
      <c r="A198" s="1"/>
    </row>
    <row r="199" spans="1:1">
      <c r="A199" s="1"/>
    </row>
    <row r="200" spans="1:1">
      <c r="A200" s="1"/>
    </row>
    <row r="201" spans="1:1">
      <c r="A201" s="1"/>
    </row>
    <row r="202" spans="1:1">
      <c r="A202" s="1"/>
    </row>
    <row r="203" spans="1:1">
      <c r="A203" s="1"/>
    </row>
    <row r="204" spans="1:1">
      <c r="A204" s="1"/>
    </row>
    <row r="205" spans="1:1">
      <c r="A205" s="1"/>
    </row>
    <row r="206" spans="1:1">
      <c r="A206" s="1"/>
    </row>
    <row r="207" spans="1:1">
      <c r="A207" s="1"/>
    </row>
    <row r="208" spans="1:1">
      <c r="A208" s="1"/>
    </row>
    <row r="209" spans="1:1">
      <c r="A209" s="1"/>
    </row>
    <row r="210" spans="1:1">
      <c r="A210" s="1"/>
    </row>
    <row r="211" spans="1:1">
      <c r="A211" s="1"/>
    </row>
    <row r="212" spans="1:1">
      <c r="A212" s="1"/>
    </row>
    <row r="213" spans="1:1">
      <c r="A213" s="1"/>
    </row>
    <row r="214" spans="1:1">
      <c r="A214" s="1"/>
    </row>
    <row r="215" spans="1:1">
      <c r="A215" s="1"/>
    </row>
    <row r="216" spans="1:1">
      <c r="A216" s="1"/>
    </row>
    <row r="217" spans="1:1">
      <c r="A217" s="1"/>
    </row>
    <row r="218" spans="1:1">
      <c r="A218" s="1"/>
    </row>
    <row r="219" spans="1:1">
      <c r="A219" s="1"/>
    </row>
    <row r="220" spans="1:1">
      <c r="A220" s="1"/>
    </row>
    <row r="221" spans="1:1">
      <c r="A221" s="1"/>
    </row>
    <row r="222" spans="1:1">
      <c r="A222" s="1"/>
    </row>
    <row r="223" spans="1:1">
      <c r="A223" s="1"/>
    </row>
    <row r="224" spans="1:1">
      <c r="A224" s="1"/>
    </row>
    <row r="225" spans="1:1">
      <c r="A225" s="1"/>
    </row>
    <row r="226" spans="1:1">
      <c r="A226" s="1"/>
    </row>
    <row r="227" spans="1:1">
      <c r="A227" s="1"/>
    </row>
    <row r="228" spans="1:1">
      <c r="A228" s="1"/>
    </row>
    <row r="229" spans="1:1">
      <c r="A229" s="1"/>
    </row>
    <row r="230" spans="1:1">
      <c r="A230" s="1"/>
    </row>
    <row r="231" spans="1:1">
      <c r="A231" s="1"/>
    </row>
    <row r="232" spans="1:1">
      <c r="A232" s="1"/>
    </row>
    <row r="233" spans="1:1">
      <c r="A233" s="1"/>
    </row>
    <row r="234" spans="1:1">
      <c r="A234" s="1"/>
    </row>
    <row r="235" spans="1:1">
      <c r="A235" s="1"/>
    </row>
    <row r="236" spans="1:1">
      <c r="A236" s="1"/>
    </row>
    <row r="237" spans="1:1">
      <c r="A237" s="1"/>
    </row>
    <row r="238" spans="1:1">
      <c r="A238" s="1"/>
    </row>
    <row r="239" spans="1:1">
      <c r="A239" s="1"/>
    </row>
    <row r="240" spans="1:1">
      <c r="A240" s="1"/>
    </row>
    <row r="241" spans="1:1">
      <c r="A241" s="1"/>
    </row>
    <row r="242" spans="1:1">
      <c r="A242" s="1"/>
    </row>
    <row r="243" spans="1:1">
      <c r="A243" s="1"/>
    </row>
    <row r="244" spans="1:1">
      <c r="A244" s="1"/>
    </row>
    <row r="245" spans="1:1">
      <c r="A245" s="1"/>
    </row>
    <row r="246" spans="1:1">
      <c r="A246" s="1"/>
    </row>
    <row r="247" spans="1:1">
      <c r="A247" s="1"/>
    </row>
    <row r="248" spans="1:1">
      <c r="A248" s="1"/>
    </row>
    <row r="249" spans="1:1">
      <c r="A249" s="1"/>
    </row>
    <row r="250" spans="1:1">
      <c r="A250" s="1"/>
    </row>
    <row r="251" spans="1:1">
      <c r="A251" s="1"/>
    </row>
    <row r="252" spans="1:1">
      <c r="A252" s="1"/>
    </row>
    <row r="253" spans="1:1">
      <c r="A253" s="1"/>
    </row>
    <row r="254" spans="1:1">
      <c r="A254" s="1"/>
    </row>
    <row r="255" spans="1:1">
      <c r="A255" s="1"/>
    </row>
    <row r="256" spans="1:1">
      <c r="A256" s="1"/>
    </row>
    <row r="257" spans="1:1">
      <c r="A257" s="1"/>
    </row>
    <row r="258" spans="1:1">
      <c r="A258" s="1"/>
    </row>
    <row r="259" spans="1:1">
      <c r="A259" s="1"/>
    </row>
    <row r="260" spans="1:1">
      <c r="A260" s="1"/>
    </row>
    <row r="261" spans="1:1">
      <c r="A261" s="1"/>
    </row>
    <row r="262" spans="1:1">
      <c r="A262" s="1"/>
    </row>
    <row r="263" spans="1:1">
      <c r="A263" s="1"/>
    </row>
    <row r="264" spans="1:1">
      <c r="A264" s="1"/>
    </row>
    <row r="265" spans="1:1">
      <c r="A265" s="1"/>
    </row>
    <row r="266" spans="1:1">
      <c r="A266" s="1"/>
    </row>
    <row r="267" spans="1:1">
      <c r="A267" s="1"/>
    </row>
    <row r="268" spans="1:1">
      <c r="A268" s="1"/>
    </row>
    <row r="269" spans="1:1">
      <c r="A269" s="1"/>
    </row>
    <row r="270" spans="1:1">
      <c r="A270" s="1"/>
    </row>
    <row r="271" spans="1:1">
      <c r="A271" s="1"/>
    </row>
    <row r="272" spans="1:1">
      <c r="A272" s="1"/>
    </row>
    <row r="273" spans="1:1">
      <c r="A273" s="1"/>
    </row>
    <row r="274" spans="1:1">
      <c r="A274" s="1"/>
    </row>
    <row r="275" spans="1:1">
      <c r="A275" s="1"/>
    </row>
    <row r="276" spans="1:1">
      <c r="A276" s="1"/>
    </row>
    <row r="277" spans="1:1">
      <c r="A277" s="1"/>
    </row>
    <row r="278" spans="1:1">
      <c r="A278" s="1"/>
    </row>
    <row r="279" spans="1:1">
      <c r="A279" s="1"/>
    </row>
    <row r="280" spans="1:1">
      <c r="A280" s="1"/>
    </row>
    <row r="281" spans="1:1">
      <c r="A281" s="1"/>
    </row>
    <row r="282" spans="1:1">
      <c r="A282" s="1"/>
    </row>
    <row r="283" spans="1:1">
      <c r="A283" s="1"/>
    </row>
    <row r="284" spans="1:1">
      <c r="A284" s="1"/>
    </row>
    <row r="285" spans="1:1">
      <c r="A285" s="1"/>
    </row>
    <row r="286" spans="1:1">
      <c r="A286" s="1"/>
    </row>
    <row r="287" spans="1:1">
      <c r="A287" s="1"/>
    </row>
    <row r="288" spans="1:1">
      <c r="A288" s="1"/>
    </row>
    <row r="289" spans="1:1">
      <c r="A289" s="1"/>
    </row>
    <row r="290" spans="1:1">
      <c r="A290" s="1"/>
    </row>
    <row r="291" spans="1:1">
      <c r="A291" s="1"/>
    </row>
    <row r="292" spans="1:1">
      <c r="A292" s="1"/>
    </row>
    <row r="293" spans="1:1">
      <c r="A293" s="1"/>
    </row>
    <row r="294" spans="1:1">
      <c r="A294" s="1"/>
    </row>
    <row r="295" spans="1:1">
      <c r="A295" s="1"/>
    </row>
    <row r="296" spans="1:1">
      <c r="A296" s="1"/>
    </row>
    <row r="297" spans="1:1">
      <c r="A297" s="1"/>
    </row>
    <row r="298" spans="1:1">
      <c r="A298" s="1"/>
    </row>
    <row r="299" spans="1:1">
      <c r="A299" s="1"/>
    </row>
    <row r="300" spans="1:1">
      <c r="A300" s="1"/>
    </row>
    <row r="301" spans="1:1">
      <c r="A301" s="1"/>
    </row>
    <row r="302" spans="1:1">
      <c r="A302" s="1"/>
    </row>
    <row r="303" spans="1:1">
      <c r="A303" s="1"/>
    </row>
    <row r="304" spans="1:1">
      <c r="A304" s="1"/>
    </row>
    <row r="305" spans="1:1">
      <c r="A305" s="1"/>
    </row>
    <row r="306" spans="1:1">
      <c r="A306" s="1"/>
    </row>
    <row r="307" spans="1:1">
      <c r="A307" s="1"/>
    </row>
    <row r="308" spans="1:1">
      <c r="A308" s="1"/>
    </row>
    <row r="309" spans="1:1">
      <c r="A309" s="1"/>
    </row>
    <row r="310" spans="1:1">
      <c r="A310" s="1"/>
    </row>
    <row r="311" spans="1:1">
      <c r="A311" s="1"/>
    </row>
    <row r="312" spans="1:1">
      <c r="A312" s="1"/>
    </row>
    <row r="313" spans="1:1">
      <c r="A313" s="1"/>
    </row>
    <row r="314" spans="1:1">
      <c r="A314" s="1"/>
    </row>
    <row r="315" spans="1:1">
      <c r="A315" s="1"/>
    </row>
    <row r="316" spans="1:1">
      <c r="A316" s="1"/>
    </row>
    <row r="317" spans="1:1">
      <c r="A317" s="1"/>
    </row>
    <row r="318" spans="1:1">
      <c r="A318" s="1"/>
    </row>
    <row r="319" spans="1:1">
      <c r="A319" s="1"/>
    </row>
    <row r="320" spans="1:1">
      <c r="A320" s="1"/>
    </row>
    <row r="321" spans="1:1">
      <c r="A321" s="1"/>
    </row>
    <row r="322" spans="1:1">
      <c r="A322" s="1"/>
    </row>
    <row r="323" spans="1:1">
      <c r="A323" s="1"/>
    </row>
    <row r="324" spans="1:1">
      <c r="A324" s="1"/>
    </row>
    <row r="325" spans="1:1">
      <c r="A325" s="1"/>
    </row>
    <row r="326" spans="1:1">
      <c r="A326" s="1"/>
    </row>
    <row r="327" spans="1:1">
      <c r="A327" s="1"/>
    </row>
    <row r="328" spans="1:1">
      <c r="A328" s="1"/>
    </row>
    <row r="329" spans="1:1">
      <c r="A329" s="1"/>
    </row>
    <row r="330" spans="1:1">
      <c r="A330" s="1"/>
    </row>
    <row r="331" spans="1:1">
      <c r="A331" s="1"/>
    </row>
    <row r="332" spans="1:1">
      <c r="A332" s="1"/>
    </row>
    <row r="333" spans="1:1">
      <c r="A333" s="1"/>
    </row>
    <row r="334" spans="1:1">
      <c r="A334" s="1"/>
    </row>
    <row r="335" spans="1:1">
      <c r="A335" s="1"/>
    </row>
    <row r="336" spans="1:1">
      <c r="A336" s="1"/>
    </row>
    <row r="337" spans="1:1">
      <c r="A337" s="1"/>
    </row>
    <row r="338" spans="1:1">
      <c r="A338" s="1"/>
    </row>
    <row r="339" spans="1:1">
      <c r="A339" s="1"/>
    </row>
    <row r="340" spans="1:1">
      <c r="A340" s="1"/>
    </row>
    <row r="341" spans="1:1">
      <c r="A341" s="1"/>
    </row>
    <row r="342" spans="1:1">
      <c r="A342" s="1"/>
    </row>
    <row r="343" spans="1:1">
      <c r="A343" s="1"/>
    </row>
    <row r="344" spans="1:1">
      <c r="A344" s="1"/>
    </row>
    <row r="345" spans="1:1">
      <c r="A345" s="1"/>
    </row>
    <row r="346" spans="1:1">
      <c r="A346" s="1"/>
    </row>
    <row r="347" spans="1:1">
      <c r="A347" s="1"/>
    </row>
    <row r="348" spans="1:1">
      <c r="A348" s="1"/>
    </row>
    <row r="349" spans="1:1">
      <c r="A349" s="1"/>
    </row>
    <row r="350" spans="1:1">
      <c r="A350" s="1"/>
    </row>
    <row r="351" spans="1:1">
      <c r="A351" s="1"/>
    </row>
    <row r="352" spans="1:1">
      <c r="A352" s="1"/>
    </row>
    <row r="353" spans="1:1">
      <c r="A353" s="1"/>
    </row>
    <row r="354" spans="1:1">
      <c r="A354" s="1"/>
    </row>
    <row r="355" spans="1:1">
      <c r="A355" s="1"/>
    </row>
    <row r="356" spans="1:1">
      <c r="A356" s="1"/>
    </row>
    <row r="357" spans="1:1">
      <c r="A357" s="1"/>
    </row>
    <row r="358" spans="1:1">
      <c r="A358" s="1"/>
    </row>
    <row r="359" spans="1:1">
      <c r="A359" s="1"/>
    </row>
    <row r="360" spans="1:1">
      <c r="A360" s="1"/>
    </row>
    <row r="361" spans="1:1">
      <c r="A361" s="1"/>
    </row>
    <row r="362" spans="1:1">
      <c r="A362" s="1"/>
    </row>
    <row r="363" spans="1:1">
      <c r="A363" s="1"/>
    </row>
    <row r="364" spans="1:1">
      <c r="A364" s="1"/>
    </row>
    <row r="365" spans="1:1">
      <c r="A365" s="1"/>
    </row>
    <row r="366" spans="1:1">
      <c r="A366" s="1"/>
    </row>
    <row r="367" spans="1:1">
      <c r="A367" s="1"/>
    </row>
    <row r="368" spans="1:1">
      <c r="A368" s="1"/>
    </row>
    <row r="369" spans="1:1">
      <c r="A369" s="1"/>
    </row>
    <row r="370" spans="1:1">
      <c r="A370" s="1"/>
    </row>
    <row r="371" spans="1:1">
      <c r="A371" s="1"/>
    </row>
    <row r="372" spans="1:1">
      <c r="A372" s="1"/>
    </row>
    <row r="373" spans="1:1">
      <c r="A373" s="1"/>
    </row>
    <row r="374" spans="1:1">
      <c r="A374" s="1"/>
    </row>
    <row r="375" spans="1:1">
      <c r="A375" s="1"/>
    </row>
    <row r="376" spans="1:1">
      <c r="A376" s="1"/>
    </row>
    <row r="377" spans="1:1">
      <c r="A377" s="1"/>
    </row>
    <row r="378" spans="1:1">
      <c r="A378" s="1"/>
    </row>
    <row r="379" spans="1:1">
      <c r="A379" s="1"/>
    </row>
    <row r="380" spans="1:1">
      <c r="A380" s="1"/>
    </row>
    <row r="381" spans="1:1">
      <c r="A381" s="1"/>
    </row>
    <row r="382" spans="1:1">
      <c r="A382" s="1"/>
    </row>
    <row r="383" spans="1:1">
      <c r="A383" s="1"/>
    </row>
    <row r="384" spans="1:1">
      <c r="A384" s="1"/>
    </row>
    <row r="385" spans="1:1">
      <c r="A385" s="1"/>
    </row>
    <row r="386" spans="1:1">
      <c r="A386" s="1"/>
    </row>
    <row r="387" spans="1:1">
      <c r="A387" s="1"/>
    </row>
    <row r="388" spans="1:1">
      <c r="A388" s="1"/>
    </row>
    <row r="389" spans="1:1">
      <c r="A389" s="1"/>
    </row>
    <row r="390" spans="1:1">
      <c r="A390" s="1"/>
    </row>
    <row r="391" spans="1:1">
      <c r="A391" s="1"/>
    </row>
    <row r="392" spans="1:1">
      <c r="A392" s="1"/>
    </row>
    <row r="393" spans="1:1">
      <c r="A393" s="1"/>
    </row>
    <row r="394" spans="1:1">
      <c r="A394" s="1"/>
    </row>
    <row r="395" spans="1:1">
      <c r="A395" s="1"/>
    </row>
    <row r="396" spans="1:1">
      <c r="A396" s="1"/>
    </row>
    <row r="397" spans="1:1">
      <c r="A397" s="1"/>
    </row>
    <row r="398" spans="1:1">
      <c r="A398" s="1"/>
    </row>
    <row r="399" spans="1:1">
      <c r="A399" s="1"/>
    </row>
    <row r="400" spans="1:1">
      <c r="A400" s="1"/>
    </row>
    <row r="401" spans="1:1">
      <c r="A401" s="1"/>
    </row>
    <row r="402" spans="1:1">
      <c r="A402" s="1"/>
    </row>
    <row r="403" spans="1:1">
      <c r="A403" s="1"/>
    </row>
    <row r="404" spans="1:1">
      <c r="A404" s="1"/>
    </row>
    <row r="405" spans="1:1">
      <c r="A405" s="1"/>
    </row>
    <row r="406" spans="1:1">
      <c r="A406" s="1"/>
    </row>
    <row r="407" spans="1:1">
      <c r="A407" s="1"/>
    </row>
    <row r="408" spans="1:1">
      <c r="A408" s="1"/>
    </row>
    <row r="409" spans="1:1">
      <c r="A409" s="1"/>
    </row>
    <row r="410" spans="1:1">
      <c r="A410" s="1"/>
    </row>
    <row r="411" spans="1:1">
      <c r="A411" s="1"/>
    </row>
    <row r="412" spans="1:1">
      <c r="A412" s="1"/>
    </row>
    <row r="413" spans="1:1">
      <c r="A413" s="1"/>
    </row>
    <row r="414" spans="1:1">
      <c r="A414" s="1"/>
    </row>
    <row r="415" spans="1:1">
      <c r="A415" s="1"/>
    </row>
    <row r="416" spans="1:1">
      <c r="A416" s="1"/>
    </row>
    <row r="417" spans="1:1">
      <c r="A417" s="1"/>
    </row>
    <row r="418" spans="1:1">
      <c r="A418" s="1"/>
    </row>
    <row r="419" spans="1:1">
      <c r="A419" s="1"/>
    </row>
    <row r="420" spans="1:1">
      <c r="A420" s="1"/>
    </row>
    <row r="421" spans="1:1">
      <c r="A421" s="1"/>
    </row>
    <row r="422" spans="1:1">
      <c r="A422" s="1"/>
    </row>
    <row r="423" spans="1:1">
      <c r="A423" s="1"/>
    </row>
    <row r="424" spans="1:1">
      <c r="A424" s="1"/>
    </row>
    <row r="425" spans="1:1">
      <c r="A425" s="1"/>
    </row>
    <row r="426" spans="1:1">
      <c r="A426" s="1"/>
    </row>
    <row r="427" spans="1:1">
      <c r="A427" s="1"/>
    </row>
    <row r="428" spans="1:1">
      <c r="A428" s="1"/>
    </row>
    <row r="429" spans="1:1">
      <c r="A429" s="1"/>
    </row>
    <row r="430" spans="1:1">
      <c r="A430" s="1"/>
    </row>
    <row r="431" spans="1:1">
      <c r="A431" s="1"/>
    </row>
    <row r="432" spans="1:1">
      <c r="A432" s="1"/>
    </row>
    <row r="433" spans="1:1">
      <c r="A433" s="1"/>
    </row>
    <row r="434" spans="1:1">
      <c r="A434" s="1"/>
    </row>
    <row r="435" spans="1:1">
      <c r="A435" s="1"/>
    </row>
    <row r="436" spans="1:1">
      <c r="A436" s="1"/>
    </row>
    <row r="437" spans="1:1">
      <c r="A437" s="1"/>
    </row>
    <row r="438" spans="1:1">
      <c r="A438" s="1"/>
    </row>
    <row r="439" spans="1:1">
      <c r="A439" s="1"/>
    </row>
    <row r="440" spans="1:1">
      <c r="A440" s="1"/>
    </row>
    <row r="441" spans="1:1">
      <c r="A441" s="1"/>
    </row>
    <row r="442" spans="1:1">
      <c r="A442" s="1"/>
    </row>
    <row r="443" spans="1:1">
      <c r="A443" s="1"/>
    </row>
    <row r="444" spans="1:1">
      <c r="A444" s="1"/>
    </row>
    <row r="445" spans="1:1">
      <c r="A445" s="1"/>
    </row>
    <row r="446" spans="1:1">
      <c r="A446" s="1"/>
    </row>
    <row r="447" spans="1:1">
      <c r="A447" s="1"/>
    </row>
    <row r="448" spans="1:1">
      <c r="A448" s="1"/>
    </row>
    <row r="449" spans="1:1">
      <c r="A449" s="1"/>
    </row>
    <row r="450" spans="1:1">
      <c r="A450" s="1"/>
    </row>
    <row r="451" spans="1:1">
      <c r="A451" s="1"/>
    </row>
    <row r="452" spans="1:1">
      <c r="A452" s="1"/>
    </row>
    <row r="453" spans="1:1">
      <c r="A453" s="1"/>
    </row>
    <row r="454" spans="1:1">
      <c r="A454" s="1"/>
    </row>
    <row r="455" spans="1:1">
      <c r="A455" s="1"/>
    </row>
    <row r="456" spans="1:1">
      <c r="A456" s="1"/>
    </row>
    <row r="457" spans="1:1">
      <c r="A457" s="1"/>
    </row>
    <row r="458" spans="1:1">
      <c r="A458" s="1"/>
    </row>
    <row r="459" spans="1:1">
      <c r="A459" s="1"/>
    </row>
    <row r="460" spans="1:1">
      <c r="A460" s="1"/>
    </row>
    <row r="461" spans="1:1">
      <c r="A461" s="1"/>
    </row>
    <row r="462" spans="1:1">
      <c r="A462" s="1"/>
    </row>
    <row r="463" spans="1:1">
      <c r="A463" s="1"/>
    </row>
    <row r="464" spans="1:1">
      <c r="A464" s="1"/>
    </row>
    <row r="465" spans="1:1">
      <c r="A465" s="1"/>
    </row>
    <row r="466" spans="1:1">
      <c r="A466" s="1"/>
    </row>
    <row r="467" spans="1:1">
      <c r="A467" s="1"/>
    </row>
    <row r="468" spans="1:1">
      <c r="A468" s="1"/>
    </row>
    <row r="469" spans="1:1">
      <c r="A469" s="1"/>
    </row>
    <row r="470" spans="1:1">
      <c r="A470" s="1"/>
    </row>
    <row r="471" spans="1:1">
      <c r="A471" s="1"/>
    </row>
    <row r="472" spans="1:1">
      <c r="A472" s="1"/>
    </row>
    <row r="473" spans="1:1">
      <c r="A473" s="1"/>
    </row>
    <row r="474" spans="1:1">
      <c r="A474" s="1"/>
    </row>
    <row r="475" spans="1:1">
      <c r="A475" s="1"/>
    </row>
    <row r="476" spans="1:1">
      <c r="A476" s="1"/>
    </row>
    <row r="477" spans="1:1">
      <c r="A477" s="1"/>
    </row>
    <row r="478" spans="1:1">
      <c r="A478" s="1"/>
    </row>
    <row r="479" spans="1:1">
      <c r="A479" s="1"/>
    </row>
    <row r="480" spans="1:1">
      <c r="A480" s="1"/>
    </row>
    <row r="481" spans="1:1">
      <c r="A481" s="1"/>
    </row>
    <row r="482" spans="1:1">
      <c r="A482" s="1"/>
    </row>
    <row r="483" spans="1:1">
      <c r="A483" s="1"/>
    </row>
    <row r="484" spans="1:1">
      <c r="A484" s="1"/>
    </row>
    <row r="485" spans="1:1">
      <c r="A485" s="1"/>
    </row>
    <row r="486" spans="1:1">
      <c r="A486" s="1"/>
    </row>
    <row r="487" spans="1:1">
      <c r="A487" s="1"/>
    </row>
    <row r="488" spans="1:1">
      <c r="A488" s="1"/>
    </row>
    <row r="489" spans="1:1">
      <c r="A489" s="1"/>
    </row>
    <row r="490" spans="1:1">
      <c r="A490" s="1"/>
    </row>
    <row r="491" spans="1:1">
      <c r="A491" s="1"/>
    </row>
    <row r="492" spans="1:1">
      <c r="A492" s="1"/>
    </row>
    <row r="493" spans="1:1">
      <c r="A493" s="1"/>
    </row>
    <row r="494" spans="1:1">
      <c r="A494" s="1"/>
    </row>
    <row r="495" spans="1:1">
      <c r="A495" s="1"/>
    </row>
    <row r="496" spans="1:1">
      <c r="A496" s="1"/>
    </row>
    <row r="497" spans="1:1">
      <c r="A497" s="1"/>
    </row>
    <row r="498" spans="1:1">
      <c r="A498" s="1"/>
    </row>
    <row r="499" spans="1:1">
      <c r="A499" s="1"/>
    </row>
    <row r="500" spans="1:1">
      <c r="A500" s="1"/>
    </row>
    <row r="501" spans="1:1">
      <c r="A501" s="1"/>
    </row>
    <row r="502" spans="1:1">
      <c r="A502" s="1"/>
    </row>
    <row r="503" spans="1:1">
      <c r="A503" s="1"/>
    </row>
    <row r="504" spans="1:1">
      <c r="A504" s="1"/>
    </row>
    <row r="505" spans="1:1">
      <c r="A505" s="1"/>
    </row>
    <row r="506" spans="1:1">
      <c r="A506" s="1"/>
    </row>
    <row r="507" spans="1:1">
      <c r="A507" s="1"/>
    </row>
    <row r="508" spans="1:1">
      <c r="A508" s="1"/>
    </row>
    <row r="509" spans="1:1">
      <c r="A509" s="1"/>
    </row>
    <row r="510" spans="1:1">
      <c r="A510" s="1"/>
    </row>
    <row r="511" spans="1:1">
      <c r="A511" s="1"/>
    </row>
    <row r="512" spans="1:1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  <row r="535" spans="1:1">
      <c r="A535" s="1"/>
    </row>
    <row r="536" spans="1:1">
      <c r="A536" s="1"/>
    </row>
    <row r="537" spans="1:1">
      <c r="A537" s="1"/>
    </row>
    <row r="538" spans="1:1">
      <c r="A538" s="1"/>
    </row>
    <row r="539" spans="1:1">
      <c r="A539" s="1"/>
    </row>
    <row r="540" spans="1:1">
      <c r="A540" s="1"/>
    </row>
    <row r="541" spans="1:1">
      <c r="A541" s="1"/>
    </row>
    <row r="542" spans="1:1">
      <c r="A542" s="1"/>
    </row>
    <row r="543" spans="1:1">
      <c r="A543" s="1"/>
    </row>
    <row r="544" spans="1:1">
      <c r="A544" s="1"/>
    </row>
    <row r="545" spans="1:1">
      <c r="A545" s="1"/>
    </row>
    <row r="546" spans="1:1">
      <c r="A546" s="1"/>
    </row>
    <row r="547" spans="1:1">
      <c r="A547" s="1"/>
    </row>
    <row r="548" spans="1:1">
      <c r="A548" s="1"/>
    </row>
    <row r="549" spans="1:1">
      <c r="A549" s="1"/>
    </row>
    <row r="550" spans="1:1">
      <c r="A550" s="1"/>
    </row>
    <row r="551" spans="1:1">
      <c r="A551" s="1"/>
    </row>
    <row r="552" spans="1:1">
      <c r="A552" s="1"/>
    </row>
    <row r="553" spans="1:1">
      <c r="A553" s="1"/>
    </row>
    <row r="554" spans="1:1">
      <c r="A554" s="1"/>
    </row>
    <row r="555" spans="1:1">
      <c r="A555" s="1"/>
    </row>
    <row r="556" spans="1:1">
      <c r="A556" s="1"/>
    </row>
    <row r="557" spans="1:1">
      <c r="A557" s="1"/>
    </row>
    <row r="558" spans="1:1">
      <c r="A558" s="1"/>
    </row>
    <row r="559" spans="1:1">
      <c r="A559" s="1"/>
    </row>
    <row r="560" spans="1:1">
      <c r="A560" s="1"/>
    </row>
    <row r="561" spans="1:1">
      <c r="A561" s="1"/>
    </row>
    <row r="562" spans="1:1">
      <c r="A562" s="1"/>
    </row>
    <row r="563" spans="1:1">
      <c r="A563" s="1"/>
    </row>
    <row r="564" spans="1:1">
      <c r="A564" s="1"/>
    </row>
    <row r="565" spans="1:1">
      <c r="A565" s="1"/>
    </row>
    <row r="566" spans="1:1">
      <c r="A566" s="1"/>
    </row>
    <row r="567" spans="1:1">
      <c r="A567" s="1"/>
    </row>
    <row r="568" spans="1:1">
      <c r="A568" s="1"/>
    </row>
    <row r="569" spans="1:1">
      <c r="A569" s="1"/>
    </row>
    <row r="570" spans="1:1">
      <c r="A570" s="1"/>
    </row>
    <row r="571" spans="1:1">
      <c r="A571" s="1"/>
    </row>
    <row r="572" spans="1:1">
      <c r="A572" s="1"/>
    </row>
    <row r="573" spans="1:1">
      <c r="A573" s="1"/>
    </row>
    <row r="574" spans="1:1">
      <c r="A574" s="1"/>
    </row>
    <row r="575" spans="1:1">
      <c r="A575" s="1"/>
    </row>
    <row r="576" spans="1:1">
      <c r="A576" s="1"/>
    </row>
    <row r="577" spans="1:1">
      <c r="A577" s="1"/>
    </row>
    <row r="578" spans="1:1">
      <c r="A578" s="1"/>
    </row>
    <row r="579" spans="1:1">
      <c r="A579" s="1"/>
    </row>
    <row r="580" spans="1:1">
      <c r="A580" s="1"/>
    </row>
    <row r="581" spans="1:1">
      <c r="A581" s="1"/>
    </row>
    <row r="582" spans="1:1">
      <c r="A582" s="1"/>
    </row>
    <row r="583" spans="1:1">
      <c r="A583" s="1"/>
    </row>
    <row r="584" spans="1:1">
      <c r="A584" s="1"/>
    </row>
    <row r="585" spans="1:1">
      <c r="A585" s="1"/>
    </row>
    <row r="586" spans="1:1">
      <c r="A586" s="1"/>
    </row>
    <row r="587" spans="1:1">
      <c r="A587" s="1"/>
    </row>
    <row r="588" spans="1:1">
      <c r="A588" s="1"/>
    </row>
    <row r="589" spans="1:1">
      <c r="A589" s="1"/>
    </row>
    <row r="590" spans="1:1">
      <c r="A590" s="1"/>
    </row>
    <row r="591" spans="1:1">
      <c r="A591" s="1"/>
    </row>
    <row r="592" spans="1:1">
      <c r="A592" s="1"/>
    </row>
    <row r="593" spans="1:1">
      <c r="A593" s="1"/>
    </row>
    <row r="594" spans="1:1">
      <c r="A594" s="1"/>
    </row>
    <row r="595" spans="1:1">
      <c r="A595" s="1"/>
    </row>
    <row r="596" spans="1:1">
      <c r="A596" s="1"/>
    </row>
    <row r="597" spans="1:1">
      <c r="A597" s="1"/>
    </row>
    <row r="598" spans="1:1">
      <c r="A598" s="1"/>
    </row>
    <row r="599" spans="1:1">
      <c r="A599" s="1"/>
    </row>
    <row r="600" spans="1:1">
      <c r="A600" s="1"/>
    </row>
    <row r="601" spans="1:1">
      <c r="A601" s="1"/>
    </row>
    <row r="602" spans="1:1">
      <c r="A602" s="1"/>
    </row>
    <row r="603" spans="1:1">
      <c r="A603" s="1"/>
    </row>
    <row r="604" spans="1:1">
      <c r="A604" s="1"/>
    </row>
    <row r="605" spans="1:1">
      <c r="A605" s="1"/>
    </row>
    <row r="606" spans="1:1">
      <c r="A606" s="1"/>
    </row>
    <row r="607" spans="1:1">
      <c r="A607" s="1"/>
    </row>
    <row r="608" spans="1:1">
      <c r="A608" s="1"/>
    </row>
    <row r="609" spans="1:1">
      <c r="A609" s="1"/>
    </row>
    <row r="610" spans="1:1">
      <c r="A610" s="1"/>
    </row>
    <row r="611" spans="1:1">
      <c r="A611" s="1"/>
    </row>
    <row r="612" spans="1:1">
      <c r="A612" s="1"/>
    </row>
    <row r="613" spans="1:1">
      <c r="A613" s="1"/>
    </row>
    <row r="614" spans="1:1">
      <c r="A614" s="1"/>
    </row>
    <row r="615" spans="1:1">
      <c r="A615" s="1"/>
    </row>
    <row r="616" spans="1:1">
      <c r="A616" s="1"/>
    </row>
    <row r="617" spans="1:1">
      <c r="A617" s="1"/>
    </row>
    <row r="618" spans="1:1">
      <c r="A618" s="1"/>
    </row>
    <row r="619" spans="1:1">
      <c r="A619" s="1"/>
    </row>
    <row r="620" spans="1:1">
      <c r="A620" s="1"/>
    </row>
    <row r="621" spans="1:1">
      <c r="A621" s="1"/>
    </row>
    <row r="622" spans="1:1">
      <c r="A622" s="1"/>
    </row>
    <row r="623" spans="1:1">
      <c r="A623" s="1"/>
    </row>
    <row r="624" spans="1:1">
      <c r="A624" s="1"/>
    </row>
    <row r="625" spans="1:1">
      <c r="A625" s="1"/>
    </row>
    <row r="626" spans="1:1">
      <c r="A626" s="1"/>
    </row>
    <row r="627" spans="1:1">
      <c r="A627" s="1"/>
    </row>
    <row r="628" spans="1:1">
      <c r="A628" s="1"/>
    </row>
    <row r="629" spans="1:1">
      <c r="A629" s="1"/>
    </row>
    <row r="630" spans="1:1">
      <c r="A630" s="1"/>
    </row>
    <row r="631" spans="1:1">
      <c r="A631" s="1"/>
    </row>
    <row r="632" spans="1:1">
      <c r="A632" s="1"/>
    </row>
    <row r="633" spans="1:1">
      <c r="A633" s="1"/>
    </row>
    <row r="634" spans="1:1">
      <c r="A634" s="1"/>
    </row>
    <row r="635" spans="1:1">
      <c r="A635" s="1"/>
    </row>
    <row r="636" spans="1:1">
      <c r="A636" s="1"/>
    </row>
    <row r="637" spans="1:1">
      <c r="A637" s="1"/>
    </row>
    <row r="638" spans="1:1">
      <c r="A638" s="1"/>
    </row>
    <row r="639" spans="1:1">
      <c r="A639" s="1"/>
    </row>
    <row r="640" spans="1:1">
      <c r="A640" s="1"/>
    </row>
    <row r="641" spans="1:1">
      <c r="A641" s="1"/>
    </row>
    <row r="642" spans="1:1">
      <c r="A642" s="1"/>
    </row>
    <row r="643" spans="1:1">
      <c r="A643" s="1"/>
    </row>
    <row r="644" spans="1:1">
      <c r="A644" s="1"/>
    </row>
    <row r="645" spans="1:1">
      <c r="A645" s="1"/>
    </row>
    <row r="646" spans="1:1">
      <c r="A646" s="1"/>
    </row>
    <row r="647" spans="1:1">
      <c r="A647" s="1"/>
    </row>
    <row r="648" spans="1:1">
      <c r="A648" s="1"/>
    </row>
    <row r="649" spans="1:1">
      <c r="A649" s="1"/>
    </row>
    <row r="650" spans="1:1">
      <c r="A650" s="1"/>
    </row>
    <row r="651" spans="1:1">
      <c r="A651" s="1"/>
    </row>
    <row r="652" spans="1:1">
      <c r="A652" s="1"/>
    </row>
    <row r="653" spans="1:1">
      <c r="A653" s="1"/>
    </row>
    <row r="654" spans="1:1">
      <c r="A654" s="1"/>
    </row>
    <row r="655" spans="1:1">
      <c r="A655" s="1"/>
    </row>
    <row r="656" spans="1:1">
      <c r="A656" s="1"/>
    </row>
    <row r="657" spans="1:1">
      <c r="A657" s="1"/>
    </row>
    <row r="658" spans="1:1">
      <c r="A658" s="1"/>
    </row>
    <row r="659" spans="1:1">
      <c r="A659" s="1"/>
    </row>
    <row r="660" spans="1:1">
      <c r="A660" s="1"/>
    </row>
    <row r="661" spans="1:1">
      <c r="A661" s="1"/>
    </row>
    <row r="662" spans="1:1">
      <c r="A662" s="1"/>
    </row>
    <row r="663" spans="1:1">
      <c r="A663" s="1"/>
    </row>
    <row r="664" spans="1:1">
      <c r="A664" s="1"/>
    </row>
    <row r="665" spans="1:1">
      <c r="A665" s="1"/>
    </row>
    <row r="666" spans="1:1">
      <c r="A666" s="1"/>
    </row>
    <row r="667" spans="1:1">
      <c r="A667" s="1"/>
    </row>
    <row r="668" spans="1:1">
      <c r="A668" s="1"/>
    </row>
    <row r="669" spans="1:1">
      <c r="A669" s="1"/>
    </row>
    <row r="670" spans="1:1">
      <c r="A670" s="1"/>
    </row>
    <row r="671" spans="1:1">
      <c r="A671" s="1"/>
    </row>
    <row r="672" spans="1:1">
      <c r="A672" s="1"/>
    </row>
    <row r="673" spans="1:1">
      <c r="A673" s="1"/>
    </row>
    <row r="674" spans="1:1">
      <c r="A674" s="1"/>
    </row>
    <row r="675" spans="1:1">
      <c r="A675" s="1"/>
    </row>
    <row r="676" spans="1:1">
      <c r="A676" s="1"/>
    </row>
    <row r="677" spans="1:1">
      <c r="A677" s="1"/>
    </row>
    <row r="678" spans="1:1">
      <c r="A678" s="1"/>
    </row>
    <row r="679" spans="1:1">
      <c r="A679" s="1"/>
    </row>
    <row r="680" spans="1:1">
      <c r="A680" s="1"/>
    </row>
    <row r="681" spans="1:1">
      <c r="A681" s="1"/>
    </row>
    <row r="682" spans="1:1">
      <c r="A682" s="1"/>
    </row>
    <row r="683" spans="1:1">
      <c r="A683" s="1"/>
    </row>
    <row r="684" spans="1:1">
      <c r="A684" s="1"/>
    </row>
    <row r="685" spans="1:1">
      <c r="A685" s="1"/>
    </row>
    <row r="686" spans="1:1">
      <c r="A686" s="1"/>
    </row>
    <row r="687" spans="1:1">
      <c r="A687" s="1"/>
    </row>
    <row r="688" spans="1:1">
      <c r="A688" s="1"/>
    </row>
    <row r="689" spans="1:1">
      <c r="A689" s="1"/>
    </row>
    <row r="690" spans="1:1">
      <c r="A690" s="1"/>
    </row>
    <row r="691" spans="1:1">
      <c r="A691" s="1"/>
    </row>
    <row r="692" spans="1:1">
      <c r="A692" s="1"/>
    </row>
    <row r="693" spans="1:1">
      <c r="A693" s="1"/>
    </row>
    <row r="694" spans="1:1">
      <c r="A694" s="1"/>
    </row>
    <row r="695" spans="1:1">
      <c r="A695" s="1"/>
    </row>
    <row r="696" spans="1:1">
      <c r="A696" s="1"/>
    </row>
    <row r="697" spans="1:1">
      <c r="A697" s="1"/>
    </row>
    <row r="698" spans="1:1">
      <c r="A698" s="1"/>
    </row>
    <row r="699" spans="1:1">
      <c r="A699" s="1"/>
    </row>
    <row r="700" spans="1:1">
      <c r="A700" s="1"/>
    </row>
    <row r="701" spans="1:1">
      <c r="A701" s="1"/>
    </row>
    <row r="702" spans="1:1">
      <c r="A702" s="1"/>
    </row>
    <row r="703" spans="1:1">
      <c r="A703" s="1"/>
    </row>
    <row r="704" spans="1:1">
      <c r="A704" s="1"/>
    </row>
    <row r="705" spans="1:1">
      <c r="A705" s="1"/>
    </row>
    <row r="706" spans="1:1">
      <c r="A706" s="1"/>
    </row>
    <row r="707" spans="1:1">
      <c r="A707" s="1"/>
    </row>
    <row r="708" spans="1:1">
      <c r="A708" s="1"/>
    </row>
    <row r="709" spans="1:1">
      <c r="A709" s="1"/>
    </row>
    <row r="710" spans="1:1">
      <c r="A710" s="1"/>
    </row>
    <row r="711" spans="1:1">
      <c r="A711" s="1"/>
    </row>
    <row r="712" spans="1:1">
      <c r="A712" s="1"/>
    </row>
    <row r="713" spans="1:1">
      <c r="A713" s="1"/>
    </row>
    <row r="714" spans="1:1">
      <c r="A714" s="1"/>
    </row>
    <row r="715" spans="1:1">
      <c r="A715" s="1"/>
    </row>
    <row r="716" spans="1:1">
      <c r="A716" s="1"/>
    </row>
    <row r="717" spans="1:1">
      <c r="A717" s="1"/>
    </row>
    <row r="718" spans="1:1">
      <c r="A718" s="1"/>
    </row>
    <row r="719" spans="1:1">
      <c r="A719" s="1"/>
    </row>
    <row r="720" spans="1:1">
      <c r="A720" s="1"/>
    </row>
    <row r="721" spans="1:1">
      <c r="A721" s="1"/>
    </row>
    <row r="722" spans="1:1">
      <c r="A722" s="1"/>
    </row>
    <row r="723" spans="1:1">
      <c r="A723" s="1"/>
    </row>
    <row r="724" spans="1:1">
      <c r="A724" s="1"/>
    </row>
    <row r="725" spans="1:1">
      <c r="A725" s="1"/>
    </row>
    <row r="726" spans="1:1">
      <c r="A726" s="1"/>
    </row>
    <row r="727" spans="1:1">
      <c r="A727" s="1"/>
    </row>
    <row r="728" spans="1:1">
      <c r="A728" s="1"/>
    </row>
    <row r="729" spans="1:1">
      <c r="A729" s="1"/>
    </row>
    <row r="730" spans="1:1">
      <c r="A730" s="1"/>
    </row>
    <row r="731" spans="1:1">
      <c r="A731" s="1"/>
    </row>
    <row r="732" spans="1:1">
      <c r="A732" s="1"/>
    </row>
    <row r="733" spans="1:1">
      <c r="A733" s="1"/>
    </row>
    <row r="734" spans="1:1">
      <c r="A734" s="1"/>
    </row>
    <row r="735" spans="1:1">
      <c r="A735" s="1"/>
    </row>
    <row r="736" spans="1:1">
      <c r="A736" s="1"/>
    </row>
    <row r="737" spans="1:1">
      <c r="A737" s="1"/>
    </row>
    <row r="738" spans="1:1">
      <c r="A738" s="1"/>
    </row>
    <row r="739" spans="1:1">
      <c r="A739" s="1"/>
    </row>
    <row r="740" spans="1:1">
      <c r="A740" s="1"/>
    </row>
    <row r="741" spans="1:1">
      <c r="A741" s="1"/>
    </row>
    <row r="742" spans="1:1">
      <c r="A742" s="1"/>
    </row>
    <row r="743" spans="1:1">
      <c r="A743" s="1"/>
    </row>
    <row r="744" spans="1:1">
      <c r="A744" s="1"/>
    </row>
    <row r="745" spans="1:1">
      <c r="A745" s="1"/>
    </row>
    <row r="746" spans="1:1">
      <c r="A746" s="1"/>
    </row>
    <row r="747" spans="1:1">
      <c r="A747" s="1"/>
    </row>
    <row r="748" spans="1:1">
      <c r="A748" s="1"/>
    </row>
    <row r="749" spans="1:1">
      <c r="A749" s="1"/>
    </row>
    <row r="750" spans="1:1">
      <c r="A750" s="1"/>
    </row>
    <row r="751" spans="1:1">
      <c r="A751" s="1"/>
    </row>
    <row r="752" spans="1:1">
      <c r="A752" s="1"/>
    </row>
    <row r="753" spans="1:1">
      <c r="A753" s="1"/>
    </row>
    <row r="754" spans="1:1">
      <c r="A754" s="1"/>
    </row>
    <row r="755" spans="1:1">
      <c r="A755" s="1"/>
    </row>
    <row r="756" spans="1:1">
      <c r="A756" s="1"/>
    </row>
    <row r="757" spans="1:1">
      <c r="A757" s="1"/>
    </row>
    <row r="758" spans="1:1">
      <c r="A758" s="1"/>
    </row>
    <row r="759" spans="1:1">
      <c r="A759" s="1"/>
    </row>
    <row r="760" spans="1:1">
      <c r="A760" s="1"/>
    </row>
    <row r="761" spans="1:1">
      <c r="A761" s="1"/>
    </row>
    <row r="762" spans="1:1">
      <c r="A762" s="1"/>
    </row>
    <row r="763" spans="1:1">
      <c r="A763" s="1"/>
    </row>
    <row r="764" spans="1:1">
      <c r="A764" s="1"/>
    </row>
    <row r="765" spans="1:1">
      <c r="A765" s="1"/>
    </row>
    <row r="766" spans="1:1">
      <c r="A766" s="1"/>
    </row>
    <row r="767" spans="1:1">
      <c r="A767" s="1"/>
    </row>
    <row r="768" spans="1:1">
      <c r="A768" s="1"/>
    </row>
    <row r="769" spans="1:1">
      <c r="A769" s="1"/>
    </row>
    <row r="770" spans="1:1">
      <c r="A770" s="1"/>
    </row>
    <row r="771" spans="1:1">
      <c r="A771" s="1"/>
    </row>
    <row r="772" spans="1:1">
      <c r="A772" s="1"/>
    </row>
    <row r="773" spans="1:1">
      <c r="A773" s="1"/>
    </row>
    <row r="774" spans="1:1">
      <c r="A774" s="1"/>
    </row>
    <row r="775" spans="1:1">
      <c r="A775" s="1"/>
    </row>
    <row r="776" spans="1:1">
      <c r="A776" s="1"/>
    </row>
    <row r="777" spans="1:1">
      <c r="A777" s="1"/>
    </row>
    <row r="778" spans="1:1">
      <c r="A778" s="1"/>
    </row>
    <row r="779" spans="1:1">
      <c r="A779" s="1"/>
    </row>
    <row r="780" spans="1:1">
      <c r="A780" s="1"/>
    </row>
    <row r="781" spans="1:1">
      <c r="A781" s="1"/>
    </row>
    <row r="782" spans="1:1">
      <c r="A782" s="1"/>
    </row>
    <row r="783" spans="1:1">
      <c r="A783" s="1"/>
    </row>
    <row r="784" spans="1:1">
      <c r="A784" s="1"/>
    </row>
    <row r="785" spans="1:1">
      <c r="A785" s="1"/>
    </row>
    <row r="786" spans="1:1">
      <c r="A786" s="1"/>
    </row>
    <row r="787" spans="1:1">
      <c r="A787" s="1"/>
    </row>
    <row r="788" spans="1:1">
      <c r="A788" s="1"/>
    </row>
    <row r="789" spans="1:1">
      <c r="A789" s="1"/>
    </row>
    <row r="790" spans="1:1">
      <c r="A790" s="1"/>
    </row>
    <row r="791" spans="1:1">
      <c r="A791" s="1"/>
    </row>
    <row r="792" spans="1:1">
      <c r="A792" s="1"/>
    </row>
    <row r="793" spans="1:1">
      <c r="A793" s="1"/>
    </row>
    <row r="794" spans="1:1">
      <c r="A794" s="1"/>
    </row>
    <row r="795" spans="1:1">
      <c r="A795" s="1"/>
    </row>
    <row r="796" spans="1:1">
      <c r="A796" s="1"/>
    </row>
    <row r="797" spans="1:1">
      <c r="A797" s="1"/>
    </row>
    <row r="798" spans="1:1">
      <c r="A798" s="1"/>
    </row>
    <row r="799" spans="1:1">
      <c r="A799" s="1"/>
    </row>
    <row r="800" spans="1:1">
      <c r="A800" s="1"/>
    </row>
    <row r="801" spans="1:1">
      <c r="A801" s="1"/>
    </row>
    <row r="802" spans="1:1">
      <c r="A802" s="1"/>
    </row>
    <row r="803" spans="1:1">
      <c r="A803" s="1"/>
    </row>
    <row r="804" spans="1:1">
      <c r="A804" s="1"/>
    </row>
    <row r="805" spans="1:1">
      <c r="A805" s="1"/>
    </row>
    <row r="806" spans="1:1">
      <c r="A806" s="1"/>
    </row>
    <row r="807" spans="1:1">
      <c r="A807" s="1"/>
    </row>
    <row r="808" spans="1:1">
      <c r="A808" s="1"/>
    </row>
    <row r="809" spans="1:1">
      <c r="A809" s="1"/>
    </row>
    <row r="810" spans="1:1">
      <c r="A810" s="1"/>
    </row>
    <row r="811" spans="1:1">
      <c r="A811" s="1"/>
    </row>
    <row r="812" spans="1:1">
      <c r="A812" s="1"/>
    </row>
    <row r="813" spans="1:1">
      <c r="A813" s="1"/>
    </row>
    <row r="814" spans="1:1">
      <c r="A814" s="1"/>
    </row>
    <row r="815" spans="1:1">
      <c r="A815" s="1"/>
    </row>
    <row r="816" spans="1:1">
      <c r="A816" s="1"/>
    </row>
    <row r="817" spans="1:1">
      <c r="A817" s="1"/>
    </row>
    <row r="818" spans="1:1">
      <c r="A818" s="1"/>
    </row>
    <row r="819" spans="1:1">
      <c r="A819" s="1"/>
    </row>
    <row r="820" spans="1:1">
      <c r="A820" s="1"/>
    </row>
    <row r="821" spans="1:1">
      <c r="A821" s="1"/>
    </row>
    <row r="822" spans="1:1">
      <c r="A822" s="1"/>
    </row>
    <row r="823" spans="1:1">
      <c r="A823" s="1"/>
    </row>
    <row r="824" spans="1:1">
      <c r="A824" s="1"/>
    </row>
    <row r="825" spans="1:1">
      <c r="A825" s="1"/>
    </row>
    <row r="826" spans="1:1">
      <c r="A826" s="1"/>
    </row>
    <row r="827" spans="1:1">
      <c r="A827" s="1"/>
    </row>
    <row r="828" spans="1:1">
      <c r="A828" s="1"/>
    </row>
    <row r="829" spans="1:1">
      <c r="A829" s="1"/>
    </row>
    <row r="830" spans="1:1">
      <c r="A830" s="1"/>
    </row>
    <row r="831" spans="1:1">
      <c r="A831" s="1"/>
    </row>
    <row r="832" spans="1:1">
      <c r="A832" s="1"/>
    </row>
    <row r="833" spans="1:1">
      <c r="A833" s="1"/>
    </row>
    <row r="834" spans="1:1">
      <c r="A834" s="1"/>
    </row>
    <row r="835" spans="1:1">
      <c r="A835" s="1"/>
    </row>
    <row r="836" spans="1:1">
      <c r="A836" s="1"/>
    </row>
    <row r="837" spans="1:1">
      <c r="A837" s="1"/>
    </row>
    <row r="838" spans="1:1">
      <c r="A838" s="1"/>
    </row>
    <row r="839" spans="1:1">
      <c r="A839" s="1"/>
    </row>
    <row r="840" spans="1:1">
      <c r="A840" s="1"/>
    </row>
    <row r="841" spans="1:1">
      <c r="A841" s="1"/>
    </row>
    <row r="842" spans="1:1">
      <c r="A842" s="1"/>
    </row>
    <row r="843" spans="1:1">
      <c r="A843" s="1"/>
    </row>
    <row r="844" spans="1:1">
      <c r="A844" s="1"/>
    </row>
    <row r="845" spans="1:1">
      <c r="A845" s="1"/>
    </row>
    <row r="846" spans="1:1">
      <c r="A846" s="1"/>
    </row>
    <row r="847" spans="1:1">
      <c r="A847" s="1"/>
    </row>
    <row r="848" spans="1:1">
      <c r="A848" s="1"/>
    </row>
    <row r="849" spans="1:1">
      <c r="A849" s="1"/>
    </row>
    <row r="850" spans="1:1">
      <c r="A850" s="1"/>
    </row>
    <row r="851" spans="1:1">
      <c r="A851" s="1"/>
    </row>
    <row r="852" spans="1:1">
      <c r="A852" s="1"/>
    </row>
    <row r="853" spans="1:1">
      <c r="A853" s="1"/>
    </row>
    <row r="854" spans="1:1">
      <c r="A854" s="1"/>
    </row>
    <row r="855" spans="1:1">
      <c r="A855" s="1"/>
    </row>
    <row r="856" spans="1:1">
      <c r="A856" s="1"/>
    </row>
    <row r="857" spans="1:1">
      <c r="A857" s="1"/>
    </row>
    <row r="858" spans="1:1">
      <c r="A858" s="1"/>
    </row>
    <row r="859" spans="1:1">
      <c r="A859" s="1"/>
    </row>
    <row r="860" spans="1:1">
      <c r="A860" s="1"/>
    </row>
    <row r="861" spans="1:1">
      <c r="A861" s="1"/>
    </row>
    <row r="862" spans="1:1">
      <c r="A862" s="1"/>
    </row>
    <row r="863" spans="1:1">
      <c r="A863" s="1"/>
    </row>
    <row r="864" spans="1:1">
      <c r="A864" s="1"/>
    </row>
    <row r="865" spans="1:1">
      <c r="A865" s="1"/>
    </row>
    <row r="866" spans="1:1">
      <c r="A866" s="1"/>
    </row>
    <row r="867" spans="1:1">
      <c r="A867" s="1"/>
    </row>
    <row r="868" spans="1:1">
      <c r="A868" s="1"/>
    </row>
    <row r="869" spans="1:1">
      <c r="A869" s="1"/>
    </row>
    <row r="870" spans="1:1">
      <c r="A870" s="1"/>
    </row>
    <row r="871" spans="1:1">
      <c r="A871" s="1"/>
    </row>
    <row r="872" spans="1:1">
      <c r="A872" s="1"/>
    </row>
    <row r="873" spans="1:1">
      <c r="A873" s="1"/>
    </row>
    <row r="874" spans="1:1">
      <c r="A874" s="1"/>
    </row>
    <row r="875" spans="1:1">
      <c r="A875" s="1"/>
    </row>
    <row r="876" spans="1:1">
      <c r="A876" s="1"/>
    </row>
    <row r="877" spans="1:1">
      <c r="A877" s="1"/>
    </row>
    <row r="878" spans="1:1">
      <c r="A878" s="1"/>
    </row>
    <row r="879" spans="1:1">
      <c r="A879" s="1"/>
    </row>
    <row r="880" spans="1:1">
      <c r="A880" s="1"/>
    </row>
    <row r="881" spans="1:1">
      <c r="A881" s="1"/>
    </row>
    <row r="882" spans="1:1">
      <c r="A882" s="1"/>
    </row>
    <row r="883" spans="1:1">
      <c r="A883" s="1"/>
    </row>
    <row r="884" spans="1:1">
      <c r="A884" s="1"/>
    </row>
    <row r="885" spans="1:1">
      <c r="A885" s="1"/>
    </row>
    <row r="886" spans="1:1">
      <c r="A886" s="1"/>
    </row>
    <row r="887" spans="1:1">
      <c r="A887" s="1"/>
    </row>
    <row r="888" spans="1:1">
      <c r="A888" s="1"/>
    </row>
    <row r="889" spans="1:1">
      <c r="A889" s="1"/>
    </row>
    <row r="1380" spans="1:1">
      <c r="A1380" s="1"/>
    </row>
    <row r="1381" spans="1:1">
      <c r="A1381" s="1"/>
    </row>
    <row r="1382" spans="1:1">
      <c r="A1382" s="1"/>
    </row>
    <row r="1383" spans="1:1">
      <c r="A1383" s="1"/>
    </row>
    <row r="1384" spans="1:1">
      <c r="A1384" s="1"/>
    </row>
    <row r="1385" spans="1:1">
      <c r="A1385" s="1"/>
    </row>
    <row r="1386" spans="1:1">
      <c r="A1386" s="1"/>
    </row>
    <row r="1387" spans="1:1">
      <c r="A1387" s="1"/>
    </row>
    <row r="1388" spans="1:1">
      <c r="A1388" s="1"/>
    </row>
    <row r="1389" spans="1:1">
      <c r="A1389" s="1"/>
    </row>
    <row r="1390" spans="1:1">
      <c r="A1390" s="1"/>
    </row>
    <row r="1391" spans="1:1">
      <c r="A1391" s="1"/>
    </row>
    <row r="1392" spans="1:1">
      <c r="A1392" s="1"/>
    </row>
    <row r="1393" spans="1:1">
      <c r="A1393" s="1"/>
    </row>
  </sheetData>
  <mergeCells count="8">
    <mergeCell ref="A3:G3"/>
    <mergeCell ref="A5:A6"/>
    <mergeCell ref="B5:B6"/>
    <mergeCell ref="A38:G38"/>
    <mergeCell ref="B27:G27"/>
    <mergeCell ref="B7:G7"/>
    <mergeCell ref="B17:G17"/>
    <mergeCell ref="C5:H5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9" orientation="portrait" r:id="rId1"/>
  <headerFooter alignWithMargins="0">
    <oddFooter>&amp;C&amp;"Arial,Standard"&amp;6© Statistisches Landesamt des Freistaates Sachsen | B II 5 - j/19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829"/>
  <sheetViews>
    <sheetView showGridLines="0" zoomScaleNormal="100" workbookViewId="0"/>
  </sheetViews>
  <sheetFormatPr baseColWidth="10" defaultRowHeight="11.25"/>
  <cols>
    <col min="1" max="1" width="41.140625" style="3" customWidth="1"/>
    <col min="2" max="8" width="7.28515625" style="81" customWidth="1"/>
    <col min="9" max="16384" width="11.42578125" style="81"/>
  </cols>
  <sheetData>
    <row r="1" spans="1:8">
      <c r="A1" s="85" t="s">
        <v>134</v>
      </c>
    </row>
    <row r="3" spans="1:8">
      <c r="A3" s="290" t="s">
        <v>552</v>
      </c>
      <c r="B3" s="290"/>
      <c r="C3" s="290"/>
      <c r="D3" s="290"/>
      <c r="E3" s="290"/>
      <c r="F3" s="290"/>
      <c r="G3" s="290"/>
      <c r="H3" s="290"/>
    </row>
    <row r="4" spans="1:8">
      <c r="A4" s="50" t="s">
        <v>560</v>
      </c>
      <c r="B4" s="171"/>
      <c r="C4" s="171"/>
      <c r="D4" s="171"/>
      <c r="E4" s="171"/>
      <c r="F4" s="171"/>
      <c r="G4" s="171"/>
      <c r="H4" s="171"/>
    </row>
    <row r="5" spans="1:8" ht="24.75" customHeight="1">
      <c r="A5" s="219" t="s">
        <v>137</v>
      </c>
      <c r="B5" s="291" t="s">
        <v>119</v>
      </c>
      <c r="C5" s="291" t="s">
        <v>532</v>
      </c>
      <c r="D5" s="291"/>
      <c r="E5" s="291"/>
      <c r="F5" s="291"/>
      <c r="G5" s="291"/>
      <c r="H5" s="245"/>
    </row>
    <row r="6" spans="1:8" ht="22.5">
      <c r="A6" s="221"/>
      <c r="B6" s="292"/>
      <c r="C6" s="172" t="s">
        <v>53</v>
      </c>
      <c r="D6" s="172" t="s">
        <v>54</v>
      </c>
      <c r="E6" s="172" t="s">
        <v>55</v>
      </c>
      <c r="F6" s="172" t="s">
        <v>56</v>
      </c>
      <c r="G6" s="172" t="s">
        <v>57</v>
      </c>
      <c r="H6" s="2" t="s">
        <v>58</v>
      </c>
    </row>
    <row r="7" spans="1:8">
      <c r="A7" s="17"/>
    </row>
    <row r="8" spans="1:8" s="5" customFormat="1">
      <c r="A8" s="186" t="s">
        <v>185</v>
      </c>
      <c r="B8" s="195">
        <v>790</v>
      </c>
      <c r="C8" s="187">
        <v>14</v>
      </c>
      <c r="D8" s="196">
        <v>392</v>
      </c>
      <c r="E8" s="196">
        <v>213</v>
      </c>
      <c r="F8" s="196">
        <v>86</v>
      </c>
      <c r="G8" s="196">
        <v>45</v>
      </c>
      <c r="H8" s="196">
        <v>40</v>
      </c>
    </row>
    <row r="9" spans="1:8">
      <c r="A9" s="185" t="s">
        <v>186</v>
      </c>
      <c r="B9" s="193">
        <v>18</v>
      </c>
      <c r="C9" s="188">
        <v>0</v>
      </c>
      <c r="D9" s="194">
        <v>15</v>
      </c>
      <c r="E9" s="194">
        <v>1</v>
      </c>
      <c r="F9" s="194">
        <v>1</v>
      </c>
      <c r="G9" s="194">
        <v>0</v>
      </c>
      <c r="H9" s="194">
        <v>1</v>
      </c>
    </row>
    <row r="10" spans="1:8">
      <c r="A10" s="185" t="s">
        <v>187</v>
      </c>
      <c r="B10" s="193">
        <v>76</v>
      </c>
      <c r="C10" s="188">
        <v>0</v>
      </c>
      <c r="D10" s="194">
        <v>29</v>
      </c>
      <c r="E10" s="194">
        <v>39</v>
      </c>
      <c r="F10" s="194">
        <v>5</v>
      </c>
      <c r="G10" s="194">
        <v>3</v>
      </c>
      <c r="H10" s="194">
        <v>0</v>
      </c>
    </row>
    <row r="11" spans="1:8">
      <c r="A11" s="185" t="s">
        <v>188</v>
      </c>
      <c r="B11" s="193">
        <v>37</v>
      </c>
      <c r="C11" s="188">
        <v>3</v>
      </c>
      <c r="D11" s="194">
        <v>20</v>
      </c>
      <c r="E11" s="194">
        <v>10</v>
      </c>
      <c r="F11" s="194">
        <v>2</v>
      </c>
      <c r="G11" s="194">
        <v>2</v>
      </c>
      <c r="H11" s="194">
        <v>0</v>
      </c>
    </row>
    <row r="12" spans="1:8" ht="22.5">
      <c r="A12" s="191" t="s">
        <v>489</v>
      </c>
      <c r="B12" s="193">
        <v>5</v>
      </c>
      <c r="C12" s="188">
        <v>0</v>
      </c>
      <c r="D12" s="194">
        <v>5</v>
      </c>
      <c r="E12" s="194">
        <v>0</v>
      </c>
      <c r="F12" s="194">
        <v>0</v>
      </c>
      <c r="G12" s="194">
        <v>0</v>
      </c>
      <c r="H12" s="194">
        <v>0</v>
      </c>
    </row>
    <row r="13" spans="1:8">
      <c r="A13" s="185" t="s">
        <v>189</v>
      </c>
      <c r="B13" s="193">
        <v>39</v>
      </c>
      <c r="C13" s="188">
        <v>1</v>
      </c>
      <c r="D13" s="194">
        <v>15</v>
      </c>
      <c r="E13" s="194">
        <v>12</v>
      </c>
      <c r="F13" s="194">
        <v>4</v>
      </c>
      <c r="G13" s="194">
        <v>5</v>
      </c>
      <c r="H13" s="194">
        <v>2</v>
      </c>
    </row>
    <row r="14" spans="1:8">
      <c r="A14" s="185" t="s">
        <v>190</v>
      </c>
      <c r="B14" s="193">
        <v>52</v>
      </c>
      <c r="C14" s="188">
        <v>1</v>
      </c>
      <c r="D14" s="194">
        <v>26</v>
      </c>
      <c r="E14" s="194">
        <v>19</v>
      </c>
      <c r="F14" s="194">
        <v>3</v>
      </c>
      <c r="G14" s="194">
        <v>1</v>
      </c>
      <c r="H14" s="194">
        <v>2</v>
      </c>
    </row>
    <row r="15" spans="1:8">
      <c r="A15" s="185" t="s">
        <v>191</v>
      </c>
      <c r="B15" s="193">
        <v>11</v>
      </c>
      <c r="C15" s="188">
        <v>0</v>
      </c>
      <c r="D15" s="194">
        <v>4</v>
      </c>
      <c r="E15" s="194">
        <v>5</v>
      </c>
      <c r="F15" s="194">
        <v>1</v>
      </c>
      <c r="G15" s="194">
        <v>0</v>
      </c>
      <c r="H15" s="194">
        <v>1</v>
      </c>
    </row>
    <row r="16" spans="1:8">
      <c r="A16" s="185" t="s">
        <v>192</v>
      </c>
      <c r="B16" s="193">
        <v>15</v>
      </c>
      <c r="C16" s="188">
        <v>0</v>
      </c>
      <c r="D16" s="194">
        <v>2</v>
      </c>
      <c r="E16" s="194">
        <v>5</v>
      </c>
      <c r="F16" s="194">
        <v>4</v>
      </c>
      <c r="G16" s="194">
        <v>0</v>
      </c>
      <c r="H16" s="194">
        <v>4</v>
      </c>
    </row>
    <row r="17" spans="1:8">
      <c r="A17" s="185" t="s">
        <v>587</v>
      </c>
      <c r="B17" s="193">
        <v>132</v>
      </c>
      <c r="C17" s="188">
        <v>3</v>
      </c>
      <c r="D17" s="194">
        <v>54</v>
      </c>
      <c r="E17" s="194">
        <v>29</v>
      </c>
      <c r="F17" s="194">
        <v>22</v>
      </c>
      <c r="G17" s="194">
        <v>8</v>
      </c>
      <c r="H17" s="194">
        <v>16</v>
      </c>
    </row>
    <row r="18" spans="1:8">
      <c r="A18" s="185" t="s">
        <v>193</v>
      </c>
      <c r="B18" s="193">
        <v>5</v>
      </c>
      <c r="C18" s="188">
        <v>0</v>
      </c>
      <c r="D18" s="194">
        <v>2</v>
      </c>
      <c r="E18" s="194">
        <v>1</v>
      </c>
      <c r="F18" s="194">
        <v>0</v>
      </c>
      <c r="G18" s="194">
        <v>1</v>
      </c>
      <c r="H18" s="194">
        <v>1</v>
      </c>
    </row>
    <row r="19" spans="1:8">
      <c r="A19" s="185" t="s">
        <v>194</v>
      </c>
      <c r="B19" s="193">
        <v>4</v>
      </c>
      <c r="C19" s="188">
        <v>0</v>
      </c>
      <c r="D19" s="194">
        <v>2</v>
      </c>
      <c r="E19" s="194">
        <v>0</v>
      </c>
      <c r="F19" s="194">
        <v>0</v>
      </c>
      <c r="G19" s="194">
        <v>1</v>
      </c>
      <c r="H19" s="194">
        <v>1</v>
      </c>
    </row>
    <row r="20" spans="1:8">
      <c r="A20" s="185" t="s">
        <v>195</v>
      </c>
      <c r="B20" s="193">
        <v>23</v>
      </c>
      <c r="C20" s="188">
        <v>0</v>
      </c>
      <c r="D20" s="194">
        <v>7</v>
      </c>
      <c r="E20" s="194">
        <v>6</v>
      </c>
      <c r="F20" s="194">
        <v>4</v>
      </c>
      <c r="G20" s="194">
        <v>4</v>
      </c>
      <c r="H20" s="194">
        <v>2</v>
      </c>
    </row>
    <row r="21" spans="1:8">
      <c r="A21" s="185" t="s">
        <v>196</v>
      </c>
      <c r="B21" s="193">
        <v>219</v>
      </c>
      <c r="C21" s="188">
        <v>4</v>
      </c>
      <c r="D21" s="194">
        <v>145</v>
      </c>
      <c r="E21" s="194">
        <v>43</v>
      </c>
      <c r="F21" s="194">
        <v>15</v>
      </c>
      <c r="G21" s="194">
        <v>10</v>
      </c>
      <c r="H21" s="194">
        <v>2</v>
      </c>
    </row>
    <row r="22" spans="1:8">
      <c r="A22" s="185" t="s">
        <v>463</v>
      </c>
      <c r="B22" s="193">
        <v>3</v>
      </c>
      <c r="C22" s="188">
        <v>0</v>
      </c>
      <c r="D22" s="194">
        <v>0</v>
      </c>
      <c r="E22" s="194">
        <v>0</v>
      </c>
      <c r="F22" s="194">
        <v>3</v>
      </c>
      <c r="G22" s="194">
        <v>0</v>
      </c>
      <c r="H22" s="194">
        <v>0</v>
      </c>
    </row>
    <row r="23" spans="1:8" ht="22.5">
      <c r="A23" s="191" t="s">
        <v>490</v>
      </c>
      <c r="B23" s="193">
        <v>21</v>
      </c>
      <c r="C23" s="188">
        <v>0</v>
      </c>
      <c r="D23" s="194">
        <v>6</v>
      </c>
      <c r="E23" s="194">
        <v>11</v>
      </c>
      <c r="F23" s="194">
        <v>2</v>
      </c>
      <c r="G23" s="194">
        <v>1</v>
      </c>
      <c r="H23" s="194">
        <v>1</v>
      </c>
    </row>
    <row r="24" spans="1:8">
      <c r="A24" s="185" t="s">
        <v>199</v>
      </c>
      <c r="B24" s="193">
        <v>3</v>
      </c>
      <c r="C24" s="188">
        <v>0</v>
      </c>
      <c r="D24" s="194">
        <v>1</v>
      </c>
      <c r="E24" s="194">
        <v>0</v>
      </c>
      <c r="F24" s="194">
        <v>1</v>
      </c>
      <c r="G24" s="194">
        <v>0</v>
      </c>
      <c r="H24" s="194">
        <v>1</v>
      </c>
    </row>
    <row r="25" spans="1:8">
      <c r="A25" s="185" t="s">
        <v>200</v>
      </c>
      <c r="B25" s="193">
        <v>3</v>
      </c>
      <c r="C25" s="188">
        <v>0</v>
      </c>
      <c r="D25" s="194">
        <v>1</v>
      </c>
      <c r="E25" s="194">
        <v>1</v>
      </c>
      <c r="F25" s="194">
        <v>1</v>
      </c>
      <c r="G25" s="194">
        <v>0</v>
      </c>
      <c r="H25" s="194">
        <v>0</v>
      </c>
    </row>
    <row r="26" spans="1:8">
      <c r="A26" s="185" t="s">
        <v>588</v>
      </c>
      <c r="B26" s="193">
        <v>1</v>
      </c>
      <c r="C26" s="188">
        <v>0</v>
      </c>
      <c r="D26" s="194">
        <v>0</v>
      </c>
      <c r="E26" s="194">
        <v>0</v>
      </c>
      <c r="F26" s="194">
        <v>0</v>
      </c>
      <c r="G26" s="194">
        <v>1</v>
      </c>
      <c r="H26" s="194">
        <v>0</v>
      </c>
    </row>
    <row r="27" spans="1:8">
      <c r="A27" s="185" t="s">
        <v>201</v>
      </c>
      <c r="B27" s="193">
        <v>4</v>
      </c>
      <c r="C27" s="188">
        <v>0</v>
      </c>
      <c r="D27" s="194">
        <v>1</v>
      </c>
      <c r="E27" s="194">
        <v>2</v>
      </c>
      <c r="F27" s="194">
        <v>1</v>
      </c>
      <c r="G27" s="194">
        <v>0</v>
      </c>
      <c r="H27" s="194">
        <v>0</v>
      </c>
    </row>
    <row r="28" spans="1:8">
      <c r="A28" s="185" t="s">
        <v>202</v>
      </c>
      <c r="B28" s="193">
        <v>11</v>
      </c>
      <c r="C28" s="188">
        <v>0</v>
      </c>
      <c r="D28" s="194">
        <v>0</v>
      </c>
      <c r="E28" s="194">
        <v>6</v>
      </c>
      <c r="F28" s="194">
        <v>4</v>
      </c>
      <c r="G28" s="194">
        <v>0</v>
      </c>
      <c r="H28" s="194">
        <v>1</v>
      </c>
    </row>
    <row r="29" spans="1:8">
      <c r="A29" s="185" t="s">
        <v>203</v>
      </c>
      <c r="B29" s="193">
        <v>8</v>
      </c>
      <c r="C29" s="188">
        <v>0</v>
      </c>
      <c r="D29" s="194">
        <v>2</v>
      </c>
      <c r="E29" s="194">
        <v>3</v>
      </c>
      <c r="F29" s="194">
        <v>2</v>
      </c>
      <c r="G29" s="194">
        <v>1</v>
      </c>
      <c r="H29" s="194">
        <v>0</v>
      </c>
    </row>
    <row r="30" spans="1:8">
      <c r="A30" s="185" t="s">
        <v>205</v>
      </c>
      <c r="B30" s="193">
        <v>85</v>
      </c>
      <c r="C30" s="188">
        <v>2</v>
      </c>
      <c r="D30" s="194">
        <v>54</v>
      </c>
      <c r="E30" s="194">
        <v>16</v>
      </c>
      <c r="F30" s="194">
        <v>7</v>
      </c>
      <c r="G30" s="194">
        <v>3</v>
      </c>
      <c r="H30" s="194">
        <v>3</v>
      </c>
    </row>
    <row r="31" spans="1:8">
      <c r="A31" s="185" t="s">
        <v>206</v>
      </c>
      <c r="B31" s="193">
        <v>5</v>
      </c>
      <c r="C31" s="188">
        <v>0</v>
      </c>
      <c r="D31" s="194">
        <v>1</v>
      </c>
      <c r="E31" s="194">
        <v>0</v>
      </c>
      <c r="F31" s="194">
        <v>1</v>
      </c>
      <c r="G31" s="194">
        <v>3</v>
      </c>
      <c r="H31" s="194">
        <v>0</v>
      </c>
    </row>
    <row r="32" spans="1:8">
      <c r="A32" s="185" t="s">
        <v>207</v>
      </c>
      <c r="B32" s="193">
        <v>3</v>
      </c>
      <c r="C32" s="188">
        <v>0</v>
      </c>
      <c r="D32" s="194">
        <v>0</v>
      </c>
      <c r="E32" s="194">
        <v>0</v>
      </c>
      <c r="F32" s="194">
        <v>2</v>
      </c>
      <c r="G32" s="194">
        <v>1</v>
      </c>
      <c r="H32" s="194">
        <v>0</v>
      </c>
    </row>
    <row r="33" spans="1:8">
      <c r="A33" s="185" t="s">
        <v>209</v>
      </c>
      <c r="B33" s="193">
        <v>7</v>
      </c>
      <c r="C33" s="188">
        <v>0</v>
      </c>
      <c r="D33" s="194">
        <v>0</v>
      </c>
      <c r="E33" s="194">
        <v>4</v>
      </c>
      <c r="F33" s="194">
        <v>1</v>
      </c>
      <c r="G33" s="194">
        <v>0</v>
      </c>
      <c r="H33" s="194">
        <v>2</v>
      </c>
    </row>
    <row r="34" spans="1:8">
      <c r="A34" s="185"/>
      <c r="B34" s="193"/>
      <c r="C34" s="188"/>
      <c r="D34" s="194"/>
      <c r="E34" s="194"/>
      <c r="F34" s="194"/>
      <c r="G34" s="194"/>
      <c r="H34" s="194"/>
    </row>
    <row r="35" spans="1:8" s="5" customFormat="1">
      <c r="A35" s="186" t="s">
        <v>210</v>
      </c>
      <c r="B35" s="195">
        <v>6302</v>
      </c>
      <c r="C35" s="187">
        <v>41</v>
      </c>
      <c r="D35" s="196">
        <v>2950</v>
      </c>
      <c r="E35" s="196">
        <v>1740</v>
      </c>
      <c r="F35" s="196">
        <v>750</v>
      </c>
      <c r="G35" s="196">
        <v>329</v>
      </c>
      <c r="H35" s="196">
        <v>492</v>
      </c>
    </row>
    <row r="36" spans="1:8">
      <c r="A36" s="185" t="s">
        <v>211</v>
      </c>
      <c r="B36" s="193">
        <v>1</v>
      </c>
      <c r="C36" s="188">
        <v>0</v>
      </c>
      <c r="D36" s="194">
        <v>0</v>
      </c>
      <c r="E36" s="194">
        <v>0</v>
      </c>
      <c r="F36" s="194">
        <v>0</v>
      </c>
      <c r="G36" s="194">
        <v>0</v>
      </c>
      <c r="H36" s="194">
        <v>1</v>
      </c>
    </row>
    <row r="37" spans="1:8" ht="22.5">
      <c r="A37" s="191" t="s">
        <v>821</v>
      </c>
      <c r="B37" s="193">
        <v>1</v>
      </c>
      <c r="C37" s="188">
        <v>0</v>
      </c>
      <c r="D37" s="194">
        <v>0</v>
      </c>
      <c r="E37" s="194">
        <v>0</v>
      </c>
      <c r="F37" s="194">
        <v>0</v>
      </c>
      <c r="G37" s="194">
        <v>0</v>
      </c>
      <c r="H37" s="194">
        <v>1</v>
      </c>
    </row>
    <row r="38" spans="1:8">
      <c r="A38" s="185" t="s">
        <v>213</v>
      </c>
      <c r="B38" s="193">
        <v>121</v>
      </c>
      <c r="C38" s="188">
        <v>2</v>
      </c>
      <c r="D38" s="194">
        <v>61</v>
      </c>
      <c r="E38" s="194">
        <v>29</v>
      </c>
      <c r="F38" s="194">
        <v>13</v>
      </c>
      <c r="G38" s="194">
        <v>4</v>
      </c>
      <c r="H38" s="194">
        <v>12</v>
      </c>
    </row>
    <row r="39" spans="1:8">
      <c r="A39" s="185" t="s">
        <v>214</v>
      </c>
      <c r="B39" s="193">
        <v>50</v>
      </c>
      <c r="C39" s="188">
        <v>0</v>
      </c>
      <c r="D39" s="194">
        <v>14</v>
      </c>
      <c r="E39" s="194">
        <v>12</v>
      </c>
      <c r="F39" s="194">
        <v>8</v>
      </c>
      <c r="G39" s="194">
        <v>7</v>
      </c>
      <c r="H39" s="194">
        <v>9</v>
      </c>
    </row>
    <row r="40" spans="1:8" ht="22.5">
      <c r="A40" s="191" t="s">
        <v>669</v>
      </c>
      <c r="B40" s="193">
        <v>3</v>
      </c>
      <c r="C40" s="188">
        <v>0</v>
      </c>
      <c r="D40" s="194">
        <v>2</v>
      </c>
      <c r="E40" s="194">
        <v>0</v>
      </c>
      <c r="F40" s="194">
        <v>1</v>
      </c>
      <c r="G40" s="194">
        <v>0</v>
      </c>
      <c r="H40" s="194">
        <v>0</v>
      </c>
    </row>
    <row r="41" spans="1:8">
      <c r="A41" s="185" t="s">
        <v>216</v>
      </c>
      <c r="B41" s="193">
        <v>6</v>
      </c>
      <c r="C41" s="188">
        <v>0</v>
      </c>
      <c r="D41" s="194">
        <v>2</v>
      </c>
      <c r="E41" s="194">
        <v>3</v>
      </c>
      <c r="F41" s="194">
        <v>0</v>
      </c>
      <c r="G41" s="194">
        <v>1</v>
      </c>
      <c r="H41" s="194">
        <v>0</v>
      </c>
    </row>
    <row r="42" spans="1:8">
      <c r="A42" s="185" t="s">
        <v>217</v>
      </c>
      <c r="B42" s="193">
        <v>27</v>
      </c>
      <c r="C42" s="188">
        <v>0</v>
      </c>
      <c r="D42" s="194">
        <v>6</v>
      </c>
      <c r="E42" s="194">
        <v>9</v>
      </c>
      <c r="F42" s="194">
        <v>4</v>
      </c>
      <c r="G42" s="194">
        <v>4</v>
      </c>
      <c r="H42" s="194">
        <v>4</v>
      </c>
    </row>
    <row r="43" spans="1:8">
      <c r="A43" s="185" t="s">
        <v>218</v>
      </c>
      <c r="B43" s="193">
        <v>4</v>
      </c>
      <c r="C43" s="188">
        <v>0</v>
      </c>
      <c r="D43" s="194">
        <v>1</v>
      </c>
      <c r="E43" s="194">
        <v>0</v>
      </c>
      <c r="F43" s="194">
        <v>1</v>
      </c>
      <c r="G43" s="194">
        <v>1</v>
      </c>
      <c r="H43" s="194">
        <v>1</v>
      </c>
    </row>
    <row r="44" spans="1:8">
      <c r="A44" s="185" t="s">
        <v>219</v>
      </c>
      <c r="B44" s="193">
        <v>14</v>
      </c>
      <c r="C44" s="188">
        <v>0</v>
      </c>
      <c r="D44" s="194">
        <v>9</v>
      </c>
      <c r="E44" s="194">
        <v>2</v>
      </c>
      <c r="F44" s="194">
        <v>1</v>
      </c>
      <c r="G44" s="194">
        <v>1</v>
      </c>
      <c r="H44" s="194">
        <v>1</v>
      </c>
    </row>
    <row r="45" spans="1:8">
      <c r="A45" s="185" t="s">
        <v>220</v>
      </c>
      <c r="B45" s="193">
        <v>13</v>
      </c>
      <c r="C45" s="188">
        <v>0</v>
      </c>
      <c r="D45" s="194">
        <v>5</v>
      </c>
      <c r="E45" s="194">
        <v>6</v>
      </c>
      <c r="F45" s="194">
        <v>0</v>
      </c>
      <c r="G45" s="194">
        <v>0</v>
      </c>
      <c r="H45" s="194">
        <v>2</v>
      </c>
    </row>
    <row r="46" spans="1:8">
      <c r="A46" s="185" t="s">
        <v>221</v>
      </c>
      <c r="B46" s="193">
        <v>8</v>
      </c>
      <c r="C46" s="188">
        <v>0</v>
      </c>
      <c r="D46" s="194">
        <v>2</v>
      </c>
      <c r="E46" s="194">
        <v>5</v>
      </c>
      <c r="F46" s="194">
        <v>1</v>
      </c>
      <c r="G46" s="194">
        <v>0</v>
      </c>
      <c r="H46" s="194">
        <v>0</v>
      </c>
    </row>
    <row r="47" spans="1:8">
      <c r="A47" s="185" t="s">
        <v>222</v>
      </c>
      <c r="B47" s="193">
        <v>58</v>
      </c>
      <c r="C47" s="188">
        <v>0</v>
      </c>
      <c r="D47" s="194">
        <v>33</v>
      </c>
      <c r="E47" s="194">
        <v>15</v>
      </c>
      <c r="F47" s="194">
        <v>4</v>
      </c>
      <c r="G47" s="194">
        <v>3</v>
      </c>
      <c r="H47" s="194">
        <v>3</v>
      </c>
    </row>
    <row r="48" spans="1:8">
      <c r="A48" s="185" t="s">
        <v>223</v>
      </c>
      <c r="B48" s="193">
        <v>203</v>
      </c>
      <c r="C48" s="188">
        <v>1</v>
      </c>
      <c r="D48" s="194">
        <v>99</v>
      </c>
      <c r="E48" s="194">
        <v>48</v>
      </c>
      <c r="F48" s="194">
        <v>25</v>
      </c>
      <c r="G48" s="194">
        <v>13</v>
      </c>
      <c r="H48" s="194">
        <v>17</v>
      </c>
    </row>
    <row r="49" spans="1:8">
      <c r="A49" s="185" t="s">
        <v>590</v>
      </c>
      <c r="B49" s="193">
        <v>21</v>
      </c>
      <c r="C49" s="188">
        <v>0</v>
      </c>
      <c r="D49" s="194">
        <v>13</v>
      </c>
      <c r="E49" s="194">
        <v>5</v>
      </c>
      <c r="F49" s="194">
        <v>1</v>
      </c>
      <c r="G49" s="194">
        <v>0</v>
      </c>
      <c r="H49" s="194">
        <v>2</v>
      </c>
    </row>
    <row r="50" spans="1:8">
      <c r="A50" s="185" t="s">
        <v>224</v>
      </c>
      <c r="B50" s="193">
        <v>78</v>
      </c>
      <c r="C50" s="188">
        <v>0</v>
      </c>
      <c r="D50" s="194">
        <v>31</v>
      </c>
      <c r="E50" s="194">
        <v>18</v>
      </c>
      <c r="F50" s="194">
        <v>12</v>
      </c>
      <c r="G50" s="194">
        <v>5</v>
      </c>
      <c r="H50" s="194">
        <v>12</v>
      </c>
    </row>
    <row r="51" spans="1:8">
      <c r="A51" s="185" t="s">
        <v>622</v>
      </c>
      <c r="B51" s="193">
        <v>8</v>
      </c>
      <c r="C51" s="188">
        <v>0</v>
      </c>
      <c r="D51" s="194">
        <v>0</v>
      </c>
      <c r="E51" s="194">
        <v>2</v>
      </c>
      <c r="F51" s="194">
        <v>3</v>
      </c>
      <c r="G51" s="194">
        <v>2</v>
      </c>
      <c r="H51" s="194">
        <v>1</v>
      </c>
    </row>
    <row r="52" spans="1:8">
      <c r="A52" s="185" t="s">
        <v>225</v>
      </c>
      <c r="B52" s="193">
        <v>25</v>
      </c>
      <c r="C52" s="188">
        <v>1</v>
      </c>
      <c r="D52" s="194">
        <v>14</v>
      </c>
      <c r="E52" s="194">
        <v>4</v>
      </c>
      <c r="F52" s="194">
        <v>3</v>
      </c>
      <c r="G52" s="194">
        <v>1</v>
      </c>
      <c r="H52" s="194">
        <v>2</v>
      </c>
    </row>
    <row r="53" spans="1:8">
      <c r="A53" s="185" t="s">
        <v>226</v>
      </c>
      <c r="B53" s="193">
        <v>21</v>
      </c>
      <c r="C53" s="188">
        <v>0</v>
      </c>
      <c r="D53" s="194">
        <v>8</v>
      </c>
      <c r="E53" s="194">
        <v>5</v>
      </c>
      <c r="F53" s="194">
        <v>2</v>
      </c>
      <c r="G53" s="194">
        <v>4</v>
      </c>
      <c r="H53" s="194">
        <v>2</v>
      </c>
    </row>
    <row r="54" spans="1:8" ht="22.5">
      <c r="A54" s="191" t="s">
        <v>670</v>
      </c>
      <c r="B54" s="193">
        <v>356</v>
      </c>
      <c r="C54" s="188">
        <v>3</v>
      </c>
      <c r="D54" s="194">
        <v>167</v>
      </c>
      <c r="E54" s="194">
        <v>86</v>
      </c>
      <c r="F54" s="194">
        <v>42</v>
      </c>
      <c r="G54" s="194">
        <v>29</v>
      </c>
      <c r="H54" s="194">
        <v>29</v>
      </c>
    </row>
    <row r="55" spans="1:8" ht="22.5">
      <c r="A55" s="191" t="s">
        <v>592</v>
      </c>
      <c r="B55" s="193">
        <v>46</v>
      </c>
      <c r="C55" s="188">
        <v>0</v>
      </c>
      <c r="D55" s="194">
        <v>23</v>
      </c>
      <c r="E55" s="194">
        <v>11</v>
      </c>
      <c r="F55" s="194">
        <v>7</v>
      </c>
      <c r="G55" s="194">
        <v>1</v>
      </c>
      <c r="H55" s="194">
        <v>4</v>
      </c>
    </row>
    <row r="56" spans="1:8">
      <c r="A56" s="185" t="s">
        <v>227</v>
      </c>
      <c r="B56" s="193">
        <v>2</v>
      </c>
      <c r="C56" s="188">
        <v>0</v>
      </c>
      <c r="D56" s="194">
        <v>0</v>
      </c>
      <c r="E56" s="194">
        <v>2</v>
      </c>
      <c r="F56" s="194">
        <v>0</v>
      </c>
      <c r="G56" s="194">
        <v>0</v>
      </c>
      <c r="H56" s="194">
        <v>0</v>
      </c>
    </row>
    <row r="57" spans="1:8">
      <c r="A57" s="185" t="s">
        <v>228</v>
      </c>
      <c r="B57" s="193">
        <v>25</v>
      </c>
      <c r="C57" s="188">
        <v>1</v>
      </c>
      <c r="D57" s="194">
        <v>11</v>
      </c>
      <c r="E57" s="194">
        <v>6</v>
      </c>
      <c r="F57" s="194">
        <v>4</v>
      </c>
      <c r="G57" s="194">
        <v>0</v>
      </c>
      <c r="H57" s="194">
        <v>3</v>
      </c>
    </row>
    <row r="58" spans="1:8">
      <c r="A58" s="185" t="s">
        <v>637</v>
      </c>
      <c r="B58" s="193">
        <v>1</v>
      </c>
      <c r="C58" s="188">
        <v>0</v>
      </c>
      <c r="D58" s="194">
        <v>0</v>
      </c>
      <c r="E58" s="194">
        <v>1</v>
      </c>
      <c r="F58" s="194">
        <v>0</v>
      </c>
      <c r="G58" s="194">
        <v>0</v>
      </c>
      <c r="H58" s="194">
        <v>0</v>
      </c>
    </row>
    <row r="59" spans="1:8">
      <c r="A59" s="185" t="s">
        <v>643</v>
      </c>
      <c r="B59" s="193">
        <v>1</v>
      </c>
      <c r="C59" s="188">
        <v>0</v>
      </c>
      <c r="D59" s="194">
        <v>1</v>
      </c>
      <c r="E59" s="194">
        <v>0</v>
      </c>
      <c r="F59" s="194">
        <v>0</v>
      </c>
      <c r="G59" s="194">
        <v>0</v>
      </c>
      <c r="H59" s="194">
        <v>0</v>
      </c>
    </row>
    <row r="60" spans="1:8" ht="22.5">
      <c r="A60" s="191" t="s">
        <v>229</v>
      </c>
      <c r="B60" s="193">
        <v>79</v>
      </c>
      <c r="C60" s="188">
        <v>3</v>
      </c>
      <c r="D60" s="194">
        <v>26</v>
      </c>
      <c r="E60" s="194">
        <v>26</v>
      </c>
      <c r="F60" s="194">
        <v>14</v>
      </c>
      <c r="G60" s="194">
        <v>3</v>
      </c>
      <c r="H60" s="194">
        <v>7</v>
      </c>
    </row>
    <row r="61" spans="1:8" ht="22.5">
      <c r="A61" s="191" t="s">
        <v>230</v>
      </c>
      <c r="B61" s="193">
        <v>37</v>
      </c>
      <c r="C61" s="188">
        <v>1</v>
      </c>
      <c r="D61" s="194">
        <v>14</v>
      </c>
      <c r="E61" s="194">
        <v>10</v>
      </c>
      <c r="F61" s="194">
        <v>7</v>
      </c>
      <c r="G61" s="194">
        <v>1</v>
      </c>
      <c r="H61" s="194">
        <v>4</v>
      </c>
    </row>
    <row r="62" spans="1:8" ht="22.5">
      <c r="A62" s="191" t="s">
        <v>231</v>
      </c>
      <c r="B62" s="193">
        <v>38</v>
      </c>
      <c r="C62" s="188">
        <v>1</v>
      </c>
      <c r="D62" s="194">
        <v>5</v>
      </c>
      <c r="E62" s="194">
        <v>15</v>
      </c>
      <c r="F62" s="194">
        <v>6</v>
      </c>
      <c r="G62" s="194">
        <v>3</v>
      </c>
      <c r="H62" s="194">
        <v>8</v>
      </c>
    </row>
    <row r="63" spans="1:8">
      <c r="A63" s="185" t="s">
        <v>593</v>
      </c>
      <c r="B63" s="193">
        <v>8</v>
      </c>
      <c r="C63" s="188">
        <v>0</v>
      </c>
      <c r="D63" s="194">
        <v>3</v>
      </c>
      <c r="E63" s="194">
        <v>2</v>
      </c>
      <c r="F63" s="194">
        <v>1</v>
      </c>
      <c r="G63" s="194">
        <v>1</v>
      </c>
      <c r="H63" s="194">
        <v>1</v>
      </c>
    </row>
    <row r="64" spans="1:8">
      <c r="A64" s="185" t="s">
        <v>232</v>
      </c>
      <c r="B64" s="193">
        <v>5</v>
      </c>
      <c r="C64" s="188">
        <v>0</v>
      </c>
      <c r="D64" s="194">
        <v>3</v>
      </c>
      <c r="E64" s="194">
        <v>2</v>
      </c>
      <c r="F64" s="194">
        <v>0</v>
      </c>
      <c r="G64" s="194">
        <v>0</v>
      </c>
      <c r="H64" s="194">
        <v>0</v>
      </c>
    </row>
    <row r="65" spans="1:8">
      <c r="A65" s="185" t="s">
        <v>233</v>
      </c>
      <c r="B65" s="193">
        <v>5</v>
      </c>
      <c r="C65" s="188">
        <v>0</v>
      </c>
      <c r="D65" s="194">
        <v>1</v>
      </c>
      <c r="E65" s="194">
        <v>4</v>
      </c>
      <c r="F65" s="194">
        <v>0</v>
      </c>
      <c r="G65" s="194">
        <v>0</v>
      </c>
      <c r="H65" s="194">
        <v>0</v>
      </c>
    </row>
    <row r="66" spans="1:8">
      <c r="A66" s="185" t="s">
        <v>235</v>
      </c>
      <c r="B66" s="193">
        <v>7</v>
      </c>
      <c r="C66" s="188">
        <v>0</v>
      </c>
      <c r="D66" s="194">
        <v>1</v>
      </c>
      <c r="E66" s="194">
        <v>6</v>
      </c>
      <c r="F66" s="194">
        <v>0</v>
      </c>
      <c r="G66" s="194">
        <v>0</v>
      </c>
      <c r="H66" s="194">
        <v>0</v>
      </c>
    </row>
    <row r="67" spans="1:8">
      <c r="A67" s="185" t="s">
        <v>236</v>
      </c>
      <c r="B67" s="193">
        <v>21</v>
      </c>
      <c r="C67" s="188">
        <v>0</v>
      </c>
      <c r="D67" s="194">
        <v>10</v>
      </c>
      <c r="E67" s="194">
        <v>9</v>
      </c>
      <c r="F67" s="194">
        <v>1</v>
      </c>
      <c r="G67" s="194">
        <v>1</v>
      </c>
      <c r="H67" s="194">
        <v>0</v>
      </c>
    </row>
    <row r="68" spans="1:8" ht="22.5">
      <c r="A68" s="191" t="s">
        <v>838</v>
      </c>
      <c r="B68" s="193">
        <v>9</v>
      </c>
      <c r="C68" s="188">
        <v>0</v>
      </c>
      <c r="D68" s="194">
        <v>1</v>
      </c>
      <c r="E68" s="194">
        <v>4</v>
      </c>
      <c r="F68" s="194">
        <v>2</v>
      </c>
      <c r="G68" s="194">
        <v>1</v>
      </c>
      <c r="H68" s="194">
        <v>1</v>
      </c>
    </row>
    <row r="69" spans="1:8">
      <c r="A69" s="185" t="s">
        <v>237</v>
      </c>
      <c r="B69" s="193">
        <v>4</v>
      </c>
      <c r="C69" s="188">
        <v>0</v>
      </c>
      <c r="D69" s="194">
        <v>2</v>
      </c>
      <c r="E69" s="194">
        <v>2</v>
      </c>
      <c r="F69" s="194">
        <v>0</v>
      </c>
      <c r="G69" s="194">
        <v>0</v>
      </c>
      <c r="H69" s="194">
        <v>0</v>
      </c>
    </row>
    <row r="70" spans="1:8" ht="22.5">
      <c r="A70" s="191" t="s">
        <v>839</v>
      </c>
      <c r="B70" s="193">
        <v>2</v>
      </c>
      <c r="C70" s="188">
        <v>0</v>
      </c>
      <c r="D70" s="194">
        <v>2</v>
      </c>
      <c r="E70" s="194">
        <v>0</v>
      </c>
      <c r="F70" s="194">
        <v>0</v>
      </c>
      <c r="G70" s="194">
        <v>0</v>
      </c>
      <c r="H70" s="194">
        <v>0</v>
      </c>
    </row>
    <row r="71" spans="1:8">
      <c r="A71" s="185" t="s">
        <v>238</v>
      </c>
      <c r="B71" s="193">
        <v>8</v>
      </c>
      <c r="C71" s="188">
        <v>0</v>
      </c>
      <c r="D71" s="194">
        <v>3</v>
      </c>
      <c r="E71" s="194">
        <v>2</v>
      </c>
      <c r="F71" s="194">
        <v>2</v>
      </c>
      <c r="G71" s="194">
        <v>0</v>
      </c>
      <c r="H71" s="194">
        <v>1</v>
      </c>
    </row>
    <row r="72" spans="1:8" ht="22.5">
      <c r="A72" s="191" t="s">
        <v>239</v>
      </c>
      <c r="B72" s="193">
        <v>23</v>
      </c>
      <c r="C72" s="188">
        <v>0</v>
      </c>
      <c r="D72" s="194">
        <v>9</v>
      </c>
      <c r="E72" s="194">
        <v>11</v>
      </c>
      <c r="F72" s="194">
        <v>2</v>
      </c>
      <c r="G72" s="194">
        <v>1</v>
      </c>
      <c r="H72" s="194">
        <v>0</v>
      </c>
    </row>
    <row r="73" spans="1:8">
      <c r="A73" s="185" t="s">
        <v>240</v>
      </c>
      <c r="B73" s="193">
        <v>7</v>
      </c>
      <c r="C73" s="188">
        <v>0</v>
      </c>
      <c r="D73" s="194">
        <v>3</v>
      </c>
      <c r="E73" s="194">
        <v>2</v>
      </c>
      <c r="F73" s="194">
        <v>2</v>
      </c>
      <c r="G73" s="194">
        <v>0</v>
      </c>
      <c r="H73" s="194">
        <v>0</v>
      </c>
    </row>
    <row r="74" spans="1:8">
      <c r="A74" s="185" t="s">
        <v>241</v>
      </c>
      <c r="B74" s="193">
        <v>11</v>
      </c>
      <c r="C74" s="188">
        <v>0</v>
      </c>
      <c r="D74" s="194">
        <v>5</v>
      </c>
      <c r="E74" s="194">
        <v>5</v>
      </c>
      <c r="F74" s="194">
        <v>1</v>
      </c>
      <c r="G74" s="194">
        <v>0</v>
      </c>
      <c r="H74" s="194">
        <v>0</v>
      </c>
    </row>
    <row r="75" spans="1:8" ht="22.5">
      <c r="A75" s="191" t="s">
        <v>495</v>
      </c>
      <c r="B75" s="193">
        <v>4</v>
      </c>
      <c r="C75" s="188">
        <v>0</v>
      </c>
      <c r="D75" s="194">
        <v>1</v>
      </c>
      <c r="E75" s="194">
        <v>1</v>
      </c>
      <c r="F75" s="194">
        <v>1</v>
      </c>
      <c r="G75" s="194">
        <v>1</v>
      </c>
      <c r="H75" s="194">
        <v>0</v>
      </c>
    </row>
    <row r="76" spans="1:8" ht="22.5">
      <c r="A76" s="191" t="s">
        <v>840</v>
      </c>
      <c r="B76" s="193">
        <v>11</v>
      </c>
      <c r="C76" s="188">
        <v>0</v>
      </c>
      <c r="D76" s="194">
        <v>2</v>
      </c>
      <c r="E76" s="194">
        <v>7</v>
      </c>
      <c r="F76" s="194">
        <v>0</v>
      </c>
      <c r="G76" s="194">
        <v>2</v>
      </c>
      <c r="H76" s="194">
        <v>0</v>
      </c>
    </row>
    <row r="77" spans="1:8">
      <c r="A77" s="185" t="s">
        <v>242</v>
      </c>
      <c r="B77" s="193">
        <v>3</v>
      </c>
      <c r="C77" s="188">
        <v>0</v>
      </c>
      <c r="D77" s="194">
        <v>0</v>
      </c>
      <c r="E77" s="194">
        <v>3</v>
      </c>
      <c r="F77" s="194">
        <v>0</v>
      </c>
      <c r="G77" s="194">
        <v>0</v>
      </c>
      <c r="H77" s="194">
        <v>0</v>
      </c>
    </row>
    <row r="78" spans="1:8" ht="22.5">
      <c r="A78" s="191" t="s">
        <v>480</v>
      </c>
      <c r="B78" s="193">
        <v>4</v>
      </c>
      <c r="C78" s="188">
        <v>0</v>
      </c>
      <c r="D78" s="194">
        <v>0</v>
      </c>
      <c r="E78" s="194">
        <v>3</v>
      </c>
      <c r="F78" s="194">
        <v>1</v>
      </c>
      <c r="G78" s="194">
        <v>0</v>
      </c>
      <c r="H78" s="194">
        <v>0</v>
      </c>
    </row>
    <row r="79" spans="1:8">
      <c r="A79" s="185" t="s">
        <v>636</v>
      </c>
      <c r="B79" s="193">
        <v>8</v>
      </c>
      <c r="C79" s="188">
        <v>0</v>
      </c>
      <c r="D79" s="194">
        <v>3</v>
      </c>
      <c r="E79" s="194">
        <v>5</v>
      </c>
      <c r="F79" s="194">
        <v>0</v>
      </c>
      <c r="G79" s="194">
        <v>0</v>
      </c>
      <c r="H79" s="194">
        <v>0</v>
      </c>
    </row>
    <row r="80" spans="1:8">
      <c r="A80" s="185" t="s">
        <v>244</v>
      </c>
      <c r="B80" s="193">
        <v>71</v>
      </c>
      <c r="C80" s="188">
        <v>0</v>
      </c>
      <c r="D80" s="194">
        <v>25</v>
      </c>
      <c r="E80" s="194">
        <v>32</v>
      </c>
      <c r="F80" s="194">
        <v>8</v>
      </c>
      <c r="G80" s="194">
        <v>3</v>
      </c>
      <c r="H80" s="194">
        <v>3</v>
      </c>
    </row>
    <row r="81" spans="1:8">
      <c r="A81" s="185" t="s">
        <v>245</v>
      </c>
      <c r="B81" s="193">
        <v>15</v>
      </c>
      <c r="C81" s="188">
        <v>1</v>
      </c>
      <c r="D81" s="194">
        <v>6</v>
      </c>
      <c r="E81" s="194">
        <v>3</v>
      </c>
      <c r="F81" s="194">
        <v>3</v>
      </c>
      <c r="G81" s="194">
        <v>1</v>
      </c>
      <c r="H81" s="194">
        <v>1</v>
      </c>
    </row>
    <row r="82" spans="1:8">
      <c r="A82" s="185" t="s">
        <v>246</v>
      </c>
      <c r="B82" s="193">
        <v>1</v>
      </c>
      <c r="C82" s="188">
        <v>0</v>
      </c>
      <c r="D82" s="194">
        <v>0</v>
      </c>
      <c r="E82" s="194">
        <v>1</v>
      </c>
      <c r="F82" s="194">
        <v>0</v>
      </c>
      <c r="G82" s="194">
        <v>0</v>
      </c>
      <c r="H82" s="194">
        <v>0</v>
      </c>
    </row>
    <row r="83" spans="1:8">
      <c r="A83" s="185" t="s">
        <v>247</v>
      </c>
      <c r="B83" s="193">
        <v>93</v>
      </c>
      <c r="C83" s="188">
        <v>0</v>
      </c>
      <c r="D83" s="194">
        <v>43</v>
      </c>
      <c r="E83" s="194">
        <v>30</v>
      </c>
      <c r="F83" s="194">
        <v>9</v>
      </c>
      <c r="G83" s="194">
        <v>7</v>
      </c>
      <c r="H83" s="194">
        <v>4</v>
      </c>
    </row>
    <row r="84" spans="1:8">
      <c r="A84" s="185" t="s">
        <v>248</v>
      </c>
      <c r="B84" s="193">
        <v>15</v>
      </c>
      <c r="C84" s="188">
        <v>0</v>
      </c>
      <c r="D84" s="194">
        <v>8</v>
      </c>
      <c r="E84" s="194">
        <v>5</v>
      </c>
      <c r="F84" s="194">
        <v>1</v>
      </c>
      <c r="G84" s="194">
        <v>0</v>
      </c>
      <c r="H84" s="194">
        <v>1</v>
      </c>
    </row>
    <row r="85" spans="1:8">
      <c r="A85" s="185" t="s">
        <v>249</v>
      </c>
      <c r="B85" s="193">
        <v>17</v>
      </c>
      <c r="C85" s="188">
        <v>0</v>
      </c>
      <c r="D85" s="194">
        <v>5</v>
      </c>
      <c r="E85" s="194">
        <v>7</v>
      </c>
      <c r="F85" s="194">
        <v>1</v>
      </c>
      <c r="G85" s="194">
        <v>1</v>
      </c>
      <c r="H85" s="194">
        <v>3</v>
      </c>
    </row>
    <row r="86" spans="1:8">
      <c r="A86" s="185" t="s">
        <v>250</v>
      </c>
      <c r="B86" s="193">
        <v>1</v>
      </c>
      <c r="C86" s="188">
        <v>0</v>
      </c>
      <c r="D86" s="194">
        <v>1</v>
      </c>
      <c r="E86" s="194">
        <v>0</v>
      </c>
      <c r="F86" s="194">
        <v>0</v>
      </c>
      <c r="G86" s="194">
        <v>0</v>
      </c>
      <c r="H86" s="194">
        <v>0</v>
      </c>
    </row>
    <row r="87" spans="1:8">
      <c r="A87" s="185" t="s">
        <v>252</v>
      </c>
      <c r="B87" s="193">
        <v>12</v>
      </c>
      <c r="C87" s="188">
        <v>0</v>
      </c>
      <c r="D87" s="194">
        <v>5</v>
      </c>
      <c r="E87" s="194">
        <v>4</v>
      </c>
      <c r="F87" s="194">
        <v>3</v>
      </c>
      <c r="G87" s="194">
        <v>0</v>
      </c>
      <c r="H87" s="194">
        <v>0</v>
      </c>
    </row>
    <row r="88" spans="1:8">
      <c r="A88" s="185" t="s">
        <v>253</v>
      </c>
      <c r="B88" s="193">
        <v>42</v>
      </c>
      <c r="C88" s="188">
        <v>0</v>
      </c>
      <c r="D88" s="194">
        <v>25</v>
      </c>
      <c r="E88" s="194">
        <v>11</v>
      </c>
      <c r="F88" s="194">
        <v>4</v>
      </c>
      <c r="G88" s="194">
        <v>1</v>
      </c>
      <c r="H88" s="194">
        <v>1</v>
      </c>
    </row>
    <row r="89" spans="1:8">
      <c r="A89" s="185" t="s">
        <v>254</v>
      </c>
      <c r="B89" s="193">
        <v>4</v>
      </c>
      <c r="C89" s="188">
        <v>0</v>
      </c>
      <c r="D89" s="194">
        <v>2</v>
      </c>
      <c r="E89" s="194">
        <v>1</v>
      </c>
      <c r="F89" s="194">
        <v>1</v>
      </c>
      <c r="G89" s="194">
        <v>0</v>
      </c>
      <c r="H89" s="194">
        <v>0</v>
      </c>
    </row>
    <row r="90" spans="1:8" ht="22.5">
      <c r="A90" s="191" t="s">
        <v>255</v>
      </c>
      <c r="B90" s="193">
        <v>20</v>
      </c>
      <c r="C90" s="188">
        <v>0</v>
      </c>
      <c r="D90" s="194">
        <v>9</v>
      </c>
      <c r="E90" s="194">
        <v>8</v>
      </c>
      <c r="F90" s="194">
        <v>3</v>
      </c>
      <c r="G90" s="194">
        <v>0</v>
      </c>
      <c r="H90" s="194">
        <v>0</v>
      </c>
    </row>
    <row r="91" spans="1:8">
      <c r="A91" s="185" t="s">
        <v>256</v>
      </c>
      <c r="B91" s="193">
        <v>10</v>
      </c>
      <c r="C91" s="188">
        <v>0</v>
      </c>
      <c r="D91" s="194">
        <v>1</v>
      </c>
      <c r="E91" s="194">
        <v>2</v>
      </c>
      <c r="F91" s="194">
        <v>4</v>
      </c>
      <c r="G91" s="194">
        <v>2</v>
      </c>
      <c r="H91" s="194">
        <v>1</v>
      </c>
    </row>
    <row r="92" spans="1:8">
      <c r="A92" s="185" t="s">
        <v>257</v>
      </c>
      <c r="B92" s="193">
        <v>32</v>
      </c>
      <c r="C92" s="188">
        <v>0</v>
      </c>
      <c r="D92" s="194">
        <v>20</v>
      </c>
      <c r="E92" s="194">
        <v>10</v>
      </c>
      <c r="F92" s="194">
        <v>0</v>
      </c>
      <c r="G92" s="194">
        <v>0</v>
      </c>
      <c r="H92" s="194">
        <v>2</v>
      </c>
    </row>
    <row r="93" spans="1:8">
      <c r="A93" s="185" t="s">
        <v>258</v>
      </c>
      <c r="B93" s="193">
        <v>5</v>
      </c>
      <c r="C93" s="188">
        <v>0</v>
      </c>
      <c r="D93" s="194">
        <v>3</v>
      </c>
      <c r="E93" s="194">
        <v>1</v>
      </c>
      <c r="F93" s="194">
        <v>0</v>
      </c>
      <c r="G93" s="194">
        <v>0</v>
      </c>
      <c r="H93" s="194">
        <v>1</v>
      </c>
    </row>
    <row r="94" spans="1:8" ht="22.5">
      <c r="A94" s="191" t="s">
        <v>498</v>
      </c>
      <c r="B94" s="193">
        <v>2</v>
      </c>
      <c r="C94" s="188">
        <v>0</v>
      </c>
      <c r="D94" s="194">
        <v>0</v>
      </c>
      <c r="E94" s="194">
        <v>1</v>
      </c>
      <c r="F94" s="194">
        <v>0</v>
      </c>
      <c r="G94" s="194">
        <v>1</v>
      </c>
      <c r="H94" s="194">
        <v>0</v>
      </c>
    </row>
    <row r="95" spans="1:8">
      <c r="A95" s="185" t="s">
        <v>259</v>
      </c>
      <c r="B95" s="193">
        <v>6</v>
      </c>
      <c r="C95" s="188">
        <v>0</v>
      </c>
      <c r="D95" s="194">
        <v>3</v>
      </c>
      <c r="E95" s="194">
        <v>2</v>
      </c>
      <c r="F95" s="194">
        <v>0</v>
      </c>
      <c r="G95" s="194">
        <v>1</v>
      </c>
      <c r="H95" s="194">
        <v>0</v>
      </c>
    </row>
    <row r="96" spans="1:8" ht="22.5">
      <c r="A96" s="191" t="s">
        <v>645</v>
      </c>
      <c r="B96" s="193">
        <v>1</v>
      </c>
      <c r="C96" s="188">
        <v>1</v>
      </c>
      <c r="D96" s="194">
        <v>0</v>
      </c>
      <c r="E96" s="194">
        <v>0</v>
      </c>
      <c r="F96" s="194">
        <v>0</v>
      </c>
      <c r="G96" s="194">
        <v>0</v>
      </c>
      <c r="H96" s="194">
        <v>0</v>
      </c>
    </row>
    <row r="97" spans="1:8" ht="22.5">
      <c r="A97" s="191" t="s">
        <v>491</v>
      </c>
      <c r="B97" s="193">
        <v>12</v>
      </c>
      <c r="C97" s="188">
        <v>0</v>
      </c>
      <c r="D97" s="194">
        <v>5</v>
      </c>
      <c r="E97" s="194">
        <v>4</v>
      </c>
      <c r="F97" s="194">
        <v>0</v>
      </c>
      <c r="G97" s="194">
        <v>0</v>
      </c>
      <c r="H97" s="194">
        <v>3</v>
      </c>
    </row>
    <row r="98" spans="1:8" ht="22.5">
      <c r="A98" s="191" t="s">
        <v>260</v>
      </c>
      <c r="B98" s="193">
        <v>28</v>
      </c>
      <c r="C98" s="188">
        <v>0</v>
      </c>
      <c r="D98" s="194">
        <v>10</v>
      </c>
      <c r="E98" s="194">
        <v>14</v>
      </c>
      <c r="F98" s="194">
        <v>3</v>
      </c>
      <c r="G98" s="194">
        <v>0</v>
      </c>
      <c r="H98" s="194">
        <v>1</v>
      </c>
    </row>
    <row r="99" spans="1:8">
      <c r="A99" s="185" t="s">
        <v>261</v>
      </c>
      <c r="B99" s="193">
        <v>1</v>
      </c>
      <c r="C99" s="188">
        <v>0</v>
      </c>
      <c r="D99" s="194">
        <v>0</v>
      </c>
      <c r="E99" s="194">
        <v>1</v>
      </c>
      <c r="F99" s="194">
        <v>0</v>
      </c>
      <c r="G99" s="194">
        <v>0</v>
      </c>
      <c r="H99" s="194">
        <v>0</v>
      </c>
    </row>
    <row r="100" spans="1:8">
      <c r="A100" s="185" t="s">
        <v>262</v>
      </c>
      <c r="B100" s="193">
        <v>50</v>
      </c>
      <c r="C100" s="188">
        <v>1</v>
      </c>
      <c r="D100" s="194">
        <v>14</v>
      </c>
      <c r="E100" s="194">
        <v>16</v>
      </c>
      <c r="F100" s="194">
        <v>6</v>
      </c>
      <c r="G100" s="194">
        <v>2</v>
      </c>
      <c r="H100" s="194">
        <v>11</v>
      </c>
    </row>
    <row r="101" spans="1:8" ht="22.5">
      <c r="A101" s="191" t="s">
        <v>492</v>
      </c>
      <c r="B101" s="193">
        <v>11</v>
      </c>
      <c r="C101" s="188">
        <v>0</v>
      </c>
      <c r="D101" s="194">
        <v>2</v>
      </c>
      <c r="E101" s="194">
        <v>7</v>
      </c>
      <c r="F101" s="194">
        <v>0</v>
      </c>
      <c r="G101" s="194">
        <v>2</v>
      </c>
      <c r="H101" s="194">
        <v>0</v>
      </c>
    </row>
    <row r="102" spans="1:8">
      <c r="A102" s="185" t="s">
        <v>263</v>
      </c>
      <c r="B102" s="193">
        <v>1</v>
      </c>
      <c r="C102" s="188">
        <v>0</v>
      </c>
      <c r="D102" s="194">
        <v>0</v>
      </c>
      <c r="E102" s="194">
        <v>0</v>
      </c>
      <c r="F102" s="194">
        <v>0</v>
      </c>
      <c r="G102" s="194">
        <v>1</v>
      </c>
      <c r="H102" s="194">
        <v>0</v>
      </c>
    </row>
    <row r="103" spans="1:8">
      <c r="A103" s="185" t="s">
        <v>264</v>
      </c>
      <c r="B103" s="193">
        <v>1</v>
      </c>
      <c r="C103" s="188">
        <v>0</v>
      </c>
      <c r="D103" s="194">
        <v>1</v>
      </c>
      <c r="E103" s="194">
        <v>0</v>
      </c>
      <c r="F103" s="194">
        <v>0</v>
      </c>
      <c r="G103" s="194">
        <v>0</v>
      </c>
      <c r="H103" s="194">
        <v>0</v>
      </c>
    </row>
    <row r="104" spans="1:8">
      <c r="A104" s="185" t="s">
        <v>265</v>
      </c>
      <c r="B104" s="193">
        <v>6</v>
      </c>
      <c r="C104" s="188">
        <v>1</v>
      </c>
      <c r="D104" s="194">
        <v>3</v>
      </c>
      <c r="E104" s="194">
        <v>0</v>
      </c>
      <c r="F104" s="194">
        <v>2</v>
      </c>
      <c r="G104" s="194">
        <v>0</v>
      </c>
      <c r="H104" s="194">
        <v>0</v>
      </c>
    </row>
    <row r="105" spans="1:8">
      <c r="A105" s="185" t="s">
        <v>266</v>
      </c>
      <c r="B105" s="193">
        <v>352</v>
      </c>
      <c r="C105" s="188">
        <v>0</v>
      </c>
      <c r="D105" s="194">
        <v>195</v>
      </c>
      <c r="E105" s="194">
        <v>96</v>
      </c>
      <c r="F105" s="194">
        <v>34</v>
      </c>
      <c r="G105" s="194">
        <v>15</v>
      </c>
      <c r="H105" s="194">
        <v>12</v>
      </c>
    </row>
    <row r="106" spans="1:8">
      <c r="A106" s="185" t="s">
        <v>267</v>
      </c>
      <c r="B106" s="193">
        <v>12</v>
      </c>
      <c r="C106" s="188">
        <v>0</v>
      </c>
      <c r="D106" s="194">
        <v>4</v>
      </c>
      <c r="E106" s="194">
        <v>6</v>
      </c>
      <c r="F106" s="194">
        <v>1</v>
      </c>
      <c r="G106" s="194">
        <v>0</v>
      </c>
      <c r="H106" s="194">
        <v>1</v>
      </c>
    </row>
    <row r="107" spans="1:8">
      <c r="A107" s="185" t="s">
        <v>594</v>
      </c>
      <c r="B107" s="193">
        <v>61</v>
      </c>
      <c r="C107" s="188">
        <v>0</v>
      </c>
      <c r="D107" s="194">
        <v>19</v>
      </c>
      <c r="E107" s="194">
        <v>12</v>
      </c>
      <c r="F107" s="194">
        <v>16</v>
      </c>
      <c r="G107" s="194">
        <v>8</v>
      </c>
      <c r="H107" s="194">
        <v>6</v>
      </c>
    </row>
    <row r="108" spans="1:8" ht="22.5">
      <c r="A108" s="191" t="s">
        <v>671</v>
      </c>
      <c r="B108" s="193">
        <v>11</v>
      </c>
      <c r="C108" s="188">
        <v>0</v>
      </c>
      <c r="D108" s="194">
        <v>7</v>
      </c>
      <c r="E108" s="194">
        <v>4</v>
      </c>
      <c r="F108" s="194">
        <v>0</v>
      </c>
      <c r="G108" s="194">
        <v>0</v>
      </c>
      <c r="H108" s="194">
        <v>0</v>
      </c>
    </row>
    <row r="109" spans="1:8" ht="22.5">
      <c r="A109" s="191" t="s">
        <v>672</v>
      </c>
      <c r="B109" s="193">
        <v>50</v>
      </c>
      <c r="C109" s="188">
        <v>0</v>
      </c>
      <c r="D109" s="194">
        <v>25</v>
      </c>
      <c r="E109" s="194">
        <v>12</v>
      </c>
      <c r="F109" s="194">
        <v>7</v>
      </c>
      <c r="G109" s="194">
        <v>2</v>
      </c>
      <c r="H109" s="194">
        <v>4</v>
      </c>
    </row>
    <row r="110" spans="1:8">
      <c r="A110" s="185" t="s">
        <v>268</v>
      </c>
      <c r="B110" s="193">
        <v>435</v>
      </c>
      <c r="C110" s="188">
        <v>5</v>
      </c>
      <c r="D110" s="194">
        <v>133</v>
      </c>
      <c r="E110" s="194">
        <v>133</v>
      </c>
      <c r="F110" s="194">
        <v>72</v>
      </c>
      <c r="G110" s="194">
        <v>34</v>
      </c>
      <c r="H110" s="194">
        <v>58</v>
      </c>
    </row>
    <row r="111" spans="1:8">
      <c r="A111" s="185" t="s">
        <v>269</v>
      </c>
      <c r="B111" s="193">
        <v>64</v>
      </c>
      <c r="C111" s="188">
        <v>0</v>
      </c>
      <c r="D111" s="194">
        <v>27</v>
      </c>
      <c r="E111" s="194">
        <v>15</v>
      </c>
      <c r="F111" s="194">
        <v>13</v>
      </c>
      <c r="G111" s="194">
        <v>3</v>
      </c>
      <c r="H111" s="194">
        <v>6</v>
      </c>
    </row>
    <row r="112" spans="1:8">
      <c r="A112" s="185" t="s">
        <v>270</v>
      </c>
      <c r="B112" s="193">
        <v>171</v>
      </c>
      <c r="C112" s="188">
        <v>1</v>
      </c>
      <c r="D112" s="194">
        <v>90</v>
      </c>
      <c r="E112" s="194">
        <v>48</v>
      </c>
      <c r="F112" s="194">
        <v>16</v>
      </c>
      <c r="G112" s="194">
        <v>5</v>
      </c>
      <c r="H112" s="194">
        <v>11</v>
      </c>
    </row>
    <row r="113" spans="1:8">
      <c r="A113" s="185" t="s">
        <v>271</v>
      </c>
      <c r="B113" s="193">
        <v>956</v>
      </c>
      <c r="C113" s="188">
        <v>7</v>
      </c>
      <c r="D113" s="194">
        <v>533</v>
      </c>
      <c r="E113" s="194">
        <v>246</v>
      </c>
      <c r="F113" s="194">
        <v>91</v>
      </c>
      <c r="G113" s="194">
        <v>24</v>
      </c>
      <c r="H113" s="194">
        <v>55</v>
      </c>
    </row>
    <row r="114" spans="1:8">
      <c r="A114" s="185" t="s">
        <v>624</v>
      </c>
      <c r="B114" s="193">
        <v>101</v>
      </c>
      <c r="C114" s="188">
        <v>2</v>
      </c>
      <c r="D114" s="194">
        <v>73</v>
      </c>
      <c r="E114" s="194">
        <v>20</v>
      </c>
      <c r="F114" s="194">
        <v>1</v>
      </c>
      <c r="G114" s="194">
        <v>3</v>
      </c>
      <c r="H114" s="194">
        <v>2</v>
      </c>
    </row>
    <row r="115" spans="1:8">
      <c r="A115" s="185" t="s">
        <v>596</v>
      </c>
      <c r="B115" s="193">
        <v>187</v>
      </c>
      <c r="C115" s="188">
        <v>2</v>
      </c>
      <c r="D115" s="194">
        <v>87</v>
      </c>
      <c r="E115" s="194">
        <v>50</v>
      </c>
      <c r="F115" s="194">
        <v>21</v>
      </c>
      <c r="G115" s="194">
        <v>11</v>
      </c>
      <c r="H115" s="194">
        <v>16</v>
      </c>
    </row>
    <row r="116" spans="1:8">
      <c r="A116" s="185" t="s">
        <v>273</v>
      </c>
      <c r="B116" s="193">
        <v>14</v>
      </c>
      <c r="C116" s="188">
        <v>0</v>
      </c>
      <c r="D116" s="194">
        <v>2</v>
      </c>
      <c r="E116" s="194">
        <v>2</v>
      </c>
      <c r="F116" s="194">
        <v>5</v>
      </c>
      <c r="G116" s="194">
        <v>1</v>
      </c>
      <c r="H116" s="194">
        <v>4</v>
      </c>
    </row>
    <row r="117" spans="1:8" ht="22.5">
      <c r="A117" s="191" t="s">
        <v>597</v>
      </c>
      <c r="B117" s="193">
        <v>15</v>
      </c>
      <c r="C117" s="188">
        <v>0</v>
      </c>
      <c r="D117" s="194">
        <v>4</v>
      </c>
      <c r="E117" s="194">
        <v>7</v>
      </c>
      <c r="F117" s="194">
        <v>3</v>
      </c>
      <c r="G117" s="194">
        <v>0</v>
      </c>
      <c r="H117" s="194">
        <v>1</v>
      </c>
    </row>
    <row r="118" spans="1:8" ht="22.5">
      <c r="A118" s="191" t="s">
        <v>598</v>
      </c>
      <c r="B118" s="193">
        <v>2</v>
      </c>
      <c r="C118" s="188">
        <v>0</v>
      </c>
      <c r="D118" s="194">
        <v>1</v>
      </c>
      <c r="E118" s="194">
        <v>1</v>
      </c>
      <c r="F118" s="194">
        <v>0</v>
      </c>
      <c r="G118" s="194">
        <v>0</v>
      </c>
      <c r="H118" s="194">
        <v>0</v>
      </c>
    </row>
    <row r="119" spans="1:8">
      <c r="A119" s="185" t="s">
        <v>275</v>
      </c>
      <c r="B119" s="193">
        <v>529</v>
      </c>
      <c r="C119" s="188">
        <v>0</v>
      </c>
      <c r="D119" s="194">
        <v>292</v>
      </c>
      <c r="E119" s="194">
        <v>132</v>
      </c>
      <c r="F119" s="194">
        <v>53</v>
      </c>
      <c r="G119" s="194">
        <v>20</v>
      </c>
      <c r="H119" s="194">
        <v>32</v>
      </c>
    </row>
    <row r="120" spans="1:8">
      <c r="A120" s="185" t="s">
        <v>599</v>
      </c>
      <c r="B120" s="193">
        <v>1</v>
      </c>
      <c r="C120" s="188">
        <v>0</v>
      </c>
      <c r="D120" s="194">
        <v>0</v>
      </c>
      <c r="E120" s="194">
        <v>1</v>
      </c>
      <c r="F120" s="194">
        <v>0</v>
      </c>
      <c r="G120" s="194">
        <v>0</v>
      </c>
      <c r="H120" s="194">
        <v>0</v>
      </c>
    </row>
    <row r="121" spans="1:8" ht="22.5">
      <c r="A121" s="191" t="s">
        <v>276</v>
      </c>
      <c r="B121" s="193">
        <v>92</v>
      </c>
      <c r="C121" s="188">
        <v>0</v>
      </c>
      <c r="D121" s="194">
        <v>15</v>
      </c>
      <c r="E121" s="194">
        <v>31</v>
      </c>
      <c r="F121" s="194">
        <v>20</v>
      </c>
      <c r="G121" s="194">
        <v>14</v>
      </c>
      <c r="H121" s="194">
        <v>12</v>
      </c>
    </row>
    <row r="122" spans="1:8" ht="22.5">
      <c r="A122" s="191" t="s">
        <v>673</v>
      </c>
      <c r="B122" s="193">
        <v>5</v>
      </c>
      <c r="C122" s="188">
        <v>0</v>
      </c>
      <c r="D122" s="194">
        <v>1</v>
      </c>
      <c r="E122" s="194">
        <v>2</v>
      </c>
      <c r="F122" s="194">
        <v>0</v>
      </c>
      <c r="G122" s="194">
        <v>1</v>
      </c>
      <c r="H122" s="194">
        <v>1</v>
      </c>
    </row>
    <row r="123" spans="1:8">
      <c r="A123" s="185" t="s">
        <v>277</v>
      </c>
      <c r="B123" s="193">
        <v>56</v>
      </c>
      <c r="C123" s="188">
        <v>0</v>
      </c>
      <c r="D123" s="194">
        <v>22</v>
      </c>
      <c r="E123" s="194">
        <v>14</v>
      </c>
      <c r="F123" s="194">
        <v>8</v>
      </c>
      <c r="G123" s="194">
        <v>7</v>
      </c>
      <c r="H123" s="194">
        <v>5</v>
      </c>
    </row>
    <row r="124" spans="1:8">
      <c r="A124" s="185" t="s">
        <v>278</v>
      </c>
      <c r="B124" s="193">
        <v>18</v>
      </c>
      <c r="C124" s="188">
        <v>0</v>
      </c>
      <c r="D124" s="194">
        <v>6</v>
      </c>
      <c r="E124" s="194">
        <v>4</v>
      </c>
      <c r="F124" s="194">
        <v>3</v>
      </c>
      <c r="G124" s="194">
        <v>1</v>
      </c>
      <c r="H124" s="194">
        <v>4</v>
      </c>
    </row>
    <row r="125" spans="1:8">
      <c r="A125" s="185" t="s">
        <v>279</v>
      </c>
      <c r="B125" s="193">
        <v>2</v>
      </c>
      <c r="C125" s="188">
        <v>0</v>
      </c>
      <c r="D125" s="194">
        <v>2</v>
      </c>
      <c r="E125" s="194">
        <v>0</v>
      </c>
      <c r="F125" s="194">
        <v>0</v>
      </c>
      <c r="G125" s="194">
        <v>0</v>
      </c>
      <c r="H125" s="194">
        <v>0</v>
      </c>
    </row>
    <row r="126" spans="1:8">
      <c r="A126" s="185" t="s">
        <v>281</v>
      </c>
      <c r="B126" s="193">
        <v>114</v>
      </c>
      <c r="C126" s="188">
        <v>4</v>
      </c>
      <c r="D126" s="194">
        <v>53</v>
      </c>
      <c r="E126" s="194">
        <v>34</v>
      </c>
      <c r="F126" s="194">
        <v>12</v>
      </c>
      <c r="G126" s="194">
        <v>3</v>
      </c>
      <c r="H126" s="194">
        <v>8</v>
      </c>
    </row>
    <row r="127" spans="1:8">
      <c r="A127" s="185" t="s">
        <v>282</v>
      </c>
      <c r="B127" s="193">
        <v>10</v>
      </c>
      <c r="C127" s="188">
        <v>1</v>
      </c>
      <c r="D127" s="194">
        <v>6</v>
      </c>
      <c r="E127" s="194">
        <v>2</v>
      </c>
      <c r="F127" s="194">
        <v>1</v>
      </c>
      <c r="G127" s="194">
        <v>0</v>
      </c>
      <c r="H127" s="194">
        <v>0</v>
      </c>
    </row>
    <row r="128" spans="1:8">
      <c r="A128" s="185" t="s">
        <v>283</v>
      </c>
      <c r="B128" s="193">
        <v>5</v>
      </c>
      <c r="C128" s="188">
        <v>0</v>
      </c>
      <c r="D128" s="194">
        <v>4</v>
      </c>
      <c r="E128" s="194">
        <v>0</v>
      </c>
      <c r="F128" s="194">
        <v>1</v>
      </c>
      <c r="G128" s="194">
        <v>0</v>
      </c>
      <c r="H128" s="194">
        <v>0</v>
      </c>
    </row>
    <row r="129" spans="1:8">
      <c r="A129" s="185" t="s">
        <v>284</v>
      </c>
      <c r="B129" s="193">
        <v>1</v>
      </c>
      <c r="C129" s="188">
        <v>0</v>
      </c>
      <c r="D129" s="194">
        <v>0</v>
      </c>
      <c r="E129" s="194">
        <v>0</v>
      </c>
      <c r="F129" s="194">
        <v>1</v>
      </c>
      <c r="G129" s="194">
        <v>0</v>
      </c>
      <c r="H129" s="194">
        <v>0</v>
      </c>
    </row>
    <row r="130" spans="1:8">
      <c r="A130" s="185" t="s">
        <v>285</v>
      </c>
      <c r="B130" s="193">
        <v>31</v>
      </c>
      <c r="C130" s="188">
        <v>0</v>
      </c>
      <c r="D130" s="194">
        <v>10</v>
      </c>
      <c r="E130" s="194">
        <v>5</v>
      </c>
      <c r="F130" s="194">
        <v>8</v>
      </c>
      <c r="G130" s="194">
        <v>4</v>
      </c>
      <c r="H130" s="194">
        <v>4</v>
      </c>
    </row>
    <row r="131" spans="1:8">
      <c r="A131" s="185" t="s">
        <v>286</v>
      </c>
      <c r="B131" s="193">
        <v>18</v>
      </c>
      <c r="C131" s="188">
        <v>0</v>
      </c>
      <c r="D131" s="194">
        <v>8</v>
      </c>
      <c r="E131" s="194">
        <v>4</v>
      </c>
      <c r="F131" s="194">
        <v>3</v>
      </c>
      <c r="G131" s="194">
        <v>3</v>
      </c>
      <c r="H131" s="194">
        <v>0</v>
      </c>
    </row>
    <row r="132" spans="1:8" ht="22.5">
      <c r="A132" s="191" t="s">
        <v>287</v>
      </c>
      <c r="B132" s="193">
        <v>1</v>
      </c>
      <c r="C132" s="188">
        <v>0</v>
      </c>
      <c r="D132" s="194">
        <v>0</v>
      </c>
      <c r="E132" s="194">
        <v>1</v>
      </c>
      <c r="F132" s="194">
        <v>0</v>
      </c>
      <c r="G132" s="194">
        <v>0</v>
      </c>
      <c r="H132" s="194">
        <v>0</v>
      </c>
    </row>
    <row r="133" spans="1:8" ht="22.5">
      <c r="A133" s="191" t="s">
        <v>499</v>
      </c>
      <c r="B133" s="193">
        <v>1</v>
      </c>
      <c r="C133" s="188">
        <v>0</v>
      </c>
      <c r="D133" s="194">
        <v>1</v>
      </c>
      <c r="E133" s="194">
        <v>0</v>
      </c>
      <c r="F133" s="194">
        <v>0</v>
      </c>
      <c r="G133" s="194">
        <v>0</v>
      </c>
      <c r="H133" s="194">
        <v>0</v>
      </c>
    </row>
    <row r="134" spans="1:8">
      <c r="A134" s="185" t="s">
        <v>288</v>
      </c>
      <c r="B134" s="193">
        <v>17</v>
      </c>
      <c r="C134" s="188">
        <v>0</v>
      </c>
      <c r="D134" s="194">
        <v>9</v>
      </c>
      <c r="E134" s="194">
        <v>2</v>
      </c>
      <c r="F134" s="194">
        <v>1</v>
      </c>
      <c r="G134" s="194">
        <v>1</v>
      </c>
      <c r="H134" s="194">
        <v>4</v>
      </c>
    </row>
    <row r="135" spans="1:8">
      <c r="A135" s="185" t="s">
        <v>289</v>
      </c>
      <c r="B135" s="193">
        <v>14</v>
      </c>
      <c r="C135" s="188">
        <v>0</v>
      </c>
      <c r="D135" s="194">
        <v>6</v>
      </c>
      <c r="E135" s="194">
        <v>5</v>
      </c>
      <c r="F135" s="194">
        <v>1</v>
      </c>
      <c r="G135" s="194">
        <v>0</v>
      </c>
      <c r="H135" s="194">
        <v>2</v>
      </c>
    </row>
    <row r="136" spans="1:8">
      <c r="A136" s="185" t="s">
        <v>290</v>
      </c>
      <c r="B136" s="193">
        <v>20</v>
      </c>
      <c r="C136" s="188">
        <v>0</v>
      </c>
      <c r="D136" s="194">
        <v>9</v>
      </c>
      <c r="E136" s="194">
        <v>9</v>
      </c>
      <c r="F136" s="194">
        <v>1</v>
      </c>
      <c r="G136" s="194">
        <v>1</v>
      </c>
      <c r="H136" s="194">
        <v>0</v>
      </c>
    </row>
    <row r="137" spans="1:8">
      <c r="A137" s="185" t="s">
        <v>291</v>
      </c>
      <c r="B137" s="193">
        <v>16</v>
      </c>
      <c r="C137" s="188">
        <v>0</v>
      </c>
      <c r="D137" s="194">
        <v>9</v>
      </c>
      <c r="E137" s="194">
        <v>4</v>
      </c>
      <c r="F137" s="194">
        <v>1</v>
      </c>
      <c r="G137" s="194">
        <v>0</v>
      </c>
      <c r="H137" s="194">
        <v>2</v>
      </c>
    </row>
    <row r="138" spans="1:8">
      <c r="A138" s="185" t="s">
        <v>602</v>
      </c>
      <c r="B138" s="193">
        <v>1</v>
      </c>
      <c r="C138" s="188">
        <v>0</v>
      </c>
      <c r="D138" s="194">
        <v>1</v>
      </c>
      <c r="E138" s="194">
        <v>0</v>
      </c>
      <c r="F138" s="194">
        <v>0</v>
      </c>
      <c r="G138" s="194">
        <v>0</v>
      </c>
      <c r="H138" s="194">
        <v>0</v>
      </c>
    </row>
    <row r="139" spans="1:8">
      <c r="A139" s="185" t="s">
        <v>603</v>
      </c>
      <c r="B139" s="193">
        <v>2</v>
      </c>
      <c r="C139" s="188">
        <v>0</v>
      </c>
      <c r="D139" s="194">
        <v>1</v>
      </c>
      <c r="E139" s="194">
        <v>1</v>
      </c>
      <c r="F139" s="194">
        <v>0</v>
      </c>
      <c r="G139" s="194">
        <v>0</v>
      </c>
      <c r="H139" s="194">
        <v>0</v>
      </c>
    </row>
    <row r="140" spans="1:8">
      <c r="A140" s="185" t="s">
        <v>292</v>
      </c>
      <c r="B140" s="193">
        <v>3</v>
      </c>
      <c r="C140" s="188">
        <v>0</v>
      </c>
      <c r="D140" s="194">
        <v>2</v>
      </c>
      <c r="E140" s="194">
        <v>0</v>
      </c>
      <c r="F140" s="194">
        <v>0</v>
      </c>
      <c r="G140" s="194">
        <v>0</v>
      </c>
      <c r="H140" s="194">
        <v>1</v>
      </c>
    </row>
    <row r="141" spans="1:8" ht="22.5">
      <c r="A141" s="191" t="s">
        <v>644</v>
      </c>
      <c r="B141" s="193">
        <v>4</v>
      </c>
      <c r="C141" s="188">
        <v>0</v>
      </c>
      <c r="D141" s="194">
        <v>3</v>
      </c>
      <c r="E141" s="194">
        <v>1</v>
      </c>
      <c r="F141" s="194">
        <v>0</v>
      </c>
      <c r="G141" s="194">
        <v>0</v>
      </c>
      <c r="H141" s="194">
        <v>0</v>
      </c>
    </row>
    <row r="142" spans="1:8">
      <c r="A142" s="185" t="s">
        <v>605</v>
      </c>
      <c r="B142" s="193">
        <v>15</v>
      </c>
      <c r="C142" s="188">
        <v>0</v>
      </c>
      <c r="D142" s="194">
        <v>1</v>
      </c>
      <c r="E142" s="194">
        <v>9</v>
      </c>
      <c r="F142" s="194">
        <v>3</v>
      </c>
      <c r="G142" s="194">
        <v>1</v>
      </c>
      <c r="H142" s="194">
        <v>1</v>
      </c>
    </row>
    <row r="143" spans="1:8">
      <c r="A143" s="185" t="s">
        <v>607</v>
      </c>
      <c r="B143" s="193">
        <v>9</v>
      </c>
      <c r="C143" s="188">
        <v>0</v>
      </c>
      <c r="D143" s="194">
        <v>1</v>
      </c>
      <c r="E143" s="194">
        <v>7</v>
      </c>
      <c r="F143" s="194">
        <v>1</v>
      </c>
      <c r="G143" s="194">
        <v>0</v>
      </c>
      <c r="H143" s="194">
        <v>0</v>
      </c>
    </row>
    <row r="144" spans="1:8">
      <c r="A144" s="185" t="s">
        <v>293</v>
      </c>
      <c r="B144" s="193">
        <v>1</v>
      </c>
      <c r="C144" s="188">
        <v>0</v>
      </c>
      <c r="D144" s="194">
        <v>0</v>
      </c>
      <c r="E144" s="194">
        <v>1</v>
      </c>
      <c r="F144" s="194">
        <v>0</v>
      </c>
      <c r="G144" s="194">
        <v>0</v>
      </c>
      <c r="H144" s="194">
        <v>0</v>
      </c>
    </row>
    <row r="145" spans="1:8">
      <c r="A145" s="185" t="s">
        <v>294</v>
      </c>
      <c r="B145" s="193">
        <v>1</v>
      </c>
      <c r="C145" s="188">
        <v>0</v>
      </c>
      <c r="D145" s="194">
        <v>1</v>
      </c>
      <c r="E145" s="194">
        <v>0</v>
      </c>
      <c r="F145" s="194">
        <v>0</v>
      </c>
      <c r="G145" s="194">
        <v>0</v>
      </c>
      <c r="H145" s="194">
        <v>0</v>
      </c>
    </row>
    <row r="146" spans="1:8">
      <c r="A146" s="185" t="s">
        <v>295</v>
      </c>
      <c r="B146" s="193">
        <v>3</v>
      </c>
      <c r="C146" s="188">
        <v>0</v>
      </c>
      <c r="D146" s="194">
        <v>0</v>
      </c>
      <c r="E146" s="194">
        <v>1</v>
      </c>
      <c r="F146" s="194">
        <v>1</v>
      </c>
      <c r="G146" s="194">
        <v>1</v>
      </c>
      <c r="H146" s="194">
        <v>0</v>
      </c>
    </row>
    <row r="147" spans="1:8">
      <c r="A147" s="185" t="s">
        <v>297</v>
      </c>
      <c r="B147" s="193">
        <v>2</v>
      </c>
      <c r="C147" s="188">
        <v>0</v>
      </c>
      <c r="D147" s="194">
        <v>2</v>
      </c>
      <c r="E147" s="194">
        <v>0</v>
      </c>
      <c r="F147" s="194">
        <v>0</v>
      </c>
      <c r="G147" s="194">
        <v>0</v>
      </c>
      <c r="H147" s="194">
        <v>0</v>
      </c>
    </row>
    <row r="148" spans="1:8">
      <c r="A148" s="185" t="s">
        <v>298</v>
      </c>
      <c r="B148" s="193">
        <v>2</v>
      </c>
      <c r="C148" s="188">
        <v>0</v>
      </c>
      <c r="D148" s="194">
        <v>0</v>
      </c>
      <c r="E148" s="194">
        <v>2</v>
      </c>
      <c r="F148" s="194">
        <v>0</v>
      </c>
      <c r="G148" s="194">
        <v>0</v>
      </c>
      <c r="H148" s="194">
        <v>0</v>
      </c>
    </row>
    <row r="149" spans="1:8">
      <c r="A149" s="185" t="s">
        <v>623</v>
      </c>
      <c r="B149" s="193">
        <v>1</v>
      </c>
      <c r="C149" s="188">
        <v>0</v>
      </c>
      <c r="D149" s="194">
        <v>1</v>
      </c>
      <c r="E149" s="194">
        <v>0</v>
      </c>
      <c r="F149" s="194">
        <v>0</v>
      </c>
      <c r="G149" s="194">
        <v>0</v>
      </c>
      <c r="H149" s="194">
        <v>0</v>
      </c>
    </row>
    <row r="150" spans="1:8" ht="22.5">
      <c r="A150" s="191" t="s">
        <v>299</v>
      </c>
      <c r="B150" s="193">
        <v>19</v>
      </c>
      <c r="C150" s="188">
        <v>0</v>
      </c>
      <c r="D150" s="194">
        <v>9</v>
      </c>
      <c r="E150" s="194">
        <v>6</v>
      </c>
      <c r="F150" s="194">
        <v>1</v>
      </c>
      <c r="G150" s="194">
        <v>1</v>
      </c>
      <c r="H150" s="194">
        <v>2</v>
      </c>
    </row>
    <row r="151" spans="1:8">
      <c r="A151" s="185" t="s">
        <v>300</v>
      </c>
      <c r="B151" s="193">
        <v>1</v>
      </c>
      <c r="C151" s="188">
        <v>0</v>
      </c>
      <c r="D151" s="194">
        <v>1</v>
      </c>
      <c r="E151" s="194">
        <v>0</v>
      </c>
      <c r="F151" s="194">
        <v>0</v>
      </c>
      <c r="G151" s="194">
        <v>0</v>
      </c>
      <c r="H151" s="194">
        <v>0</v>
      </c>
    </row>
    <row r="152" spans="1:8">
      <c r="A152" s="185" t="s">
        <v>301</v>
      </c>
      <c r="B152" s="193">
        <v>3</v>
      </c>
      <c r="C152" s="188">
        <v>0</v>
      </c>
      <c r="D152" s="194">
        <v>2</v>
      </c>
      <c r="E152" s="194">
        <v>1</v>
      </c>
      <c r="F152" s="194">
        <v>0</v>
      </c>
      <c r="G152" s="194">
        <v>0</v>
      </c>
      <c r="H152" s="194">
        <v>0</v>
      </c>
    </row>
    <row r="153" spans="1:8">
      <c r="A153" s="185" t="s">
        <v>302</v>
      </c>
      <c r="B153" s="193">
        <v>8</v>
      </c>
      <c r="C153" s="188">
        <v>0</v>
      </c>
      <c r="D153" s="194">
        <v>3</v>
      </c>
      <c r="E153" s="194">
        <v>3</v>
      </c>
      <c r="F153" s="194">
        <v>1</v>
      </c>
      <c r="G153" s="194">
        <v>0</v>
      </c>
      <c r="H153" s="194">
        <v>1</v>
      </c>
    </row>
    <row r="154" spans="1:8">
      <c r="A154" s="185" t="s">
        <v>303</v>
      </c>
      <c r="B154" s="193">
        <v>10</v>
      </c>
      <c r="C154" s="188">
        <v>0</v>
      </c>
      <c r="D154" s="194">
        <v>4</v>
      </c>
      <c r="E154" s="194">
        <v>4</v>
      </c>
      <c r="F154" s="194">
        <v>1</v>
      </c>
      <c r="G154" s="194">
        <v>1</v>
      </c>
      <c r="H154" s="194">
        <v>0</v>
      </c>
    </row>
    <row r="155" spans="1:8" ht="22.5">
      <c r="A155" s="191" t="s">
        <v>674</v>
      </c>
      <c r="B155" s="193">
        <v>32</v>
      </c>
      <c r="C155" s="188">
        <v>0</v>
      </c>
      <c r="D155" s="194">
        <v>10</v>
      </c>
      <c r="E155" s="194">
        <v>10</v>
      </c>
      <c r="F155" s="194">
        <v>4</v>
      </c>
      <c r="G155" s="194">
        <v>4</v>
      </c>
      <c r="H155" s="194">
        <v>4</v>
      </c>
    </row>
    <row r="156" spans="1:8" ht="22.5">
      <c r="A156" s="191" t="s">
        <v>621</v>
      </c>
      <c r="B156" s="193">
        <v>3</v>
      </c>
      <c r="C156" s="188">
        <v>0</v>
      </c>
      <c r="D156" s="194">
        <v>0</v>
      </c>
      <c r="E156" s="194">
        <v>2</v>
      </c>
      <c r="F156" s="194">
        <v>0</v>
      </c>
      <c r="G156" s="194">
        <v>1</v>
      </c>
      <c r="H156" s="194">
        <v>0</v>
      </c>
    </row>
    <row r="157" spans="1:8" ht="22.5">
      <c r="A157" s="191" t="s">
        <v>304</v>
      </c>
      <c r="B157" s="193">
        <v>3</v>
      </c>
      <c r="C157" s="188">
        <v>0</v>
      </c>
      <c r="D157" s="194">
        <v>0</v>
      </c>
      <c r="E157" s="194">
        <v>1</v>
      </c>
      <c r="F157" s="194">
        <v>2</v>
      </c>
      <c r="G157" s="194">
        <v>0</v>
      </c>
      <c r="H157" s="194">
        <v>0</v>
      </c>
    </row>
    <row r="158" spans="1:8" ht="22.5">
      <c r="A158" s="191" t="s">
        <v>620</v>
      </c>
      <c r="B158" s="193">
        <v>13</v>
      </c>
      <c r="C158" s="188">
        <v>0</v>
      </c>
      <c r="D158" s="194">
        <v>4</v>
      </c>
      <c r="E158" s="194">
        <v>2</v>
      </c>
      <c r="F158" s="194">
        <v>3</v>
      </c>
      <c r="G158" s="194">
        <v>2</v>
      </c>
      <c r="H158" s="194">
        <v>2</v>
      </c>
    </row>
    <row r="159" spans="1:8" ht="22.5">
      <c r="A159" s="191" t="s">
        <v>675</v>
      </c>
      <c r="B159" s="193">
        <v>17</v>
      </c>
      <c r="C159" s="188">
        <v>0</v>
      </c>
      <c r="D159" s="194">
        <v>4</v>
      </c>
      <c r="E159" s="194">
        <v>4</v>
      </c>
      <c r="F159" s="194">
        <v>4</v>
      </c>
      <c r="G159" s="194">
        <v>2</v>
      </c>
      <c r="H159" s="194">
        <v>3</v>
      </c>
    </row>
    <row r="160" spans="1:8">
      <c r="A160" s="185" t="s">
        <v>633</v>
      </c>
      <c r="B160" s="193">
        <v>6</v>
      </c>
      <c r="C160" s="188">
        <v>0</v>
      </c>
      <c r="D160" s="194">
        <v>2</v>
      </c>
      <c r="E160" s="194">
        <v>3</v>
      </c>
      <c r="F160" s="194">
        <v>1</v>
      </c>
      <c r="G160" s="194">
        <v>0</v>
      </c>
      <c r="H160" s="194">
        <v>0</v>
      </c>
    </row>
    <row r="161" spans="1:8">
      <c r="A161" s="185" t="s">
        <v>632</v>
      </c>
      <c r="B161" s="193">
        <v>3</v>
      </c>
      <c r="C161" s="188">
        <v>0</v>
      </c>
      <c r="D161" s="194">
        <v>0</v>
      </c>
      <c r="E161" s="194">
        <v>0</v>
      </c>
      <c r="F161" s="194">
        <v>2</v>
      </c>
      <c r="G161" s="194">
        <v>0</v>
      </c>
      <c r="H161" s="194">
        <v>1</v>
      </c>
    </row>
    <row r="162" spans="1:8">
      <c r="A162" s="185" t="s">
        <v>305</v>
      </c>
      <c r="B162" s="193">
        <v>254</v>
      </c>
      <c r="C162" s="188">
        <v>0</v>
      </c>
      <c r="D162" s="194">
        <v>91</v>
      </c>
      <c r="E162" s="194">
        <v>76</v>
      </c>
      <c r="F162" s="194">
        <v>44</v>
      </c>
      <c r="G162" s="194">
        <v>16</v>
      </c>
      <c r="H162" s="194">
        <v>27</v>
      </c>
    </row>
    <row r="163" spans="1:8">
      <c r="A163" s="185" t="s">
        <v>306</v>
      </c>
      <c r="B163" s="193">
        <v>33</v>
      </c>
      <c r="C163" s="188">
        <v>0</v>
      </c>
      <c r="D163" s="194">
        <v>10</v>
      </c>
      <c r="E163" s="194">
        <v>9</v>
      </c>
      <c r="F163" s="194">
        <v>7</v>
      </c>
      <c r="G163" s="194">
        <v>3</v>
      </c>
      <c r="H163" s="194">
        <v>4</v>
      </c>
    </row>
    <row r="164" spans="1:8">
      <c r="A164" s="185" t="s">
        <v>307</v>
      </c>
      <c r="B164" s="193">
        <v>17</v>
      </c>
      <c r="C164" s="188">
        <v>0</v>
      </c>
      <c r="D164" s="194">
        <v>9</v>
      </c>
      <c r="E164" s="194">
        <v>2</v>
      </c>
      <c r="F164" s="194">
        <v>5</v>
      </c>
      <c r="G164" s="194">
        <v>0</v>
      </c>
      <c r="H164" s="194">
        <v>1</v>
      </c>
    </row>
    <row r="165" spans="1:8" ht="22.5">
      <c r="A165" s="191" t="s">
        <v>629</v>
      </c>
      <c r="B165" s="193">
        <v>3</v>
      </c>
      <c r="C165" s="188">
        <v>0</v>
      </c>
      <c r="D165" s="194">
        <v>1</v>
      </c>
      <c r="E165" s="194">
        <v>0</v>
      </c>
      <c r="F165" s="194">
        <v>1</v>
      </c>
      <c r="G165" s="194">
        <v>1</v>
      </c>
      <c r="H165" s="194">
        <v>0</v>
      </c>
    </row>
    <row r="166" spans="1:8" ht="33.75">
      <c r="A166" s="191" t="s">
        <v>638</v>
      </c>
      <c r="B166" s="193">
        <v>1</v>
      </c>
      <c r="C166" s="188">
        <v>0</v>
      </c>
      <c r="D166" s="194">
        <v>0</v>
      </c>
      <c r="E166" s="194">
        <v>0</v>
      </c>
      <c r="F166" s="194">
        <v>1</v>
      </c>
      <c r="G166" s="194">
        <v>0</v>
      </c>
      <c r="H166" s="194">
        <v>0</v>
      </c>
    </row>
    <row r="167" spans="1:8" ht="33.75">
      <c r="A167" s="191" t="s">
        <v>626</v>
      </c>
      <c r="B167" s="193">
        <v>7</v>
      </c>
      <c r="C167" s="188">
        <v>0</v>
      </c>
      <c r="D167" s="194">
        <v>4</v>
      </c>
      <c r="E167" s="194">
        <v>0</v>
      </c>
      <c r="F167" s="194">
        <v>2</v>
      </c>
      <c r="G167" s="194">
        <v>1</v>
      </c>
      <c r="H167" s="194">
        <v>0</v>
      </c>
    </row>
    <row r="168" spans="1:8" ht="22.5">
      <c r="A168" s="191" t="s">
        <v>628</v>
      </c>
      <c r="B168" s="193">
        <v>30</v>
      </c>
      <c r="C168" s="188">
        <v>0</v>
      </c>
      <c r="D168" s="194">
        <v>15</v>
      </c>
      <c r="E168" s="194">
        <v>8</v>
      </c>
      <c r="F168" s="194">
        <v>3</v>
      </c>
      <c r="G168" s="194">
        <v>1</v>
      </c>
      <c r="H168" s="194">
        <v>3</v>
      </c>
    </row>
    <row r="169" spans="1:8" ht="22.5">
      <c r="A169" s="191" t="s">
        <v>627</v>
      </c>
      <c r="B169" s="193">
        <v>11</v>
      </c>
      <c r="C169" s="188">
        <v>0</v>
      </c>
      <c r="D169" s="194">
        <v>6</v>
      </c>
      <c r="E169" s="194">
        <v>2</v>
      </c>
      <c r="F169" s="194">
        <v>2</v>
      </c>
      <c r="G169" s="194">
        <v>0</v>
      </c>
      <c r="H169" s="194">
        <v>1</v>
      </c>
    </row>
    <row r="170" spans="1:8" ht="22.5">
      <c r="A170" s="191" t="s">
        <v>630</v>
      </c>
      <c r="B170" s="193">
        <v>1</v>
      </c>
      <c r="C170" s="188">
        <v>0</v>
      </c>
      <c r="D170" s="194">
        <v>0</v>
      </c>
      <c r="E170" s="194">
        <v>1</v>
      </c>
      <c r="F170" s="194">
        <v>0</v>
      </c>
      <c r="G170" s="194">
        <v>0</v>
      </c>
      <c r="H170" s="194">
        <v>0</v>
      </c>
    </row>
    <row r="171" spans="1:8">
      <c r="A171" s="185" t="s">
        <v>308</v>
      </c>
      <c r="B171" s="193">
        <v>6</v>
      </c>
      <c r="C171" s="188">
        <v>0</v>
      </c>
      <c r="D171" s="194">
        <v>5</v>
      </c>
      <c r="E171" s="194">
        <v>0</v>
      </c>
      <c r="F171" s="194">
        <v>0</v>
      </c>
      <c r="G171" s="194">
        <v>0</v>
      </c>
      <c r="H171" s="194">
        <v>1</v>
      </c>
    </row>
    <row r="172" spans="1:8" ht="22.5">
      <c r="A172" s="191" t="s">
        <v>676</v>
      </c>
      <c r="B172" s="193">
        <v>3</v>
      </c>
      <c r="C172" s="188">
        <v>0</v>
      </c>
      <c r="D172" s="194">
        <v>2</v>
      </c>
      <c r="E172" s="194">
        <v>0</v>
      </c>
      <c r="F172" s="194">
        <v>1</v>
      </c>
      <c r="G172" s="194">
        <v>0</v>
      </c>
      <c r="H172" s="194">
        <v>0</v>
      </c>
    </row>
    <row r="173" spans="1:8" ht="33.75">
      <c r="A173" s="191" t="s">
        <v>677</v>
      </c>
      <c r="B173" s="193">
        <v>3</v>
      </c>
      <c r="C173" s="188">
        <v>0</v>
      </c>
      <c r="D173" s="194">
        <v>2</v>
      </c>
      <c r="E173" s="194">
        <v>1</v>
      </c>
      <c r="F173" s="194">
        <v>0</v>
      </c>
      <c r="G173" s="194">
        <v>0</v>
      </c>
      <c r="H173" s="194">
        <v>0</v>
      </c>
    </row>
    <row r="174" spans="1:8" ht="22.5">
      <c r="A174" s="191" t="s">
        <v>678</v>
      </c>
      <c r="B174" s="193">
        <v>8</v>
      </c>
      <c r="C174" s="188">
        <v>0</v>
      </c>
      <c r="D174" s="194">
        <v>7</v>
      </c>
      <c r="E174" s="194">
        <v>0</v>
      </c>
      <c r="F174" s="194">
        <v>0</v>
      </c>
      <c r="G174" s="194">
        <v>0</v>
      </c>
      <c r="H174" s="194">
        <v>1</v>
      </c>
    </row>
    <row r="175" spans="1:8" ht="22.5">
      <c r="A175" s="191" t="s">
        <v>646</v>
      </c>
      <c r="B175" s="193">
        <v>1</v>
      </c>
      <c r="C175" s="188">
        <v>0</v>
      </c>
      <c r="D175" s="194">
        <v>1</v>
      </c>
      <c r="E175" s="194">
        <v>0</v>
      </c>
      <c r="F175" s="194">
        <v>0</v>
      </c>
      <c r="G175" s="194">
        <v>0</v>
      </c>
      <c r="H175" s="194">
        <v>0</v>
      </c>
    </row>
    <row r="176" spans="1:8" ht="22.5">
      <c r="A176" s="191" t="s">
        <v>493</v>
      </c>
      <c r="B176" s="193">
        <v>15</v>
      </c>
      <c r="C176" s="188">
        <v>0</v>
      </c>
      <c r="D176" s="194">
        <v>11</v>
      </c>
      <c r="E176" s="194">
        <v>3</v>
      </c>
      <c r="F176" s="194">
        <v>0</v>
      </c>
      <c r="G176" s="194">
        <v>0</v>
      </c>
      <c r="H176" s="194">
        <v>1</v>
      </c>
    </row>
    <row r="177" spans="1:8" ht="22.5">
      <c r="A177" s="191" t="s">
        <v>679</v>
      </c>
      <c r="B177" s="193">
        <v>5</v>
      </c>
      <c r="C177" s="188">
        <v>0</v>
      </c>
      <c r="D177" s="194">
        <v>4</v>
      </c>
      <c r="E177" s="194">
        <v>0</v>
      </c>
      <c r="F177" s="194">
        <v>0</v>
      </c>
      <c r="G177" s="194">
        <v>1</v>
      </c>
      <c r="H177" s="194">
        <v>0</v>
      </c>
    </row>
    <row r="178" spans="1:8">
      <c r="A178" s="185" t="s">
        <v>311</v>
      </c>
      <c r="B178" s="193">
        <v>2</v>
      </c>
      <c r="C178" s="188">
        <v>0</v>
      </c>
      <c r="D178" s="194">
        <v>2</v>
      </c>
      <c r="E178" s="194">
        <v>0</v>
      </c>
      <c r="F178" s="194">
        <v>0</v>
      </c>
      <c r="G178" s="194">
        <v>0</v>
      </c>
      <c r="H178" s="194">
        <v>0</v>
      </c>
    </row>
    <row r="179" spans="1:8">
      <c r="A179" s="185" t="s">
        <v>312</v>
      </c>
      <c r="B179" s="193">
        <v>116</v>
      </c>
      <c r="C179" s="188">
        <v>0</v>
      </c>
      <c r="D179" s="194">
        <v>71</v>
      </c>
      <c r="E179" s="194">
        <v>27</v>
      </c>
      <c r="F179" s="194">
        <v>9</v>
      </c>
      <c r="G179" s="194">
        <v>4</v>
      </c>
      <c r="H179" s="194">
        <v>5</v>
      </c>
    </row>
    <row r="180" spans="1:8">
      <c r="A180" s="185" t="s">
        <v>313</v>
      </c>
      <c r="B180" s="193">
        <v>355</v>
      </c>
      <c r="C180" s="188">
        <v>1</v>
      </c>
      <c r="D180" s="194">
        <v>198</v>
      </c>
      <c r="E180" s="194">
        <v>96</v>
      </c>
      <c r="F180" s="194">
        <v>31</v>
      </c>
      <c r="G180" s="194">
        <v>13</v>
      </c>
      <c r="H180" s="194">
        <v>16</v>
      </c>
    </row>
    <row r="181" spans="1:8">
      <c r="A181" s="185" t="s">
        <v>639</v>
      </c>
      <c r="B181" s="193">
        <v>1</v>
      </c>
      <c r="C181" s="188">
        <v>0</v>
      </c>
      <c r="D181" s="194">
        <v>0</v>
      </c>
      <c r="E181" s="194">
        <v>1</v>
      </c>
      <c r="F181" s="194">
        <v>0</v>
      </c>
      <c r="G181" s="194">
        <v>0</v>
      </c>
      <c r="H181" s="194">
        <v>0</v>
      </c>
    </row>
    <row r="182" spans="1:8" ht="22.5">
      <c r="A182" s="191" t="s">
        <v>314</v>
      </c>
      <c r="B182" s="193">
        <v>32</v>
      </c>
      <c r="C182" s="188">
        <v>1</v>
      </c>
      <c r="D182" s="194">
        <v>13</v>
      </c>
      <c r="E182" s="194">
        <v>3</v>
      </c>
      <c r="F182" s="194">
        <v>6</v>
      </c>
      <c r="G182" s="194">
        <v>3</v>
      </c>
      <c r="H182" s="194">
        <v>6</v>
      </c>
    </row>
    <row r="183" spans="1:8" ht="22.5">
      <c r="A183" s="191" t="s">
        <v>494</v>
      </c>
      <c r="B183" s="193">
        <v>10</v>
      </c>
      <c r="C183" s="188">
        <v>0</v>
      </c>
      <c r="D183" s="194">
        <v>6</v>
      </c>
      <c r="E183" s="194">
        <v>3</v>
      </c>
      <c r="F183" s="194">
        <v>0</v>
      </c>
      <c r="G183" s="194">
        <v>0</v>
      </c>
      <c r="H183" s="194">
        <v>1</v>
      </c>
    </row>
    <row r="184" spans="1:8">
      <c r="A184" s="185"/>
      <c r="B184" s="193"/>
      <c r="C184" s="188"/>
      <c r="D184" s="194"/>
      <c r="E184" s="194"/>
      <c r="F184" s="194"/>
      <c r="G184" s="194"/>
      <c r="H184" s="194"/>
    </row>
    <row r="185" spans="1:8" s="5" customFormat="1">
      <c r="A185" s="186" t="s">
        <v>315</v>
      </c>
      <c r="B185" s="195">
        <v>1958</v>
      </c>
      <c r="C185" s="187">
        <v>41</v>
      </c>
      <c r="D185" s="196">
        <v>907</v>
      </c>
      <c r="E185" s="196">
        <v>573</v>
      </c>
      <c r="F185" s="196">
        <v>219</v>
      </c>
      <c r="G185" s="196">
        <v>90</v>
      </c>
      <c r="H185" s="196">
        <v>128</v>
      </c>
    </row>
    <row r="186" spans="1:8">
      <c r="A186" s="185" t="s">
        <v>316</v>
      </c>
      <c r="B186" s="193">
        <v>55</v>
      </c>
      <c r="C186" s="188">
        <v>0</v>
      </c>
      <c r="D186" s="194">
        <v>38</v>
      </c>
      <c r="E186" s="194">
        <v>12</v>
      </c>
      <c r="F186" s="194">
        <v>2</v>
      </c>
      <c r="G186" s="194">
        <v>1</v>
      </c>
      <c r="H186" s="194">
        <v>2</v>
      </c>
    </row>
    <row r="187" spans="1:8" ht="22.5">
      <c r="A187" s="191" t="s">
        <v>680</v>
      </c>
      <c r="B187" s="193">
        <v>315</v>
      </c>
      <c r="C187" s="188">
        <v>4</v>
      </c>
      <c r="D187" s="194">
        <v>153</v>
      </c>
      <c r="E187" s="194">
        <v>87</v>
      </c>
      <c r="F187" s="194">
        <v>37</v>
      </c>
      <c r="G187" s="194">
        <v>8</v>
      </c>
      <c r="H187" s="194">
        <v>26</v>
      </c>
    </row>
    <row r="188" spans="1:8">
      <c r="A188" s="185" t="s">
        <v>317</v>
      </c>
      <c r="B188" s="193">
        <v>34</v>
      </c>
      <c r="C188" s="188">
        <v>0</v>
      </c>
      <c r="D188" s="194">
        <v>14</v>
      </c>
      <c r="E188" s="194">
        <v>11</v>
      </c>
      <c r="F188" s="194">
        <v>0</v>
      </c>
      <c r="G188" s="194">
        <v>3</v>
      </c>
      <c r="H188" s="194">
        <v>6</v>
      </c>
    </row>
    <row r="189" spans="1:8">
      <c r="A189" s="185" t="s">
        <v>318</v>
      </c>
      <c r="B189" s="193">
        <v>2</v>
      </c>
      <c r="C189" s="188">
        <v>0</v>
      </c>
      <c r="D189" s="194">
        <v>0</v>
      </c>
      <c r="E189" s="194">
        <v>2</v>
      </c>
      <c r="F189" s="194">
        <v>0</v>
      </c>
      <c r="G189" s="194">
        <v>0</v>
      </c>
      <c r="H189" s="194">
        <v>0</v>
      </c>
    </row>
    <row r="190" spans="1:8">
      <c r="A190" s="185" t="s">
        <v>648</v>
      </c>
      <c r="B190" s="193">
        <v>26</v>
      </c>
      <c r="C190" s="188">
        <v>1</v>
      </c>
      <c r="D190" s="194">
        <v>11</v>
      </c>
      <c r="E190" s="194">
        <v>6</v>
      </c>
      <c r="F190" s="194">
        <v>5</v>
      </c>
      <c r="G190" s="194">
        <v>1</v>
      </c>
      <c r="H190" s="194">
        <v>2</v>
      </c>
    </row>
    <row r="191" spans="1:8">
      <c r="A191" s="185" t="s">
        <v>663</v>
      </c>
      <c r="B191" s="193">
        <v>32</v>
      </c>
      <c r="C191" s="188">
        <v>0</v>
      </c>
      <c r="D191" s="194">
        <v>14</v>
      </c>
      <c r="E191" s="194">
        <v>14</v>
      </c>
      <c r="F191" s="194">
        <v>4</v>
      </c>
      <c r="G191" s="194">
        <v>0</v>
      </c>
      <c r="H191" s="194">
        <v>0</v>
      </c>
    </row>
    <row r="192" spans="1:8">
      <c r="A192" s="185" t="s">
        <v>319</v>
      </c>
      <c r="B192" s="193">
        <v>3</v>
      </c>
      <c r="C192" s="188">
        <v>1</v>
      </c>
      <c r="D192" s="194">
        <v>2</v>
      </c>
      <c r="E192" s="194">
        <v>0</v>
      </c>
      <c r="F192" s="194">
        <v>0</v>
      </c>
      <c r="G192" s="194">
        <v>0</v>
      </c>
      <c r="H192" s="194">
        <v>0</v>
      </c>
    </row>
    <row r="193" spans="1:8" ht="22.5">
      <c r="A193" s="191" t="s">
        <v>496</v>
      </c>
      <c r="B193" s="193">
        <v>2</v>
      </c>
      <c r="C193" s="188">
        <v>0</v>
      </c>
      <c r="D193" s="194">
        <v>1</v>
      </c>
      <c r="E193" s="194">
        <v>1</v>
      </c>
      <c r="F193" s="194">
        <v>0</v>
      </c>
      <c r="G193" s="194">
        <v>0</v>
      </c>
      <c r="H193" s="194">
        <v>0</v>
      </c>
    </row>
    <row r="194" spans="1:8">
      <c r="A194" s="185" t="s">
        <v>649</v>
      </c>
      <c r="B194" s="193">
        <v>48</v>
      </c>
      <c r="C194" s="188">
        <v>3</v>
      </c>
      <c r="D194" s="194">
        <v>14</v>
      </c>
      <c r="E194" s="194">
        <v>18</v>
      </c>
      <c r="F194" s="194">
        <v>9</v>
      </c>
      <c r="G194" s="194">
        <v>4</v>
      </c>
      <c r="H194" s="194">
        <v>0</v>
      </c>
    </row>
    <row r="195" spans="1:8">
      <c r="A195" s="185" t="s">
        <v>320</v>
      </c>
      <c r="B195" s="193">
        <v>9</v>
      </c>
      <c r="C195" s="188">
        <v>0</v>
      </c>
      <c r="D195" s="194">
        <v>2</v>
      </c>
      <c r="E195" s="194">
        <v>3</v>
      </c>
      <c r="F195" s="194">
        <v>2</v>
      </c>
      <c r="G195" s="194">
        <v>0</v>
      </c>
      <c r="H195" s="194">
        <v>2</v>
      </c>
    </row>
    <row r="196" spans="1:8">
      <c r="A196" s="185" t="s">
        <v>321</v>
      </c>
      <c r="B196" s="193">
        <v>6</v>
      </c>
      <c r="C196" s="188">
        <v>0</v>
      </c>
      <c r="D196" s="194">
        <v>2</v>
      </c>
      <c r="E196" s="194">
        <v>2</v>
      </c>
      <c r="F196" s="194">
        <v>1</v>
      </c>
      <c r="G196" s="194">
        <v>0</v>
      </c>
      <c r="H196" s="194">
        <v>1</v>
      </c>
    </row>
    <row r="197" spans="1:8">
      <c r="A197" s="185" t="s">
        <v>322</v>
      </c>
      <c r="B197" s="193">
        <v>133</v>
      </c>
      <c r="C197" s="188">
        <v>3</v>
      </c>
      <c r="D197" s="194">
        <v>78</v>
      </c>
      <c r="E197" s="194">
        <v>29</v>
      </c>
      <c r="F197" s="194">
        <v>9</v>
      </c>
      <c r="G197" s="194">
        <v>8</v>
      </c>
      <c r="H197" s="194">
        <v>6</v>
      </c>
    </row>
    <row r="198" spans="1:8">
      <c r="A198" s="185" t="s">
        <v>323</v>
      </c>
      <c r="B198" s="193">
        <v>23</v>
      </c>
      <c r="C198" s="188">
        <v>0</v>
      </c>
      <c r="D198" s="194">
        <v>18</v>
      </c>
      <c r="E198" s="194">
        <v>1</v>
      </c>
      <c r="F198" s="194">
        <v>3</v>
      </c>
      <c r="G198" s="194">
        <v>1</v>
      </c>
      <c r="H198" s="194">
        <v>0</v>
      </c>
    </row>
    <row r="199" spans="1:8">
      <c r="A199" s="185" t="s">
        <v>650</v>
      </c>
      <c r="B199" s="193">
        <v>7</v>
      </c>
      <c r="C199" s="188">
        <v>0</v>
      </c>
      <c r="D199" s="194">
        <v>4</v>
      </c>
      <c r="E199" s="194">
        <v>2</v>
      </c>
      <c r="F199" s="194">
        <v>1</v>
      </c>
      <c r="G199" s="194">
        <v>0</v>
      </c>
      <c r="H199" s="194">
        <v>0</v>
      </c>
    </row>
    <row r="200" spans="1:8">
      <c r="A200" s="185" t="s">
        <v>651</v>
      </c>
      <c r="B200" s="193">
        <v>4</v>
      </c>
      <c r="C200" s="188">
        <v>0</v>
      </c>
      <c r="D200" s="194">
        <v>2</v>
      </c>
      <c r="E200" s="194">
        <v>2</v>
      </c>
      <c r="F200" s="194">
        <v>0</v>
      </c>
      <c r="G200" s="194">
        <v>0</v>
      </c>
      <c r="H200" s="194">
        <v>0</v>
      </c>
    </row>
    <row r="201" spans="1:8">
      <c r="A201" s="185" t="s">
        <v>324</v>
      </c>
      <c r="B201" s="193">
        <v>18</v>
      </c>
      <c r="C201" s="188">
        <v>0</v>
      </c>
      <c r="D201" s="194">
        <v>15</v>
      </c>
      <c r="E201" s="194">
        <v>1</v>
      </c>
      <c r="F201" s="194">
        <v>1</v>
      </c>
      <c r="G201" s="194">
        <v>1</v>
      </c>
      <c r="H201" s="194">
        <v>0</v>
      </c>
    </row>
    <row r="202" spans="1:8">
      <c r="A202" s="185" t="s">
        <v>500</v>
      </c>
      <c r="B202" s="193">
        <v>1</v>
      </c>
      <c r="C202" s="188">
        <v>0</v>
      </c>
      <c r="D202" s="194">
        <v>0</v>
      </c>
      <c r="E202" s="194">
        <v>1</v>
      </c>
      <c r="F202" s="194">
        <v>0</v>
      </c>
      <c r="G202" s="194">
        <v>0</v>
      </c>
      <c r="H202" s="194">
        <v>0</v>
      </c>
    </row>
    <row r="203" spans="1:8" ht="22.5">
      <c r="A203" s="191" t="s">
        <v>683</v>
      </c>
      <c r="B203" s="193">
        <v>6</v>
      </c>
      <c r="C203" s="188">
        <v>0</v>
      </c>
      <c r="D203" s="194">
        <v>2</v>
      </c>
      <c r="E203" s="194">
        <v>3</v>
      </c>
      <c r="F203" s="194">
        <v>1</v>
      </c>
      <c r="G203" s="194">
        <v>0</v>
      </c>
      <c r="H203" s="194">
        <v>0</v>
      </c>
    </row>
    <row r="204" spans="1:8">
      <c r="A204" s="185" t="s">
        <v>325</v>
      </c>
      <c r="B204" s="193">
        <v>12</v>
      </c>
      <c r="C204" s="188">
        <v>0</v>
      </c>
      <c r="D204" s="194">
        <v>1</v>
      </c>
      <c r="E204" s="194">
        <v>10</v>
      </c>
      <c r="F204" s="194">
        <v>1</v>
      </c>
      <c r="G204" s="194">
        <v>0</v>
      </c>
      <c r="H204" s="194">
        <v>0</v>
      </c>
    </row>
    <row r="205" spans="1:8">
      <c r="A205" s="185" t="s">
        <v>652</v>
      </c>
      <c r="B205" s="193">
        <v>2</v>
      </c>
      <c r="C205" s="188">
        <v>0</v>
      </c>
      <c r="D205" s="194">
        <v>0</v>
      </c>
      <c r="E205" s="194">
        <v>1</v>
      </c>
      <c r="F205" s="194">
        <v>1</v>
      </c>
      <c r="G205" s="194">
        <v>0</v>
      </c>
      <c r="H205" s="194">
        <v>0</v>
      </c>
    </row>
    <row r="206" spans="1:8">
      <c r="A206" s="185" t="s">
        <v>653</v>
      </c>
      <c r="B206" s="193">
        <v>33</v>
      </c>
      <c r="C206" s="188">
        <v>0</v>
      </c>
      <c r="D206" s="194">
        <v>19</v>
      </c>
      <c r="E206" s="194">
        <v>9</v>
      </c>
      <c r="F206" s="194">
        <v>2</v>
      </c>
      <c r="G206" s="194">
        <v>0</v>
      </c>
      <c r="H206" s="194">
        <v>3</v>
      </c>
    </row>
    <row r="207" spans="1:8">
      <c r="A207" s="185" t="s">
        <v>326</v>
      </c>
      <c r="B207" s="193">
        <v>4</v>
      </c>
      <c r="C207" s="188">
        <v>0</v>
      </c>
      <c r="D207" s="194">
        <v>1</v>
      </c>
      <c r="E207" s="194">
        <v>3</v>
      </c>
      <c r="F207" s="194">
        <v>0</v>
      </c>
      <c r="G207" s="194">
        <v>0</v>
      </c>
      <c r="H207" s="194">
        <v>0</v>
      </c>
    </row>
    <row r="208" spans="1:8">
      <c r="A208" s="185" t="s">
        <v>327</v>
      </c>
      <c r="B208" s="193">
        <v>22</v>
      </c>
      <c r="C208" s="188">
        <v>0</v>
      </c>
      <c r="D208" s="194">
        <v>7</v>
      </c>
      <c r="E208" s="194">
        <v>6</v>
      </c>
      <c r="F208" s="194">
        <v>1</v>
      </c>
      <c r="G208" s="194">
        <v>3</v>
      </c>
      <c r="H208" s="194">
        <v>5</v>
      </c>
    </row>
    <row r="209" spans="1:8" ht="22.5">
      <c r="A209" s="191" t="s">
        <v>681</v>
      </c>
      <c r="B209" s="193">
        <v>5</v>
      </c>
      <c r="C209" s="188">
        <v>0</v>
      </c>
      <c r="D209" s="194">
        <v>3</v>
      </c>
      <c r="E209" s="194">
        <v>2</v>
      </c>
      <c r="F209" s="194">
        <v>0</v>
      </c>
      <c r="G209" s="194">
        <v>0</v>
      </c>
      <c r="H209" s="194">
        <v>0</v>
      </c>
    </row>
    <row r="210" spans="1:8">
      <c r="A210" s="185" t="s">
        <v>328</v>
      </c>
      <c r="B210" s="193">
        <v>3</v>
      </c>
      <c r="C210" s="188">
        <v>0</v>
      </c>
      <c r="D210" s="194">
        <v>1</v>
      </c>
      <c r="E210" s="194">
        <v>1</v>
      </c>
      <c r="F210" s="194">
        <v>1</v>
      </c>
      <c r="G210" s="194">
        <v>0</v>
      </c>
      <c r="H210" s="194">
        <v>0</v>
      </c>
    </row>
    <row r="211" spans="1:8">
      <c r="A211" s="185" t="s">
        <v>329</v>
      </c>
      <c r="B211" s="193">
        <v>14</v>
      </c>
      <c r="C211" s="188">
        <v>1</v>
      </c>
      <c r="D211" s="194">
        <v>2</v>
      </c>
      <c r="E211" s="194">
        <v>6</v>
      </c>
      <c r="F211" s="194">
        <v>4</v>
      </c>
      <c r="G211" s="194">
        <v>0</v>
      </c>
      <c r="H211" s="194">
        <v>1</v>
      </c>
    </row>
    <row r="212" spans="1:8">
      <c r="A212" s="185" t="s">
        <v>330</v>
      </c>
      <c r="B212" s="193">
        <v>121</v>
      </c>
      <c r="C212" s="188">
        <v>3</v>
      </c>
      <c r="D212" s="194">
        <v>60</v>
      </c>
      <c r="E212" s="194">
        <v>35</v>
      </c>
      <c r="F212" s="194">
        <v>12</v>
      </c>
      <c r="G212" s="194">
        <v>4</v>
      </c>
      <c r="H212" s="194">
        <v>7</v>
      </c>
    </row>
    <row r="213" spans="1:8">
      <c r="A213" s="185" t="s">
        <v>331</v>
      </c>
      <c r="B213" s="193">
        <v>6</v>
      </c>
      <c r="C213" s="188">
        <v>0</v>
      </c>
      <c r="D213" s="194">
        <v>3</v>
      </c>
      <c r="E213" s="194">
        <v>2</v>
      </c>
      <c r="F213" s="194">
        <v>1</v>
      </c>
      <c r="G213" s="194">
        <v>0</v>
      </c>
      <c r="H213" s="194">
        <v>0</v>
      </c>
    </row>
    <row r="214" spans="1:8">
      <c r="A214" s="185" t="s">
        <v>333</v>
      </c>
      <c r="B214" s="193">
        <v>7</v>
      </c>
      <c r="C214" s="188">
        <v>0</v>
      </c>
      <c r="D214" s="194">
        <v>4</v>
      </c>
      <c r="E214" s="194">
        <v>2</v>
      </c>
      <c r="F214" s="194">
        <v>1</v>
      </c>
      <c r="G214" s="194">
        <v>0</v>
      </c>
      <c r="H214" s="194">
        <v>0</v>
      </c>
    </row>
    <row r="215" spans="1:8">
      <c r="A215" s="185" t="s">
        <v>655</v>
      </c>
      <c r="B215" s="193">
        <v>2</v>
      </c>
      <c r="C215" s="188">
        <v>0</v>
      </c>
      <c r="D215" s="194">
        <v>1</v>
      </c>
      <c r="E215" s="194">
        <v>0</v>
      </c>
      <c r="F215" s="194">
        <v>1</v>
      </c>
      <c r="G215" s="194">
        <v>0</v>
      </c>
      <c r="H215" s="194">
        <v>0</v>
      </c>
    </row>
    <row r="216" spans="1:8">
      <c r="A216" s="185" t="s">
        <v>334</v>
      </c>
      <c r="B216" s="193">
        <v>4</v>
      </c>
      <c r="C216" s="188">
        <v>0</v>
      </c>
      <c r="D216" s="194">
        <v>2</v>
      </c>
      <c r="E216" s="194">
        <v>2</v>
      </c>
      <c r="F216" s="194">
        <v>0</v>
      </c>
      <c r="G216" s="194">
        <v>0</v>
      </c>
      <c r="H216" s="194">
        <v>0</v>
      </c>
    </row>
    <row r="217" spans="1:8">
      <c r="A217" s="185" t="s">
        <v>335</v>
      </c>
      <c r="B217" s="193">
        <v>15</v>
      </c>
      <c r="C217" s="188">
        <v>0</v>
      </c>
      <c r="D217" s="194">
        <v>6</v>
      </c>
      <c r="E217" s="194">
        <v>6</v>
      </c>
      <c r="F217" s="194">
        <v>1</v>
      </c>
      <c r="G217" s="194">
        <v>0</v>
      </c>
      <c r="H217" s="194">
        <v>2</v>
      </c>
    </row>
    <row r="218" spans="1:8">
      <c r="A218" s="185" t="s">
        <v>336</v>
      </c>
      <c r="B218" s="193">
        <v>14</v>
      </c>
      <c r="C218" s="188">
        <v>1</v>
      </c>
      <c r="D218" s="194">
        <v>5</v>
      </c>
      <c r="E218" s="194">
        <v>5</v>
      </c>
      <c r="F218" s="194">
        <v>1</v>
      </c>
      <c r="G218" s="194">
        <v>2</v>
      </c>
      <c r="H218" s="194">
        <v>0</v>
      </c>
    </row>
    <row r="219" spans="1:8">
      <c r="A219" s="185" t="s">
        <v>337</v>
      </c>
      <c r="B219" s="193">
        <v>1</v>
      </c>
      <c r="C219" s="188">
        <v>0</v>
      </c>
      <c r="D219" s="194">
        <v>1</v>
      </c>
      <c r="E219" s="194">
        <v>0</v>
      </c>
      <c r="F219" s="194">
        <v>0</v>
      </c>
      <c r="G219" s="194">
        <v>0</v>
      </c>
      <c r="H219" s="194">
        <v>0</v>
      </c>
    </row>
    <row r="220" spans="1:8" ht="22.5">
      <c r="A220" s="191" t="s">
        <v>656</v>
      </c>
      <c r="B220" s="193">
        <v>1</v>
      </c>
      <c r="C220" s="188">
        <v>0</v>
      </c>
      <c r="D220" s="194">
        <v>1</v>
      </c>
      <c r="E220" s="194">
        <v>0</v>
      </c>
      <c r="F220" s="194">
        <v>0</v>
      </c>
      <c r="G220" s="194">
        <v>0</v>
      </c>
      <c r="H220" s="194">
        <v>0</v>
      </c>
    </row>
    <row r="221" spans="1:8" ht="22.5">
      <c r="A221" s="191" t="s">
        <v>338</v>
      </c>
      <c r="B221" s="193">
        <v>190</v>
      </c>
      <c r="C221" s="188">
        <v>5</v>
      </c>
      <c r="D221" s="194">
        <v>76</v>
      </c>
      <c r="E221" s="194">
        <v>65</v>
      </c>
      <c r="F221" s="194">
        <v>24</v>
      </c>
      <c r="G221" s="194">
        <v>9</v>
      </c>
      <c r="H221" s="194">
        <v>11</v>
      </c>
    </row>
    <row r="222" spans="1:8" ht="22.5">
      <c r="A222" s="191" t="s">
        <v>682</v>
      </c>
      <c r="B222" s="193">
        <v>1</v>
      </c>
      <c r="C222" s="188">
        <v>0</v>
      </c>
      <c r="D222" s="194">
        <v>0</v>
      </c>
      <c r="E222" s="194">
        <v>0</v>
      </c>
      <c r="F222" s="194">
        <v>0</v>
      </c>
      <c r="G222" s="194">
        <v>1</v>
      </c>
      <c r="H222" s="194">
        <v>0</v>
      </c>
    </row>
    <row r="223" spans="1:8">
      <c r="A223" s="185" t="s">
        <v>339</v>
      </c>
      <c r="B223" s="193">
        <v>126</v>
      </c>
      <c r="C223" s="188">
        <v>4</v>
      </c>
      <c r="D223" s="194">
        <v>60</v>
      </c>
      <c r="E223" s="194">
        <v>31</v>
      </c>
      <c r="F223" s="194">
        <v>17</v>
      </c>
      <c r="G223" s="194">
        <v>7</v>
      </c>
      <c r="H223" s="194">
        <v>7</v>
      </c>
    </row>
    <row r="224" spans="1:8">
      <c r="A224" s="185" t="s">
        <v>340</v>
      </c>
      <c r="B224" s="193">
        <v>95</v>
      </c>
      <c r="C224" s="188">
        <v>1</v>
      </c>
      <c r="D224" s="194">
        <v>45</v>
      </c>
      <c r="E224" s="194">
        <v>21</v>
      </c>
      <c r="F224" s="194">
        <v>11</v>
      </c>
      <c r="G224" s="194">
        <v>9</v>
      </c>
      <c r="H224" s="194">
        <v>8</v>
      </c>
    </row>
    <row r="225" spans="1:8">
      <c r="A225" s="185" t="s">
        <v>658</v>
      </c>
      <c r="B225" s="193">
        <v>5</v>
      </c>
      <c r="C225" s="188">
        <v>0</v>
      </c>
      <c r="D225" s="194">
        <v>2</v>
      </c>
      <c r="E225" s="194">
        <v>2</v>
      </c>
      <c r="F225" s="194">
        <v>1</v>
      </c>
      <c r="G225" s="194">
        <v>0</v>
      </c>
      <c r="H225" s="194">
        <v>0</v>
      </c>
    </row>
    <row r="226" spans="1:8">
      <c r="A226" s="185" t="s">
        <v>341</v>
      </c>
      <c r="B226" s="193">
        <v>15</v>
      </c>
      <c r="C226" s="188">
        <v>1</v>
      </c>
      <c r="D226" s="194">
        <v>8</v>
      </c>
      <c r="E226" s="194">
        <v>6</v>
      </c>
      <c r="F226" s="194">
        <v>0</v>
      </c>
      <c r="G226" s="194">
        <v>0</v>
      </c>
      <c r="H226" s="194">
        <v>0</v>
      </c>
    </row>
    <row r="227" spans="1:8">
      <c r="A227" s="185" t="s">
        <v>342</v>
      </c>
      <c r="B227" s="193">
        <v>20</v>
      </c>
      <c r="C227" s="188">
        <v>1</v>
      </c>
      <c r="D227" s="194">
        <v>5</v>
      </c>
      <c r="E227" s="194">
        <v>5</v>
      </c>
      <c r="F227" s="194">
        <v>2</v>
      </c>
      <c r="G227" s="194">
        <v>5</v>
      </c>
      <c r="H227" s="194">
        <v>2</v>
      </c>
    </row>
    <row r="228" spans="1:8">
      <c r="A228" s="185" t="s">
        <v>659</v>
      </c>
      <c r="B228" s="193">
        <v>2</v>
      </c>
      <c r="C228" s="188">
        <v>0</v>
      </c>
      <c r="D228" s="194">
        <v>0</v>
      </c>
      <c r="E228" s="194">
        <v>0</v>
      </c>
      <c r="F228" s="194">
        <v>1</v>
      </c>
      <c r="G228" s="194">
        <v>1</v>
      </c>
      <c r="H228" s="194">
        <v>0</v>
      </c>
    </row>
    <row r="229" spans="1:8">
      <c r="A229" s="185" t="s">
        <v>343</v>
      </c>
      <c r="B229" s="193">
        <v>1</v>
      </c>
      <c r="C229" s="188">
        <v>0</v>
      </c>
      <c r="D229" s="194">
        <v>1</v>
      </c>
      <c r="E229" s="194">
        <v>0</v>
      </c>
      <c r="F229" s="194">
        <v>0</v>
      </c>
      <c r="G229" s="194">
        <v>0</v>
      </c>
      <c r="H229" s="194">
        <v>0</v>
      </c>
    </row>
    <row r="230" spans="1:8">
      <c r="A230" s="185" t="s">
        <v>344</v>
      </c>
      <c r="B230" s="193">
        <v>116</v>
      </c>
      <c r="C230" s="188">
        <v>3</v>
      </c>
      <c r="D230" s="194">
        <v>45</v>
      </c>
      <c r="E230" s="194">
        <v>42</v>
      </c>
      <c r="F230" s="194">
        <v>14</v>
      </c>
      <c r="G230" s="194">
        <v>4</v>
      </c>
      <c r="H230" s="194">
        <v>8</v>
      </c>
    </row>
    <row r="231" spans="1:8">
      <c r="A231" s="185" t="s">
        <v>345</v>
      </c>
      <c r="B231" s="193">
        <v>9</v>
      </c>
      <c r="C231" s="188">
        <v>0</v>
      </c>
      <c r="D231" s="194">
        <v>2</v>
      </c>
      <c r="E231" s="194">
        <v>4</v>
      </c>
      <c r="F231" s="194">
        <v>1</v>
      </c>
      <c r="G231" s="194">
        <v>1</v>
      </c>
      <c r="H231" s="194">
        <v>1</v>
      </c>
    </row>
    <row r="232" spans="1:8">
      <c r="A232" s="185" t="s">
        <v>346</v>
      </c>
      <c r="B232" s="193">
        <v>168</v>
      </c>
      <c r="C232" s="188">
        <v>6</v>
      </c>
      <c r="D232" s="194">
        <v>79</v>
      </c>
      <c r="E232" s="194">
        <v>56</v>
      </c>
      <c r="F232" s="194">
        <v>16</v>
      </c>
      <c r="G232" s="194">
        <v>4</v>
      </c>
      <c r="H232" s="194">
        <v>7</v>
      </c>
    </row>
    <row r="233" spans="1:8">
      <c r="A233" s="185" t="s">
        <v>347</v>
      </c>
      <c r="B233" s="193">
        <v>11</v>
      </c>
      <c r="C233" s="188">
        <v>1</v>
      </c>
      <c r="D233" s="194">
        <v>6</v>
      </c>
      <c r="E233" s="194">
        <v>3</v>
      </c>
      <c r="F233" s="194">
        <v>1</v>
      </c>
      <c r="G233" s="194">
        <v>0</v>
      </c>
      <c r="H233" s="194">
        <v>0</v>
      </c>
    </row>
    <row r="234" spans="1:8">
      <c r="A234" s="185" t="s">
        <v>348</v>
      </c>
      <c r="B234" s="193">
        <v>23</v>
      </c>
      <c r="C234" s="188">
        <v>2</v>
      </c>
      <c r="D234" s="194">
        <v>10</v>
      </c>
      <c r="E234" s="194">
        <v>4</v>
      </c>
      <c r="F234" s="194">
        <v>4</v>
      </c>
      <c r="G234" s="194">
        <v>1</v>
      </c>
      <c r="H234" s="194">
        <v>2</v>
      </c>
    </row>
    <row r="235" spans="1:8">
      <c r="A235" s="185" t="s">
        <v>349</v>
      </c>
      <c r="B235" s="193">
        <v>46</v>
      </c>
      <c r="C235" s="188">
        <v>0</v>
      </c>
      <c r="D235" s="194">
        <v>18</v>
      </c>
      <c r="E235" s="194">
        <v>15</v>
      </c>
      <c r="F235" s="194">
        <v>5</v>
      </c>
      <c r="G235" s="194">
        <v>3</v>
      </c>
      <c r="H235" s="194">
        <v>5</v>
      </c>
    </row>
    <row r="236" spans="1:8">
      <c r="A236" s="185" t="s">
        <v>660</v>
      </c>
      <c r="B236" s="193">
        <v>3</v>
      </c>
      <c r="C236" s="188">
        <v>0</v>
      </c>
      <c r="D236" s="194">
        <v>0</v>
      </c>
      <c r="E236" s="194">
        <v>1</v>
      </c>
      <c r="F236" s="194">
        <v>0</v>
      </c>
      <c r="G236" s="194">
        <v>0</v>
      </c>
      <c r="H236" s="194">
        <v>2</v>
      </c>
    </row>
    <row r="237" spans="1:8">
      <c r="A237" s="185" t="s">
        <v>350</v>
      </c>
      <c r="B237" s="193">
        <v>19</v>
      </c>
      <c r="C237" s="188">
        <v>0</v>
      </c>
      <c r="D237" s="194">
        <v>10</v>
      </c>
      <c r="E237" s="194">
        <v>5</v>
      </c>
      <c r="F237" s="194">
        <v>3</v>
      </c>
      <c r="G237" s="194">
        <v>1</v>
      </c>
      <c r="H237" s="194">
        <v>0</v>
      </c>
    </row>
    <row r="238" spans="1:8">
      <c r="A238" s="185" t="s">
        <v>351</v>
      </c>
      <c r="B238" s="193">
        <v>118</v>
      </c>
      <c r="C238" s="188">
        <v>0</v>
      </c>
      <c r="D238" s="194">
        <v>53</v>
      </c>
      <c r="E238" s="194">
        <v>28</v>
      </c>
      <c r="F238" s="194">
        <v>17</v>
      </c>
      <c r="G238" s="194">
        <v>8</v>
      </c>
      <c r="H238" s="194">
        <v>12</v>
      </c>
    </row>
    <row r="239" spans="1:8">
      <c r="A239" s="185"/>
      <c r="B239" s="193"/>
      <c r="C239" s="188"/>
      <c r="D239" s="194"/>
      <c r="E239" s="194"/>
      <c r="F239" s="194"/>
      <c r="G239" s="194"/>
      <c r="H239" s="194"/>
    </row>
    <row r="240" spans="1:8" s="5" customFormat="1">
      <c r="A240" s="186" t="s">
        <v>352</v>
      </c>
      <c r="B240" s="195">
        <v>682</v>
      </c>
      <c r="C240" s="187">
        <v>0</v>
      </c>
      <c r="D240" s="196">
        <v>175</v>
      </c>
      <c r="E240" s="196">
        <v>177</v>
      </c>
      <c r="F240" s="196">
        <v>133</v>
      </c>
      <c r="G240" s="196">
        <v>77</v>
      </c>
      <c r="H240" s="196">
        <v>120</v>
      </c>
    </row>
    <row r="241" spans="1:8">
      <c r="A241" s="185" t="s">
        <v>353</v>
      </c>
      <c r="B241" s="193">
        <v>11</v>
      </c>
      <c r="C241" s="188">
        <v>0</v>
      </c>
      <c r="D241" s="194">
        <v>1</v>
      </c>
      <c r="E241" s="194">
        <v>5</v>
      </c>
      <c r="F241" s="194">
        <v>3</v>
      </c>
      <c r="G241" s="194">
        <v>1</v>
      </c>
      <c r="H241" s="194">
        <v>1</v>
      </c>
    </row>
    <row r="242" spans="1:8">
      <c r="A242" s="185" t="s">
        <v>354</v>
      </c>
      <c r="B242" s="193">
        <v>18</v>
      </c>
      <c r="C242" s="188">
        <v>0</v>
      </c>
      <c r="D242" s="194">
        <v>2</v>
      </c>
      <c r="E242" s="194">
        <v>5</v>
      </c>
      <c r="F242" s="194">
        <v>6</v>
      </c>
      <c r="G242" s="194">
        <v>2</v>
      </c>
      <c r="H242" s="194">
        <v>3</v>
      </c>
    </row>
    <row r="243" spans="1:8">
      <c r="A243" s="185" t="s">
        <v>355</v>
      </c>
      <c r="B243" s="193">
        <v>35</v>
      </c>
      <c r="C243" s="188">
        <v>0</v>
      </c>
      <c r="D243" s="194">
        <v>14</v>
      </c>
      <c r="E243" s="194">
        <v>10</v>
      </c>
      <c r="F243" s="194">
        <v>4</v>
      </c>
      <c r="G243" s="194">
        <v>4</v>
      </c>
      <c r="H243" s="194">
        <v>3</v>
      </c>
    </row>
    <row r="244" spans="1:8">
      <c r="A244" s="185" t="s">
        <v>356</v>
      </c>
      <c r="B244" s="193">
        <v>46</v>
      </c>
      <c r="C244" s="188">
        <v>0</v>
      </c>
      <c r="D244" s="194">
        <v>20</v>
      </c>
      <c r="E244" s="194">
        <v>15</v>
      </c>
      <c r="F244" s="194">
        <v>4</v>
      </c>
      <c r="G244" s="194">
        <v>2</v>
      </c>
      <c r="H244" s="194">
        <v>5</v>
      </c>
    </row>
    <row r="245" spans="1:8" ht="22.5">
      <c r="A245" s="191" t="s">
        <v>505</v>
      </c>
      <c r="B245" s="193">
        <v>215</v>
      </c>
      <c r="C245" s="188">
        <v>0</v>
      </c>
      <c r="D245" s="194">
        <v>43</v>
      </c>
      <c r="E245" s="194">
        <v>54</v>
      </c>
      <c r="F245" s="194">
        <v>33</v>
      </c>
      <c r="G245" s="194">
        <v>35</v>
      </c>
      <c r="H245" s="194">
        <v>50</v>
      </c>
    </row>
    <row r="246" spans="1:8">
      <c r="A246" s="185" t="s">
        <v>357</v>
      </c>
      <c r="B246" s="193">
        <v>214</v>
      </c>
      <c r="C246" s="188">
        <v>0</v>
      </c>
      <c r="D246" s="194">
        <v>49</v>
      </c>
      <c r="E246" s="194">
        <v>53</v>
      </c>
      <c r="F246" s="194">
        <v>49</v>
      </c>
      <c r="G246" s="194">
        <v>23</v>
      </c>
      <c r="H246" s="194">
        <v>40</v>
      </c>
    </row>
    <row r="247" spans="1:8">
      <c r="A247" s="185" t="s">
        <v>358</v>
      </c>
      <c r="B247" s="193">
        <v>18</v>
      </c>
      <c r="C247" s="188">
        <v>0</v>
      </c>
      <c r="D247" s="194">
        <v>2</v>
      </c>
      <c r="E247" s="194">
        <v>8</v>
      </c>
      <c r="F247" s="194">
        <v>2</v>
      </c>
      <c r="G247" s="194">
        <v>2</v>
      </c>
      <c r="H247" s="194">
        <v>4</v>
      </c>
    </row>
    <row r="248" spans="1:8">
      <c r="A248" s="185" t="s">
        <v>583</v>
      </c>
      <c r="B248" s="193">
        <v>44</v>
      </c>
      <c r="C248" s="188">
        <v>0</v>
      </c>
      <c r="D248" s="194">
        <v>16</v>
      </c>
      <c r="E248" s="194">
        <v>6</v>
      </c>
      <c r="F248" s="194">
        <v>11</v>
      </c>
      <c r="G248" s="194">
        <v>4</v>
      </c>
      <c r="H248" s="194">
        <v>7</v>
      </c>
    </row>
    <row r="249" spans="1:8">
      <c r="A249" s="185" t="s">
        <v>359</v>
      </c>
      <c r="B249" s="193">
        <v>7</v>
      </c>
      <c r="C249" s="188">
        <v>0</v>
      </c>
      <c r="D249" s="194">
        <v>0</v>
      </c>
      <c r="E249" s="194">
        <v>3</v>
      </c>
      <c r="F249" s="194">
        <v>4</v>
      </c>
      <c r="G249" s="194">
        <v>0</v>
      </c>
      <c r="H249" s="194">
        <v>0</v>
      </c>
    </row>
    <row r="250" spans="1:8">
      <c r="A250" s="185" t="s">
        <v>360</v>
      </c>
      <c r="B250" s="193">
        <v>10</v>
      </c>
      <c r="C250" s="188">
        <v>0</v>
      </c>
      <c r="D250" s="194">
        <v>3</v>
      </c>
      <c r="E250" s="194">
        <v>1</v>
      </c>
      <c r="F250" s="194">
        <v>5</v>
      </c>
      <c r="G250" s="194">
        <v>1</v>
      </c>
      <c r="H250" s="194">
        <v>0</v>
      </c>
    </row>
    <row r="251" spans="1:8">
      <c r="A251" s="185" t="s">
        <v>361</v>
      </c>
      <c r="B251" s="193">
        <v>12</v>
      </c>
      <c r="C251" s="188">
        <v>0</v>
      </c>
      <c r="D251" s="194">
        <v>3</v>
      </c>
      <c r="E251" s="194">
        <v>2</v>
      </c>
      <c r="F251" s="194">
        <v>4</v>
      </c>
      <c r="G251" s="194">
        <v>1</v>
      </c>
      <c r="H251" s="194">
        <v>2</v>
      </c>
    </row>
    <row r="252" spans="1:8">
      <c r="A252" s="185" t="s">
        <v>362</v>
      </c>
      <c r="B252" s="193">
        <v>6</v>
      </c>
      <c r="C252" s="188">
        <v>0</v>
      </c>
      <c r="D252" s="194">
        <v>4</v>
      </c>
      <c r="E252" s="194">
        <v>2</v>
      </c>
      <c r="F252" s="194">
        <v>0</v>
      </c>
      <c r="G252" s="194">
        <v>0</v>
      </c>
      <c r="H252" s="194">
        <v>0</v>
      </c>
    </row>
    <row r="253" spans="1:8">
      <c r="A253" s="185" t="s">
        <v>363</v>
      </c>
      <c r="B253" s="193">
        <v>23</v>
      </c>
      <c r="C253" s="188">
        <v>0</v>
      </c>
      <c r="D253" s="194">
        <v>11</v>
      </c>
      <c r="E253" s="194">
        <v>5</v>
      </c>
      <c r="F253" s="194">
        <v>3</v>
      </c>
      <c r="G253" s="194">
        <v>2</v>
      </c>
      <c r="H253" s="194">
        <v>2</v>
      </c>
    </row>
    <row r="254" spans="1:8">
      <c r="A254" s="185" t="s">
        <v>364</v>
      </c>
      <c r="B254" s="193">
        <v>3</v>
      </c>
      <c r="C254" s="188">
        <v>0</v>
      </c>
      <c r="D254" s="194">
        <v>3</v>
      </c>
      <c r="E254" s="194">
        <v>0</v>
      </c>
      <c r="F254" s="194">
        <v>0</v>
      </c>
      <c r="G254" s="194">
        <v>0</v>
      </c>
      <c r="H254" s="194">
        <v>0</v>
      </c>
    </row>
    <row r="255" spans="1:8">
      <c r="A255" s="185" t="s">
        <v>585</v>
      </c>
      <c r="B255" s="193">
        <v>3</v>
      </c>
      <c r="C255" s="188">
        <v>0</v>
      </c>
      <c r="D255" s="194">
        <v>0</v>
      </c>
      <c r="E255" s="194">
        <v>2</v>
      </c>
      <c r="F255" s="194">
        <v>1</v>
      </c>
      <c r="G255" s="194">
        <v>0</v>
      </c>
      <c r="H255" s="194">
        <v>0</v>
      </c>
    </row>
    <row r="256" spans="1:8">
      <c r="A256" s="185" t="s">
        <v>366</v>
      </c>
      <c r="B256" s="193">
        <v>11</v>
      </c>
      <c r="C256" s="188">
        <v>0</v>
      </c>
      <c r="D256" s="194">
        <v>2</v>
      </c>
      <c r="E256" s="194">
        <v>4</v>
      </c>
      <c r="F256" s="194">
        <v>4</v>
      </c>
      <c r="G256" s="194">
        <v>0</v>
      </c>
      <c r="H256" s="194">
        <v>1</v>
      </c>
    </row>
    <row r="257" spans="1:8">
      <c r="A257" s="185" t="s">
        <v>586</v>
      </c>
      <c r="B257" s="193">
        <v>1</v>
      </c>
      <c r="C257" s="188">
        <v>0</v>
      </c>
      <c r="D257" s="194">
        <v>0</v>
      </c>
      <c r="E257" s="194">
        <v>0</v>
      </c>
      <c r="F257" s="194">
        <v>0</v>
      </c>
      <c r="G257" s="194">
        <v>0</v>
      </c>
      <c r="H257" s="194">
        <v>1</v>
      </c>
    </row>
    <row r="258" spans="1:8" ht="22.5">
      <c r="A258" s="191" t="s">
        <v>529</v>
      </c>
      <c r="B258" s="193">
        <v>5</v>
      </c>
      <c r="C258" s="188">
        <v>0</v>
      </c>
      <c r="D258" s="194">
        <v>2</v>
      </c>
      <c r="E258" s="194">
        <v>2</v>
      </c>
      <c r="F258" s="194">
        <v>0</v>
      </c>
      <c r="G258" s="194">
        <v>0</v>
      </c>
      <c r="H258" s="194">
        <v>1</v>
      </c>
    </row>
    <row r="259" spans="1:8">
      <c r="A259" s="185"/>
      <c r="B259" s="193"/>
      <c r="C259" s="188"/>
      <c r="D259" s="194"/>
      <c r="E259" s="194"/>
      <c r="F259" s="194"/>
      <c r="G259" s="194"/>
      <c r="H259" s="194"/>
    </row>
    <row r="260" spans="1:8" s="5" customFormat="1">
      <c r="A260" s="186" t="s">
        <v>367</v>
      </c>
      <c r="B260" s="195">
        <v>1763</v>
      </c>
      <c r="C260" s="187">
        <v>17</v>
      </c>
      <c r="D260" s="196">
        <v>651</v>
      </c>
      <c r="E260" s="196">
        <v>560</v>
      </c>
      <c r="F260" s="196">
        <v>282</v>
      </c>
      <c r="G260" s="196">
        <v>118</v>
      </c>
      <c r="H260" s="196">
        <v>135</v>
      </c>
    </row>
    <row r="261" spans="1:8">
      <c r="A261" s="185" t="s">
        <v>368</v>
      </c>
      <c r="B261" s="193">
        <v>73</v>
      </c>
      <c r="C261" s="188">
        <v>3</v>
      </c>
      <c r="D261" s="194">
        <v>45</v>
      </c>
      <c r="E261" s="194">
        <v>15</v>
      </c>
      <c r="F261" s="194">
        <v>9</v>
      </c>
      <c r="G261" s="194">
        <v>1</v>
      </c>
      <c r="H261" s="194">
        <v>0</v>
      </c>
    </row>
    <row r="262" spans="1:8">
      <c r="A262" s="185" t="s">
        <v>369</v>
      </c>
      <c r="B262" s="193">
        <v>217</v>
      </c>
      <c r="C262" s="188">
        <v>0</v>
      </c>
      <c r="D262" s="194">
        <v>67</v>
      </c>
      <c r="E262" s="194">
        <v>79</v>
      </c>
      <c r="F262" s="194">
        <v>37</v>
      </c>
      <c r="G262" s="194">
        <v>14</v>
      </c>
      <c r="H262" s="194">
        <v>20</v>
      </c>
    </row>
    <row r="263" spans="1:8">
      <c r="A263" s="185" t="s">
        <v>370</v>
      </c>
      <c r="B263" s="193">
        <v>3</v>
      </c>
      <c r="C263" s="188">
        <v>0</v>
      </c>
      <c r="D263" s="194">
        <v>3</v>
      </c>
      <c r="E263" s="194">
        <v>0</v>
      </c>
      <c r="F263" s="194">
        <v>0</v>
      </c>
      <c r="G263" s="194">
        <v>0</v>
      </c>
      <c r="H263" s="194">
        <v>0</v>
      </c>
    </row>
    <row r="264" spans="1:8" ht="22.5">
      <c r="A264" s="191" t="s">
        <v>371</v>
      </c>
      <c r="B264" s="193">
        <v>71</v>
      </c>
      <c r="C264" s="188">
        <v>0</v>
      </c>
      <c r="D264" s="194">
        <v>14</v>
      </c>
      <c r="E264" s="194">
        <v>19</v>
      </c>
      <c r="F264" s="194">
        <v>17</v>
      </c>
      <c r="G264" s="194">
        <v>10</v>
      </c>
      <c r="H264" s="194">
        <v>11</v>
      </c>
    </row>
    <row r="265" spans="1:8" ht="22.5">
      <c r="A265" s="191" t="s">
        <v>372</v>
      </c>
      <c r="B265" s="193">
        <v>66</v>
      </c>
      <c r="C265" s="188">
        <v>0</v>
      </c>
      <c r="D265" s="194">
        <v>25</v>
      </c>
      <c r="E265" s="194">
        <v>17</v>
      </c>
      <c r="F265" s="194">
        <v>15</v>
      </c>
      <c r="G265" s="194">
        <v>4</v>
      </c>
      <c r="H265" s="194">
        <v>5</v>
      </c>
    </row>
    <row r="266" spans="1:8">
      <c r="A266" s="185" t="s">
        <v>373</v>
      </c>
      <c r="B266" s="193">
        <v>38</v>
      </c>
      <c r="C266" s="188">
        <v>0</v>
      </c>
      <c r="D266" s="194">
        <v>25</v>
      </c>
      <c r="E266" s="194">
        <v>5</v>
      </c>
      <c r="F266" s="194">
        <v>3</v>
      </c>
      <c r="G266" s="194">
        <v>4</v>
      </c>
      <c r="H266" s="194">
        <v>1</v>
      </c>
    </row>
    <row r="267" spans="1:8" ht="22.5">
      <c r="A267" s="191" t="s">
        <v>698</v>
      </c>
      <c r="B267" s="193">
        <v>65</v>
      </c>
      <c r="C267" s="188">
        <v>0</v>
      </c>
      <c r="D267" s="194">
        <v>19</v>
      </c>
      <c r="E267" s="194">
        <v>20</v>
      </c>
      <c r="F267" s="194">
        <v>18</v>
      </c>
      <c r="G267" s="194">
        <v>7</v>
      </c>
      <c r="H267" s="194">
        <v>1</v>
      </c>
    </row>
    <row r="268" spans="1:8">
      <c r="A268" s="185" t="s">
        <v>374</v>
      </c>
      <c r="B268" s="193">
        <v>429</v>
      </c>
      <c r="C268" s="188">
        <v>6</v>
      </c>
      <c r="D268" s="194">
        <v>188</v>
      </c>
      <c r="E268" s="194">
        <v>123</v>
      </c>
      <c r="F268" s="194">
        <v>62</v>
      </c>
      <c r="G268" s="194">
        <v>24</v>
      </c>
      <c r="H268" s="194">
        <v>26</v>
      </c>
    </row>
    <row r="269" spans="1:8">
      <c r="A269" s="185" t="s">
        <v>375</v>
      </c>
      <c r="B269" s="193">
        <v>76</v>
      </c>
      <c r="C269" s="188">
        <v>0</v>
      </c>
      <c r="D269" s="194">
        <v>11</v>
      </c>
      <c r="E269" s="194">
        <v>31</v>
      </c>
      <c r="F269" s="194">
        <v>17</v>
      </c>
      <c r="G269" s="194">
        <v>8</v>
      </c>
      <c r="H269" s="194">
        <v>9</v>
      </c>
    </row>
    <row r="270" spans="1:8">
      <c r="A270" s="185" t="s">
        <v>376</v>
      </c>
      <c r="B270" s="193">
        <v>27</v>
      </c>
      <c r="C270" s="188">
        <v>0</v>
      </c>
      <c r="D270" s="194">
        <v>13</v>
      </c>
      <c r="E270" s="194">
        <v>9</v>
      </c>
      <c r="F270" s="194">
        <v>3</v>
      </c>
      <c r="G270" s="194">
        <v>2</v>
      </c>
      <c r="H270" s="194">
        <v>0</v>
      </c>
    </row>
    <row r="271" spans="1:8">
      <c r="A271" s="185" t="s">
        <v>377</v>
      </c>
      <c r="B271" s="193">
        <v>290</v>
      </c>
      <c r="C271" s="188">
        <v>6</v>
      </c>
      <c r="D271" s="194">
        <v>119</v>
      </c>
      <c r="E271" s="194">
        <v>108</v>
      </c>
      <c r="F271" s="194">
        <v>28</v>
      </c>
      <c r="G271" s="194">
        <v>13</v>
      </c>
      <c r="H271" s="194">
        <v>16</v>
      </c>
    </row>
    <row r="272" spans="1:8">
      <c r="A272" s="185" t="s">
        <v>378</v>
      </c>
      <c r="B272" s="193">
        <v>3</v>
      </c>
      <c r="C272" s="188">
        <v>0</v>
      </c>
      <c r="D272" s="194">
        <v>0</v>
      </c>
      <c r="E272" s="194">
        <v>0</v>
      </c>
      <c r="F272" s="194">
        <v>2</v>
      </c>
      <c r="G272" s="194">
        <v>0</v>
      </c>
      <c r="H272" s="194">
        <v>1</v>
      </c>
    </row>
    <row r="273" spans="1:8" ht="22.5">
      <c r="A273" s="191" t="s">
        <v>497</v>
      </c>
      <c r="B273" s="193">
        <v>24</v>
      </c>
      <c r="C273" s="188">
        <v>0</v>
      </c>
      <c r="D273" s="194">
        <v>5</v>
      </c>
      <c r="E273" s="194">
        <v>9</v>
      </c>
      <c r="F273" s="194">
        <v>5</v>
      </c>
      <c r="G273" s="194">
        <v>2</v>
      </c>
      <c r="H273" s="194">
        <v>3</v>
      </c>
    </row>
    <row r="274" spans="1:8">
      <c r="A274" s="185" t="s">
        <v>582</v>
      </c>
      <c r="B274" s="193">
        <v>51</v>
      </c>
      <c r="C274" s="188">
        <v>1</v>
      </c>
      <c r="D274" s="194">
        <v>20</v>
      </c>
      <c r="E274" s="194">
        <v>23</v>
      </c>
      <c r="F274" s="194">
        <v>2</v>
      </c>
      <c r="G274" s="194">
        <v>2</v>
      </c>
      <c r="H274" s="194">
        <v>3</v>
      </c>
    </row>
    <row r="275" spans="1:8">
      <c r="A275" s="185" t="s">
        <v>379</v>
      </c>
      <c r="B275" s="193">
        <v>62</v>
      </c>
      <c r="C275" s="188">
        <v>0</v>
      </c>
      <c r="D275" s="194">
        <v>8</v>
      </c>
      <c r="E275" s="194">
        <v>22</v>
      </c>
      <c r="F275" s="194">
        <v>18</v>
      </c>
      <c r="G275" s="194">
        <v>3</v>
      </c>
      <c r="H275" s="194">
        <v>11</v>
      </c>
    </row>
    <row r="276" spans="1:8" ht="22.5">
      <c r="A276" s="191" t="s">
        <v>684</v>
      </c>
      <c r="B276" s="193">
        <v>6</v>
      </c>
      <c r="C276" s="188">
        <v>0</v>
      </c>
      <c r="D276" s="194">
        <v>0</v>
      </c>
      <c r="E276" s="194">
        <v>1</v>
      </c>
      <c r="F276" s="194">
        <v>1</v>
      </c>
      <c r="G276" s="194">
        <v>2</v>
      </c>
      <c r="H276" s="194">
        <v>2</v>
      </c>
    </row>
    <row r="277" spans="1:8">
      <c r="A277" s="185" t="s">
        <v>380</v>
      </c>
      <c r="B277" s="193">
        <v>138</v>
      </c>
      <c r="C277" s="188">
        <v>0</v>
      </c>
      <c r="D277" s="194">
        <v>34</v>
      </c>
      <c r="E277" s="194">
        <v>41</v>
      </c>
      <c r="F277" s="194">
        <v>29</v>
      </c>
      <c r="G277" s="194">
        <v>15</v>
      </c>
      <c r="H277" s="194">
        <v>19</v>
      </c>
    </row>
    <row r="278" spans="1:8">
      <c r="A278" s="185" t="s">
        <v>381</v>
      </c>
      <c r="B278" s="193">
        <v>48</v>
      </c>
      <c r="C278" s="188">
        <v>0</v>
      </c>
      <c r="D278" s="194">
        <v>18</v>
      </c>
      <c r="E278" s="194">
        <v>20</v>
      </c>
      <c r="F278" s="194">
        <v>4</v>
      </c>
      <c r="G278" s="194">
        <v>3</v>
      </c>
      <c r="H278" s="194">
        <v>3</v>
      </c>
    </row>
    <row r="279" spans="1:8">
      <c r="A279" s="185" t="s">
        <v>382</v>
      </c>
      <c r="B279" s="193">
        <v>2</v>
      </c>
      <c r="C279" s="188">
        <v>0</v>
      </c>
      <c r="D279" s="194">
        <v>0</v>
      </c>
      <c r="E279" s="194">
        <v>1</v>
      </c>
      <c r="F279" s="194">
        <v>1</v>
      </c>
      <c r="G279" s="194">
        <v>0</v>
      </c>
      <c r="H279" s="194">
        <v>0</v>
      </c>
    </row>
    <row r="280" spans="1:8">
      <c r="A280" s="185" t="s">
        <v>383</v>
      </c>
      <c r="B280" s="193">
        <v>2</v>
      </c>
      <c r="C280" s="188">
        <v>0</v>
      </c>
      <c r="D280" s="194">
        <v>1</v>
      </c>
      <c r="E280" s="194">
        <v>1</v>
      </c>
      <c r="F280" s="194">
        <v>0</v>
      </c>
      <c r="G280" s="194">
        <v>0</v>
      </c>
      <c r="H280" s="194">
        <v>0</v>
      </c>
    </row>
    <row r="281" spans="1:8">
      <c r="A281" s="185" t="s">
        <v>384</v>
      </c>
      <c r="B281" s="193">
        <v>6</v>
      </c>
      <c r="C281" s="188">
        <v>0</v>
      </c>
      <c r="D281" s="194">
        <v>2</v>
      </c>
      <c r="E281" s="194">
        <v>3</v>
      </c>
      <c r="F281" s="194">
        <v>0</v>
      </c>
      <c r="G281" s="194">
        <v>1</v>
      </c>
      <c r="H281" s="194">
        <v>0</v>
      </c>
    </row>
    <row r="282" spans="1:8">
      <c r="A282" s="185" t="s">
        <v>385</v>
      </c>
      <c r="B282" s="193">
        <v>24</v>
      </c>
      <c r="C282" s="188">
        <v>0</v>
      </c>
      <c r="D282" s="194">
        <v>2</v>
      </c>
      <c r="E282" s="194">
        <v>9</v>
      </c>
      <c r="F282" s="194">
        <v>8</v>
      </c>
      <c r="G282" s="194">
        <v>3</v>
      </c>
      <c r="H282" s="194">
        <v>2</v>
      </c>
    </row>
    <row r="283" spans="1:8">
      <c r="A283" s="185" t="s">
        <v>386</v>
      </c>
      <c r="B283" s="193">
        <v>41</v>
      </c>
      <c r="C283" s="188">
        <v>0</v>
      </c>
      <c r="D283" s="194">
        <v>32</v>
      </c>
      <c r="E283" s="194">
        <v>4</v>
      </c>
      <c r="F283" s="194">
        <v>3</v>
      </c>
      <c r="G283" s="194">
        <v>0</v>
      </c>
      <c r="H283" s="194">
        <v>2</v>
      </c>
    </row>
    <row r="284" spans="1:8">
      <c r="A284" s="185" t="s">
        <v>387</v>
      </c>
      <c r="B284" s="193">
        <v>1</v>
      </c>
      <c r="C284" s="188">
        <v>1</v>
      </c>
      <c r="D284" s="194">
        <v>0</v>
      </c>
      <c r="E284" s="194">
        <v>0</v>
      </c>
      <c r="F284" s="194">
        <v>0</v>
      </c>
      <c r="G284" s="194">
        <v>0</v>
      </c>
      <c r="H284" s="194">
        <v>0</v>
      </c>
    </row>
    <row r="285" spans="1:8">
      <c r="A285" s="185"/>
      <c r="B285" s="193"/>
      <c r="C285" s="188"/>
      <c r="D285" s="194"/>
      <c r="E285" s="194"/>
      <c r="F285" s="194"/>
      <c r="G285" s="194"/>
      <c r="H285" s="194"/>
    </row>
    <row r="286" spans="1:8" s="5" customFormat="1" ht="22.5">
      <c r="A286" s="192" t="s">
        <v>501</v>
      </c>
      <c r="B286" s="195">
        <v>3720</v>
      </c>
      <c r="C286" s="187">
        <v>25</v>
      </c>
      <c r="D286" s="196">
        <v>1112</v>
      </c>
      <c r="E286" s="196">
        <v>1268</v>
      </c>
      <c r="F286" s="196">
        <v>676</v>
      </c>
      <c r="G286" s="196">
        <v>319</v>
      </c>
      <c r="H286" s="196">
        <v>320</v>
      </c>
    </row>
    <row r="287" spans="1:8">
      <c r="A287" s="185" t="s">
        <v>481</v>
      </c>
      <c r="B287" s="193">
        <v>1</v>
      </c>
      <c r="C287" s="188">
        <v>0</v>
      </c>
      <c r="D287" s="194">
        <v>0</v>
      </c>
      <c r="E287" s="194">
        <v>0</v>
      </c>
      <c r="F287" s="194">
        <v>0</v>
      </c>
      <c r="G287" s="194">
        <v>0</v>
      </c>
      <c r="H287" s="194">
        <v>1</v>
      </c>
    </row>
    <row r="288" spans="1:8">
      <c r="A288" s="185" t="s">
        <v>389</v>
      </c>
      <c r="B288" s="193">
        <v>183</v>
      </c>
      <c r="C288" s="188">
        <v>0</v>
      </c>
      <c r="D288" s="194">
        <v>49</v>
      </c>
      <c r="E288" s="194">
        <v>73</v>
      </c>
      <c r="F288" s="194">
        <v>38</v>
      </c>
      <c r="G288" s="194">
        <v>13</v>
      </c>
      <c r="H288" s="194">
        <v>10</v>
      </c>
    </row>
    <row r="289" spans="1:8">
      <c r="A289" s="185" t="s">
        <v>390</v>
      </c>
      <c r="B289" s="193">
        <v>24</v>
      </c>
      <c r="C289" s="188">
        <v>0</v>
      </c>
      <c r="D289" s="194">
        <v>0</v>
      </c>
      <c r="E289" s="194">
        <v>4</v>
      </c>
      <c r="F289" s="194">
        <v>9</v>
      </c>
      <c r="G289" s="194">
        <v>5</v>
      </c>
      <c r="H289" s="194">
        <v>6</v>
      </c>
    </row>
    <row r="290" spans="1:8">
      <c r="A290" s="185" t="s">
        <v>391</v>
      </c>
      <c r="B290" s="193">
        <v>47</v>
      </c>
      <c r="C290" s="188">
        <v>0</v>
      </c>
      <c r="D290" s="194">
        <v>24</v>
      </c>
      <c r="E290" s="194">
        <v>14</v>
      </c>
      <c r="F290" s="194">
        <v>8</v>
      </c>
      <c r="G290" s="194">
        <v>0</v>
      </c>
      <c r="H290" s="194">
        <v>1</v>
      </c>
    </row>
    <row r="291" spans="1:8">
      <c r="A291" s="185" t="s">
        <v>392</v>
      </c>
      <c r="B291" s="193">
        <v>95</v>
      </c>
      <c r="C291" s="188">
        <v>0</v>
      </c>
      <c r="D291" s="194">
        <v>30</v>
      </c>
      <c r="E291" s="194">
        <v>32</v>
      </c>
      <c r="F291" s="194">
        <v>14</v>
      </c>
      <c r="G291" s="194">
        <v>9</v>
      </c>
      <c r="H291" s="194">
        <v>10</v>
      </c>
    </row>
    <row r="292" spans="1:8">
      <c r="A292" s="185" t="s">
        <v>393</v>
      </c>
      <c r="B292" s="193">
        <v>54</v>
      </c>
      <c r="C292" s="188">
        <v>0</v>
      </c>
      <c r="D292" s="194">
        <v>4</v>
      </c>
      <c r="E292" s="194">
        <v>20</v>
      </c>
      <c r="F292" s="194">
        <v>13</v>
      </c>
      <c r="G292" s="194">
        <v>5</v>
      </c>
      <c r="H292" s="194">
        <v>12</v>
      </c>
    </row>
    <row r="293" spans="1:8">
      <c r="A293" s="185" t="s">
        <v>394</v>
      </c>
      <c r="B293" s="193">
        <v>65</v>
      </c>
      <c r="C293" s="188">
        <v>0</v>
      </c>
      <c r="D293" s="194">
        <v>25</v>
      </c>
      <c r="E293" s="194">
        <v>25</v>
      </c>
      <c r="F293" s="194">
        <v>7</v>
      </c>
      <c r="G293" s="194">
        <v>6</v>
      </c>
      <c r="H293" s="194">
        <v>2</v>
      </c>
    </row>
    <row r="294" spans="1:8">
      <c r="A294" s="185" t="s">
        <v>573</v>
      </c>
      <c r="B294" s="193">
        <v>1</v>
      </c>
      <c r="C294" s="188">
        <v>0</v>
      </c>
      <c r="D294" s="194">
        <v>0</v>
      </c>
      <c r="E294" s="194">
        <v>1</v>
      </c>
      <c r="F294" s="194">
        <v>0</v>
      </c>
      <c r="G294" s="194">
        <v>0</v>
      </c>
      <c r="H294" s="194">
        <v>0</v>
      </c>
    </row>
    <row r="295" spans="1:8" ht="22.5">
      <c r="A295" s="191" t="s">
        <v>395</v>
      </c>
      <c r="B295" s="193">
        <v>1</v>
      </c>
      <c r="C295" s="188">
        <v>0</v>
      </c>
      <c r="D295" s="194">
        <v>0</v>
      </c>
      <c r="E295" s="194">
        <v>1</v>
      </c>
      <c r="F295" s="194">
        <v>0</v>
      </c>
      <c r="G295" s="194">
        <v>0</v>
      </c>
      <c r="H295" s="194">
        <v>0</v>
      </c>
    </row>
    <row r="296" spans="1:8" ht="22.5">
      <c r="A296" s="191" t="s">
        <v>396</v>
      </c>
      <c r="B296" s="193">
        <v>141</v>
      </c>
      <c r="C296" s="188">
        <v>8</v>
      </c>
      <c r="D296" s="194">
        <v>45</v>
      </c>
      <c r="E296" s="194">
        <v>57</v>
      </c>
      <c r="F296" s="194">
        <v>18</v>
      </c>
      <c r="G296" s="194">
        <v>10</v>
      </c>
      <c r="H296" s="194">
        <v>3</v>
      </c>
    </row>
    <row r="297" spans="1:8" ht="22.5">
      <c r="A297" s="191" t="s">
        <v>397</v>
      </c>
      <c r="B297" s="193">
        <v>56</v>
      </c>
      <c r="C297" s="188">
        <v>1</v>
      </c>
      <c r="D297" s="194">
        <v>26</v>
      </c>
      <c r="E297" s="194">
        <v>17</v>
      </c>
      <c r="F297" s="194">
        <v>10</v>
      </c>
      <c r="G297" s="194">
        <v>2</v>
      </c>
      <c r="H297" s="194">
        <v>0</v>
      </c>
    </row>
    <row r="298" spans="1:8">
      <c r="A298" s="185" t="s">
        <v>398</v>
      </c>
      <c r="B298" s="193">
        <v>5</v>
      </c>
      <c r="C298" s="188">
        <v>0</v>
      </c>
      <c r="D298" s="194">
        <v>2</v>
      </c>
      <c r="E298" s="194">
        <v>2</v>
      </c>
      <c r="F298" s="194">
        <v>0</v>
      </c>
      <c r="G298" s="194">
        <v>0</v>
      </c>
      <c r="H298" s="194">
        <v>1</v>
      </c>
    </row>
    <row r="299" spans="1:8">
      <c r="A299" s="185" t="s">
        <v>399</v>
      </c>
      <c r="B299" s="193">
        <v>326</v>
      </c>
      <c r="C299" s="188">
        <v>1</v>
      </c>
      <c r="D299" s="194">
        <v>121</v>
      </c>
      <c r="E299" s="194">
        <v>97</v>
      </c>
      <c r="F299" s="194">
        <v>50</v>
      </c>
      <c r="G299" s="194">
        <v>25</v>
      </c>
      <c r="H299" s="194">
        <v>32</v>
      </c>
    </row>
    <row r="300" spans="1:8">
      <c r="A300" s="185" t="s">
        <v>400</v>
      </c>
      <c r="B300" s="193">
        <v>20</v>
      </c>
      <c r="C300" s="188">
        <v>0</v>
      </c>
      <c r="D300" s="194">
        <v>4</v>
      </c>
      <c r="E300" s="194">
        <v>5</v>
      </c>
      <c r="F300" s="194">
        <v>7</v>
      </c>
      <c r="G300" s="194">
        <v>3</v>
      </c>
      <c r="H300" s="194">
        <v>1</v>
      </c>
    </row>
    <row r="301" spans="1:8">
      <c r="A301" s="185" t="s">
        <v>401</v>
      </c>
      <c r="B301" s="193">
        <v>152</v>
      </c>
      <c r="C301" s="188">
        <v>0</v>
      </c>
      <c r="D301" s="194">
        <v>25</v>
      </c>
      <c r="E301" s="194">
        <v>60</v>
      </c>
      <c r="F301" s="194">
        <v>37</v>
      </c>
      <c r="G301" s="194">
        <v>14</v>
      </c>
      <c r="H301" s="194">
        <v>16</v>
      </c>
    </row>
    <row r="302" spans="1:8">
      <c r="A302" s="185" t="s">
        <v>402</v>
      </c>
      <c r="B302" s="193">
        <v>3</v>
      </c>
      <c r="C302" s="188">
        <v>0</v>
      </c>
      <c r="D302" s="194">
        <v>1</v>
      </c>
      <c r="E302" s="194">
        <v>0</v>
      </c>
      <c r="F302" s="194">
        <v>1</v>
      </c>
      <c r="G302" s="194">
        <v>0</v>
      </c>
      <c r="H302" s="194">
        <v>1</v>
      </c>
    </row>
    <row r="303" spans="1:8">
      <c r="A303" s="185" t="s">
        <v>578</v>
      </c>
      <c r="B303" s="193">
        <v>36</v>
      </c>
      <c r="C303" s="188">
        <v>0</v>
      </c>
      <c r="D303" s="194">
        <v>4</v>
      </c>
      <c r="E303" s="194">
        <v>12</v>
      </c>
      <c r="F303" s="194">
        <v>11</v>
      </c>
      <c r="G303" s="194">
        <v>3</v>
      </c>
      <c r="H303" s="194">
        <v>6</v>
      </c>
    </row>
    <row r="304" spans="1:8">
      <c r="A304" s="185" t="s">
        <v>403</v>
      </c>
      <c r="B304" s="193">
        <v>1005</v>
      </c>
      <c r="C304" s="188">
        <v>4</v>
      </c>
      <c r="D304" s="194">
        <v>285</v>
      </c>
      <c r="E304" s="194">
        <v>353</v>
      </c>
      <c r="F304" s="194">
        <v>195</v>
      </c>
      <c r="G304" s="194">
        <v>94</v>
      </c>
      <c r="H304" s="194">
        <v>74</v>
      </c>
    </row>
    <row r="305" spans="1:8">
      <c r="A305" s="185" t="s">
        <v>574</v>
      </c>
      <c r="B305" s="193">
        <v>2</v>
      </c>
      <c r="C305" s="188">
        <v>0</v>
      </c>
      <c r="D305" s="194">
        <v>1</v>
      </c>
      <c r="E305" s="194">
        <v>0</v>
      </c>
      <c r="F305" s="194">
        <v>1</v>
      </c>
      <c r="G305" s="194">
        <v>0</v>
      </c>
      <c r="H305" s="194">
        <v>0</v>
      </c>
    </row>
    <row r="306" spans="1:8" ht="22.5">
      <c r="A306" s="191" t="s">
        <v>686</v>
      </c>
      <c r="B306" s="193">
        <v>5</v>
      </c>
      <c r="C306" s="188">
        <v>0</v>
      </c>
      <c r="D306" s="194">
        <v>1</v>
      </c>
      <c r="E306" s="194">
        <v>2</v>
      </c>
      <c r="F306" s="194">
        <v>0</v>
      </c>
      <c r="G306" s="194">
        <v>0</v>
      </c>
      <c r="H306" s="194">
        <v>2</v>
      </c>
    </row>
    <row r="307" spans="1:8" ht="22.5">
      <c r="A307" s="191" t="s">
        <v>687</v>
      </c>
      <c r="B307" s="193">
        <v>256</v>
      </c>
      <c r="C307" s="188">
        <v>0</v>
      </c>
      <c r="D307" s="194">
        <v>72</v>
      </c>
      <c r="E307" s="194">
        <v>88</v>
      </c>
      <c r="F307" s="194">
        <v>52</v>
      </c>
      <c r="G307" s="194">
        <v>27</v>
      </c>
      <c r="H307" s="194">
        <v>17</v>
      </c>
    </row>
    <row r="308" spans="1:8" ht="22.5">
      <c r="A308" s="191" t="s">
        <v>404</v>
      </c>
      <c r="B308" s="193">
        <v>6</v>
      </c>
      <c r="C308" s="188">
        <v>0</v>
      </c>
      <c r="D308" s="194">
        <v>0</v>
      </c>
      <c r="E308" s="194">
        <v>3</v>
      </c>
      <c r="F308" s="194">
        <v>0</v>
      </c>
      <c r="G308" s="194">
        <v>1</v>
      </c>
      <c r="H308" s="194">
        <v>2</v>
      </c>
    </row>
    <row r="309" spans="1:8">
      <c r="A309" s="185" t="s">
        <v>575</v>
      </c>
      <c r="B309" s="193">
        <v>14</v>
      </c>
      <c r="C309" s="188">
        <v>0</v>
      </c>
      <c r="D309" s="194">
        <v>7</v>
      </c>
      <c r="E309" s="194">
        <v>0</v>
      </c>
      <c r="F309" s="194">
        <v>3</v>
      </c>
      <c r="G309" s="194">
        <v>0</v>
      </c>
      <c r="H309" s="194">
        <v>4</v>
      </c>
    </row>
    <row r="310" spans="1:8">
      <c r="A310" s="185" t="s">
        <v>405</v>
      </c>
      <c r="B310" s="193">
        <v>223</v>
      </c>
      <c r="C310" s="188">
        <v>2</v>
      </c>
      <c r="D310" s="194">
        <v>65</v>
      </c>
      <c r="E310" s="194">
        <v>59</v>
      </c>
      <c r="F310" s="194">
        <v>41</v>
      </c>
      <c r="G310" s="194">
        <v>20</v>
      </c>
      <c r="H310" s="194">
        <v>36</v>
      </c>
    </row>
    <row r="311" spans="1:8">
      <c r="A311" s="185" t="s">
        <v>576</v>
      </c>
      <c r="B311" s="193">
        <v>51</v>
      </c>
      <c r="C311" s="188">
        <v>0</v>
      </c>
      <c r="D311" s="194">
        <v>13</v>
      </c>
      <c r="E311" s="194">
        <v>16</v>
      </c>
      <c r="F311" s="194">
        <v>10</v>
      </c>
      <c r="G311" s="194">
        <v>7</v>
      </c>
      <c r="H311" s="194">
        <v>5</v>
      </c>
    </row>
    <row r="312" spans="1:8">
      <c r="A312" s="185" t="s">
        <v>577</v>
      </c>
      <c r="B312" s="193">
        <v>2</v>
      </c>
      <c r="C312" s="188">
        <v>0</v>
      </c>
      <c r="D312" s="194">
        <v>0</v>
      </c>
      <c r="E312" s="194">
        <v>1</v>
      </c>
      <c r="F312" s="194">
        <v>0</v>
      </c>
      <c r="G312" s="194">
        <v>0</v>
      </c>
      <c r="H312" s="194">
        <v>1</v>
      </c>
    </row>
    <row r="313" spans="1:8" ht="22.5">
      <c r="A313" s="191" t="s">
        <v>685</v>
      </c>
      <c r="B313" s="193">
        <v>57</v>
      </c>
      <c r="C313" s="188">
        <v>0</v>
      </c>
      <c r="D313" s="194">
        <v>5</v>
      </c>
      <c r="E313" s="194">
        <v>19</v>
      </c>
      <c r="F313" s="194">
        <v>16</v>
      </c>
      <c r="G313" s="194">
        <v>6</v>
      </c>
      <c r="H313" s="194">
        <v>11</v>
      </c>
    </row>
    <row r="314" spans="1:8">
      <c r="A314" s="185" t="s">
        <v>406</v>
      </c>
      <c r="B314" s="193">
        <v>49</v>
      </c>
      <c r="C314" s="188">
        <v>0</v>
      </c>
      <c r="D314" s="194">
        <v>4</v>
      </c>
      <c r="E314" s="194">
        <v>13</v>
      </c>
      <c r="F314" s="194">
        <v>15</v>
      </c>
      <c r="G314" s="194">
        <v>8</v>
      </c>
      <c r="H314" s="194">
        <v>9</v>
      </c>
    </row>
    <row r="315" spans="1:8">
      <c r="A315" s="185" t="s">
        <v>407</v>
      </c>
      <c r="B315" s="193">
        <v>840</v>
      </c>
      <c r="C315" s="188">
        <v>9</v>
      </c>
      <c r="D315" s="194">
        <v>299</v>
      </c>
      <c r="E315" s="194">
        <v>294</v>
      </c>
      <c r="F315" s="194">
        <v>120</v>
      </c>
      <c r="G315" s="194">
        <v>61</v>
      </c>
      <c r="H315" s="194">
        <v>57</v>
      </c>
    </row>
    <row r="316" spans="1:8">
      <c r="A316" s="47"/>
      <c r="B316" s="26"/>
      <c r="C316" s="36"/>
      <c r="D316" s="27"/>
      <c r="E316" s="27"/>
      <c r="F316" s="27"/>
      <c r="G316" s="27"/>
      <c r="H316" s="27"/>
    </row>
    <row r="317" spans="1:8" s="5" customFormat="1" ht="22.5">
      <c r="A317" s="192" t="s">
        <v>482</v>
      </c>
      <c r="B317" s="195">
        <v>2317</v>
      </c>
      <c r="C317" s="187">
        <v>0</v>
      </c>
      <c r="D317" s="196">
        <v>591</v>
      </c>
      <c r="E317" s="196">
        <v>759</v>
      </c>
      <c r="F317" s="196">
        <v>475</v>
      </c>
      <c r="G317" s="196">
        <v>187</v>
      </c>
      <c r="H317" s="196">
        <v>305</v>
      </c>
    </row>
    <row r="318" spans="1:8">
      <c r="A318" s="185" t="s">
        <v>410</v>
      </c>
      <c r="B318" s="193">
        <v>180</v>
      </c>
      <c r="C318" s="188">
        <v>0</v>
      </c>
      <c r="D318" s="194">
        <v>49</v>
      </c>
      <c r="E318" s="194">
        <v>49</v>
      </c>
      <c r="F318" s="194">
        <v>45</v>
      </c>
      <c r="G318" s="194">
        <v>20</v>
      </c>
      <c r="H318" s="194">
        <v>17</v>
      </c>
    </row>
    <row r="319" spans="1:8">
      <c r="A319" s="185" t="s">
        <v>411</v>
      </c>
      <c r="B319" s="193">
        <v>34</v>
      </c>
      <c r="C319" s="188">
        <v>0</v>
      </c>
      <c r="D319" s="194">
        <v>13</v>
      </c>
      <c r="E319" s="194">
        <v>7</v>
      </c>
      <c r="F319" s="194">
        <v>4</v>
      </c>
      <c r="G319" s="194">
        <v>2</v>
      </c>
      <c r="H319" s="194">
        <v>8</v>
      </c>
    </row>
    <row r="320" spans="1:8" ht="22.5">
      <c r="A320" s="191" t="s">
        <v>688</v>
      </c>
      <c r="B320" s="193">
        <v>7</v>
      </c>
      <c r="C320" s="188">
        <v>0</v>
      </c>
      <c r="D320" s="194">
        <v>1</v>
      </c>
      <c r="E320" s="194">
        <v>4</v>
      </c>
      <c r="F320" s="194">
        <v>1</v>
      </c>
      <c r="G320" s="194">
        <v>0</v>
      </c>
      <c r="H320" s="194">
        <v>1</v>
      </c>
    </row>
    <row r="321" spans="1:8" ht="22.5">
      <c r="A321" s="191" t="s">
        <v>689</v>
      </c>
      <c r="B321" s="193">
        <v>25</v>
      </c>
      <c r="C321" s="188">
        <v>0</v>
      </c>
      <c r="D321" s="194">
        <v>8</v>
      </c>
      <c r="E321" s="194">
        <v>9</v>
      </c>
      <c r="F321" s="194">
        <v>2</v>
      </c>
      <c r="G321" s="194">
        <v>1</v>
      </c>
      <c r="H321" s="194">
        <v>5</v>
      </c>
    </row>
    <row r="322" spans="1:8" ht="33.75">
      <c r="A322" s="191" t="s">
        <v>690</v>
      </c>
      <c r="B322" s="193">
        <v>1</v>
      </c>
      <c r="C322" s="188">
        <v>0</v>
      </c>
      <c r="D322" s="194">
        <v>0</v>
      </c>
      <c r="E322" s="194">
        <v>0</v>
      </c>
      <c r="F322" s="194">
        <v>0</v>
      </c>
      <c r="G322" s="194">
        <v>0</v>
      </c>
      <c r="H322" s="194">
        <v>1</v>
      </c>
    </row>
    <row r="323" spans="1:8" ht="33.75">
      <c r="A323" s="191" t="s">
        <v>691</v>
      </c>
      <c r="B323" s="193">
        <v>1</v>
      </c>
      <c r="C323" s="188">
        <v>0</v>
      </c>
      <c r="D323" s="194">
        <v>0</v>
      </c>
      <c r="E323" s="194">
        <v>1</v>
      </c>
      <c r="F323" s="194">
        <v>0</v>
      </c>
      <c r="G323" s="194">
        <v>0</v>
      </c>
      <c r="H323" s="194">
        <v>0</v>
      </c>
    </row>
    <row r="324" spans="1:8">
      <c r="A324" s="185" t="s">
        <v>413</v>
      </c>
      <c r="B324" s="193">
        <v>51</v>
      </c>
      <c r="C324" s="188">
        <v>0</v>
      </c>
      <c r="D324" s="194">
        <v>8</v>
      </c>
      <c r="E324" s="194">
        <v>25</v>
      </c>
      <c r="F324" s="194">
        <v>12</v>
      </c>
      <c r="G324" s="194">
        <v>3</v>
      </c>
      <c r="H324" s="194">
        <v>3</v>
      </c>
    </row>
    <row r="325" spans="1:8">
      <c r="A325" s="185" t="s">
        <v>414</v>
      </c>
      <c r="B325" s="193">
        <v>365</v>
      </c>
      <c r="C325" s="188">
        <v>0</v>
      </c>
      <c r="D325" s="194">
        <v>106</v>
      </c>
      <c r="E325" s="194">
        <v>119</v>
      </c>
      <c r="F325" s="194">
        <v>77</v>
      </c>
      <c r="G325" s="194">
        <v>27</v>
      </c>
      <c r="H325" s="194">
        <v>36</v>
      </c>
    </row>
    <row r="326" spans="1:8">
      <c r="A326" s="185" t="s">
        <v>415</v>
      </c>
      <c r="B326" s="193">
        <v>759</v>
      </c>
      <c r="C326" s="188">
        <v>0</v>
      </c>
      <c r="D326" s="194">
        <v>217</v>
      </c>
      <c r="E326" s="194">
        <v>216</v>
      </c>
      <c r="F326" s="194">
        <v>143</v>
      </c>
      <c r="G326" s="194">
        <v>69</v>
      </c>
      <c r="H326" s="194">
        <v>114</v>
      </c>
    </row>
    <row r="327" spans="1:8" ht="22.5">
      <c r="A327" s="191" t="s">
        <v>417</v>
      </c>
      <c r="B327" s="193">
        <v>10</v>
      </c>
      <c r="C327" s="188">
        <v>0</v>
      </c>
      <c r="D327" s="194">
        <v>0</v>
      </c>
      <c r="E327" s="194">
        <v>2</v>
      </c>
      <c r="F327" s="194">
        <v>5</v>
      </c>
      <c r="G327" s="194">
        <v>1</v>
      </c>
      <c r="H327" s="194">
        <v>2</v>
      </c>
    </row>
    <row r="328" spans="1:8" ht="22.5">
      <c r="A328" s="191" t="s">
        <v>418</v>
      </c>
      <c r="B328" s="193">
        <v>93</v>
      </c>
      <c r="C328" s="188">
        <v>0</v>
      </c>
      <c r="D328" s="194">
        <v>4</v>
      </c>
      <c r="E328" s="194">
        <v>25</v>
      </c>
      <c r="F328" s="194">
        <v>39</v>
      </c>
      <c r="G328" s="194">
        <v>14</v>
      </c>
      <c r="H328" s="194">
        <v>11</v>
      </c>
    </row>
    <row r="329" spans="1:8">
      <c r="A329" s="185" t="s">
        <v>419</v>
      </c>
      <c r="B329" s="193">
        <v>58</v>
      </c>
      <c r="C329" s="188">
        <v>0</v>
      </c>
      <c r="D329" s="194">
        <v>7</v>
      </c>
      <c r="E329" s="194">
        <v>26</v>
      </c>
      <c r="F329" s="194">
        <v>15</v>
      </c>
      <c r="G329" s="194">
        <v>4</v>
      </c>
      <c r="H329" s="194">
        <v>6</v>
      </c>
    </row>
    <row r="330" spans="1:8">
      <c r="A330" s="185" t="s">
        <v>420</v>
      </c>
      <c r="B330" s="193">
        <v>24</v>
      </c>
      <c r="C330" s="188">
        <v>0</v>
      </c>
      <c r="D330" s="194">
        <v>3</v>
      </c>
      <c r="E330" s="194">
        <v>9</v>
      </c>
      <c r="F330" s="194">
        <v>9</v>
      </c>
      <c r="G330" s="194">
        <v>1</v>
      </c>
      <c r="H330" s="194">
        <v>2</v>
      </c>
    </row>
    <row r="331" spans="1:8">
      <c r="A331" s="185" t="s">
        <v>422</v>
      </c>
      <c r="B331" s="193">
        <v>16</v>
      </c>
      <c r="C331" s="188">
        <v>0</v>
      </c>
      <c r="D331" s="194">
        <v>1</v>
      </c>
      <c r="E331" s="194">
        <v>3</v>
      </c>
      <c r="F331" s="194">
        <v>6</v>
      </c>
      <c r="G331" s="194">
        <v>4</v>
      </c>
      <c r="H331" s="194">
        <v>2</v>
      </c>
    </row>
    <row r="332" spans="1:8">
      <c r="A332" s="185" t="s">
        <v>423</v>
      </c>
      <c r="B332" s="193">
        <v>93</v>
      </c>
      <c r="C332" s="188">
        <v>0</v>
      </c>
      <c r="D332" s="194">
        <v>23</v>
      </c>
      <c r="E332" s="194">
        <v>29</v>
      </c>
      <c r="F332" s="194">
        <v>16</v>
      </c>
      <c r="G332" s="194">
        <v>7</v>
      </c>
      <c r="H332" s="194">
        <v>18</v>
      </c>
    </row>
    <row r="333" spans="1:8" ht="22.5">
      <c r="A333" s="191" t="s">
        <v>692</v>
      </c>
      <c r="B333" s="193">
        <v>99</v>
      </c>
      <c r="C333" s="188">
        <v>0</v>
      </c>
      <c r="D333" s="194">
        <v>19</v>
      </c>
      <c r="E333" s="194">
        <v>57</v>
      </c>
      <c r="F333" s="194">
        <v>17</v>
      </c>
      <c r="G333" s="194">
        <v>2</v>
      </c>
      <c r="H333" s="194">
        <v>4</v>
      </c>
    </row>
    <row r="334" spans="1:8" ht="22.5">
      <c r="A334" s="191" t="s">
        <v>693</v>
      </c>
      <c r="B334" s="193">
        <v>10</v>
      </c>
      <c r="C334" s="188">
        <v>0</v>
      </c>
      <c r="D334" s="194">
        <v>1</v>
      </c>
      <c r="E334" s="194">
        <v>4</v>
      </c>
      <c r="F334" s="194">
        <v>4</v>
      </c>
      <c r="G334" s="194">
        <v>0</v>
      </c>
      <c r="H334" s="194">
        <v>1</v>
      </c>
    </row>
    <row r="335" spans="1:8" ht="22.5">
      <c r="A335" s="191" t="s">
        <v>694</v>
      </c>
      <c r="B335" s="193">
        <v>5</v>
      </c>
      <c r="C335" s="188">
        <v>0</v>
      </c>
      <c r="D335" s="194">
        <v>2</v>
      </c>
      <c r="E335" s="194">
        <v>2</v>
      </c>
      <c r="F335" s="194">
        <v>1</v>
      </c>
      <c r="G335" s="194">
        <v>0</v>
      </c>
      <c r="H335" s="194">
        <v>0</v>
      </c>
    </row>
    <row r="336" spans="1:8">
      <c r="A336" s="185" t="s">
        <v>424</v>
      </c>
      <c r="B336" s="193">
        <v>188</v>
      </c>
      <c r="C336" s="188">
        <v>0</v>
      </c>
      <c r="D336" s="194">
        <v>37</v>
      </c>
      <c r="E336" s="194">
        <v>60</v>
      </c>
      <c r="F336" s="194">
        <v>34</v>
      </c>
      <c r="G336" s="194">
        <v>20</v>
      </c>
      <c r="H336" s="194">
        <v>37</v>
      </c>
    </row>
    <row r="337" spans="1:8" ht="22.5">
      <c r="A337" s="191" t="s">
        <v>425</v>
      </c>
      <c r="B337" s="193">
        <v>7</v>
      </c>
      <c r="C337" s="188">
        <v>0</v>
      </c>
      <c r="D337" s="194">
        <v>4</v>
      </c>
      <c r="E337" s="194">
        <v>2</v>
      </c>
      <c r="F337" s="194">
        <v>1</v>
      </c>
      <c r="G337" s="194">
        <v>0</v>
      </c>
      <c r="H337" s="194">
        <v>0</v>
      </c>
    </row>
    <row r="338" spans="1:8" ht="22.5">
      <c r="A338" s="191" t="s">
        <v>695</v>
      </c>
      <c r="B338" s="193">
        <v>291</v>
      </c>
      <c r="C338" s="188">
        <v>0</v>
      </c>
      <c r="D338" s="194">
        <v>88</v>
      </c>
      <c r="E338" s="194">
        <v>110</v>
      </c>
      <c r="F338" s="194">
        <v>44</v>
      </c>
      <c r="G338" s="194">
        <v>12</v>
      </c>
      <c r="H338" s="194">
        <v>37</v>
      </c>
    </row>
    <row r="339" spans="1:8">
      <c r="A339" s="185"/>
      <c r="B339" s="193"/>
      <c r="C339" s="188"/>
      <c r="D339" s="194"/>
      <c r="E339" s="194"/>
      <c r="F339" s="194"/>
      <c r="G339" s="194"/>
      <c r="H339" s="194"/>
    </row>
    <row r="340" spans="1:8" s="5" customFormat="1">
      <c r="A340" s="186" t="s">
        <v>426</v>
      </c>
      <c r="B340" s="195">
        <v>1266</v>
      </c>
      <c r="C340" s="187">
        <v>5</v>
      </c>
      <c r="D340" s="196">
        <v>455</v>
      </c>
      <c r="E340" s="196">
        <v>386</v>
      </c>
      <c r="F340" s="196">
        <v>205</v>
      </c>
      <c r="G340" s="196">
        <v>83</v>
      </c>
      <c r="H340" s="196">
        <v>132</v>
      </c>
    </row>
    <row r="341" spans="1:8">
      <c r="A341" s="185" t="s">
        <v>427</v>
      </c>
      <c r="B341" s="193">
        <v>120</v>
      </c>
      <c r="C341" s="188">
        <v>0</v>
      </c>
      <c r="D341" s="194">
        <v>47</v>
      </c>
      <c r="E341" s="194">
        <v>40</v>
      </c>
      <c r="F341" s="194">
        <v>23</v>
      </c>
      <c r="G341" s="194">
        <v>7</v>
      </c>
      <c r="H341" s="194">
        <v>3</v>
      </c>
    </row>
    <row r="342" spans="1:8">
      <c r="A342" s="185" t="s">
        <v>428</v>
      </c>
      <c r="B342" s="193">
        <v>9</v>
      </c>
      <c r="C342" s="188">
        <v>0</v>
      </c>
      <c r="D342" s="194">
        <v>3</v>
      </c>
      <c r="E342" s="194">
        <v>2</v>
      </c>
      <c r="F342" s="194">
        <v>0</v>
      </c>
      <c r="G342" s="194">
        <v>2</v>
      </c>
      <c r="H342" s="194">
        <v>2</v>
      </c>
    </row>
    <row r="343" spans="1:8">
      <c r="A343" s="185" t="s">
        <v>429</v>
      </c>
      <c r="B343" s="193">
        <v>79</v>
      </c>
      <c r="C343" s="188">
        <v>0</v>
      </c>
      <c r="D343" s="194">
        <v>25</v>
      </c>
      <c r="E343" s="194">
        <v>34</v>
      </c>
      <c r="F343" s="194">
        <v>10</v>
      </c>
      <c r="G343" s="194">
        <v>1</v>
      </c>
      <c r="H343" s="194">
        <v>9</v>
      </c>
    </row>
    <row r="344" spans="1:8">
      <c r="A344" s="185" t="s">
        <v>430</v>
      </c>
      <c r="B344" s="193">
        <v>288</v>
      </c>
      <c r="C344" s="188">
        <v>3</v>
      </c>
      <c r="D344" s="194">
        <v>102</v>
      </c>
      <c r="E344" s="194">
        <v>77</v>
      </c>
      <c r="F344" s="194">
        <v>39</v>
      </c>
      <c r="G344" s="194">
        <v>26</v>
      </c>
      <c r="H344" s="194">
        <v>41</v>
      </c>
    </row>
    <row r="345" spans="1:8">
      <c r="A345" s="185" t="s">
        <v>431</v>
      </c>
      <c r="B345" s="193">
        <v>23</v>
      </c>
      <c r="C345" s="188">
        <v>0</v>
      </c>
      <c r="D345" s="194">
        <v>7</v>
      </c>
      <c r="E345" s="194">
        <v>11</v>
      </c>
      <c r="F345" s="194">
        <v>1</v>
      </c>
      <c r="G345" s="194">
        <v>1</v>
      </c>
      <c r="H345" s="194">
        <v>3</v>
      </c>
    </row>
    <row r="346" spans="1:8">
      <c r="A346" s="185" t="s">
        <v>433</v>
      </c>
      <c r="B346" s="193">
        <v>57</v>
      </c>
      <c r="C346" s="188">
        <v>0</v>
      </c>
      <c r="D346" s="194">
        <v>10</v>
      </c>
      <c r="E346" s="194">
        <v>22</v>
      </c>
      <c r="F346" s="194">
        <v>13</v>
      </c>
      <c r="G346" s="194">
        <v>7</v>
      </c>
      <c r="H346" s="194">
        <v>5</v>
      </c>
    </row>
    <row r="347" spans="1:8">
      <c r="A347" s="185" t="s">
        <v>434</v>
      </c>
      <c r="B347" s="193">
        <v>27</v>
      </c>
      <c r="C347" s="188">
        <v>1</v>
      </c>
      <c r="D347" s="194">
        <v>8</v>
      </c>
      <c r="E347" s="194">
        <v>9</v>
      </c>
      <c r="F347" s="194">
        <v>3</v>
      </c>
      <c r="G347" s="194">
        <v>1</v>
      </c>
      <c r="H347" s="194">
        <v>5</v>
      </c>
    </row>
    <row r="348" spans="1:8">
      <c r="A348" s="185" t="s">
        <v>435</v>
      </c>
      <c r="B348" s="193">
        <v>4</v>
      </c>
      <c r="C348" s="188">
        <v>0</v>
      </c>
      <c r="D348" s="194">
        <v>0</v>
      </c>
      <c r="E348" s="194">
        <v>1</v>
      </c>
      <c r="F348" s="194">
        <v>3</v>
      </c>
      <c r="G348" s="194">
        <v>0</v>
      </c>
      <c r="H348" s="194">
        <v>0</v>
      </c>
    </row>
    <row r="349" spans="1:8">
      <c r="A349" s="185" t="s">
        <v>436</v>
      </c>
      <c r="B349" s="193">
        <v>218</v>
      </c>
      <c r="C349" s="188">
        <v>0</v>
      </c>
      <c r="D349" s="194">
        <v>84</v>
      </c>
      <c r="E349" s="194">
        <v>56</v>
      </c>
      <c r="F349" s="194">
        <v>37</v>
      </c>
      <c r="G349" s="194">
        <v>16</v>
      </c>
      <c r="H349" s="194">
        <v>25</v>
      </c>
    </row>
    <row r="350" spans="1:8">
      <c r="A350" s="185" t="s">
        <v>437</v>
      </c>
      <c r="B350" s="193">
        <v>21</v>
      </c>
      <c r="C350" s="188">
        <v>0</v>
      </c>
      <c r="D350" s="194">
        <v>10</v>
      </c>
      <c r="E350" s="194">
        <v>4</v>
      </c>
      <c r="F350" s="194">
        <v>4</v>
      </c>
      <c r="G350" s="194">
        <v>3</v>
      </c>
      <c r="H350" s="194">
        <v>0</v>
      </c>
    </row>
    <row r="351" spans="1:8">
      <c r="A351" s="185" t="s">
        <v>438</v>
      </c>
      <c r="B351" s="193">
        <v>71</v>
      </c>
      <c r="C351" s="188">
        <v>0</v>
      </c>
      <c r="D351" s="194">
        <v>13</v>
      </c>
      <c r="E351" s="194">
        <v>28</v>
      </c>
      <c r="F351" s="194">
        <v>21</v>
      </c>
      <c r="G351" s="194">
        <v>3</v>
      </c>
      <c r="H351" s="194">
        <v>6</v>
      </c>
    </row>
    <row r="352" spans="1:8">
      <c r="A352" s="185" t="s">
        <v>439</v>
      </c>
      <c r="B352" s="193">
        <v>274</v>
      </c>
      <c r="C352" s="188">
        <v>1</v>
      </c>
      <c r="D352" s="194">
        <v>121</v>
      </c>
      <c r="E352" s="194">
        <v>83</v>
      </c>
      <c r="F352" s="194">
        <v>36</v>
      </c>
      <c r="G352" s="194">
        <v>9</v>
      </c>
      <c r="H352" s="194">
        <v>24</v>
      </c>
    </row>
    <row r="353" spans="1:8">
      <c r="A353" s="185" t="s">
        <v>440</v>
      </c>
      <c r="B353" s="193">
        <v>75</v>
      </c>
      <c r="C353" s="188">
        <v>0</v>
      </c>
      <c r="D353" s="194">
        <v>25</v>
      </c>
      <c r="E353" s="194">
        <v>19</v>
      </c>
      <c r="F353" s="194">
        <v>15</v>
      </c>
      <c r="G353" s="194">
        <v>7</v>
      </c>
      <c r="H353" s="194">
        <v>9</v>
      </c>
    </row>
    <row r="354" spans="1:8">
      <c r="A354" s="185"/>
      <c r="B354" s="193"/>
      <c r="C354" s="188"/>
      <c r="D354" s="194"/>
      <c r="E354" s="194"/>
      <c r="F354" s="194"/>
      <c r="G354" s="194"/>
      <c r="H354" s="194"/>
    </row>
    <row r="355" spans="1:8" s="5" customFormat="1" ht="33.75">
      <c r="A355" s="192" t="s">
        <v>506</v>
      </c>
      <c r="B355" s="195">
        <v>272</v>
      </c>
      <c r="C355" s="187">
        <v>0</v>
      </c>
      <c r="D355" s="196">
        <v>51</v>
      </c>
      <c r="E355" s="196">
        <v>93</v>
      </c>
      <c r="F355" s="196">
        <v>57</v>
      </c>
      <c r="G355" s="196">
        <v>35</v>
      </c>
      <c r="H355" s="196">
        <v>36</v>
      </c>
    </row>
    <row r="356" spans="1:8" ht="22.5">
      <c r="A356" s="191" t="s">
        <v>502</v>
      </c>
      <c r="B356" s="193">
        <v>4</v>
      </c>
      <c r="C356" s="188">
        <v>0</v>
      </c>
      <c r="D356" s="194">
        <v>2</v>
      </c>
      <c r="E356" s="194">
        <v>0</v>
      </c>
      <c r="F356" s="194">
        <v>0</v>
      </c>
      <c r="G356" s="194">
        <v>1</v>
      </c>
      <c r="H356" s="194">
        <v>1</v>
      </c>
    </row>
    <row r="357" spans="1:8">
      <c r="A357" s="185" t="s">
        <v>564</v>
      </c>
      <c r="B357" s="193">
        <v>2</v>
      </c>
      <c r="C357" s="188">
        <v>0</v>
      </c>
      <c r="D357" s="194">
        <v>1</v>
      </c>
      <c r="E357" s="194">
        <v>0</v>
      </c>
      <c r="F357" s="194">
        <v>1</v>
      </c>
      <c r="G357" s="194">
        <v>0</v>
      </c>
      <c r="H357" s="194">
        <v>0</v>
      </c>
    </row>
    <row r="358" spans="1:8">
      <c r="A358" s="185" t="s">
        <v>441</v>
      </c>
      <c r="B358" s="193">
        <v>51</v>
      </c>
      <c r="C358" s="188">
        <v>0</v>
      </c>
      <c r="D358" s="194">
        <v>5</v>
      </c>
      <c r="E358" s="194">
        <v>18</v>
      </c>
      <c r="F358" s="194">
        <v>6</v>
      </c>
      <c r="G358" s="194">
        <v>12</v>
      </c>
      <c r="H358" s="194">
        <v>10</v>
      </c>
    </row>
    <row r="359" spans="1:8">
      <c r="A359" s="185" t="s">
        <v>443</v>
      </c>
      <c r="B359" s="193">
        <v>16</v>
      </c>
      <c r="C359" s="188">
        <v>0</v>
      </c>
      <c r="D359" s="194">
        <v>1</v>
      </c>
      <c r="E359" s="194">
        <v>8</v>
      </c>
      <c r="F359" s="194">
        <v>6</v>
      </c>
      <c r="G359" s="194">
        <v>1</v>
      </c>
      <c r="H359" s="194">
        <v>0</v>
      </c>
    </row>
    <row r="360" spans="1:8">
      <c r="A360" s="185" t="s">
        <v>444</v>
      </c>
      <c r="B360" s="193">
        <v>4</v>
      </c>
      <c r="C360" s="188">
        <v>0</v>
      </c>
      <c r="D360" s="194">
        <v>2</v>
      </c>
      <c r="E360" s="194">
        <v>1</v>
      </c>
      <c r="F360" s="194">
        <v>0</v>
      </c>
      <c r="G360" s="194">
        <v>0</v>
      </c>
      <c r="H360" s="194">
        <v>1</v>
      </c>
    </row>
    <row r="361" spans="1:8">
      <c r="A361" s="185" t="s">
        <v>566</v>
      </c>
      <c r="B361" s="193">
        <v>1</v>
      </c>
      <c r="C361" s="188">
        <v>0</v>
      </c>
      <c r="D361" s="194">
        <v>1</v>
      </c>
      <c r="E361" s="194">
        <v>0</v>
      </c>
      <c r="F361" s="194">
        <v>0</v>
      </c>
      <c r="G361" s="194">
        <v>0</v>
      </c>
      <c r="H361" s="194">
        <v>0</v>
      </c>
    </row>
    <row r="362" spans="1:8">
      <c r="A362" s="185" t="s">
        <v>446</v>
      </c>
      <c r="B362" s="193">
        <v>5</v>
      </c>
      <c r="C362" s="188">
        <v>0</v>
      </c>
      <c r="D362" s="194">
        <v>1</v>
      </c>
      <c r="E362" s="194">
        <v>2</v>
      </c>
      <c r="F362" s="194">
        <v>0</v>
      </c>
      <c r="G362" s="194">
        <v>1</v>
      </c>
      <c r="H362" s="194">
        <v>1</v>
      </c>
    </row>
    <row r="363" spans="1:8">
      <c r="A363" s="185" t="s">
        <v>447</v>
      </c>
      <c r="B363" s="193">
        <v>14</v>
      </c>
      <c r="C363" s="188">
        <v>0</v>
      </c>
      <c r="D363" s="194">
        <v>7</v>
      </c>
      <c r="E363" s="194">
        <v>5</v>
      </c>
      <c r="F363" s="194">
        <v>2</v>
      </c>
      <c r="G363" s="194">
        <v>0</v>
      </c>
      <c r="H363" s="194">
        <v>0</v>
      </c>
    </row>
    <row r="364" spans="1:8">
      <c r="A364" s="185" t="s">
        <v>448</v>
      </c>
      <c r="B364" s="193">
        <v>3</v>
      </c>
      <c r="C364" s="188">
        <v>0</v>
      </c>
      <c r="D364" s="194">
        <v>1</v>
      </c>
      <c r="E364" s="194">
        <v>2</v>
      </c>
      <c r="F364" s="194">
        <v>0</v>
      </c>
      <c r="G364" s="194">
        <v>0</v>
      </c>
      <c r="H364" s="194">
        <v>0</v>
      </c>
    </row>
    <row r="365" spans="1:8">
      <c r="A365" s="185" t="s">
        <v>449</v>
      </c>
      <c r="B365" s="193">
        <v>6</v>
      </c>
      <c r="C365" s="188">
        <v>0</v>
      </c>
      <c r="D365" s="194">
        <v>0</v>
      </c>
      <c r="E365" s="194">
        <v>4</v>
      </c>
      <c r="F365" s="194">
        <v>1</v>
      </c>
      <c r="G365" s="194">
        <v>1</v>
      </c>
      <c r="H365" s="194">
        <v>0</v>
      </c>
    </row>
    <row r="366" spans="1:8">
      <c r="A366" s="185" t="s">
        <v>450</v>
      </c>
      <c r="B366" s="193">
        <v>42</v>
      </c>
      <c r="C366" s="188">
        <v>0</v>
      </c>
      <c r="D366" s="194">
        <v>6</v>
      </c>
      <c r="E366" s="194">
        <v>7</v>
      </c>
      <c r="F366" s="194">
        <v>17</v>
      </c>
      <c r="G366" s="194">
        <v>9</v>
      </c>
      <c r="H366" s="194">
        <v>3</v>
      </c>
    </row>
    <row r="367" spans="1:8">
      <c r="A367" s="185" t="s">
        <v>451</v>
      </c>
      <c r="B367" s="193">
        <v>12</v>
      </c>
      <c r="C367" s="188">
        <v>0</v>
      </c>
      <c r="D367" s="194">
        <v>0</v>
      </c>
      <c r="E367" s="194">
        <v>3</v>
      </c>
      <c r="F367" s="194">
        <v>5</v>
      </c>
      <c r="G367" s="194">
        <v>2</v>
      </c>
      <c r="H367" s="194">
        <v>2</v>
      </c>
    </row>
    <row r="368" spans="1:8">
      <c r="A368" s="185" t="s">
        <v>452</v>
      </c>
      <c r="B368" s="193">
        <v>1</v>
      </c>
      <c r="C368" s="188">
        <v>0</v>
      </c>
      <c r="D368" s="194">
        <v>0</v>
      </c>
      <c r="E368" s="194">
        <v>0</v>
      </c>
      <c r="F368" s="194">
        <v>0</v>
      </c>
      <c r="G368" s="194">
        <v>1</v>
      </c>
      <c r="H368" s="194">
        <v>0</v>
      </c>
    </row>
    <row r="369" spans="1:8" ht="22.5">
      <c r="A369" s="191" t="s">
        <v>696</v>
      </c>
      <c r="B369" s="193">
        <v>10</v>
      </c>
      <c r="C369" s="188">
        <v>0</v>
      </c>
      <c r="D369" s="194">
        <v>1</v>
      </c>
      <c r="E369" s="194">
        <v>3</v>
      </c>
      <c r="F369" s="194">
        <v>2</v>
      </c>
      <c r="G369" s="194">
        <v>1</v>
      </c>
      <c r="H369" s="194">
        <v>3</v>
      </c>
    </row>
    <row r="370" spans="1:8">
      <c r="A370" s="185" t="s">
        <v>453</v>
      </c>
      <c r="B370" s="193">
        <v>9</v>
      </c>
      <c r="C370" s="188">
        <v>0</v>
      </c>
      <c r="D370" s="194">
        <v>1</v>
      </c>
      <c r="E370" s="194">
        <v>8</v>
      </c>
      <c r="F370" s="194">
        <v>0</v>
      </c>
      <c r="G370" s="194">
        <v>0</v>
      </c>
      <c r="H370" s="194">
        <v>0</v>
      </c>
    </row>
    <row r="371" spans="1:8">
      <c r="A371" s="185" t="s">
        <v>454</v>
      </c>
      <c r="B371" s="193">
        <v>27</v>
      </c>
      <c r="C371" s="188">
        <v>0</v>
      </c>
      <c r="D371" s="194">
        <v>1</v>
      </c>
      <c r="E371" s="194">
        <v>15</v>
      </c>
      <c r="F371" s="194">
        <v>5</v>
      </c>
      <c r="G371" s="194">
        <v>2</v>
      </c>
      <c r="H371" s="194">
        <v>4</v>
      </c>
    </row>
    <row r="372" spans="1:8">
      <c r="A372" s="185" t="s">
        <v>455</v>
      </c>
      <c r="B372" s="193">
        <v>18</v>
      </c>
      <c r="C372" s="188">
        <v>0</v>
      </c>
      <c r="D372" s="194">
        <v>2</v>
      </c>
      <c r="E372" s="194">
        <v>5</v>
      </c>
      <c r="F372" s="194">
        <v>5</v>
      </c>
      <c r="G372" s="194">
        <v>0</v>
      </c>
      <c r="H372" s="194">
        <v>6</v>
      </c>
    </row>
    <row r="373" spans="1:8">
      <c r="A373" s="185" t="s">
        <v>572</v>
      </c>
      <c r="B373" s="193">
        <v>1</v>
      </c>
      <c r="C373" s="188">
        <v>0</v>
      </c>
      <c r="D373" s="194">
        <v>0</v>
      </c>
      <c r="E373" s="194">
        <v>0</v>
      </c>
      <c r="F373" s="194">
        <v>0</v>
      </c>
      <c r="G373" s="194">
        <v>1</v>
      </c>
      <c r="H373" s="194">
        <v>0</v>
      </c>
    </row>
    <row r="374" spans="1:8">
      <c r="A374" s="185" t="s">
        <v>456</v>
      </c>
      <c r="B374" s="193">
        <v>4</v>
      </c>
      <c r="C374" s="188">
        <v>0</v>
      </c>
      <c r="D374" s="194">
        <v>2</v>
      </c>
      <c r="E374" s="194">
        <v>0</v>
      </c>
      <c r="F374" s="194">
        <v>2</v>
      </c>
      <c r="G374" s="194">
        <v>0</v>
      </c>
      <c r="H374" s="194">
        <v>0</v>
      </c>
    </row>
    <row r="375" spans="1:8" ht="22.5">
      <c r="A375" s="191" t="s">
        <v>697</v>
      </c>
      <c r="B375" s="193">
        <v>3</v>
      </c>
      <c r="C375" s="188">
        <v>0</v>
      </c>
      <c r="D375" s="194">
        <v>0</v>
      </c>
      <c r="E375" s="194">
        <v>1</v>
      </c>
      <c r="F375" s="194">
        <v>0</v>
      </c>
      <c r="G375" s="194">
        <v>0</v>
      </c>
      <c r="H375" s="194">
        <v>2</v>
      </c>
    </row>
    <row r="376" spans="1:8">
      <c r="A376" s="185" t="s">
        <v>571</v>
      </c>
      <c r="B376" s="193">
        <v>3</v>
      </c>
      <c r="C376" s="188">
        <v>0</v>
      </c>
      <c r="D376" s="194">
        <v>0</v>
      </c>
      <c r="E376" s="194">
        <v>2</v>
      </c>
      <c r="F376" s="194">
        <v>0</v>
      </c>
      <c r="G376" s="194">
        <v>0</v>
      </c>
      <c r="H376" s="194">
        <v>1</v>
      </c>
    </row>
    <row r="377" spans="1:8">
      <c r="A377" s="185" t="s">
        <v>457</v>
      </c>
      <c r="B377" s="193">
        <v>17</v>
      </c>
      <c r="C377" s="188">
        <v>0</v>
      </c>
      <c r="D377" s="194">
        <v>6</v>
      </c>
      <c r="E377" s="194">
        <v>3</v>
      </c>
      <c r="F377" s="194">
        <v>3</v>
      </c>
      <c r="G377" s="194">
        <v>3</v>
      </c>
      <c r="H377" s="194">
        <v>2</v>
      </c>
    </row>
    <row r="378" spans="1:8">
      <c r="A378" s="185" t="s">
        <v>458</v>
      </c>
      <c r="B378" s="193">
        <v>6</v>
      </c>
      <c r="C378" s="188">
        <v>0</v>
      </c>
      <c r="D378" s="194">
        <v>4</v>
      </c>
      <c r="E378" s="194">
        <v>2</v>
      </c>
      <c r="F378" s="194">
        <v>0</v>
      </c>
      <c r="G378" s="194">
        <v>0</v>
      </c>
      <c r="H378" s="194">
        <v>0</v>
      </c>
    </row>
    <row r="379" spans="1:8">
      <c r="A379" s="185" t="s">
        <v>570</v>
      </c>
      <c r="B379" s="193">
        <v>8</v>
      </c>
      <c r="C379" s="188">
        <v>0</v>
      </c>
      <c r="D379" s="194">
        <v>5</v>
      </c>
      <c r="E379" s="194">
        <v>2</v>
      </c>
      <c r="F379" s="194">
        <v>1</v>
      </c>
      <c r="G379" s="194">
        <v>0</v>
      </c>
      <c r="H379" s="194">
        <v>0</v>
      </c>
    </row>
    <row r="380" spans="1:8">
      <c r="A380" s="185" t="s">
        <v>459</v>
      </c>
      <c r="B380" s="193">
        <v>5</v>
      </c>
      <c r="C380" s="188">
        <v>0</v>
      </c>
      <c r="D380" s="194">
        <v>2</v>
      </c>
      <c r="E380" s="194">
        <v>2</v>
      </c>
      <c r="F380" s="194">
        <v>1</v>
      </c>
      <c r="G380" s="194">
        <v>0</v>
      </c>
      <c r="H380" s="194">
        <v>0</v>
      </c>
    </row>
    <row r="381" spans="1:8">
      <c r="A381" s="47"/>
      <c r="B381" s="26"/>
      <c r="C381" s="36"/>
      <c r="D381" s="27"/>
      <c r="E381" s="27"/>
      <c r="F381" s="27"/>
      <c r="G381" s="27"/>
      <c r="H381" s="27"/>
    </row>
    <row r="382" spans="1:8" s="5" customFormat="1">
      <c r="A382" s="186" t="s">
        <v>72</v>
      </c>
      <c r="B382" s="195">
        <v>19070</v>
      </c>
      <c r="C382" s="187">
        <v>143</v>
      </c>
      <c r="D382" s="196">
        <v>7284</v>
      </c>
      <c r="E382" s="196">
        <v>5769</v>
      </c>
      <c r="F382" s="196">
        <v>2883</v>
      </c>
      <c r="G382" s="196">
        <v>1283</v>
      </c>
      <c r="H382" s="196">
        <v>1708</v>
      </c>
    </row>
    <row r="609" s="81" customFormat="1"/>
    <row r="610" s="81" customFormat="1"/>
    <row r="611" s="81" customFormat="1"/>
    <row r="612" s="81" customFormat="1"/>
    <row r="613" s="81" customFormat="1"/>
    <row r="614" s="81" customFormat="1"/>
    <row r="615" s="81" customFormat="1"/>
    <row r="616" s="81" customFormat="1"/>
    <row r="617" s="81" customFormat="1"/>
    <row r="618" s="81" customFormat="1"/>
    <row r="619" s="81" customFormat="1"/>
    <row r="620" s="81" customFormat="1"/>
    <row r="621" s="81" customFormat="1"/>
    <row r="622" s="81" customFormat="1"/>
    <row r="623" s="81" customFormat="1"/>
    <row r="624" s="81" customFormat="1"/>
    <row r="625" s="81" customFormat="1"/>
    <row r="626" s="81" customFormat="1"/>
    <row r="627" s="81" customFormat="1"/>
    <row r="628" s="81" customFormat="1"/>
    <row r="629" s="81" customFormat="1"/>
    <row r="630" s="81" customFormat="1"/>
    <row r="631" s="81" customFormat="1"/>
    <row r="632" s="81" customFormat="1"/>
    <row r="633" s="81" customFormat="1"/>
    <row r="634" s="81" customFormat="1"/>
    <row r="635" s="81" customFormat="1"/>
    <row r="636" s="81" customFormat="1"/>
    <row r="637" s="81" customFormat="1"/>
    <row r="638" s="81" customFormat="1"/>
    <row r="639" s="81" customFormat="1"/>
    <row r="640" s="81" customFormat="1"/>
    <row r="641" s="81" customFormat="1"/>
    <row r="642" s="81" customFormat="1"/>
    <row r="643" s="81" customFormat="1"/>
    <row r="644" s="81" customFormat="1"/>
    <row r="645" s="81" customFormat="1"/>
    <row r="646" s="81" customFormat="1"/>
    <row r="647" s="81" customFormat="1"/>
    <row r="648" s="81" customFormat="1"/>
    <row r="649" s="81" customFormat="1"/>
    <row r="650" s="81" customFormat="1"/>
    <row r="651" s="81" customFormat="1"/>
    <row r="652" s="81" customFormat="1"/>
    <row r="653" s="81" customFormat="1"/>
    <row r="654" s="81" customFormat="1"/>
    <row r="655" s="81" customFormat="1"/>
    <row r="656" s="81" customFormat="1"/>
    <row r="657" s="81" customFormat="1"/>
    <row r="658" s="81" customFormat="1"/>
    <row r="659" s="81" customFormat="1"/>
    <row r="660" s="81" customFormat="1"/>
    <row r="661" s="81" customFormat="1"/>
    <row r="662" s="81" customFormat="1"/>
    <row r="663" s="81" customFormat="1"/>
    <row r="664" s="81" customFormat="1"/>
    <row r="665" s="81" customFormat="1"/>
    <row r="666" s="81" customFormat="1"/>
    <row r="667" s="81" customFormat="1"/>
    <row r="668" s="81" customFormat="1"/>
    <row r="669" s="81" customFormat="1"/>
    <row r="670" s="81" customFormat="1"/>
    <row r="671" s="81" customFormat="1"/>
    <row r="672" s="81" customFormat="1"/>
    <row r="673" s="81" customFormat="1"/>
    <row r="674" s="81" customFormat="1"/>
    <row r="675" s="81" customFormat="1"/>
    <row r="676" s="81" customFormat="1"/>
    <row r="677" s="81" customFormat="1"/>
    <row r="678" s="81" customFormat="1"/>
    <row r="679" s="81" customFormat="1"/>
    <row r="680" s="81" customFormat="1"/>
    <row r="681" s="81" customFormat="1"/>
    <row r="682" s="81" customFormat="1"/>
    <row r="683" s="81" customFormat="1"/>
    <row r="684" s="81" customFormat="1"/>
    <row r="685" s="81" customFormat="1"/>
    <row r="686" s="81" customFormat="1"/>
    <row r="687" s="81" customFormat="1"/>
    <row r="688" s="81" customFormat="1"/>
    <row r="689" s="81" customFormat="1"/>
    <row r="690" s="81" customFormat="1"/>
    <row r="691" s="81" customFormat="1"/>
    <row r="692" s="81" customFormat="1"/>
    <row r="693" s="81" customFormat="1"/>
    <row r="694" s="81" customFormat="1"/>
    <row r="695" s="81" customFormat="1"/>
    <row r="696" s="81" customFormat="1"/>
    <row r="697" s="81" customFormat="1"/>
    <row r="698" s="81" customFormat="1"/>
    <row r="699" s="81" customFormat="1"/>
    <row r="700" s="81" customFormat="1"/>
    <row r="701" s="81" customFormat="1"/>
    <row r="702" s="81" customFormat="1"/>
    <row r="703" s="81" customFormat="1"/>
    <row r="704" s="81" customFormat="1"/>
    <row r="705" s="81" customFormat="1"/>
    <row r="706" s="81" customFormat="1"/>
    <row r="707" s="81" customFormat="1"/>
    <row r="708" s="81" customFormat="1"/>
    <row r="709" s="81" customFormat="1"/>
    <row r="710" s="81" customFormat="1"/>
    <row r="711" s="81" customFormat="1"/>
    <row r="712" s="81" customFormat="1"/>
    <row r="713" s="81" customFormat="1"/>
    <row r="714" s="81" customFormat="1"/>
    <row r="715" s="81" customFormat="1"/>
    <row r="716" s="81" customFormat="1"/>
    <row r="717" s="81" customFormat="1"/>
    <row r="718" s="81" customFormat="1"/>
    <row r="719" s="81" customFormat="1"/>
    <row r="720" s="81" customFormat="1"/>
    <row r="721" s="81" customFormat="1"/>
    <row r="722" s="81" customFormat="1"/>
    <row r="723" s="81" customFormat="1"/>
    <row r="724" s="81" customFormat="1"/>
    <row r="725" s="81" customFormat="1"/>
    <row r="726" s="81" customFormat="1"/>
    <row r="727" s="81" customFormat="1"/>
    <row r="728" s="81" customFormat="1"/>
    <row r="729" s="81" customFormat="1"/>
    <row r="730" s="81" customFormat="1"/>
    <row r="731" s="81" customFormat="1"/>
    <row r="732" s="81" customFormat="1"/>
    <row r="733" s="81" customFormat="1"/>
    <row r="734" s="81" customFormat="1"/>
    <row r="735" s="81" customFormat="1"/>
    <row r="736" s="81" customFormat="1"/>
    <row r="737" s="81" customFormat="1"/>
    <row r="738" s="81" customFormat="1"/>
    <row r="739" s="81" customFormat="1"/>
    <row r="740" s="81" customFormat="1"/>
    <row r="741" s="81" customFormat="1"/>
    <row r="742" s="81" customFormat="1"/>
    <row r="743" s="81" customFormat="1"/>
    <row r="744" s="81" customFormat="1"/>
    <row r="745" s="81" customFormat="1"/>
    <row r="746" s="81" customFormat="1"/>
    <row r="747" s="81" customFormat="1"/>
    <row r="748" s="81" customFormat="1"/>
    <row r="749" s="81" customFormat="1"/>
    <row r="750" s="81" customFormat="1"/>
    <row r="751" s="81" customFormat="1"/>
    <row r="752" s="81" customFormat="1"/>
    <row r="753" s="81" customFormat="1"/>
    <row r="754" s="81" customFormat="1"/>
    <row r="755" s="81" customFormat="1"/>
    <row r="756" s="81" customFormat="1"/>
    <row r="757" s="81" customFormat="1"/>
    <row r="758" s="81" customFormat="1"/>
    <row r="759" s="81" customFormat="1"/>
    <row r="760" s="81" customFormat="1"/>
    <row r="761" s="81" customFormat="1"/>
    <row r="762" s="81" customFormat="1"/>
    <row r="763" s="81" customFormat="1"/>
    <row r="764" s="81" customFormat="1"/>
    <row r="765" s="81" customFormat="1"/>
    <row r="766" s="81" customFormat="1"/>
    <row r="767" s="81" customFormat="1"/>
    <row r="768" s="81" customFormat="1"/>
    <row r="769" s="81" customFormat="1"/>
    <row r="770" s="81" customFormat="1"/>
    <row r="771" s="81" customFormat="1"/>
    <row r="772" s="81" customFormat="1"/>
    <row r="773" s="81" customFormat="1"/>
    <row r="774" s="81" customFormat="1"/>
    <row r="775" s="81" customFormat="1"/>
    <row r="776" s="81" customFormat="1"/>
    <row r="777" s="81" customFormat="1"/>
    <row r="778" s="81" customFormat="1"/>
    <row r="779" s="81" customFormat="1"/>
    <row r="780" s="81" customFormat="1"/>
    <row r="781" s="81" customFormat="1"/>
    <row r="782" s="81" customFormat="1"/>
    <row r="783" s="81" customFormat="1"/>
    <row r="784" s="81" customFormat="1"/>
    <row r="785" s="81" customFormat="1"/>
    <row r="786" s="81" customFormat="1"/>
    <row r="787" s="81" customFormat="1"/>
    <row r="788" s="81" customFormat="1"/>
    <row r="789" s="81" customFormat="1"/>
    <row r="790" s="81" customFormat="1"/>
    <row r="791" s="81" customFormat="1"/>
    <row r="792" s="81" customFormat="1"/>
    <row r="793" s="81" customFormat="1"/>
    <row r="794" s="81" customFormat="1"/>
    <row r="795" s="81" customFormat="1"/>
    <row r="796" s="81" customFormat="1"/>
    <row r="797" s="81" customFormat="1"/>
    <row r="798" s="81" customFormat="1"/>
    <row r="799" s="81" customFormat="1"/>
    <row r="800" s="81" customFormat="1"/>
    <row r="801" s="81" customFormat="1"/>
    <row r="802" s="81" customFormat="1"/>
    <row r="803" s="81" customFormat="1"/>
    <row r="804" s="81" customFormat="1"/>
    <row r="805" s="81" customFormat="1"/>
    <row r="806" s="81" customFormat="1"/>
    <row r="807" s="81" customFormat="1"/>
    <row r="808" s="81" customFormat="1"/>
    <row r="809" s="81" customFormat="1"/>
    <row r="810" s="81" customFormat="1"/>
    <row r="811" s="81" customFormat="1"/>
    <row r="812" s="81" customFormat="1"/>
    <row r="813" s="81" customFormat="1"/>
    <row r="814" s="81" customFormat="1"/>
    <row r="815" s="81" customFormat="1"/>
    <row r="816" s="81" customFormat="1"/>
    <row r="817" s="81" customFormat="1"/>
    <row r="818" s="81" customFormat="1"/>
    <row r="819" s="81" customFormat="1"/>
    <row r="820" s="81" customFormat="1"/>
    <row r="821" s="81" customFormat="1"/>
    <row r="822" s="81" customFormat="1"/>
    <row r="823" s="81" customFormat="1"/>
    <row r="824" s="81" customFormat="1"/>
    <row r="825" s="81" customFormat="1"/>
    <row r="826" s="81" customFormat="1"/>
    <row r="827" s="81" customFormat="1"/>
    <row r="828" s="81" customFormat="1"/>
    <row r="829" s="81" customFormat="1"/>
  </sheetData>
  <mergeCells count="4">
    <mergeCell ref="A3:H3"/>
    <mergeCell ref="A5:A6"/>
    <mergeCell ref="B5:B6"/>
    <mergeCell ref="C5:H5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0" orientation="portrait" r:id="rId1"/>
  <headerFooter alignWithMargins="0">
    <oddFooter>&amp;C&amp;"Arial,Standard"&amp;6© Statistisches Landesamt des Freistaates Sachsen | B II 5 - j/19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83"/>
  <sheetViews>
    <sheetView showGridLines="0" zoomScaleNormal="100" workbookViewId="0"/>
  </sheetViews>
  <sheetFormatPr baseColWidth="10" defaultRowHeight="11.25"/>
  <cols>
    <col min="1" max="1" width="36.140625" style="3" customWidth="1"/>
    <col min="2" max="7" width="9.28515625" style="81" customWidth="1"/>
    <col min="8" max="16384" width="11.42578125" style="81"/>
  </cols>
  <sheetData>
    <row r="1" spans="1:7">
      <c r="A1" s="85" t="s">
        <v>134</v>
      </c>
    </row>
    <row r="3" spans="1:7">
      <c r="A3" s="290" t="s">
        <v>699</v>
      </c>
      <c r="B3" s="290"/>
      <c r="C3" s="290"/>
      <c r="D3" s="290"/>
      <c r="E3" s="290"/>
      <c r="F3" s="290"/>
      <c r="G3" s="290"/>
    </row>
    <row r="4" spans="1:7">
      <c r="A4" s="183" t="s">
        <v>858</v>
      </c>
      <c r="B4" s="183"/>
      <c r="C4" s="183"/>
      <c r="D4" s="183"/>
      <c r="E4" s="183"/>
      <c r="F4" s="183"/>
      <c r="G4" s="183"/>
    </row>
    <row r="5" spans="1:7">
      <c r="A5" s="50" t="s">
        <v>560</v>
      </c>
      <c r="B5" s="183"/>
      <c r="C5" s="183"/>
      <c r="D5" s="183"/>
      <c r="E5" s="183"/>
      <c r="F5" s="183"/>
      <c r="G5" s="183"/>
    </row>
    <row r="6" spans="1:7">
      <c r="A6" s="219" t="s">
        <v>137</v>
      </c>
      <c r="B6" s="291" t="s">
        <v>119</v>
      </c>
      <c r="C6" s="291" t="s">
        <v>533</v>
      </c>
      <c r="D6" s="291"/>
      <c r="E6" s="291"/>
      <c r="F6" s="291"/>
      <c r="G6" s="245"/>
    </row>
    <row r="7" spans="1:7" ht="56.25">
      <c r="A7" s="221"/>
      <c r="B7" s="292"/>
      <c r="C7" s="184" t="s">
        <v>138</v>
      </c>
      <c r="D7" s="184" t="s">
        <v>139</v>
      </c>
      <c r="E7" s="184" t="s">
        <v>140</v>
      </c>
      <c r="F7" s="184" t="s">
        <v>141</v>
      </c>
      <c r="G7" s="2" t="s">
        <v>142</v>
      </c>
    </row>
    <row r="8" spans="1:7">
      <c r="A8" s="17"/>
    </row>
    <row r="9" spans="1:7" s="5" customFormat="1" ht="22.5">
      <c r="A9" s="192" t="s">
        <v>705</v>
      </c>
      <c r="B9" s="195">
        <v>790</v>
      </c>
      <c r="C9" s="187">
        <v>70</v>
      </c>
      <c r="D9" s="196">
        <v>240</v>
      </c>
      <c r="E9" s="195">
        <v>370</v>
      </c>
      <c r="F9" s="196">
        <v>108</v>
      </c>
      <c r="G9" s="187">
        <v>2</v>
      </c>
    </row>
    <row r="10" spans="1:7">
      <c r="A10" s="185" t="s">
        <v>186</v>
      </c>
      <c r="B10" s="193">
        <v>18</v>
      </c>
      <c r="C10" s="188">
        <v>1</v>
      </c>
      <c r="D10" s="194">
        <v>3</v>
      </c>
      <c r="E10" s="193">
        <v>13</v>
      </c>
      <c r="F10" s="194">
        <v>1</v>
      </c>
      <c r="G10" s="188">
        <v>0</v>
      </c>
    </row>
    <row r="11" spans="1:7">
      <c r="A11" s="185" t="s">
        <v>187</v>
      </c>
      <c r="B11" s="193">
        <v>76</v>
      </c>
      <c r="C11" s="188">
        <v>32</v>
      </c>
      <c r="D11" s="194">
        <v>41</v>
      </c>
      <c r="E11" s="193">
        <v>3</v>
      </c>
      <c r="F11" s="194">
        <v>0</v>
      </c>
      <c r="G11" s="188">
        <v>0</v>
      </c>
    </row>
    <row r="12" spans="1:7" ht="22.5">
      <c r="A12" s="191" t="s">
        <v>704</v>
      </c>
      <c r="B12" s="193">
        <v>37</v>
      </c>
      <c r="C12" s="188">
        <v>22</v>
      </c>
      <c r="D12" s="194">
        <v>14</v>
      </c>
      <c r="E12" s="193">
        <v>1</v>
      </c>
      <c r="F12" s="194">
        <v>0</v>
      </c>
      <c r="G12" s="188">
        <v>0</v>
      </c>
    </row>
    <row r="13" spans="1:7" ht="22.5">
      <c r="A13" s="191" t="s">
        <v>489</v>
      </c>
      <c r="B13" s="193">
        <v>5</v>
      </c>
      <c r="C13" s="188">
        <v>0</v>
      </c>
      <c r="D13" s="194">
        <v>1</v>
      </c>
      <c r="E13" s="193">
        <v>4</v>
      </c>
      <c r="F13" s="194">
        <v>0</v>
      </c>
      <c r="G13" s="188">
        <v>0</v>
      </c>
    </row>
    <row r="14" spans="1:7">
      <c r="A14" s="185" t="s">
        <v>189</v>
      </c>
      <c r="B14" s="193">
        <v>39</v>
      </c>
      <c r="C14" s="188">
        <v>1</v>
      </c>
      <c r="D14" s="194">
        <v>13</v>
      </c>
      <c r="E14" s="193">
        <v>21</v>
      </c>
      <c r="F14" s="194">
        <v>4</v>
      </c>
      <c r="G14" s="188">
        <v>0</v>
      </c>
    </row>
    <row r="15" spans="1:7">
      <c r="A15" s="185" t="s">
        <v>190</v>
      </c>
      <c r="B15" s="193">
        <v>52</v>
      </c>
      <c r="C15" s="188">
        <v>0</v>
      </c>
      <c r="D15" s="194">
        <v>5</v>
      </c>
      <c r="E15" s="193">
        <v>34</v>
      </c>
      <c r="F15" s="194">
        <v>13</v>
      </c>
      <c r="G15" s="188">
        <v>0</v>
      </c>
    </row>
    <row r="16" spans="1:7">
      <c r="A16" s="185" t="s">
        <v>191</v>
      </c>
      <c r="B16" s="193">
        <v>11</v>
      </c>
      <c r="C16" s="188">
        <v>0</v>
      </c>
      <c r="D16" s="194">
        <v>4</v>
      </c>
      <c r="E16" s="193">
        <v>5</v>
      </c>
      <c r="F16" s="194">
        <v>2</v>
      </c>
      <c r="G16" s="188">
        <v>0</v>
      </c>
    </row>
    <row r="17" spans="1:7">
      <c r="A17" s="185" t="s">
        <v>192</v>
      </c>
      <c r="B17" s="193">
        <v>15</v>
      </c>
      <c r="C17" s="188">
        <v>1</v>
      </c>
      <c r="D17" s="194">
        <v>6</v>
      </c>
      <c r="E17" s="193">
        <v>5</v>
      </c>
      <c r="F17" s="194">
        <v>3</v>
      </c>
      <c r="G17" s="188">
        <v>0</v>
      </c>
    </row>
    <row r="18" spans="1:7" ht="22.5">
      <c r="A18" s="191" t="s">
        <v>700</v>
      </c>
      <c r="B18" s="193">
        <v>132</v>
      </c>
      <c r="C18" s="188">
        <v>3</v>
      </c>
      <c r="D18" s="194">
        <v>37</v>
      </c>
      <c r="E18" s="193">
        <v>72</v>
      </c>
      <c r="F18" s="194">
        <v>19</v>
      </c>
      <c r="G18" s="188">
        <v>1</v>
      </c>
    </row>
    <row r="19" spans="1:7">
      <c r="A19" s="185" t="s">
        <v>193</v>
      </c>
      <c r="B19" s="193">
        <v>5</v>
      </c>
      <c r="C19" s="188">
        <v>0</v>
      </c>
      <c r="D19" s="194">
        <v>1</v>
      </c>
      <c r="E19" s="193">
        <v>3</v>
      </c>
      <c r="F19" s="194">
        <v>1</v>
      </c>
      <c r="G19" s="188">
        <v>0</v>
      </c>
    </row>
    <row r="20" spans="1:7">
      <c r="A20" s="185" t="s">
        <v>194</v>
      </c>
      <c r="B20" s="193">
        <v>4</v>
      </c>
      <c r="C20" s="188">
        <v>0</v>
      </c>
      <c r="D20" s="194">
        <v>0</v>
      </c>
      <c r="E20" s="193">
        <v>3</v>
      </c>
      <c r="F20" s="194">
        <v>1</v>
      </c>
      <c r="G20" s="188">
        <v>0</v>
      </c>
    </row>
    <row r="21" spans="1:7">
      <c r="A21" s="185" t="s">
        <v>195</v>
      </c>
      <c r="B21" s="193">
        <v>23</v>
      </c>
      <c r="C21" s="188">
        <v>0</v>
      </c>
      <c r="D21" s="194">
        <v>8</v>
      </c>
      <c r="E21" s="193">
        <v>8</v>
      </c>
      <c r="F21" s="194">
        <v>7</v>
      </c>
      <c r="G21" s="188">
        <v>0</v>
      </c>
    </row>
    <row r="22" spans="1:7">
      <c r="A22" s="185" t="s">
        <v>196</v>
      </c>
      <c r="B22" s="193">
        <v>219</v>
      </c>
      <c r="C22" s="188">
        <v>5</v>
      </c>
      <c r="D22" s="194">
        <v>63</v>
      </c>
      <c r="E22" s="193">
        <v>127</v>
      </c>
      <c r="F22" s="194">
        <v>24</v>
      </c>
      <c r="G22" s="188">
        <v>0</v>
      </c>
    </row>
    <row r="23" spans="1:7" ht="22.5">
      <c r="A23" s="191" t="s">
        <v>701</v>
      </c>
      <c r="B23" s="193">
        <v>3</v>
      </c>
      <c r="C23" s="188">
        <v>0</v>
      </c>
      <c r="D23" s="194">
        <v>0</v>
      </c>
      <c r="E23" s="193">
        <v>2</v>
      </c>
      <c r="F23" s="194">
        <v>1</v>
      </c>
      <c r="G23" s="188">
        <v>0</v>
      </c>
    </row>
    <row r="24" spans="1:7" ht="22.5">
      <c r="A24" s="191" t="s">
        <v>490</v>
      </c>
      <c r="B24" s="193">
        <v>21</v>
      </c>
      <c r="C24" s="188">
        <v>0</v>
      </c>
      <c r="D24" s="194">
        <v>3</v>
      </c>
      <c r="E24" s="193">
        <v>15</v>
      </c>
      <c r="F24" s="194">
        <v>3</v>
      </c>
      <c r="G24" s="188">
        <v>0</v>
      </c>
    </row>
    <row r="25" spans="1:7">
      <c r="A25" s="185" t="s">
        <v>199</v>
      </c>
      <c r="B25" s="193">
        <v>3</v>
      </c>
      <c r="C25" s="188">
        <v>0</v>
      </c>
      <c r="D25" s="194">
        <v>0</v>
      </c>
      <c r="E25" s="193">
        <v>2</v>
      </c>
      <c r="F25" s="194">
        <v>1</v>
      </c>
      <c r="G25" s="188">
        <v>0</v>
      </c>
    </row>
    <row r="26" spans="1:7">
      <c r="A26" s="185" t="s">
        <v>200</v>
      </c>
      <c r="B26" s="193">
        <v>3</v>
      </c>
      <c r="C26" s="188">
        <v>0</v>
      </c>
      <c r="D26" s="194">
        <v>0</v>
      </c>
      <c r="E26" s="193">
        <v>1</v>
      </c>
      <c r="F26" s="194">
        <v>2</v>
      </c>
      <c r="G26" s="188">
        <v>0</v>
      </c>
    </row>
    <row r="27" spans="1:7">
      <c r="A27" s="185" t="s">
        <v>588</v>
      </c>
      <c r="B27" s="193">
        <v>1</v>
      </c>
      <c r="C27" s="188">
        <v>0</v>
      </c>
      <c r="D27" s="194">
        <v>0</v>
      </c>
      <c r="E27" s="193">
        <v>0</v>
      </c>
      <c r="F27" s="194">
        <v>1</v>
      </c>
      <c r="G27" s="188">
        <v>0</v>
      </c>
    </row>
    <row r="28" spans="1:7" ht="22.5">
      <c r="A28" s="191" t="s">
        <v>702</v>
      </c>
      <c r="B28" s="193">
        <v>4</v>
      </c>
      <c r="C28" s="188">
        <v>0</v>
      </c>
      <c r="D28" s="194">
        <v>0</v>
      </c>
      <c r="E28" s="193">
        <v>2</v>
      </c>
      <c r="F28" s="194">
        <v>2</v>
      </c>
      <c r="G28" s="188">
        <v>0</v>
      </c>
    </row>
    <row r="29" spans="1:7" ht="22.5">
      <c r="A29" s="191" t="s">
        <v>703</v>
      </c>
      <c r="B29" s="193">
        <v>11</v>
      </c>
      <c r="C29" s="188">
        <v>0</v>
      </c>
      <c r="D29" s="194">
        <v>1</v>
      </c>
      <c r="E29" s="193">
        <v>7</v>
      </c>
      <c r="F29" s="194">
        <v>3</v>
      </c>
      <c r="G29" s="188">
        <v>0</v>
      </c>
    </row>
    <row r="30" spans="1:7">
      <c r="A30" s="185" t="s">
        <v>203</v>
      </c>
      <c r="B30" s="193">
        <v>8</v>
      </c>
      <c r="C30" s="188">
        <v>0</v>
      </c>
      <c r="D30" s="194">
        <v>0</v>
      </c>
      <c r="E30" s="193">
        <v>3</v>
      </c>
      <c r="F30" s="194">
        <v>5</v>
      </c>
      <c r="G30" s="188">
        <v>0</v>
      </c>
    </row>
    <row r="31" spans="1:7">
      <c r="A31" s="185" t="s">
        <v>205</v>
      </c>
      <c r="B31" s="193">
        <v>85</v>
      </c>
      <c r="C31" s="188">
        <v>4</v>
      </c>
      <c r="D31" s="194">
        <v>40</v>
      </c>
      <c r="E31" s="193">
        <v>34</v>
      </c>
      <c r="F31" s="194">
        <v>6</v>
      </c>
      <c r="G31" s="188">
        <v>1</v>
      </c>
    </row>
    <row r="32" spans="1:7">
      <c r="A32" s="185" t="s">
        <v>206</v>
      </c>
      <c r="B32" s="193">
        <v>5</v>
      </c>
      <c r="C32" s="188">
        <v>0</v>
      </c>
      <c r="D32" s="194">
        <v>0</v>
      </c>
      <c r="E32" s="193">
        <v>2</v>
      </c>
      <c r="F32" s="194">
        <v>3</v>
      </c>
      <c r="G32" s="188">
        <v>0</v>
      </c>
    </row>
    <row r="33" spans="1:7">
      <c r="A33" s="185" t="s">
        <v>207</v>
      </c>
      <c r="B33" s="193">
        <v>3</v>
      </c>
      <c r="C33" s="188">
        <v>0</v>
      </c>
      <c r="D33" s="194">
        <v>0</v>
      </c>
      <c r="E33" s="193">
        <v>1</v>
      </c>
      <c r="F33" s="194">
        <v>2</v>
      </c>
      <c r="G33" s="188">
        <v>0</v>
      </c>
    </row>
    <row r="34" spans="1:7">
      <c r="A34" s="185" t="s">
        <v>209</v>
      </c>
      <c r="B34" s="193">
        <v>7</v>
      </c>
      <c r="C34" s="188">
        <v>1</v>
      </c>
      <c r="D34" s="194">
        <v>0</v>
      </c>
      <c r="E34" s="193">
        <v>2</v>
      </c>
      <c r="F34" s="194">
        <v>4</v>
      </c>
      <c r="G34" s="188">
        <v>0</v>
      </c>
    </row>
    <row r="35" spans="1:7">
      <c r="A35" s="185"/>
      <c r="B35" s="193"/>
      <c r="C35" s="188"/>
      <c r="D35" s="194"/>
      <c r="E35" s="193"/>
      <c r="F35" s="194"/>
      <c r="G35" s="188"/>
    </row>
    <row r="36" spans="1:7" s="5" customFormat="1" ht="22.5">
      <c r="A36" s="192" t="s">
        <v>706</v>
      </c>
      <c r="B36" s="195">
        <v>6302</v>
      </c>
      <c r="C36" s="187">
        <v>153</v>
      </c>
      <c r="D36" s="196">
        <v>1196</v>
      </c>
      <c r="E36" s="195">
        <v>3845</v>
      </c>
      <c r="F36" s="196">
        <v>1041</v>
      </c>
      <c r="G36" s="187">
        <v>67</v>
      </c>
    </row>
    <row r="37" spans="1:7">
      <c r="A37" s="185" t="s">
        <v>211</v>
      </c>
      <c r="B37" s="193">
        <v>1</v>
      </c>
      <c r="C37" s="188">
        <v>1</v>
      </c>
      <c r="D37" s="194">
        <v>0</v>
      </c>
      <c r="E37" s="193">
        <v>0</v>
      </c>
      <c r="F37" s="194">
        <v>0</v>
      </c>
      <c r="G37" s="188">
        <v>0</v>
      </c>
    </row>
    <row r="38" spans="1:7" ht="22.5">
      <c r="A38" s="191" t="s">
        <v>724</v>
      </c>
      <c r="B38" s="193">
        <v>1</v>
      </c>
      <c r="C38" s="188">
        <v>0</v>
      </c>
      <c r="D38" s="194">
        <v>1</v>
      </c>
      <c r="E38" s="193">
        <v>0</v>
      </c>
      <c r="F38" s="194">
        <v>0</v>
      </c>
      <c r="G38" s="188">
        <v>0</v>
      </c>
    </row>
    <row r="39" spans="1:7">
      <c r="A39" s="185" t="s">
        <v>213</v>
      </c>
      <c r="B39" s="193">
        <v>121</v>
      </c>
      <c r="C39" s="188">
        <v>7</v>
      </c>
      <c r="D39" s="194">
        <v>38</v>
      </c>
      <c r="E39" s="193">
        <v>60</v>
      </c>
      <c r="F39" s="194">
        <v>11</v>
      </c>
      <c r="G39" s="188">
        <v>5</v>
      </c>
    </row>
    <row r="40" spans="1:7">
      <c r="A40" s="185" t="s">
        <v>214</v>
      </c>
      <c r="B40" s="193">
        <v>50</v>
      </c>
      <c r="C40" s="188">
        <v>0</v>
      </c>
      <c r="D40" s="194">
        <v>3</v>
      </c>
      <c r="E40" s="193">
        <v>30</v>
      </c>
      <c r="F40" s="194">
        <v>16</v>
      </c>
      <c r="G40" s="188">
        <v>1</v>
      </c>
    </row>
    <row r="41" spans="1:7" ht="22.5">
      <c r="A41" s="191" t="s">
        <v>707</v>
      </c>
      <c r="B41" s="193">
        <v>3</v>
      </c>
      <c r="C41" s="188">
        <v>0</v>
      </c>
      <c r="D41" s="194">
        <v>2</v>
      </c>
      <c r="E41" s="193">
        <v>0</v>
      </c>
      <c r="F41" s="194">
        <v>1</v>
      </c>
      <c r="G41" s="188">
        <v>0</v>
      </c>
    </row>
    <row r="42" spans="1:7">
      <c r="A42" s="185" t="s">
        <v>216</v>
      </c>
      <c r="B42" s="193">
        <v>6</v>
      </c>
      <c r="C42" s="188">
        <v>0</v>
      </c>
      <c r="D42" s="194">
        <v>1</v>
      </c>
      <c r="E42" s="193">
        <v>4</v>
      </c>
      <c r="F42" s="194">
        <v>1</v>
      </c>
      <c r="G42" s="188">
        <v>0</v>
      </c>
    </row>
    <row r="43" spans="1:7">
      <c r="A43" s="185" t="s">
        <v>217</v>
      </c>
      <c r="B43" s="193">
        <v>27</v>
      </c>
      <c r="C43" s="188">
        <v>0</v>
      </c>
      <c r="D43" s="194">
        <v>0</v>
      </c>
      <c r="E43" s="193">
        <v>11</v>
      </c>
      <c r="F43" s="194">
        <v>16</v>
      </c>
      <c r="G43" s="188">
        <v>0</v>
      </c>
    </row>
    <row r="44" spans="1:7">
      <c r="A44" s="185" t="s">
        <v>218</v>
      </c>
      <c r="B44" s="193">
        <v>4</v>
      </c>
      <c r="C44" s="188">
        <v>0</v>
      </c>
      <c r="D44" s="194">
        <v>0</v>
      </c>
      <c r="E44" s="193">
        <v>2</v>
      </c>
      <c r="F44" s="194">
        <v>2</v>
      </c>
      <c r="G44" s="188">
        <v>0</v>
      </c>
    </row>
    <row r="45" spans="1:7">
      <c r="A45" s="185" t="s">
        <v>219</v>
      </c>
      <c r="B45" s="193">
        <v>14</v>
      </c>
      <c r="C45" s="188">
        <v>1</v>
      </c>
      <c r="D45" s="194">
        <v>0</v>
      </c>
      <c r="E45" s="193">
        <v>9</v>
      </c>
      <c r="F45" s="194">
        <v>4</v>
      </c>
      <c r="G45" s="188">
        <v>0</v>
      </c>
    </row>
    <row r="46" spans="1:7">
      <c r="A46" s="185" t="s">
        <v>220</v>
      </c>
      <c r="B46" s="193">
        <v>13</v>
      </c>
      <c r="C46" s="188">
        <v>7</v>
      </c>
      <c r="D46" s="194">
        <v>6</v>
      </c>
      <c r="E46" s="193">
        <v>0</v>
      </c>
      <c r="F46" s="194">
        <v>0</v>
      </c>
      <c r="G46" s="188">
        <v>0</v>
      </c>
    </row>
    <row r="47" spans="1:7">
      <c r="A47" s="185" t="s">
        <v>221</v>
      </c>
      <c r="B47" s="193">
        <v>8</v>
      </c>
      <c r="C47" s="188">
        <v>0</v>
      </c>
      <c r="D47" s="194">
        <v>0</v>
      </c>
      <c r="E47" s="193">
        <v>2</v>
      </c>
      <c r="F47" s="194">
        <v>5</v>
      </c>
      <c r="G47" s="188">
        <v>1</v>
      </c>
    </row>
    <row r="48" spans="1:7">
      <c r="A48" s="185" t="s">
        <v>222</v>
      </c>
      <c r="B48" s="193">
        <v>58</v>
      </c>
      <c r="C48" s="188">
        <v>0</v>
      </c>
      <c r="D48" s="194">
        <v>2</v>
      </c>
      <c r="E48" s="193">
        <v>41</v>
      </c>
      <c r="F48" s="194">
        <v>15</v>
      </c>
      <c r="G48" s="188">
        <v>0</v>
      </c>
    </row>
    <row r="49" spans="1:7">
      <c r="A49" s="185" t="s">
        <v>223</v>
      </c>
      <c r="B49" s="193">
        <v>203</v>
      </c>
      <c r="C49" s="188">
        <v>0</v>
      </c>
      <c r="D49" s="194">
        <v>11</v>
      </c>
      <c r="E49" s="193">
        <v>141</v>
      </c>
      <c r="F49" s="194">
        <v>50</v>
      </c>
      <c r="G49" s="188">
        <v>1</v>
      </c>
    </row>
    <row r="50" spans="1:7" ht="22.5">
      <c r="A50" s="191" t="s">
        <v>708</v>
      </c>
      <c r="B50" s="193">
        <v>21</v>
      </c>
      <c r="C50" s="188">
        <v>0</v>
      </c>
      <c r="D50" s="194">
        <v>1</v>
      </c>
      <c r="E50" s="193">
        <v>16</v>
      </c>
      <c r="F50" s="194">
        <v>4</v>
      </c>
      <c r="G50" s="188">
        <v>0</v>
      </c>
    </row>
    <row r="51" spans="1:7">
      <c r="A51" s="185" t="s">
        <v>224</v>
      </c>
      <c r="B51" s="193">
        <v>78</v>
      </c>
      <c r="C51" s="188">
        <v>0</v>
      </c>
      <c r="D51" s="194">
        <v>8</v>
      </c>
      <c r="E51" s="193">
        <v>50</v>
      </c>
      <c r="F51" s="194">
        <v>20</v>
      </c>
      <c r="G51" s="188">
        <v>0</v>
      </c>
    </row>
    <row r="52" spans="1:7" ht="22.5">
      <c r="A52" s="191" t="s">
        <v>709</v>
      </c>
      <c r="B52" s="193">
        <v>8</v>
      </c>
      <c r="C52" s="188">
        <v>0</v>
      </c>
      <c r="D52" s="194">
        <v>0</v>
      </c>
      <c r="E52" s="193">
        <v>0</v>
      </c>
      <c r="F52" s="194">
        <v>8</v>
      </c>
      <c r="G52" s="188">
        <v>0</v>
      </c>
    </row>
    <row r="53" spans="1:7" ht="22.5">
      <c r="A53" s="191" t="s">
        <v>710</v>
      </c>
      <c r="B53" s="193">
        <v>25</v>
      </c>
      <c r="C53" s="188">
        <v>0</v>
      </c>
      <c r="D53" s="194">
        <v>6</v>
      </c>
      <c r="E53" s="193">
        <v>11</v>
      </c>
      <c r="F53" s="194">
        <v>8</v>
      </c>
      <c r="G53" s="188">
        <v>0</v>
      </c>
    </row>
    <row r="54" spans="1:7" ht="22.5">
      <c r="A54" s="191" t="s">
        <v>711</v>
      </c>
      <c r="B54" s="193">
        <v>21</v>
      </c>
      <c r="C54" s="188">
        <v>0</v>
      </c>
      <c r="D54" s="194">
        <v>0</v>
      </c>
      <c r="E54" s="193">
        <v>14</v>
      </c>
      <c r="F54" s="194">
        <v>6</v>
      </c>
      <c r="G54" s="188">
        <v>1</v>
      </c>
    </row>
    <row r="55" spans="1:7" ht="22.5">
      <c r="A55" s="191" t="s">
        <v>670</v>
      </c>
      <c r="B55" s="193">
        <v>356</v>
      </c>
      <c r="C55" s="188">
        <v>8</v>
      </c>
      <c r="D55" s="194">
        <v>56</v>
      </c>
      <c r="E55" s="193">
        <v>238</v>
      </c>
      <c r="F55" s="194">
        <v>43</v>
      </c>
      <c r="G55" s="188">
        <v>11</v>
      </c>
    </row>
    <row r="56" spans="1:7" ht="22.5">
      <c r="A56" s="191" t="s">
        <v>592</v>
      </c>
      <c r="B56" s="193">
        <v>46</v>
      </c>
      <c r="C56" s="188">
        <v>0</v>
      </c>
      <c r="D56" s="194">
        <v>0</v>
      </c>
      <c r="E56" s="193">
        <v>36</v>
      </c>
      <c r="F56" s="194">
        <v>8</v>
      </c>
      <c r="G56" s="188">
        <v>2</v>
      </c>
    </row>
    <row r="57" spans="1:7">
      <c r="A57" s="185" t="s">
        <v>227</v>
      </c>
      <c r="B57" s="193">
        <v>2</v>
      </c>
      <c r="C57" s="188">
        <v>0</v>
      </c>
      <c r="D57" s="194">
        <v>0</v>
      </c>
      <c r="E57" s="193">
        <v>1</v>
      </c>
      <c r="F57" s="194">
        <v>1</v>
      </c>
      <c r="G57" s="188">
        <v>0</v>
      </c>
    </row>
    <row r="58" spans="1:7">
      <c r="A58" s="185" t="s">
        <v>228</v>
      </c>
      <c r="B58" s="193">
        <v>25</v>
      </c>
      <c r="C58" s="188">
        <v>1</v>
      </c>
      <c r="D58" s="194">
        <v>4</v>
      </c>
      <c r="E58" s="193">
        <v>17</v>
      </c>
      <c r="F58" s="194">
        <v>3</v>
      </c>
      <c r="G58" s="188">
        <v>0</v>
      </c>
    </row>
    <row r="59" spans="1:7" ht="22.5">
      <c r="A59" s="191" t="s">
        <v>712</v>
      </c>
      <c r="B59" s="193">
        <v>1</v>
      </c>
      <c r="C59" s="188">
        <v>0</v>
      </c>
      <c r="D59" s="194">
        <v>0</v>
      </c>
      <c r="E59" s="193">
        <v>1</v>
      </c>
      <c r="F59" s="194">
        <v>0</v>
      </c>
      <c r="G59" s="188">
        <v>0</v>
      </c>
    </row>
    <row r="60" spans="1:7">
      <c r="A60" s="185" t="s">
        <v>643</v>
      </c>
      <c r="B60" s="193">
        <v>1</v>
      </c>
      <c r="C60" s="188">
        <v>0</v>
      </c>
      <c r="D60" s="194">
        <v>0</v>
      </c>
      <c r="E60" s="193">
        <v>1</v>
      </c>
      <c r="F60" s="194">
        <v>0</v>
      </c>
      <c r="G60" s="188">
        <v>0</v>
      </c>
    </row>
    <row r="61" spans="1:7" ht="22.5">
      <c r="A61" s="191" t="s">
        <v>229</v>
      </c>
      <c r="B61" s="193">
        <v>79</v>
      </c>
      <c r="C61" s="188">
        <v>4</v>
      </c>
      <c r="D61" s="194">
        <v>50</v>
      </c>
      <c r="E61" s="193">
        <v>22</v>
      </c>
      <c r="F61" s="194">
        <v>0</v>
      </c>
      <c r="G61" s="188">
        <v>3</v>
      </c>
    </row>
    <row r="62" spans="1:7" ht="22.5">
      <c r="A62" s="191" t="s">
        <v>230</v>
      </c>
      <c r="B62" s="193">
        <v>37</v>
      </c>
      <c r="C62" s="188">
        <v>1</v>
      </c>
      <c r="D62" s="194">
        <v>16</v>
      </c>
      <c r="E62" s="193">
        <v>17</v>
      </c>
      <c r="F62" s="194">
        <v>3</v>
      </c>
      <c r="G62" s="188">
        <v>0</v>
      </c>
    </row>
    <row r="63" spans="1:7" ht="22.5">
      <c r="A63" s="191" t="s">
        <v>231</v>
      </c>
      <c r="B63" s="193">
        <v>38</v>
      </c>
      <c r="C63" s="188">
        <v>3</v>
      </c>
      <c r="D63" s="194">
        <v>27</v>
      </c>
      <c r="E63" s="193">
        <v>8</v>
      </c>
      <c r="F63" s="194">
        <v>0</v>
      </c>
      <c r="G63" s="188">
        <v>0</v>
      </c>
    </row>
    <row r="64" spans="1:7" ht="22.5">
      <c r="A64" s="191" t="s">
        <v>713</v>
      </c>
      <c r="B64" s="193">
        <v>8</v>
      </c>
      <c r="C64" s="188">
        <v>0</v>
      </c>
      <c r="D64" s="194">
        <v>6</v>
      </c>
      <c r="E64" s="193">
        <v>2</v>
      </c>
      <c r="F64" s="194">
        <v>0</v>
      </c>
      <c r="G64" s="188">
        <v>0</v>
      </c>
    </row>
    <row r="65" spans="1:7">
      <c r="A65" s="185" t="s">
        <v>232</v>
      </c>
      <c r="B65" s="193">
        <v>5</v>
      </c>
      <c r="C65" s="188">
        <v>2</v>
      </c>
      <c r="D65" s="194">
        <v>3</v>
      </c>
      <c r="E65" s="193">
        <v>0</v>
      </c>
      <c r="F65" s="194">
        <v>0</v>
      </c>
      <c r="G65" s="188">
        <v>0</v>
      </c>
    </row>
    <row r="66" spans="1:7">
      <c r="A66" s="185" t="s">
        <v>233</v>
      </c>
      <c r="B66" s="193">
        <v>5</v>
      </c>
      <c r="C66" s="188">
        <v>0</v>
      </c>
      <c r="D66" s="194">
        <v>5</v>
      </c>
      <c r="E66" s="193">
        <v>0</v>
      </c>
      <c r="F66" s="194">
        <v>0</v>
      </c>
      <c r="G66" s="188">
        <v>0</v>
      </c>
    </row>
    <row r="67" spans="1:7" ht="22.5">
      <c r="A67" s="191" t="s">
        <v>725</v>
      </c>
      <c r="B67" s="193">
        <v>7</v>
      </c>
      <c r="C67" s="188">
        <v>2</v>
      </c>
      <c r="D67" s="194">
        <v>4</v>
      </c>
      <c r="E67" s="193">
        <v>1</v>
      </c>
      <c r="F67" s="194">
        <v>0</v>
      </c>
      <c r="G67" s="188">
        <v>0</v>
      </c>
    </row>
    <row r="68" spans="1:7" ht="22.5">
      <c r="A68" s="191" t="s">
        <v>842</v>
      </c>
      <c r="B68" s="193">
        <v>21</v>
      </c>
      <c r="C68" s="188">
        <v>6</v>
      </c>
      <c r="D68" s="194">
        <v>15</v>
      </c>
      <c r="E68" s="193">
        <v>0</v>
      </c>
      <c r="F68" s="194">
        <v>0</v>
      </c>
      <c r="G68" s="188">
        <v>0</v>
      </c>
    </row>
    <row r="69" spans="1:7" ht="22.5">
      <c r="A69" s="191" t="s">
        <v>714</v>
      </c>
      <c r="B69" s="193">
        <v>9</v>
      </c>
      <c r="C69" s="188">
        <v>0</v>
      </c>
      <c r="D69" s="194">
        <v>6</v>
      </c>
      <c r="E69" s="193">
        <v>3</v>
      </c>
      <c r="F69" s="194">
        <v>0</v>
      </c>
      <c r="G69" s="188">
        <v>0</v>
      </c>
    </row>
    <row r="70" spans="1:7" ht="22.5">
      <c r="A70" s="191" t="s">
        <v>843</v>
      </c>
      <c r="B70" s="193">
        <v>4</v>
      </c>
      <c r="C70" s="188">
        <v>1</v>
      </c>
      <c r="D70" s="194">
        <v>3</v>
      </c>
      <c r="E70" s="193">
        <v>0</v>
      </c>
      <c r="F70" s="194">
        <v>0</v>
      </c>
      <c r="G70" s="188">
        <v>0</v>
      </c>
    </row>
    <row r="71" spans="1:7" ht="22.5">
      <c r="A71" s="191" t="s">
        <v>726</v>
      </c>
      <c r="B71" s="193">
        <v>2</v>
      </c>
      <c r="C71" s="188">
        <v>2</v>
      </c>
      <c r="D71" s="194">
        <v>0</v>
      </c>
      <c r="E71" s="193">
        <v>0</v>
      </c>
      <c r="F71" s="194">
        <v>0</v>
      </c>
      <c r="G71" s="188">
        <v>0</v>
      </c>
    </row>
    <row r="72" spans="1:7">
      <c r="A72" s="185" t="s">
        <v>238</v>
      </c>
      <c r="B72" s="193">
        <v>8</v>
      </c>
      <c r="C72" s="188">
        <v>1</v>
      </c>
      <c r="D72" s="194">
        <v>7</v>
      </c>
      <c r="E72" s="193">
        <v>0</v>
      </c>
      <c r="F72" s="194">
        <v>0</v>
      </c>
      <c r="G72" s="188">
        <v>0</v>
      </c>
    </row>
    <row r="73" spans="1:7" ht="22.5">
      <c r="A73" s="191" t="s">
        <v>239</v>
      </c>
      <c r="B73" s="193">
        <v>23</v>
      </c>
      <c r="C73" s="188">
        <v>12</v>
      </c>
      <c r="D73" s="194">
        <v>11</v>
      </c>
      <c r="E73" s="193">
        <v>0</v>
      </c>
      <c r="F73" s="194">
        <v>0</v>
      </c>
      <c r="G73" s="188">
        <v>0</v>
      </c>
    </row>
    <row r="74" spans="1:7">
      <c r="A74" s="185" t="s">
        <v>240</v>
      </c>
      <c r="B74" s="193">
        <v>7</v>
      </c>
      <c r="C74" s="188">
        <v>5</v>
      </c>
      <c r="D74" s="194">
        <v>2</v>
      </c>
      <c r="E74" s="193">
        <v>0</v>
      </c>
      <c r="F74" s="194">
        <v>0</v>
      </c>
      <c r="G74" s="188">
        <v>0</v>
      </c>
    </row>
    <row r="75" spans="1:7">
      <c r="A75" s="185" t="s">
        <v>241</v>
      </c>
      <c r="B75" s="193">
        <v>11</v>
      </c>
      <c r="C75" s="188">
        <v>4</v>
      </c>
      <c r="D75" s="194">
        <v>7</v>
      </c>
      <c r="E75" s="193">
        <v>0</v>
      </c>
      <c r="F75" s="194">
        <v>0</v>
      </c>
      <c r="G75" s="188">
        <v>0</v>
      </c>
    </row>
    <row r="76" spans="1:7" ht="22.5">
      <c r="A76" s="191" t="s">
        <v>495</v>
      </c>
      <c r="B76" s="193">
        <v>4</v>
      </c>
      <c r="C76" s="188">
        <v>0</v>
      </c>
      <c r="D76" s="194">
        <v>4</v>
      </c>
      <c r="E76" s="193">
        <v>0</v>
      </c>
      <c r="F76" s="194">
        <v>0</v>
      </c>
      <c r="G76" s="188">
        <v>0</v>
      </c>
    </row>
    <row r="77" spans="1:7" ht="22.5">
      <c r="A77" s="191" t="s">
        <v>727</v>
      </c>
      <c r="B77" s="193">
        <v>11</v>
      </c>
      <c r="C77" s="188">
        <v>2</v>
      </c>
      <c r="D77" s="194">
        <v>8</v>
      </c>
      <c r="E77" s="193">
        <v>1</v>
      </c>
      <c r="F77" s="194">
        <v>0</v>
      </c>
      <c r="G77" s="188">
        <v>0</v>
      </c>
    </row>
    <row r="78" spans="1:7" ht="22.5">
      <c r="A78" s="191" t="s">
        <v>728</v>
      </c>
      <c r="B78" s="193">
        <v>3</v>
      </c>
      <c r="C78" s="188">
        <v>0</v>
      </c>
      <c r="D78" s="194">
        <v>2</v>
      </c>
      <c r="E78" s="193">
        <v>1</v>
      </c>
      <c r="F78" s="194">
        <v>0</v>
      </c>
      <c r="G78" s="188">
        <v>0</v>
      </c>
    </row>
    <row r="79" spans="1:7" ht="22.5">
      <c r="A79" s="191" t="s">
        <v>715</v>
      </c>
      <c r="B79" s="193">
        <v>4</v>
      </c>
      <c r="C79" s="188">
        <v>2</v>
      </c>
      <c r="D79" s="194">
        <v>1</v>
      </c>
      <c r="E79" s="193">
        <v>1</v>
      </c>
      <c r="F79" s="194">
        <v>0</v>
      </c>
      <c r="G79" s="188">
        <v>0</v>
      </c>
    </row>
    <row r="80" spans="1:7" ht="22.5">
      <c r="A80" s="191" t="s">
        <v>729</v>
      </c>
      <c r="B80" s="193">
        <v>8</v>
      </c>
      <c r="C80" s="188">
        <v>1</v>
      </c>
      <c r="D80" s="194">
        <v>7</v>
      </c>
      <c r="E80" s="193">
        <v>0</v>
      </c>
      <c r="F80" s="194">
        <v>0</v>
      </c>
      <c r="G80" s="188">
        <v>0</v>
      </c>
    </row>
    <row r="81" spans="1:7">
      <c r="A81" s="185" t="s">
        <v>244</v>
      </c>
      <c r="B81" s="193">
        <v>71</v>
      </c>
      <c r="C81" s="188">
        <v>14</v>
      </c>
      <c r="D81" s="194">
        <v>54</v>
      </c>
      <c r="E81" s="193">
        <v>3</v>
      </c>
      <c r="F81" s="194">
        <v>0</v>
      </c>
      <c r="G81" s="188">
        <v>0</v>
      </c>
    </row>
    <row r="82" spans="1:7">
      <c r="A82" s="185" t="s">
        <v>245</v>
      </c>
      <c r="B82" s="193">
        <v>15</v>
      </c>
      <c r="C82" s="188">
        <v>0</v>
      </c>
      <c r="D82" s="194">
        <v>12</v>
      </c>
      <c r="E82" s="193">
        <v>3</v>
      </c>
      <c r="F82" s="194">
        <v>0</v>
      </c>
      <c r="G82" s="188">
        <v>0</v>
      </c>
    </row>
    <row r="83" spans="1:7">
      <c r="A83" s="185" t="s">
        <v>246</v>
      </c>
      <c r="B83" s="193">
        <v>1</v>
      </c>
      <c r="C83" s="188">
        <v>0</v>
      </c>
      <c r="D83" s="194">
        <v>0</v>
      </c>
      <c r="E83" s="193">
        <v>0</v>
      </c>
      <c r="F83" s="194">
        <v>1</v>
      </c>
      <c r="G83" s="188">
        <v>0</v>
      </c>
    </row>
    <row r="84" spans="1:7">
      <c r="A84" s="185" t="s">
        <v>247</v>
      </c>
      <c r="B84" s="193">
        <v>93</v>
      </c>
      <c r="C84" s="188">
        <v>2</v>
      </c>
      <c r="D84" s="194">
        <v>35</v>
      </c>
      <c r="E84" s="193">
        <v>53</v>
      </c>
      <c r="F84" s="194">
        <v>2</v>
      </c>
      <c r="G84" s="188">
        <v>1</v>
      </c>
    </row>
    <row r="85" spans="1:7">
      <c r="A85" s="185" t="s">
        <v>248</v>
      </c>
      <c r="B85" s="193">
        <v>15</v>
      </c>
      <c r="C85" s="188">
        <v>1</v>
      </c>
      <c r="D85" s="194">
        <v>5</v>
      </c>
      <c r="E85" s="193">
        <v>8</v>
      </c>
      <c r="F85" s="194">
        <v>0</v>
      </c>
      <c r="G85" s="188">
        <v>1</v>
      </c>
    </row>
    <row r="86" spans="1:7">
      <c r="A86" s="185" t="s">
        <v>249</v>
      </c>
      <c r="B86" s="193">
        <v>17</v>
      </c>
      <c r="C86" s="188">
        <v>0</v>
      </c>
      <c r="D86" s="194">
        <v>6</v>
      </c>
      <c r="E86" s="193">
        <v>6</v>
      </c>
      <c r="F86" s="194">
        <v>5</v>
      </c>
      <c r="G86" s="188">
        <v>0</v>
      </c>
    </row>
    <row r="87" spans="1:7">
      <c r="A87" s="185" t="s">
        <v>250</v>
      </c>
      <c r="B87" s="193">
        <v>1</v>
      </c>
      <c r="C87" s="188">
        <v>0</v>
      </c>
      <c r="D87" s="194">
        <v>0</v>
      </c>
      <c r="E87" s="193">
        <v>1</v>
      </c>
      <c r="F87" s="194">
        <v>0</v>
      </c>
      <c r="G87" s="188">
        <v>0</v>
      </c>
    </row>
    <row r="88" spans="1:7">
      <c r="A88" s="185" t="s">
        <v>252</v>
      </c>
      <c r="B88" s="193">
        <v>12</v>
      </c>
      <c r="C88" s="188">
        <v>0</v>
      </c>
      <c r="D88" s="194">
        <v>7</v>
      </c>
      <c r="E88" s="193">
        <v>5</v>
      </c>
      <c r="F88" s="194">
        <v>0</v>
      </c>
      <c r="G88" s="188">
        <v>0</v>
      </c>
    </row>
    <row r="89" spans="1:7">
      <c r="A89" s="185" t="s">
        <v>253</v>
      </c>
      <c r="B89" s="193">
        <v>42</v>
      </c>
      <c r="C89" s="188">
        <v>3</v>
      </c>
      <c r="D89" s="194">
        <v>18</v>
      </c>
      <c r="E89" s="193">
        <v>17</v>
      </c>
      <c r="F89" s="194">
        <v>4</v>
      </c>
      <c r="G89" s="188">
        <v>0</v>
      </c>
    </row>
    <row r="90" spans="1:7">
      <c r="A90" s="185" t="s">
        <v>254</v>
      </c>
      <c r="B90" s="193">
        <v>4</v>
      </c>
      <c r="C90" s="188">
        <v>0</v>
      </c>
      <c r="D90" s="194">
        <v>0</v>
      </c>
      <c r="E90" s="193">
        <v>3</v>
      </c>
      <c r="F90" s="194">
        <v>1</v>
      </c>
      <c r="G90" s="188">
        <v>0</v>
      </c>
    </row>
    <row r="91" spans="1:7" ht="22.5">
      <c r="A91" s="191" t="s">
        <v>255</v>
      </c>
      <c r="B91" s="193">
        <v>20</v>
      </c>
      <c r="C91" s="188">
        <v>0</v>
      </c>
      <c r="D91" s="194">
        <v>0</v>
      </c>
      <c r="E91" s="193">
        <v>14</v>
      </c>
      <c r="F91" s="194">
        <v>6</v>
      </c>
      <c r="G91" s="188">
        <v>0</v>
      </c>
    </row>
    <row r="92" spans="1:7">
      <c r="A92" s="185" t="s">
        <v>256</v>
      </c>
      <c r="B92" s="193">
        <v>10</v>
      </c>
      <c r="C92" s="188">
        <v>0</v>
      </c>
      <c r="D92" s="194">
        <v>0</v>
      </c>
      <c r="E92" s="193">
        <v>4</v>
      </c>
      <c r="F92" s="194">
        <v>6</v>
      </c>
      <c r="G92" s="188">
        <v>0</v>
      </c>
    </row>
    <row r="93" spans="1:7">
      <c r="A93" s="185" t="s">
        <v>257</v>
      </c>
      <c r="B93" s="193">
        <v>32</v>
      </c>
      <c r="C93" s="188">
        <v>0</v>
      </c>
      <c r="D93" s="194">
        <v>13</v>
      </c>
      <c r="E93" s="193">
        <v>19</v>
      </c>
      <c r="F93" s="194">
        <v>0</v>
      </c>
      <c r="G93" s="188">
        <v>0</v>
      </c>
    </row>
    <row r="94" spans="1:7">
      <c r="A94" s="185" t="s">
        <v>258</v>
      </c>
      <c r="B94" s="193">
        <v>5</v>
      </c>
      <c r="C94" s="188">
        <v>0</v>
      </c>
      <c r="D94" s="194">
        <v>0</v>
      </c>
      <c r="E94" s="193">
        <v>3</v>
      </c>
      <c r="F94" s="194">
        <v>2</v>
      </c>
      <c r="G94" s="188">
        <v>0</v>
      </c>
    </row>
    <row r="95" spans="1:7" ht="22.5">
      <c r="A95" s="191" t="s">
        <v>498</v>
      </c>
      <c r="B95" s="193">
        <v>2</v>
      </c>
      <c r="C95" s="188">
        <v>0</v>
      </c>
      <c r="D95" s="194">
        <v>0</v>
      </c>
      <c r="E95" s="193">
        <v>0</v>
      </c>
      <c r="F95" s="194">
        <v>2</v>
      </c>
      <c r="G95" s="188">
        <v>0</v>
      </c>
    </row>
    <row r="96" spans="1:7">
      <c r="A96" s="185" t="s">
        <v>259</v>
      </c>
      <c r="B96" s="193">
        <v>6</v>
      </c>
      <c r="C96" s="188">
        <v>0</v>
      </c>
      <c r="D96" s="194">
        <v>3</v>
      </c>
      <c r="E96" s="193">
        <v>3</v>
      </c>
      <c r="F96" s="194">
        <v>0</v>
      </c>
      <c r="G96" s="188">
        <v>0</v>
      </c>
    </row>
    <row r="97" spans="1:7" ht="22.5">
      <c r="A97" s="191" t="s">
        <v>645</v>
      </c>
      <c r="B97" s="193">
        <v>1</v>
      </c>
      <c r="C97" s="188">
        <v>0</v>
      </c>
      <c r="D97" s="194">
        <v>1</v>
      </c>
      <c r="E97" s="193">
        <v>0</v>
      </c>
      <c r="F97" s="194">
        <v>0</v>
      </c>
      <c r="G97" s="188">
        <v>0</v>
      </c>
    </row>
    <row r="98" spans="1:7" ht="22.5">
      <c r="A98" s="191" t="s">
        <v>491</v>
      </c>
      <c r="B98" s="193">
        <v>12</v>
      </c>
      <c r="C98" s="188">
        <v>0</v>
      </c>
      <c r="D98" s="194">
        <v>5</v>
      </c>
      <c r="E98" s="193">
        <v>6</v>
      </c>
      <c r="F98" s="194">
        <v>1</v>
      </c>
      <c r="G98" s="188">
        <v>0</v>
      </c>
    </row>
    <row r="99" spans="1:7" ht="22.5">
      <c r="A99" s="191" t="s">
        <v>260</v>
      </c>
      <c r="B99" s="193">
        <v>28</v>
      </c>
      <c r="C99" s="188">
        <v>1</v>
      </c>
      <c r="D99" s="194">
        <v>6</v>
      </c>
      <c r="E99" s="193">
        <v>17</v>
      </c>
      <c r="F99" s="194">
        <v>2</v>
      </c>
      <c r="G99" s="188">
        <v>2</v>
      </c>
    </row>
    <row r="100" spans="1:7">
      <c r="A100" s="185" t="s">
        <v>261</v>
      </c>
      <c r="B100" s="193">
        <v>1</v>
      </c>
      <c r="C100" s="188">
        <v>0</v>
      </c>
      <c r="D100" s="194">
        <v>0</v>
      </c>
      <c r="E100" s="193">
        <v>1</v>
      </c>
      <c r="F100" s="194">
        <v>0</v>
      </c>
      <c r="G100" s="188">
        <v>0</v>
      </c>
    </row>
    <row r="101" spans="1:7" ht="22.5">
      <c r="A101" s="191" t="s">
        <v>716</v>
      </c>
      <c r="B101" s="193">
        <v>50</v>
      </c>
      <c r="C101" s="188">
        <v>4</v>
      </c>
      <c r="D101" s="194">
        <v>16</v>
      </c>
      <c r="E101" s="193">
        <v>22</v>
      </c>
      <c r="F101" s="194">
        <v>7</v>
      </c>
      <c r="G101" s="188">
        <v>1</v>
      </c>
    </row>
    <row r="102" spans="1:7" ht="22.5">
      <c r="A102" s="191" t="s">
        <v>492</v>
      </c>
      <c r="B102" s="193">
        <v>11</v>
      </c>
      <c r="C102" s="188">
        <v>0</v>
      </c>
      <c r="D102" s="194">
        <v>5</v>
      </c>
      <c r="E102" s="193">
        <v>5</v>
      </c>
      <c r="F102" s="194">
        <v>1</v>
      </c>
      <c r="G102" s="188">
        <v>0</v>
      </c>
    </row>
    <row r="103" spans="1:7">
      <c r="A103" s="185" t="s">
        <v>263</v>
      </c>
      <c r="B103" s="193">
        <v>1</v>
      </c>
      <c r="C103" s="188">
        <v>0</v>
      </c>
      <c r="D103" s="194">
        <v>1</v>
      </c>
      <c r="E103" s="193">
        <v>0</v>
      </c>
      <c r="F103" s="194">
        <v>0</v>
      </c>
      <c r="G103" s="188">
        <v>0</v>
      </c>
    </row>
    <row r="104" spans="1:7">
      <c r="A104" s="185" t="s">
        <v>264</v>
      </c>
      <c r="B104" s="193">
        <v>1</v>
      </c>
      <c r="C104" s="188">
        <v>0</v>
      </c>
      <c r="D104" s="194">
        <v>0</v>
      </c>
      <c r="E104" s="193">
        <v>1</v>
      </c>
      <c r="F104" s="194">
        <v>0</v>
      </c>
      <c r="G104" s="188">
        <v>0</v>
      </c>
    </row>
    <row r="105" spans="1:7">
      <c r="A105" s="185" t="s">
        <v>265</v>
      </c>
      <c r="B105" s="193">
        <v>6</v>
      </c>
      <c r="C105" s="188">
        <v>0</v>
      </c>
      <c r="D105" s="194">
        <v>1</v>
      </c>
      <c r="E105" s="193">
        <v>4</v>
      </c>
      <c r="F105" s="194">
        <v>1</v>
      </c>
      <c r="G105" s="188">
        <v>0</v>
      </c>
    </row>
    <row r="106" spans="1:7">
      <c r="A106" s="185" t="s">
        <v>266</v>
      </c>
      <c r="B106" s="193">
        <v>352</v>
      </c>
      <c r="C106" s="188">
        <v>2</v>
      </c>
      <c r="D106" s="194">
        <v>22</v>
      </c>
      <c r="E106" s="193">
        <v>262</v>
      </c>
      <c r="F106" s="194">
        <v>64</v>
      </c>
      <c r="G106" s="188">
        <v>2</v>
      </c>
    </row>
    <row r="107" spans="1:7">
      <c r="A107" s="185" t="s">
        <v>267</v>
      </c>
      <c r="B107" s="193">
        <v>12</v>
      </c>
      <c r="C107" s="188">
        <v>0</v>
      </c>
      <c r="D107" s="194">
        <v>0</v>
      </c>
      <c r="E107" s="193">
        <v>11</v>
      </c>
      <c r="F107" s="194">
        <v>1</v>
      </c>
      <c r="G107" s="188">
        <v>0</v>
      </c>
    </row>
    <row r="108" spans="1:7">
      <c r="A108" s="185" t="s">
        <v>594</v>
      </c>
      <c r="B108" s="193">
        <v>61</v>
      </c>
      <c r="C108" s="188">
        <v>2</v>
      </c>
      <c r="D108" s="194">
        <v>1</v>
      </c>
      <c r="E108" s="193">
        <v>38</v>
      </c>
      <c r="F108" s="194">
        <v>19</v>
      </c>
      <c r="G108" s="188">
        <v>1</v>
      </c>
    </row>
    <row r="109" spans="1:7" ht="33.75">
      <c r="A109" s="191" t="s">
        <v>730</v>
      </c>
      <c r="B109" s="193">
        <v>11</v>
      </c>
      <c r="C109" s="188">
        <v>1</v>
      </c>
      <c r="D109" s="194">
        <v>1</v>
      </c>
      <c r="E109" s="193">
        <v>8</v>
      </c>
      <c r="F109" s="194">
        <v>1</v>
      </c>
      <c r="G109" s="188">
        <v>0</v>
      </c>
    </row>
    <row r="110" spans="1:7" ht="33.75">
      <c r="A110" s="191" t="s">
        <v>731</v>
      </c>
      <c r="B110" s="193">
        <v>50</v>
      </c>
      <c r="C110" s="188">
        <v>2</v>
      </c>
      <c r="D110" s="194">
        <v>7</v>
      </c>
      <c r="E110" s="193">
        <v>32</v>
      </c>
      <c r="F110" s="194">
        <v>7</v>
      </c>
      <c r="G110" s="188">
        <v>2</v>
      </c>
    </row>
    <row r="111" spans="1:7">
      <c r="A111" s="185" t="s">
        <v>268</v>
      </c>
      <c r="B111" s="193">
        <v>435</v>
      </c>
      <c r="C111" s="188">
        <v>10</v>
      </c>
      <c r="D111" s="194">
        <v>142</v>
      </c>
      <c r="E111" s="193">
        <v>215</v>
      </c>
      <c r="F111" s="194">
        <v>64</v>
      </c>
      <c r="G111" s="188">
        <v>4</v>
      </c>
    </row>
    <row r="112" spans="1:7">
      <c r="A112" s="185" t="s">
        <v>269</v>
      </c>
      <c r="B112" s="193">
        <v>64</v>
      </c>
      <c r="C112" s="188">
        <v>0</v>
      </c>
      <c r="D112" s="194">
        <v>4</v>
      </c>
      <c r="E112" s="193">
        <v>41</v>
      </c>
      <c r="F112" s="194">
        <v>19</v>
      </c>
      <c r="G112" s="188">
        <v>0</v>
      </c>
    </row>
    <row r="113" spans="1:7">
      <c r="A113" s="185" t="s">
        <v>270</v>
      </c>
      <c r="B113" s="193">
        <v>171</v>
      </c>
      <c r="C113" s="188">
        <v>1</v>
      </c>
      <c r="D113" s="194">
        <v>37</v>
      </c>
      <c r="E113" s="193">
        <v>121</v>
      </c>
      <c r="F113" s="194">
        <v>11</v>
      </c>
      <c r="G113" s="188">
        <v>1</v>
      </c>
    </row>
    <row r="114" spans="1:7">
      <c r="A114" s="185" t="s">
        <v>271</v>
      </c>
      <c r="B114" s="193">
        <v>956</v>
      </c>
      <c r="C114" s="188">
        <v>15</v>
      </c>
      <c r="D114" s="194">
        <v>116</v>
      </c>
      <c r="E114" s="193">
        <v>696</v>
      </c>
      <c r="F114" s="194">
        <v>116</v>
      </c>
      <c r="G114" s="188">
        <v>13</v>
      </c>
    </row>
    <row r="115" spans="1:7">
      <c r="A115" s="185" t="s">
        <v>624</v>
      </c>
      <c r="B115" s="193">
        <v>101</v>
      </c>
      <c r="C115" s="188">
        <v>2</v>
      </c>
      <c r="D115" s="194">
        <v>12</v>
      </c>
      <c r="E115" s="193">
        <v>83</v>
      </c>
      <c r="F115" s="194">
        <v>4</v>
      </c>
      <c r="G115" s="188">
        <v>0</v>
      </c>
    </row>
    <row r="116" spans="1:7">
      <c r="A116" s="185" t="s">
        <v>596</v>
      </c>
      <c r="B116" s="193">
        <v>187</v>
      </c>
      <c r="C116" s="188">
        <v>5</v>
      </c>
      <c r="D116" s="194">
        <v>107</v>
      </c>
      <c r="E116" s="193">
        <v>64</v>
      </c>
      <c r="F116" s="194">
        <v>9</v>
      </c>
      <c r="G116" s="188">
        <v>2</v>
      </c>
    </row>
    <row r="117" spans="1:7">
      <c r="A117" s="185" t="s">
        <v>273</v>
      </c>
      <c r="B117" s="193">
        <v>14</v>
      </c>
      <c r="C117" s="188">
        <v>0</v>
      </c>
      <c r="D117" s="194">
        <v>0</v>
      </c>
      <c r="E117" s="193">
        <v>9</v>
      </c>
      <c r="F117" s="194">
        <v>5</v>
      </c>
      <c r="G117" s="188">
        <v>0</v>
      </c>
    </row>
    <row r="118" spans="1:7" ht="33.75">
      <c r="A118" s="191" t="s">
        <v>732</v>
      </c>
      <c r="B118" s="193">
        <v>15</v>
      </c>
      <c r="C118" s="188">
        <v>1</v>
      </c>
      <c r="D118" s="194">
        <v>5</v>
      </c>
      <c r="E118" s="193">
        <v>7</v>
      </c>
      <c r="F118" s="194">
        <v>1</v>
      </c>
      <c r="G118" s="188">
        <v>1</v>
      </c>
    </row>
    <row r="119" spans="1:7" ht="22.5">
      <c r="A119" s="191" t="s">
        <v>733</v>
      </c>
      <c r="B119" s="193">
        <v>2</v>
      </c>
      <c r="C119" s="188">
        <v>0</v>
      </c>
      <c r="D119" s="194">
        <v>1</v>
      </c>
      <c r="E119" s="193">
        <v>1</v>
      </c>
      <c r="F119" s="194">
        <v>0</v>
      </c>
      <c r="G119" s="188">
        <v>0</v>
      </c>
    </row>
    <row r="120" spans="1:7">
      <c r="A120" s="185" t="s">
        <v>275</v>
      </c>
      <c r="B120" s="193">
        <v>529</v>
      </c>
      <c r="C120" s="188">
        <v>2</v>
      </c>
      <c r="D120" s="194">
        <v>16</v>
      </c>
      <c r="E120" s="193">
        <v>376</v>
      </c>
      <c r="F120" s="194">
        <v>135</v>
      </c>
      <c r="G120" s="188">
        <v>0</v>
      </c>
    </row>
    <row r="121" spans="1:7">
      <c r="A121" s="185" t="s">
        <v>599</v>
      </c>
      <c r="B121" s="193">
        <v>1</v>
      </c>
      <c r="C121" s="188">
        <v>0</v>
      </c>
      <c r="D121" s="194">
        <v>0</v>
      </c>
      <c r="E121" s="193">
        <v>1</v>
      </c>
      <c r="F121" s="194">
        <v>0</v>
      </c>
      <c r="G121" s="188">
        <v>0</v>
      </c>
    </row>
    <row r="122" spans="1:7" ht="22.5">
      <c r="A122" s="191" t="s">
        <v>276</v>
      </c>
      <c r="B122" s="193">
        <v>92</v>
      </c>
      <c r="C122" s="188">
        <v>0</v>
      </c>
      <c r="D122" s="194">
        <v>6</v>
      </c>
      <c r="E122" s="193">
        <v>35</v>
      </c>
      <c r="F122" s="194">
        <v>51</v>
      </c>
      <c r="G122" s="188">
        <v>0</v>
      </c>
    </row>
    <row r="123" spans="1:7" ht="22.5">
      <c r="A123" s="191" t="s">
        <v>673</v>
      </c>
      <c r="B123" s="193">
        <v>5</v>
      </c>
      <c r="C123" s="188">
        <v>0</v>
      </c>
      <c r="D123" s="194">
        <v>0</v>
      </c>
      <c r="E123" s="193">
        <v>3</v>
      </c>
      <c r="F123" s="194">
        <v>2</v>
      </c>
      <c r="G123" s="188">
        <v>0</v>
      </c>
    </row>
    <row r="124" spans="1:7">
      <c r="A124" s="185" t="s">
        <v>277</v>
      </c>
      <c r="B124" s="193">
        <v>56</v>
      </c>
      <c r="C124" s="188">
        <v>0</v>
      </c>
      <c r="D124" s="194">
        <v>5</v>
      </c>
      <c r="E124" s="193">
        <v>36</v>
      </c>
      <c r="F124" s="194">
        <v>14</v>
      </c>
      <c r="G124" s="188">
        <v>1</v>
      </c>
    </row>
    <row r="125" spans="1:7">
      <c r="A125" s="185" t="s">
        <v>278</v>
      </c>
      <c r="B125" s="193">
        <v>18</v>
      </c>
      <c r="C125" s="188">
        <v>0</v>
      </c>
      <c r="D125" s="194">
        <v>5</v>
      </c>
      <c r="E125" s="193">
        <v>11</v>
      </c>
      <c r="F125" s="194">
        <v>2</v>
      </c>
      <c r="G125" s="188">
        <v>0</v>
      </c>
    </row>
    <row r="126" spans="1:7">
      <c r="A126" s="185" t="s">
        <v>279</v>
      </c>
      <c r="B126" s="193">
        <v>2</v>
      </c>
      <c r="C126" s="188">
        <v>0</v>
      </c>
      <c r="D126" s="194">
        <v>0</v>
      </c>
      <c r="E126" s="193">
        <v>2</v>
      </c>
      <c r="F126" s="194">
        <v>0</v>
      </c>
      <c r="G126" s="188">
        <v>0</v>
      </c>
    </row>
    <row r="127" spans="1:7" ht="22.5">
      <c r="A127" s="191" t="s">
        <v>717</v>
      </c>
      <c r="B127" s="193">
        <v>114</v>
      </c>
      <c r="C127" s="188">
        <v>2</v>
      </c>
      <c r="D127" s="194">
        <v>40</v>
      </c>
      <c r="E127" s="193">
        <v>61</v>
      </c>
      <c r="F127" s="194">
        <v>8</v>
      </c>
      <c r="G127" s="188">
        <v>3</v>
      </c>
    </row>
    <row r="128" spans="1:7">
      <c r="A128" s="185" t="s">
        <v>282</v>
      </c>
      <c r="B128" s="193">
        <v>10</v>
      </c>
      <c r="C128" s="188">
        <v>0</v>
      </c>
      <c r="D128" s="194">
        <v>3</v>
      </c>
      <c r="E128" s="193">
        <v>7</v>
      </c>
      <c r="F128" s="194">
        <v>0</v>
      </c>
      <c r="G128" s="188">
        <v>0</v>
      </c>
    </row>
    <row r="129" spans="1:7">
      <c r="A129" s="185" t="s">
        <v>283</v>
      </c>
      <c r="B129" s="193">
        <v>5</v>
      </c>
      <c r="C129" s="188">
        <v>0</v>
      </c>
      <c r="D129" s="194">
        <v>2</v>
      </c>
      <c r="E129" s="193">
        <v>2</v>
      </c>
      <c r="F129" s="194">
        <v>1</v>
      </c>
      <c r="G129" s="188">
        <v>0</v>
      </c>
    </row>
    <row r="130" spans="1:7">
      <c r="A130" s="185" t="s">
        <v>284</v>
      </c>
      <c r="B130" s="193">
        <v>1</v>
      </c>
      <c r="C130" s="188">
        <v>1</v>
      </c>
      <c r="D130" s="194">
        <v>0</v>
      </c>
      <c r="E130" s="193">
        <v>0</v>
      </c>
      <c r="F130" s="194">
        <v>0</v>
      </c>
      <c r="G130" s="188">
        <v>0</v>
      </c>
    </row>
    <row r="131" spans="1:7">
      <c r="A131" s="185" t="s">
        <v>285</v>
      </c>
      <c r="B131" s="193">
        <v>31</v>
      </c>
      <c r="C131" s="188">
        <v>0</v>
      </c>
      <c r="D131" s="194">
        <v>0</v>
      </c>
      <c r="E131" s="193">
        <v>14</v>
      </c>
      <c r="F131" s="194">
        <v>17</v>
      </c>
      <c r="G131" s="188">
        <v>0</v>
      </c>
    </row>
    <row r="132" spans="1:7">
      <c r="A132" s="185" t="s">
        <v>286</v>
      </c>
      <c r="B132" s="193">
        <v>18</v>
      </c>
      <c r="C132" s="188">
        <v>0</v>
      </c>
      <c r="D132" s="194">
        <v>1</v>
      </c>
      <c r="E132" s="193">
        <v>13</v>
      </c>
      <c r="F132" s="194">
        <v>4</v>
      </c>
      <c r="G132" s="188">
        <v>0</v>
      </c>
    </row>
    <row r="133" spans="1:7" ht="22.5">
      <c r="A133" s="191" t="s">
        <v>287</v>
      </c>
      <c r="B133" s="193">
        <v>1</v>
      </c>
      <c r="C133" s="188">
        <v>0</v>
      </c>
      <c r="D133" s="194">
        <v>0</v>
      </c>
      <c r="E133" s="193">
        <v>1</v>
      </c>
      <c r="F133" s="194">
        <v>0</v>
      </c>
      <c r="G133" s="188">
        <v>0</v>
      </c>
    </row>
    <row r="134" spans="1:7" ht="22.5">
      <c r="A134" s="191" t="s">
        <v>499</v>
      </c>
      <c r="B134" s="193">
        <v>1</v>
      </c>
      <c r="C134" s="188">
        <v>0</v>
      </c>
      <c r="D134" s="194">
        <v>1</v>
      </c>
      <c r="E134" s="193">
        <v>0</v>
      </c>
      <c r="F134" s="194">
        <v>0</v>
      </c>
      <c r="G134" s="188">
        <v>0</v>
      </c>
    </row>
    <row r="135" spans="1:7">
      <c r="A135" s="185" t="s">
        <v>288</v>
      </c>
      <c r="B135" s="193">
        <v>17</v>
      </c>
      <c r="C135" s="188">
        <v>0</v>
      </c>
      <c r="D135" s="194">
        <v>3</v>
      </c>
      <c r="E135" s="193">
        <v>12</v>
      </c>
      <c r="F135" s="194">
        <v>2</v>
      </c>
      <c r="G135" s="188">
        <v>0</v>
      </c>
    </row>
    <row r="136" spans="1:7">
      <c r="A136" s="185" t="s">
        <v>289</v>
      </c>
      <c r="B136" s="193">
        <v>14</v>
      </c>
      <c r="C136" s="188">
        <v>0</v>
      </c>
      <c r="D136" s="194">
        <v>2</v>
      </c>
      <c r="E136" s="193">
        <v>11</v>
      </c>
      <c r="F136" s="194">
        <v>1</v>
      </c>
      <c r="G136" s="188">
        <v>0</v>
      </c>
    </row>
    <row r="137" spans="1:7">
      <c r="A137" s="185" t="s">
        <v>290</v>
      </c>
      <c r="B137" s="193">
        <v>20</v>
      </c>
      <c r="C137" s="188">
        <v>0</v>
      </c>
      <c r="D137" s="194">
        <v>2</v>
      </c>
      <c r="E137" s="193">
        <v>18</v>
      </c>
      <c r="F137" s="194">
        <v>0</v>
      </c>
      <c r="G137" s="188">
        <v>0</v>
      </c>
    </row>
    <row r="138" spans="1:7">
      <c r="A138" s="185" t="s">
        <v>291</v>
      </c>
      <c r="B138" s="193">
        <v>16</v>
      </c>
      <c r="C138" s="188">
        <v>0</v>
      </c>
      <c r="D138" s="194">
        <v>2</v>
      </c>
      <c r="E138" s="193">
        <v>11</v>
      </c>
      <c r="F138" s="194">
        <v>3</v>
      </c>
      <c r="G138" s="188">
        <v>0</v>
      </c>
    </row>
    <row r="139" spans="1:7">
      <c r="A139" s="185" t="s">
        <v>602</v>
      </c>
      <c r="B139" s="193">
        <v>1</v>
      </c>
      <c r="C139" s="188">
        <v>0</v>
      </c>
      <c r="D139" s="194">
        <v>0</v>
      </c>
      <c r="E139" s="193">
        <v>1</v>
      </c>
      <c r="F139" s="194">
        <v>0</v>
      </c>
      <c r="G139" s="188">
        <v>0</v>
      </c>
    </row>
    <row r="140" spans="1:7">
      <c r="A140" s="185" t="s">
        <v>603</v>
      </c>
      <c r="B140" s="193">
        <v>2</v>
      </c>
      <c r="C140" s="188">
        <v>0</v>
      </c>
      <c r="D140" s="194">
        <v>0</v>
      </c>
      <c r="E140" s="193">
        <v>2</v>
      </c>
      <c r="F140" s="194">
        <v>0</v>
      </c>
      <c r="G140" s="188">
        <v>0</v>
      </c>
    </row>
    <row r="141" spans="1:7">
      <c r="A141" s="185" t="s">
        <v>292</v>
      </c>
      <c r="B141" s="193">
        <v>3</v>
      </c>
      <c r="C141" s="188">
        <v>0</v>
      </c>
      <c r="D141" s="194">
        <v>1</v>
      </c>
      <c r="E141" s="193">
        <v>2</v>
      </c>
      <c r="F141" s="194">
        <v>0</v>
      </c>
      <c r="G141" s="188">
        <v>0</v>
      </c>
    </row>
    <row r="142" spans="1:7" ht="22.5">
      <c r="A142" s="191" t="s">
        <v>644</v>
      </c>
      <c r="B142" s="193">
        <v>4</v>
      </c>
      <c r="C142" s="188">
        <v>0</v>
      </c>
      <c r="D142" s="194">
        <v>3</v>
      </c>
      <c r="E142" s="193">
        <v>1</v>
      </c>
      <c r="F142" s="194">
        <v>0</v>
      </c>
      <c r="G142" s="188">
        <v>0</v>
      </c>
    </row>
    <row r="143" spans="1:7">
      <c r="A143" s="185" t="s">
        <v>605</v>
      </c>
      <c r="B143" s="193">
        <v>15</v>
      </c>
      <c r="C143" s="188">
        <v>0</v>
      </c>
      <c r="D143" s="194">
        <v>8</v>
      </c>
      <c r="E143" s="193">
        <v>7</v>
      </c>
      <c r="F143" s="194">
        <v>0</v>
      </c>
      <c r="G143" s="188">
        <v>0</v>
      </c>
    </row>
    <row r="144" spans="1:7">
      <c r="A144" s="185" t="s">
        <v>607</v>
      </c>
      <c r="B144" s="193">
        <v>9</v>
      </c>
      <c r="C144" s="188">
        <v>0</v>
      </c>
      <c r="D144" s="194">
        <v>4</v>
      </c>
      <c r="E144" s="193">
        <v>4</v>
      </c>
      <c r="F144" s="194">
        <v>1</v>
      </c>
      <c r="G144" s="188">
        <v>0</v>
      </c>
    </row>
    <row r="145" spans="1:7">
      <c r="A145" s="185" t="s">
        <v>293</v>
      </c>
      <c r="B145" s="193">
        <v>1</v>
      </c>
      <c r="C145" s="188">
        <v>0</v>
      </c>
      <c r="D145" s="194">
        <v>1</v>
      </c>
      <c r="E145" s="193">
        <v>0</v>
      </c>
      <c r="F145" s="194">
        <v>0</v>
      </c>
      <c r="G145" s="188">
        <v>0</v>
      </c>
    </row>
    <row r="146" spans="1:7">
      <c r="A146" s="185" t="s">
        <v>294</v>
      </c>
      <c r="B146" s="193">
        <v>1</v>
      </c>
      <c r="C146" s="188">
        <v>0</v>
      </c>
      <c r="D146" s="194">
        <v>0</v>
      </c>
      <c r="E146" s="193">
        <v>1</v>
      </c>
      <c r="F146" s="194">
        <v>0</v>
      </c>
      <c r="G146" s="188">
        <v>0</v>
      </c>
    </row>
    <row r="147" spans="1:7">
      <c r="A147" s="185" t="s">
        <v>295</v>
      </c>
      <c r="B147" s="193">
        <v>3</v>
      </c>
      <c r="C147" s="188">
        <v>0</v>
      </c>
      <c r="D147" s="194">
        <v>0</v>
      </c>
      <c r="E147" s="193">
        <v>2</v>
      </c>
      <c r="F147" s="194">
        <v>1</v>
      </c>
      <c r="G147" s="188">
        <v>0</v>
      </c>
    </row>
    <row r="148" spans="1:7">
      <c r="A148" s="185" t="s">
        <v>297</v>
      </c>
      <c r="B148" s="193">
        <v>2</v>
      </c>
      <c r="C148" s="188">
        <v>0</v>
      </c>
      <c r="D148" s="194">
        <v>0</v>
      </c>
      <c r="E148" s="193">
        <v>2</v>
      </c>
      <c r="F148" s="194">
        <v>0</v>
      </c>
      <c r="G148" s="188">
        <v>0</v>
      </c>
    </row>
    <row r="149" spans="1:7">
      <c r="A149" s="185" t="s">
        <v>298</v>
      </c>
      <c r="B149" s="193">
        <v>2</v>
      </c>
      <c r="C149" s="188">
        <v>0</v>
      </c>
      <c r="D149" s="194">
        <v>0</v>
      </c>
      <c r="E149" s="193">
        <v>2</v>
      </c>
      <c r="F149" s="194">
        <v>0</v>
      </c>
      <c r="G149" s="188">
        <v>0</v>
      </c>
    </row>
    <row r="150" spans="1:7">
      <c r="A150" s="185" t="s">
        <v>623</v>
      </c>
      <c r="B150" s="193">
        <v>1</v>
      </c>
      <c r="C150" s="188">
        <v>0</v>
      </c>
      <c r="D150" s="194">
        <v>0</v>
      </c>
      <c r="E150" s="193">
        <v>1</v>
      </c>
      <c r="F150" s="194">
        <v>0</v>
      </c>
      <c r="G150" s="188">
        <v>0</v>
      </c>
    </row>
    <row r="151" spans="1:7" ht="22.5">
      <c r="A151" s="191" t="s">
        <v>299</v>
      </c>
      <c r="B151" s="193">
        <v>19</v>
      </c>
      <c r="C151" s="188">
        <v>1</v>
      </c>
      <c r="D151" s="194">
        <v>2</v>
      </c>
      <c r="E151" s="193">
        <v>10</v>
      </c>
      <c r="F151" s="194">
        <v>6</v>
      </c>
      <c r="G151" s="188">
        <v>0</v>
      </c>
    </row>
    <row r="152" spans="1:7">
      <c r="A152" s="185" t="s">
        <v>300</v>
      </c>
      <c r="B152" s="193">
        <v>1</v>
      </c>
      <c r="C152" s="188">
        <v>0</v>
      </c>
      <c r="D152" s="194">
        <v>0</v>
      </c>
      <c r="E152" s="193">
        <v>1</v>
      </c>
      <c r="F152" s="194">
        <v>0</v>
      </c>
      <c r="G152" s="188">
        <v>0</v>
      </c>
    </row>
    <row r="153" spans="1:7">
      <c r="A153" s="185" t="s">
        <v>301</v>
      </c>
      <c r="B153" s="193">
        <v>3</v>
      </c>
      <c r="C153" s="188">
        <v>0</v>
      </c>
      <c r="D153" s="194">
        <v>0</v>
      </c>
      <c r="E153" s="193">
        <v>3</v>
      </c>
      <c r="F153" s="194">
        <v>0</v>
      </c>
      <c r="G153" s="188">
        <v>0</v>
      </c>
    </row>
    <row r="154" spans="1:7">
      <c r="A154" s="185" t="s">
        <v>302</v>
      </c>
      <c r="B154" s="193">
        <v>8</v>
      </c>
      <c r="C154" s="188">
        <v>0</v>
      </c>
      <c r="D154" s="194">
        <v>2</v>
      </c>
      <c r="E154" s="193">
        <v>5</v>
      </c>
      <c r="F154" s="194">
        <v>0</v>
      </c>
      <c r="G154" s="188">
        <v>1</v>
      </c>
    </row>
    <row r="155" spans="1:7" ht="22.5">
      <c r="A155" s="191" t="s">
        <v>718</v>
      </c>
      <c r="B155" s="193">
        <v>10</v>
      </c>
      <c r="C155" s="188">
        <v>0</v>
      </c>
      <c r="D155" s="194">
        <v>0</v>
      </c>
      <c r="E155" s="193">
        <v>7</v>
      </c>
      <c r="F155" s="194">
        <v>3</v>
      </c>
      <c r="G155" s="188">
        <v>0</v>
      </c>
    </row>
    <row r="156" spans="1:7" ht="22.5">
      <c r="A156" s="191" t="s">
        <v>674</v>
      </c>
      <c r="B156" s="193">
        <v>32</v>
      </c>
      <c r="C156" s="188">
        <v>0</v>
      </c>
      <c r="D156" s="194">
        <v>1</v>
      </c>
      <c r="E156" s="193">
        <v>18</v>
      </c>
      <c r="F156" s="194">
        <v>13</v>
      </c>
      <c r="G156" s="188">
        <v>0</v>
      </c>
    </row>
    <row r="157" spans="1:7" ht="22.5">
      <c r="A157" s="191" t="s">
        <v>621</v>
      </c>
      <c r="B157" s="193">
        <v>3</v>
      </c>
      <c r="C157" s="188">
        <v>0</v>
      </c>
      <c r="D157" s="194">
        <v>0</v>
      </c>
      <c r="E157" s="193">
        <v>1</v>
      </c>
      <c r="F157" s="194">
        <v>2</v>
      </c>
      <c r="G157" s="188">
        <v>0</v>
      </c>
    </row>
    <row r="158" spans="1:7" ht="22.5">
      <c r="A158" s="191" t="s">
        <v>304</v>
      </c>
      <c r="B158" s="193">
        <v>3</v>
      </c>
      <c r="C158" s="188">
        <v>0</v>
      </c>
      <c r="D158" s="194">
        <v>0</v>
      </c>
      <c r="E158" s="193">
        <v>2</v>
      </c>
      <c r="F158" s="194">
        <v>1</v>
      </c>
      <c r="G158" s="188">
        <v>0</v>
      </c>
    </row>
    <row r="159" spans="1:7" ht="22.5">
      <c r="A159" s="191" t="s">
        <v>719</v>
      </c>
      <c r="B159" s="193">
        <v>13</v>
      </c>
      <c r="C159" s="188">
        <v>0</v>
      </c>
      <c r="D159" s="194">
        <v>0</v>
      </c>
      <c r="E159" s="193">
        <v>4</v>
      </c>
      <c r="F159" s="194">
        <v>9</v>
      </c>
      <c r="G159" s="188">
        <v>0</v>
      </c>
    </row>
    <row r="160" spans="1:7" ht="22.5">
      <c r="A160" s="191" t="s">
        <v>675</v>
      </c>
      <c r="B160" s="193">
        <v>17</v>
      </c>
      <c r="C160" s="188">
        <v>0</v>
      </c>
      <c r="D160" s="194">
        <v>0</v>
      </c>
      <c r="E160" s="193">
        <v>7</v>
      </c>
      <c r="F160" s="194">
        <v>10</v>
      </c>
      <c r="G160" s="188">
        <v>0</v>
      </c>
    </row>
    <row r="161" spans="1:7">
      <c r="A161" s="185" t="s">
        <v>633</v>
      </c>
      <c r="B161" s="193">
        <v>6</v>
      </c>
      <c r="C161" s="188">
        <v>1</v>
      </c>
      <c r="D161" s="194">
        <v>2</v>
      </c>
      <c r="E161" s="193">
        <v>1</v>
      </c>
      <c r="F161" s="194">
        <v>2</v>
      </c>
      <c r="G161" s="188">
        <v>0</v>
      </c>
    </row>
    <row r="162" spans="1:7">
      <c r="A162" s="185" t="s">
        <v>632</v>
      </c>
      <c r="B162" s="193">
        <v>3</v>
      </c>
      <c r="C162" s="188">
        <v>0</v>
      </c>
      <c r="D162" s="194">
        <v>2</v>
      </c>
      <c r="E162" s="193">
        <v>0</v>
      </c>
      <c r="F162" s="194">
        <v>1</v>
      </c>
      <c r="G162" s="188">
        <v>0</v>
      </c>
    </row>
    <row r="163" spans="1:7">
      <c r="A163" s="185" t="s">
        <v>305</v>
      </c>
      <c r="B163" s="193">
        <v>254</v>
      </c>
      <c r="C163" s="188">
        <v>5</v>
      </c>
      <c r="D163" s="194">
        <v>22</v>
      </c>
      <c r="E163" s="193">
        <v>140</v>
      </c>
      <c r="F163" s="194">
        <v>83</v>
      </c>
      <c r="G163" s="188">
        <v>4</v>
      </c>
    </row>
    <row r="164" spans="1:7">
      <c r="A164" s="185" t="s">
        <v>306</v>
      </c>
      <c r="B164" s="193">
        <v>33</v>
      </c>
      <c r="C164" s="188">
        <v>0</v>
      </c>
      <c r="D164" s="194">
        <v>7</v>
      </c>
      <c r="E164" s="193">
        <v>6</v>
      </c>
      <c r="F164" s="194">
        <v>19</v>
      </c>
      <c r="G164" s="188">
        <v>1</v>
      </c>
    </row>
    <row r="165" spans="1:7" ht="22.5">
      <c r="A165" s="191" t="s">
        <v>734</v>
      </c>
      <c r="B165" s="193">
        <v>17</v>
      </c>
      <c r="C165" s="188">
        <v>0</v>
      </c>
      <c r="D165" s="194">
        <v>3</v>
      </c>
      <c r="E165" s="193">
        <v>13</v>
      </c>
      <c r="F165" s="194">
        <v>1</v>
      </c>
      <c r="G165" s="188">
        <v>0</v>
      </c>
    </row>
    <row r="166" spans="1:7" ht="22.5">
      <c r="A166" s="191" t="s">
        <v>629</v>
      </c>
      <c r="B166" s="193">
        <v>3</v>
      </c>
      <c r="C166" s="188">
        <v>0</v>
      </c>
      <c r="D166" s="194">
        <v>2</v>
      </c>
      <c r="E166" s="193">
        <v>1</v>
      </c>
      <c r="F166" s="194">
        <v>0</v>
      </c>
      <c r="G166" s="188">
        <v>0</v>
      </c>
    </row>
    <row r="167" spans="1:7" ht="33.75">
      <c r="A167" s="191" t="s">
        <v>720</v>
      </c>
      <c r="B167" s="193">
        <v>1</v>
      </c>
      <c r="C167" s="188">
        <v>0</v>
      </c>
      <c r="D167" s="194">
        <v>0</v>
      </c>
      <c r="E167" s="193">
        <v>0</v>
      </c>
      <c r="F167" s="194">
        <v>1</v>
      </c>
      <c r="G167" s="188">
        <v>0</v>
      </c>
    </row>
    <row r="168" spans="1:7" ht="33.75">
      <c r="A168" s="191" t="s">
        <v>626</v>
      </c>
      <c r="B168" s="193">
        <v>7</v>
      </c>
      <c r="C168" s="188">
        <v>0</v>
      </c>
      <c r="D168" s="194">
        <v>1</v>
      </c>
      <c r="E168" s="193">
        <v>5</v>
      </c>
      <c r="F168" s="194">
        <v>1</v>
      </c>
      <c r="G168" s="188">
        <v>0</v>
      </c>
    </row>
    <row r="169" spans="1:7" ht="22.5">
      <c r="A169" s="191" t="s">
        <v>628</v>
      </c>
      <c r="B169" s="193">
        <v>30</v>
      </c>
      <c r="C169" s="188">
        <v>0</v>
      </c>
      <c r="D169" s="194">
        <v>4</v>
      </c>
      <c r="E169" s="193">
        <v>22</v>
      </c>
      <c r="F169" s="194">
        <v>4</v>
      </c>
      <c r="G169" s="188">
        <v>0</v>
      </c>
    </row>
    <row r="170" spans="1:7" ht="22.5">
      <c r="A170" s="191" t="s">
        <v>627</v>
      </c>
      <c r="B170" s="193">
        <v>11</v>
      </c>
      <c r="C170" s="188">
        <v>0</v>
      </c>
      <c r="D170" s="194">
        <v>1</v>
      </c>
      <c r="E170" s="193">
        <v>9</v>
      </c>
      <c r="F170" s="194">
        <v>1</v>
      </c>
      <c r="G170" s="188">
        <v>0</v>
      </c>
    </row>
    <row r="171" spans="1:7" ht="33.75">
      <c r="A171" s="191" t="s">
        <v>721</v>
      </c>
      <c r="B171" s="193">
        <v>1</v>
      </c>
      <c r="C171" s="188">
        <v>0</v>
      </c>
      <c r="D171" s="194">
        <v>0</v>
      </c>
      <c r="E171" s="193">
        <v>1</v>
      </c>
      <c r="F171" s="194">
        <v>0</v>
      </c>
      <c r="G171" s="188">
        <v>0</v>
      </c>
    </row>
    <row r="172" spans="1:7">
      <c r="A172" s="185" t="s">
        <v>308</v>
      </c>
      <c r="B172" s="193">
        <v>6</v>
      </c>
      <c r="C172" s="188">
        <v>0</v>
      </c>
      <c r="D172" s="194">
        <v>1</v>
      </c>
      <c r="E172" s="193">
        <v>5</v>
      </c>
      <c r="F172" s="194">
        <v>0</v>
      </c>
      <c r="G172" s="188">
        <v>0</v>
      </c>
    </row>
    <row r="173" spans="1:7" ht="22.5">
      <c r="A173" s="191" t="s">
        <v>676</v>
      </c>
      <c r="B173" s="193">
        <v>3</v>
      </c>
      <c r="C173" s="188">
        <v>0</v>
      </c>
      <c r="D173" s="194">
        <v>0</v>
      </c>
      <c r="E173" s="193">
        <v>3</v>
      </c>
      <c r="F173" s="194">
        <v>0</v>
      </c>
      <c r="G173" s="188">
        <v>0</v>
      </c>
    </row>
    <row r="174" spans="1:7" ht="33.75">
      <c r="A174" s="191" t="s">
        <v>722</v>
      </c>
      <c r="B174" s="193">
        <v>3</v>
      </c>
      <c r="C174" s="188">
        <v>0</v>
      </c>
      <c r="D174" s="194">
        <v>1</v>
      </c>
      <c r="E174" s="193">
        <v>2</v>
      </c>
      <c r="F174" s="194">
        <v>0</v>
      </c>
      <c r="G174" s="188">
        <v>0</v>
      </c>
    </row>
    <row r="175" spans="1:7" ht="22.5">
      <c r="A175" s="191" t="s">
        <v>723</v>
      </c>
      <c r="B175" s="193">
        <v>8</v>
      </c>
      <c r="C175" s="188">
        <v>0</v>
      </c>
      <c r="D175" s="194">
        <v>0</v>
      </c>
      <c r="E175" s="193">
        <v>8</v>
      </c>
      <c r="F175" s="194">
        <v>0</v>
      </c>
      <c r="G175" s="188">
        <v>0</v>
      </c>
    </row>
    <row r="176" spans="1:7" ht="22.5">
      <c r="A176" s="191" t="s">
        <v>646</v>
      </c>
      <c r="B176" s="193">
        <v>1</v>
      </c>
      <c r="C176" s="188">
        <v>0</v>
      </c>
      <c r="D176" s="194">
        <v>0</v>
      </c>
      <c r="E176" s="193">
        <v>1</v>
      </c>
      <c r="F176" s="194">
        <v>0</v>
      </c>
      <c r="G176" s="188">
        <v>0</v>
      </c>
    </row>
    <row r="177" spans="1:7" ht="22.5">
      <c r="A177" s="191" t="s">
        <v>493</v>
      </c>
      <c r="B177" s="193">
        <v>15</v>
      </c>
      <c r="C177" s="188">
        <v>0</v>
      </c>
      <c r="D177" s="194">
        <v>2</v>
      </c>
      <c r="E177" s="193">
        <v>13</v>
      </c>
      <c r="F177" s="194">
        <v>0</v>
      </c>
      <c r="G177" s="188">
        <v>0</v>
      </c>
    </row>
    <row r="178" spans="1:7" ht="22.5">
      <c r="A178" s="191" t="s">
        <v>679</v>
      </c>
      <c r="B178" s="193">
        <v>5</v>
      </c>
      <c r="C178" s="188">
        <v>0</v>
      </c>
      <c r="D178" s="194">
        <v>0</v>
      </c>
      <c r="E178" s="193">
        <v>5</v>
      </c>
      <c r="F178" s="194">
        <v>0</v>
      </c>
      <c r="G178" s="188">
        <v>0</v>
      </c>
    </row>
    <row r="179" spans="1:7">
      <c r="A179" s="185" t="s">
        <v>311</v>
      </c>
      <c r="B179" s="193">
        <v>2</v>
      </c>
      <c r="C179" s="188">
        <v>0</v>
      </c>
      <c r="D179" s="194">
        <v>1</v>
      </c>
      <c r="E179" s="193">
        <v>1</v>
      </c>
      <c r="F179" s="194">
        <v>0</v>
      </c>
      <c r="G179" s="188">
        <v>0</v>
      </c>
    </row>
    <row r="180" spans="1:7">
      <c r="A180" s="185" t="s">
        <v>312</v>
      </c>
      <c r="B180" s="193">
        <v>116</v>
      </c>
      <c r="C180" s="188">
        <v>2</v>
      </c>
      <c r="D180" s="194">
        <v>4</v>
      </c>
      <c r="E180" s="193">
        <v>90</v>
      </c>
      <c r="F180" s="194">
        <v>20</v>
      </c>
      <c r="G180" s="188">
        <v>0</v>
      </c>
    </row>
    <row r="181" spans="1:7">
      <c r="A181" s="185" t="s">
        <v>313</v>
      </c>
      <c r="B181" s="193">
        <v>355</v>
      </c>
      <c r="C181" s="188">
        <v>0</v>
      </c>
      <c r="D181" s="194">
        <v>57</v>
      </c>
      <c r="E181" s="193">
        <v>269</v>
      </c>
      <c r="F181" s="194">
        <v>28</v>
      </c>
      <c r="G181" s="188">
        <v>1</v>
      </c>
    </row>
    <row r="182" spans="1:7">
      <c r="A182" s="185" t="s">
        <v>639</v>
      </c>
      <c r="B182" s="193">
        <v>1</v>
      </c>
      <c r="C182" s="188">
        <v>0</v>
      </c>
      <c r="D182" s="194">
        <v>0</v>
      </c>
      <c r="E182" s="193">
        <v>1</v>
      </c>
      <c r="F182" s="194">
        <v>0</v>
      </c>
      <c r="G182" s="188">
        <v>0</v>
      </c>
    </row>
    <row r="183" spans="1:7" ht="22.5">
      <c r="A183" s="191" t="s">
        <v>314</v>
      </c>
      <c r="B183" s="193">
        <v>32</v>
      </c>
      <c r="C183" s="188">
        <v>0</v>
      </c>
      <c r="D183" s="194">
        <v>10</v>
      </c>
      <c r="E183" s="193">
        <v>15</v>
      </c>
      <c r="F183" s="194">
        <v>7</v>
      </c>
      <c r="G183" s="188">
        <v>0</v>
      </c>
    </row>
    <row r="184" spans="1:7" ht="22.5">
      <c r="A184" s="191" t="s">
        <v>494</v>
      </c>
      <c r="B184" s="193">
        <v>10</v>
      </c>
      <c r="C184" s="188">
        <v>0</v>
      </c>
      <c r="D184" s="194">
        <v>0</v>
      </c>
      <c r="E184" s="193">
        <v>10</v>
      </c>
      <c r="F184" s="194">
        <v>0</v>
      </c>
      <c r="G184" s="188">
        <v>0</v>
      </c>
    </row>
    <row r="185" spans="1:7">
      <c r="A185" s="185"/>
      <c r="B185" s="193"/>
      <c r="C185" s="188"/>
      <c r="D185" s="194"/>
      <c r="E185" s="193"/>
      <c r="F185" s="194"/>
      <c r="G185" s="188"/>
    </row>
    <row r="186" spans="1:7" s="5" customFormat="1" ht="22.5">
      <c r="A186" s="192" t="s">
        <v>735</v>
      </c>
      <c r="B186" s="195">
        <v>1958</v>
      </c>
      <c r="C186" s="187">
        <v>103</v>
      </c>
      <c r="D186" s="196">
        <v>718</v>
      </c>
      <c r="E186" s="195">
        <v>925</v>
      </c>
      <c r="F186" s="196">
        <v>189</v>
      </c>
      <c r="G186" s="187">
        <v>23</v>
      </c>
    </row>
    <row r="187" spans="1:7">
      <c r="A187" s="185" t="s">
        <v>316</v>
      </c>
      <c r="B187" s="193">
        <v>55</v>
      </c>
      <c r="C187" s="188">
        <v>0</v>
      </c>
      <c r="D187" s="194">
        <v>8</v>
      </c>
      <c r="E187" s="193">
        <v>41</v>
      </c>
      <c r="F187" s="194">
        <v>6</v>
      </c>
      <c r="G187" s="188">
        <v>0</v>
      </c>
    </row>
    <row r="188" spans="1:7" ht="22.5">
      <c r="A188" s="191" t="s">
        <v>758</v>
      </c>
      <c r="B188" s="193">
        <v>315</v>
      </c>
      <c r="C188" s="188">
        <v>4</v>
      </c>
      <c r="D188" s="194">
        <v>97</v>
      </c>
      <c r="E188" s="193">
        <v>179</v>
      </c>
      <c r="F188" s="194">
        <v>29</v>
      </c>
      <c r="G188" s="188">
        <v>6</v>
      </c>
    </row>
    <row r="189" spans="1:7">
      <c r="A189" s="185" t="s">
        <v>317</v>
      </c>
      <c r="B189" s="193">
        <v>34</v>
      </c>
      <c r="C189" s="188">
        <v>4</v>
      </c>
      <c r="D189" s="194">
        <v>20</v>
      </c>
      <c r="E189" s="193">
        <v>7</v>
      </c>
      <c r="F189" s="194">
        <v>3</v>
      </c>
      <c r="G189" s="188">
        <v>0</v>
      </c>
    </row>
    <row r="190" spans="1:7">
      <c r="A190" s="185" t="s">
        <v>318</v>
      </c>
      <c r="B190" s="193">
        <v>2</v>
      </c>
      <c r="C190" s="188">
        <v>0</v>
      </c>
      <c r="D190" s="194">
        <v>2</v>
      </c>
      <c r="E190" s="193">
        <v>0</v>
      </c>
      <c r="F190" s="194">
        <v>0</v>
      </c>
      <c r="G190" s="188">
        <v>0</v>
      </c>
    </row>
    <row r="191" spans="1:7">
      <c r="A191" s="185" t="s">
        <v>648</v>
      </c>
      <c r="B191" s="193">
        <v>26</v>
      </c>
      <c r="C191" s="188">
        <v>6</v>
      </c>
      <c r="D191" s="194">
        <v>9</v>
      </c>
      <c r="E191" s="193">
        <v>8</v>
      </c>
      <c r="F191" s="194">
        <v>0</v>
      </c>
      <c r="G191" s="188">
        <v>3</v>
      </c>
    </row>
    <row r="192" spans="1:7">
      <c r="A192" s="185" t="s">
        <v>663</v>
      </c>
      <c r="B192" s="193">
        <v>32</v>
      </c>
      <c r="C192" s="188">
        <v>17</v>
      </c>
      <c r="D192" s="194">
        <v>15</v>
      </c>
      <c r="E192" s="193">
        <v>0</v>
      </c>
      <c r="F192" s="194">
        <v>0</v>
      </c>
      <c r="G192" s="188">
        <v>0</v>
      </c>
    </row>
    <row r="193" spans="1:7">
      <c r="A193" s="185" t="s">
        <v>319</v>
      </c>
      <c r="B193" s="193">
        <v>3</v>
      </c>
      <c r="C193" s="188">
        <v>0</v>
      </c>
      <c r="D193" s="194">
        <v>2</v>
      </c>
      <c r="E193" s="193">
        <v>1</v>
      </c>
      <c r="F193" s="194">
        <v>0</v>
      </c>
      <c r="G193" s="188">
        <v>0</v>
      </c>
    </row>
    <row r="194" spans="1:7" ht="22.5">
      <c r="A194" s="191" t="s">
        <v>496</v>
      </c>
      <c r="B194" s="193">
        <v>2</v>
      </c>
      <c r="C194" s="188">
        <v>0</v>
      </c>
      <c r="D194" s="194">
        <v>0</v>
      </c>
      <c r="E194" s="193">
        <v>2</v>
      </c>
      <c r="F194" s="194">
        <v>0</v>
      </c>
      <c r="G194" s="188">
        <v>0</v>
      </c>
    </row>
    <row r="195" spans="1:7">
      <c r="A195" s="185" t="s">
        <v>649</v>
      </c>
      <c r="B195" s="193">
        <v>48</v>
      </c>
      <c r="C195" s="188">
        <v>0</v>
      </c>
      <c r="D195" s="194">
        <v>15</v>
      </c>
      <c r="E195" s="193">
        <v>24</v>
      </c>
      <c r="F195" s="194">
        <v>9</v>
      </c>
      <c r="G195" s="188">
        <v>0</v>
      </c>
    </row>
    <row r="196" spans="1:7">
      <c r="A196" s="185" t="s">
        <v>320</v>
      </c>
      <c r="B196" s="193">
        <v>9</v>
      </c>
      <c r="C196" s="188">
        <v>2</v>
      </c>
      <c r="D196" s="194">
        <v>6</v>
      </c>
      <c r="E196" s="193">
        <v>0</v>
      </c>
      <c r="F196" s="194">
        <v>0</v>
      </c>
      <c r="G196" s="188">
        <v>1</v>
      </c>
    </row>
    <row r="197" spans="1:7">
      <c r="A197" s="185" t="s">
        <v>321</v>
      </c>
      <c r="B197" s="193">
        <v>6</v>
      </c>
      <c r="C197" s="188">
        <v>0</v>
      </c>
      <c r="D197" s="194">
        <v>1</v>
      </c>
      <c r="E197" s="193">
        <v>4</v>
      </c>
      <c r="F197" s="194">
        <v>1</v>
      </c>
      <c r="G197" s="188">
        <v>0</v>
      </c>
    </row>
    <row r="198" spans="1:7">
      <c r="A198" s="185" t="s">
        <v>322</v>
      </c>
      <c r="B198" s="193">
        <v>133</v>
      </c>
      <c r="C198" s="188">
        <v>7</v>
      </c>
      <c r="D198" s="194">
        <v>56</v>
      </c>
      <c r="E198" s="193">
        <v>63</v>
      </c>
      <c r="F198" s="194">
        <v>5</v>
      </c>
      <c r="G198" s="188">
        <v>2</v>
      </c>
    </row>
    <row r="199" spans="1:7">
      <c r="A199" s="185" t="s">
        <v>323</v>
      </c>
      <c r="B199" s="193">
        <v>23</v>
      </c>
      <c r="C199" s="188">
        <v>0</v>
      </c>
      <c r="D199" s="194">
        <v>0</v>
      </c>
      <c r="E199" s="193">
        <v>20</v>
      </c>
      <c r="F199" s="194">
        <v>3</v>
      </c>
      <c r="G199" s="188">
        <v>0</v>
      </c>
    </row>
    <row r="200" spans="1:7">
      <c r="A200" s="185" t="s">
        <v>650</v>
      </c>
      <c r="B200" s="193">
        <v>7</v>
      </c>
      <c r="C200" s="188">
        <v>0</v>
      </c>
      <c r="D200" s="194">
        <v>1</v>
      </c>
      <c r="E200" s="193">
        <v>5</v>
      </c>
      <c r="F200" s="194">
        <v>1</v>
      </c>
      <c r="G200" s="188">
        <v>0</v>
      </c>
    </row>
    <row r="201" spans="1:7" ht="22.5">
      <c r="A201" s="191" t="s">
        <v>736</v>
      </c>
      <c r="B201" s="193">
        <v>4</v>
      </c>
      <c r="C201" s="188">
        <v>0</v>
      </c>
      <c r="D201" s="194">
        <v>2</v>
      </c>
      <c r="E201" s="193">
        <v>2</v>
      </c>
      <c r="F201" s="194">
        <v>0</v>
      </c>
      <c r="G201" s="188">
        <v>0</v>
      </c>
    </row>
    <row r="202" spans="1:7">
      <c r="A202" s="185" t="s">
        <v>324</v>
      </c>
      <c r="B202" s="193">
        <v>18</v>
      </c>
      <c r="C202" s="188">
        <v>0</v>
      </c>
      <c r="D202" s="194">
        <v>1</v>
      </c>
      <c r="E202" s="193">
        <v>15</v>
      </c>
      <c r="F202" s="194">
        <v>2</v>
      </c>
      <c r="G202" s="188">
        <v>0</v>
      </c>
    </row>
    <row r="203" spans="1:7">
      <c r="A203" s="185" t="s">
        <v>500</v>
      </c>
      <c r="B203" s="193">
        <v>1</v>
      </c>
      <c r="C203" s="188">
        <v>0</v>
      </c>
      <c r="D203" s="194">
        <v>0</v>
      </c>
      <c r="E203" s="193">
        <v>1</v>
      </c>
      <c r="F203" s="194">
        <v>0</v>
      </c>
      <c r="G203" s="188">
        <v>0</v>
      </c>
    </row>
    <row r="204" spans="1:7" ht="22.5">
      <c r="A204" s="191" t="s">
        <v>741</v>
      </c>
      <c r="B204" s="193">
        <v>6</v>
      </c>
      <c r="C204" s="188">
        <v>1</v>
      </c>
      <c r="D204" s="194">
        <v>5</v>
      </c>
      <c r="E204" s="193">
        <v>0</v>
      </c>
      <c r="F204" s="194">
        <v>0</v>
      </c>
      <c r="G204" s="188">
        <v>0</v>
      </c>
    </row>
    <row r="205" spans="1:7">
      <c r="A205" s="185" t="s">
        <v>325</v>
      </c>
      <c r="B205" s="193">
        <v>12</v>
      </c>
      <c r="C205" s="188">
        <v>4</v>
      </c>
      <c r="D205" s="194">
        <v>8</v>
      </c>
      <c r="E205" s="193">
        <v>0</v>
      </c>
      <c r="F205" s="194">
        <v>0</v>
      </c>
      <c r="G205" s="188">
        <v>0</v>
      </c>
    </row>
    <row r="206" spans="1:7">
      <c r="A206" s="185" t="s">
        <v>652</v>
      </c>
      <c r="B206" s="193">
        <v>2</v>
      </c>
      <c r="C206" s="188">
        <v>0</v>
      </c>
      <c r="D206" s="194">
        <v>0</v>
      </c>
      <c r="E206" s="193">
        <v>2</v>
      </c>
      <c r="F206" s="194">
        <v>0</v>
      </c>
      <c r="G206" s="188">
        <v>0</v>
      </c>
    </row>
    <row r="207" spans="1:7">
      <c r="A207" s="185" t="s">
        <v>653</v>
      </c>
      <c r="B207" s="193">
        <v>33</v>
      </c>
      <c r="C207" s="188">
        <v>0</v>
      </c>
      <c r="D207" s="194">
        <v>13</v>
      </c>
      <c r="E207" s="193">
        <v>18</v>
      </c>
      <c r="F207" s="194">
        <v>1</v>
      </c>
      <c r="G207" s="188">
        <v>1</v>
      </c>
    </row>
    <row r="208" spans="1:7">
      <c r="A208" s="185" t="s">
        <v>326</v>
      </c>
      <c r="B208" s="193">
        <v>4</v>
      </c>
      <c r="C208" s="188">
        <v>0</v>
      </c>
      <c r="D208" s="194">
        <v>0</v>
      </c>
      <c r="E208" s="193">
        <v>2</v>
      </c>
      <c r="F208" s="194">
        <v>2</v>
      </c>
      <c r="G208" s="188">
        <v>0</v>
      </c>
    </row>
    <row r="209" spans="1:7">
      <c r="A209" s="185" t="s">
        <v>327</v>
      </c>
      <c r="B209" s="193">
        <v>22</v>
      </c>
      <c r="C209" s="188">
        <v>6</v>
      </c>
      <c r="D209" s="194">
        <v>12</v>
      </c>
      <c r="E209" s="193">
        <v>4</v>
      </c>
      <c r="F209" s="194">
        <v>0</v>
      </c>
      <c r="G209" s="188">
        <v>0</v>
      </c>
    </row>
    <row r="210" spans="1:7" ht="22.5">
      <c r="A210" s="191" t="s">
        <v>681</v>
      </c>
      <c r="B210" s="193">
        <v>5</v>
      </c>
      <c r="C210" s="188">
        <v>2</v>
      </c>
      <c r="D210" s="194">
        <v>3</v>
      </c>
      <c r="E210" s="193">
        <v>0</v>
      </c>
      <c r="F210" s="194">
        <v>0</v>
      </c>
      <c r="G210" s="188">
        <v>0</v>
      </c>
    </row>
    <row r="211" spans="1:7" ht="22.5">
      <c r="A211" s="191" t="s">
        <v>737</v>
      </c>
      <c r="B211" s="193">
        <v>3</v>
      </c>
      <c r="C211" s="188">
        <v>0</v>
      </c>
      <c r="D211" s="194">
        <v>0</v>
      </c>
      <c r="E211" s="193">
        <v>1</v>
      </c>
      <c r="F211" s="194">
        <v>2</v>
      </c>
      <c r="G211" s="188">
        <v>0</v>
      </c>
    </row>
    <row r="212" spans="1:7">
      <c r="A212" s="185" t="s">
        <v>329</v>
      </c>
      <c r="B212" s="193">
        <v>14</v>
      </c>
      <c r="C212" s="188">
        <v>0</v>
      </c>
      <c r="D212" s="194">
        <v>6</v>
      </c>
      <c r="E212" s="193">
        <v>6</v>
      </c>
      <c r="F212" s="194">
        <v>2</v>
      </c>
      <c r="G212" s="188">
        <v>0</v>
      </c>
    </row>
    <row r="213" spans="1:7">
      <c r="A213" s="185" t="s">
        <v>330</v>
      </c>
      <c r="B213" s="193">
        <v>121</v>
      </c>
      <c r="C213" s="188">
        <v>8</v>
      </c>
      <c r="D213" s="194">
        <v>72</v>
      </c>
      <c r="E213" s="193">
        <v>38</v>
      </c>
      <c r="F213" s="194">
        <v>2</v>
      </c>
      <c r="G213" s="188">
        <v>1</v>
      </c>
    </row>
    <row r="214" spans="1:7">
      <c r="A214" s="185" t="s">
        <v>331</v>
      </c>
      <c r="B214" s="193">
        <v>6</v>
      </c>
      <c r="C214" s="188">
        <v>3</v>
      </c>
      <c r="D214" s="194">
        <v>3</v>
      </c>
      <c r="E214" s="193">
        <v>0</v>
      </c>
      <c r="F214" s="194">
        <v>0</v>
      </c>
      <c r="G214" s="188">
        <v>0</v>
      </c>
    </row>
    <row r="215" spans="1:7">
      <c r="A215" s="185" t="s">
        <v>333</v>
      </c>
      <c r="B215" s="193">
        <v>7</v>
      </c>
      <c r="C215" s="188">
        <v>5</v>
      </c>
      <c r="D215" s="194">
        <v>2</v>
      </c>
      <c r="E215" s="193">
        <v>0</v>
      </c>
      <c r="F215" s="194">
        <v>0</v>
      </c>
      <c r="G215" s="188">
        <v>0</v>
      </c>
    </row>
    <row r="216" spans="1:7">
      <c r="A216" s="185" t="s">
        <v>655</v>
      </c>
      <c r="B216" s="193">
        <v>2</v>
      </c>
      <c r="C216" s="188">
        <v>0</v>
      </c>
      <c r="D216" s="194">
        <v>1</v>
      </c>
      <c r="E216" s="193">
        <v>1</v>
      </c>
      <c r="F216" s="194">
        <v>0</v>
      </c>
      <c r="G216" s="188">
        <v>0</v>
      </c>
    </row>
    <row r="217" spans="1:7">
      <c r="A217" s="185" t="s">
        <v>334</v>
      </c>
      <c r="B217" s="193">
        <v>4</v>
      </c>
      <c r="C217" s="188">
        <v>0</v>
      </c>
      <c r="D217" s="194">
        <v>0</v>
      </c>
      <c r="E217" s="193">
        <v>4</v>
      </c>
      <c r="F217" s="194">
        <v>0</v>
      </c>
      <c r="G217" s="188">
        <v>0</v>
      </c>
    </row>
    <row r="218" spans="1:7">
      <c r="A218" s="185" t="s">
        <v>335</v>
      </c>
      <c r="B218" s="193">
        <v>15</v>
      </c>
      <c r="C218" s="188">
        <v>0</v>
      </c>
      <c r="D218" s="194">
        <v>8</v>
      </c>
      <c r="E218" s="193">
        <v>5</v>
      </c>
      <c r="F218" s="194">
        <v>2</v>
      </c>
      <c r="G218" s="188">
        <v>0</v>
      </c>
    </row>
    <row r="219" spans="1:7">
      <c r="A219" s="185" t="s">
        <v>336</v>
      </c>
      <c r="B219" s="193">
        <v>14</v>
      </c>
      <c r="C219" s="188">
        <v>1</v>
      </c>
      <c r="D219" s="194">
        <v>7</v>
      </c>
      <c r="E219" s="193">
        <v>6</v>
      </c>
      <c r="F219" s="194">
        <v>0</v>
      </c>
      <c r="G219" s="188">
        <v>0</v>
      </c>
    </row>
    <row r="220" spans="1:7">
      <c r="A220" s="185" t="s">
        <v>337</v>
      </c>
      <c r="B220" s="193">
        <v>1</v>
      </c>
      <c r="C220" s="188">
        <v>0</v>
      </c>
      <c r="D220" s="194">
        <v>1</v>
      </c>
      <c r="E220" s="193">
        <v>0</v>
      </c>
      <c r="F220" s="194">
        <v>0</v>
      </c>
      <c r="G220" s="188">
        <v>0</v>
      </c>
    </row>
    <row r="221" spans="1:7" ht="22.5">
      <c r="A221" s="191" t="s">
        <v>844</v>
      </c>
      <c r="B221" s="193">
        <v>1</v>
      </c>
      <c r="C221" s="188">
        <v>0</v>
      </c>
      <c r="D221" s="194">
        <v>1</v>
      </c>
      <c r="E221" s="193">
        <v>0</v>
      </c>
      <c r="F221" s="194">
        <v>0</v>
      </c>
      <c r="G221" s="188">
        <v>0</v>
      </c>
    </row>
    <row r="222" spans="1:7" ht="22.5">
      <c r="A222" s="191" t="s">
        <v>738</v>
      </c>
      <c r="B222" s="193">
        <v>190</v>
      </c>
      <c r="C222" s="188">
        <v>6</v>
      </c>
      <c r="D222" s="194">
        <v>81</v>
      </c>
      <c r="E222" s="193">
        <v>90</v>
      </c>
      <c r="F222" s="194">
        <v>9</v>
      </c>
      <c r="G222" s="188">
        <v>4</v>
      </c>
    </row>
    <row r="223" spans="1:7" ht="22.5">
      <c r="A223" s="191" t="s">
        <v>739</v>
      </c>
      <c r="B223" s="193">
        <v>1</v>
      </c>
      <c r="C223" s="188">
        <v>0</v>
      </c>
      <c r="D223" s="194">
        <v>0</v>
      </c>
      <c r="E223" s="193">
        <v>0</v>
      </c>
      <c r="F223" s="194">
        <v>1</v>
      </c>
      <c r="G223" s="188">
        <v>0</v>
      </c>
    </row>
    <row r="224" spans="1:7">
      <c r="A224" s="185" t="s">
        <v>339</v>
      </c>
      <c r="B224" s="193">
        <v>126</v>
      </c>
      <c r="C224" s="188">
        <v>2</v>
      </c>
      <c r="D224" s="194">
        <v>50</v>
      </c>
      <c r="E224" s="193">
        <v>63</v>
      </c>
      <c r="F224" s="194">
        <v>10</v>
      </c>
      <c r="G224" s="188">
        <v>1</v>
      </c>
    </row>
    <row r="225" spans="1:7">
      <c r="A225" s="185" t="s">
        <v>340</v>
      </c>
      <c r="B225" s="193">
        <v>95</v>
      </c>
      <c r="C225" s="188">
        <v>1</v>
      </c>
      <c r="D225" s="194">
        <v>13</v>
      </c>
      <c r="E225" s="193">
        <v>63</v>
      </c>
      <c r="F225" s="194">
        <v>17</v>
      </c>
      <c r="G225" s="188">
        <v>1</v>
      </c>
    </row>
    <row r="226" spans="1:7">
      <c r="A226" s="185" t="s">
        <v>658</v>
      </c>
      <c r="B226" s="193">
        <v>5</v>
      </c>
      <c r="C226" s="188">
        <v>0</v>
      </c>
      <c r="D226" s="194">
        <v>0</v>
      </c>
      <c r="E226" s="193">
        <v>4</v>
      </c>
      <c r="F226" s="194">
        <v>1</v>
      </c>
      <c r="G226" s="188">
        <v>0</v>
      </c>
    </row>
    <row r="227" spans="1:7">
      <c r="A227" s="185" t="s">
        <v>341</v>
      </c>
      <c r="B227" s="193">
        <v>15</v>
      </c>
      <c r="C227" s="188">
        <v>5</v>
      </c>
      <c r="D227" s="194">
        <v>8</v>
      </c>
      <c r="E227" s="193">
        <v>2</v>
      </c>
      <c r="F227" s="194">
        <v>0</v>
      </c>
      <c r="G227" s="188">
        <v>0</v>
      </c>
    </row>
    <row r="228" spans="1:7">
      <c r="A228" s="185" t="s">
        <v>342</v>
      </c>
      <c r="B228" s="193">
        <v>20</v>
      </c>
      <c r="C228" s="188">
        <v>0</v>
      </c>
      <c r="D228" s="194">
        <v>8</v>
      </c>
      <c r="E228" s="193">
        <v>7</v>
      </c>
      <c r="F228" s="194">
        <v>5</v>
      </c>
      <c r="G228" s="188">
        <v>0</v>
      </c>
    </row>
    <row r="229" spans="1:7">
      <c r="A229" s="185" t="s">
        <v>659</v>
      </c>
      <c r="B229" s="193">
        <v>2</v>
      </c>
      <c r="C229" s="188">
        <v>0</v>
      </c>
      <c r="D229" s="194">
        <v>0</v>
      </c>
      <c r="E229" s="193">
        <v>1</v>
      </c>
      <c r="F229" s="194">
        <v>1</v>
      </c>
      <c r="G229" s="188">
        <v>0</v>
      </c>
    </row>
    <row r="230" spans="1:7">
      <c r="A230" s="185" t="s">
        <v>343</v>
      </c>
      <c r="B230" s="193">
        <v>1</v>
      </c>
      <c r="C230" s="188">
        <v>0</v>
      </c>
      <c r="D230" s="194">
        <v>0</v>
      </c>
      <c r="E230" s="193">
        <v>1</v>
      </c>
      <c r="F230" s="194">
        <v>0</v>
      </c>
      <c r="G230" s="188">
        <v>0</v>
      </c>
    </row>
    <row r="231" spans="1:7">
      <c r="A231" s="185" t="s">
        <v>344</v>
      </c>
      <c r="B231" s="193">
        <v>116</v>
      </c>
      <c r="C231" s="188">
        <v>0</v>
      </c>
      <c r="D231" s="194">
        <v>47</v>
      </c>
      <c r="E231" s="193">
        <v>56</v>
      </c>
      <c r="F231" s="194">
        <v>12</v>
      </c>
      <c r="G231" s="188">
        <v>1</v>
      </c>
    </row>
    <row r="232" spans="1:7">
      <c r="A232" s="185" t="s">
        <v>345</v>
      </c>
      <c r="B232" s="193">
        <v>9</v>
      </c>
      <c r="C232" s="188">
        <v>0</v>
      </c>
      <c r="D232" s="194">
        <v>3</v>
      </c>
      <c r="E232" s="193">
        <v>4</v>
      </c>
      <c r="F232" s="194">
        <v>2</v>
      </c>
      <c r="G232" s="188">
        <v>0</v>
      </c>
    </row>
    <row r="233" spans="1:7">
      <c r="A233" s="185" t="s">
        <v>346</v>
      </c>
      <c r="B233" s="193">
        <v>168</v>
      </c>
      <c r="C233" s="188">
        <v>9</v>
      </c>
      <c r="D233" s="194">
        <v>103</v>
      </c>
      <c r="E233" s="193">
        <v>54</v>
      </c>
      <c r="F233" s="194">
        <v>1</v>
      </c>
      <c r="G233" s="188">
        <v>1</v>
      </c>
    </row>
    <row r="234" spans="1:7">
      <c r="A234" s="185" t="s">
        <v>347</v>
      </c>
      <c r="B234" s="193">
        <v>11</v>
      </c>
      <c r="C234" s="188">
        <v>8</v>
      </c>
      <c r="D234" s="194">
        <v>3</v>
      </c>
      <c r="E234" s="193">
        <v>0</v>
      </c>
      <c r="F234" s="194">
        <v>0</v>
      </c>
      <c r="G234" s="188">
        <v>0</v>
      </c>
    </row>
    <row r="235" spans="1:7">
      <c r="A235" s="185" t="s">
        <v>348</v>
      </c>
      <c r="B235" s="193">
        <v>23</v>
      </c>
      <c r="C235" s="188">
        <v>0</v>
      </c>
      <c r="D235" s="194">
        <v>13</v>
      </c>
      <c r="E235" s="193">
        <v>10</v>
      </c>
      <c r="F235" s="194">
        <v>0</v>
      </c>
      <c r="G235" s="188">
        <v>0</v>
      </c>
    </row>
    <row r="236" spans="1:7" ht="22.5">
      <c r="A236" s="191" t="s">
        <v>740</v>
      </c>
      <c r="B236" s="193">
        <v>46</v>
      </c>
      <c r="C236" s="188">
        <v>0</v>
      </c>
      <c r="D236" s="194">
        <v>0</v>
      </c>
      <c r="E236" s="193">
        <v>29</v>
      </c>
      <c r="F236" s="194">
        <v>17</v>
      </c>
      <c r="G236" s="188">
        <v>0</v>
      </c>
    </row>
    <row r="237" spans="1:7">
      <c r="A237" s="185" t="s">
        <v>660</v>
      </c>
      <c r="B237" s="193">
        <v>3</v>
      </c>
      <c r="C237" s="188">
        <v>0</v>
      </c>
      <c r="D237" s="194">
        <v>1</v>
      </c>
      <c r="E237" s="193">
        <v>1</v>
      </c>
      <c r="F237" s="194">
        <v>0</v>
      </c>
      <c r="G237" s="188">
        <v>1</v>
      </c>
    </row>
    <row r="238" spans="1:7">
      <c r="A238" s="185" t="s">
        <v>350</v>
      </c>
      <c r="B238" s="193">
        <v>19</v>
      </c>
      <c r="C238" s="188">
        <v>0</v>
      </c>
      <c r="D238" s="194">
        <v>0</v>
      </c>
      <c r="E238" s="193">
        <v>16</v>
      </c>
      <c r="F238" s="194">
        <v>3</v>
      </c>
      <c r="G238" s="188">
        <v>0</v>
      </c>
    </row>
    <row r="239" spans="1:7">
      <c r="A239" s="185" t="s">
        <v>351</v>
      </c>
      <c r="B239" s="193">
        <v>118</v>
      </c>
      <c r="C239" s="188">
        <v>2</v>
      </c>
      <c r="D239" s="194">
        <v>11</v>
      </c>
      <c r="E239" s="193">
        <v>65</v>
      </c>
      <c r="F239" s="194">
        <v>40</v>
      </c>
      <c r="G239" s="188">
        <v>0</v>
      </c>
    </row>
    <row r="240" spans="1:7">
      <c r="A240" s="185"/>
      <c r="B240" s="193"/>
      <c r="C240" s="188"/>
      <c r="D240" s="194"/>
      <c r="E240" s="193"/>
      <c r="F240" s="194"/>
      <c r="G240" s="188"/>
    </row>
    <row r="241" spans="1:7" s="5" customFormat="1" ht="11.25" customHeight="1">
      <c r="A241" s="192" t="s">
        <v>352</v>
      </c>
      <c r="B241" s="195">
        <v>682</v>
      </c>
      <c r="C241" s="187">
        <v>5</v>
      </c>
      <c r="D241" s="196">
        <v>21</v>
      </c>
      <c r="E241" s="195">
        <v>337</v>
      </c>
      <c r="F241" s="196">
        <v>318</v>
      </c>
      <c r="G241" s="187">
        <v>1</v>
      </c>
    </row>
    <row r="242" spans="1:7">
      <c r="A242" s="185" t="s">
        <v>353</v>
      </c>
      <c r="B242" s="193">
        <v>11</v>
      </c>
      <c r="C242" s="188">
        <v>0</v>
      </c>
      <c r="D242" s="194">
        <v>0</v>
      </c>
      <c r="E242" s="193">
        <v>6</v>
      </c>
      <c r="F242" s="194">
        <v>5</v>
      </c>
      <c r="G242" s="188">
        <v>0</v>
      </c>
    </row>
    <row r="243" spans="1:7">
      <c r="A243" s="185" t="s">
        <v>354</v>
      </c>
      <c r="B243" s="193">
        <v>18</v>
      </c>
      <c r="C243" s="188">
        <v>0</v>
      </c>
      <c r="D243" s="194">
        <v>0</v>
      </c>
      <c r="E243" s="193">
        <v>3</v>
      </c>
      <c r="F243" s="194">
        <v>15</v>
      </c>
      <c r="G243" s="188">
        <v>0</v>
      </c>
    </row>
    <row r="244" spans="1:7">
      <c r="A244" s="185" t="s">
        <v>355</v>
      </c>
      <c r="B244" s="193">
        <v>35</v>
      </c>
      <c r="C244" s="188">
        <v>0</v>
      </c>
      <c r="D244" s="194">
        <v>1</v>
      </c>
      <c r="E244" s="193">
        <v>18</v>
      </c>
      <c r="F244" s="194">
        <v>16</v>
      </c>
      <c r="G244" s="188">
        <v>0</v>
      </c>
    </row>
    <row r="245" spans="1:7">
      <c r="A245" s="185" t="s">
        <v>356</v>
      </c>
      <c r="B245" s="193">
        <v>46</v>
      </c>
      <c r="C245" s="188">
        <v>0</v>
      </c>
      <c r="D245" s="194">
        <v>1</v>
      </c>
      <c r="E245" s="193">
        <v>31</v>
      </c>
      <c r="F245" s="194">
        <v>14</v>
      </c>
      <c r="G245" s="188">
        <v>0</v>
      </c>
    </row>
    <row r="246" spans="1:7" ht="22.5">
      <c r="A246" s="191" t="s">
        <v>505</v>
      </c>
      <c r="B246" s="193">
        <v>215</v>
      </c>
      <c r="C246" s="188">
        <v>1</v>
      </c>
      <c r="D246" s="194">
        <v>7</v>
      </c>
      <c r="E246" s="193">
        <v>99</v>
      </c>
      <c r="F246" s="194">
        <v>108</v>
      </c>
      <c r="G246" s="188">
        <v>0</v>
      </c>
    </row>
    <row r="247" spans="1:7" ht="22.5">
      <c r="A247" s="191" t="s">
        <v>742</v>
      </c>
      <c r="B247" s="193">
        <v>214</v>
      </c>
      <c r="C247" s="188">
        <v>4</v>
      </c>
      <c r="D247" s="194">
        <v>7</v>
      </c>
      <c r="E247" s="193">
        <v>100</v>
      </c>
      <c r="F247" s="194">
        <v>102</v>
      </c>
      <c r="G247" s="188">
        <v>1</v>
      </c>
    </row>
    <row r="248" spans="1:7">
      <c r="A248" s="185" t="s">
        <v>358</v>
      </c>
      <c r="B248" s="193">
        <v>18</v>
      </c>
      <c r="C248" s="188">
        <v>0</v>
      </c>
      <c r="D248" s="194">
        <v>0</v>
      </c>
      <c r="E248" s="193">
        <v>12</v>
      </c>
      <c r="F248" s="194">
        <v>6</v>
      </c>
      <c r="G248" s="188">
        <v>0</v>
      </c>
    </row>
    <row r="249" spans="1:7">
      <c r="A249" s="185" t="s">
        <v>583</v>
      </c>
      <c r="B249" s="193">
        <v>44</v>
      </c>
      <c r="C249" s="188">
        <v>0</v>
      </c>
      <c r="D249" s="194">
        <v>1</v>
      </c>
      <c r="E249" s="193">
        <v>26</v>
      </c>
      <c r="F249" s="194">
        <v>17</v>
      </c>
      <c r="G249" s="188">
        <v>0</v>
      </c>
    </row>
    <row r="250" spans="1:7">
      <c r="A250" s="185" t="s">
        <v>359</v>
      </c>
      <c r="B250" s="193">
        <v>7</v>
      </c>
      <c r="C250" s="188">
        <v>0</v>
      </c>
      <c r="D250" s="194">
        <v>0</v>
      </c>
      <c r="E250" s="193">
        <v>1</v>
      </c>
      <c r="F250" s="194">
        <v>6</v>
      </c>
      <c r="G250" s="188">
        <v>0</v>
      </c>
    </row>
    <row r="251" spans="1:7">
      <c r="A251" s="185" t="s">
        <v>360</v>
      </c>
      <c r="B251" s="193">
        <v>10</v>
      </c>
      <c r="C251" s="188">
        <v>0</v>
      </c>
      <c r="D251" s="194">
        <v>0</v>
      </c>
      <c r="E251" s="193">
        <v>4</v>
      </c>
      <c r="F251" s="194">
        <v>6</v>
      </c>
      <c r="G251" s="188">
        <v>0</v>
      </c>
    </row>
    <row r="252" spans="1:7">
      <c r="A252" s="185" t="s">
        <v>361</v>
      </c>
      <c r="B252" s="193">
        <v>12</v>
      </c>
      <c r="C252" s="188">
        <v>0</v>
      </c>
      <c r="D252" s="194">
        <v>0</v>
      </c>
      <c r="E252" s="193">
        <v>5</v>
      </c>
      <c r="F252" s="194">
        <v>7</v>
      </c>
      <c r="G252" s="188">
        <v>0</v>
      </c>
    </row>
    <row r="253" spans="1:7">
      <c r="A253" s="185" t="s">
        <v>362</v>
      </c>
      <c r="B253" s="193">
        <v>6</v>
      </c>
      <c r="C253" s="188">
        <v>0</v>
      </c>
      <c r="D253" s="194">
        <v>2</v>
      </c>
      <c r="E253" s="193">
        <v>3</v>
      </c>
      <c r="F253" s="194">
        <v>1</v>
      </c>
      <c r="G253" s="188">
        <v>0</v>
      </c>
    </row>
    <row r="254" spans="1:7">
      <c r="A254" s="185" t="s">
        <v>363</v>
      </c>
      <c r="B254" s="193">
        <v>23</v>
      </c>
      <c r="C254" s="188">
        <v>0</v>
      </c>
      <c r="D254" s="194">
        <v>1</v>
      </c>
      <c r="E254" s="193">
        <v>17</v>
      </c>
      <c r="F254" s="194">
        <v>5</v>
      </c>
      <c r="G254" s="188">
        <v>0</v>
      </c>
    </row>
    <row r="255" spans="1:7">
      <c r="A255" s="185" t="s">
        <v>364</v>
      </c>
      <c r="B255" s="193">
        <v>3</v>
      </c>
      <c r="C255" s="188">
        <v>0</v>
      </c>
      <c r="D255" s="194">
        <v>0</v>
      </c>
      <c r="E255" s="193">
        <v>3</v>
      </c>
      <c r="F255" s="194">
        <v>0</v>
      </c>
      <c r="G255" s="188">
        <v>0</v>
      </c>
    </row>
    <row r="256" spans="1:7">
      <c r="A256" s="185" t="s">
        <v>585</v>
      </c>
      <c r="B256" s="193">
        <v>3</v>
      </c>
      <c r="C256" s="188">
        <v>0</v>
      </c>
      <c r="D256" s="194">
        <v>1</v>
      </c>
      <c r="E256" s="193">
        <v>1</v>
      </c>
      <c r="F256" s="194">
        <v>1</v>
      </c>
      <c r="G256" s="188">
        <v>0</v>
      </c>
    </row>
    <row r="257" spans="1:7">
      <c r="A257" s="185" t="s">
        <v>366</v>
      </c>
      <c r="B257" s="193">
        <v>11</v>
      </c>
      <c r="C257" s="188">
        <v>0</v>
      </c>
      <c r="D257" s="194">
        <v>0</v>
      </c>
      <c r="E257" s="193">
        <v>5</v>
      </c>
      <c r="F257" s="194">
        <v>6</v>
      </c>
      <c r="G257" s="188">
        <v>0</v>
      </c>
    </row>
    <row r="258" spans="1:7">
      <c r="A258" s="185" t="s">
        <v>586</v>
      </c>
      <c r="B258" s="193">
        <v>1</v>
      </c>
      <c r="C258" s="188">
        <v>0</v>
      </c>
      <c r="D258" s="194">
        <v>0</v>
      </c>
      <c r="E258" s="193">
        <v>0</v>
      </c>
      <c r="F258" s="194">
        <v>1</v>
      </c>
      <c r="G258" s="188">
        <v>0</v>
      </c>
    </row>
    <row r="259" spans="1:7" ht="22.5">
      <c r="A259" s="191" t="s">
        <v>529</v>
      </c>
      <c r="B259" s="193">
        <v>5</v>
      </c>
      <c r="C259" s="188">
        <v>0</v>
      </c>
      <c r="D259" s="194">
        <v>0</v>
      </c>
      <c r="E259" s="193">
        <v>3</v>
      </c>
      <c r="F259" s="194">
        <v>2</v>
      </c>
      <c r="G259" s="188">
        <v>0</v>
      </c>
    </row>
    <row r="260" spans="1:7">
      <c r="A260" s="185"/>
      <c r="B260" s="193"/>
      <c r="C260" s="188"/>
      <c r="D260" s="194"/>
      <c r="E260" s="193"/>
      <c r="F260" s="194"/>
      <c r="G260" s="188"/>
    </row>
    <row r="261" spans="1:7" s="5" customFormat="1">
      <c r="A261" s="186" t="s">
        <v>367</v>
      </c>
      <c r="B261" s="195">
        <v>1763</v>
      </c>
      <c r="C261" s="187">
        <v>81</v>
      </c>
      <c r="D261" s="196">
        <v>595</v>
      </c>
      <c r="E261" s="195">
        <v>896</v>
      </c>
      <c r="F261" s="196">
        <v>187</v>
      </c>
      <c r="G261" s="187">
        <v>4</v>
      </c>
    </row>
    <row r="262" spans="1:7">
      <c r="A262" s="185" t="s">
        <v>368</v>
      </c>
      <c r="B262" s="193">
        <v>73</v>
      </c>
      <c r="C262" s="188">
        <v>0</v>
      </c>
      <c r="D262" s="194">
        <v>24</v>
      </c>
      <c r="E262" s="193">
        <v>48</v>
      </c>
      <c r="F262" s="194">
        <v>1</v>
      </c>
      <c r="G262" s="188">
        <v>0</v>
      </c>
    </row>
    <row r="263" spans="1:7">
      <c r="A263" s="185" t="s">
        <v>369</v>
      </c>
      <c r="B263" s="193">
        <v>217</v>
      </c>
      <c r="C263" s="188">
        <v>3</v>
      </c>
      <c r="D263" s="194">
        <v>91</v>
      </c>
      <c r="E263" s="193">
        <v>117</v>
      </c>
      <c r="F263" s="194">
        <v>6</v>
      </c>
      <c r="G263" s="188">
        <v>0</v>
      </c>
    </row>
    <row r="264" spans="1:7">
      <c r="A264" s="185" t="s">
        <v>370</v>
      </c>
      <c r="B264" s="193">
        <v>3</v>
      </c>
      <c r="C264" s="188">
        <v>0</v>
      </c>
      <c r="D264" s="194">
        <v>0</v>
      </c>
      <c r="E264" s="193">
        <v>3</v>
      </c>
      <c r="F264" s="194">
        <v>0</v>
      </c>
      <c r="G264" s="188">
        <v>0</v>
      </c>
    </row>
    <row r="265" spans="1:7" ht="22.5">
      <c r="A265" s="191" t="s">
        <v>744</v>
      </c>
      <c r="B265" s="193">
        <v>71</v>
      </c>
      <c r="C265" s="188">
        <v>0</v>
      </c>
      <c r="D265" s="194">
        <v>0</v>
      </c>
      <c r="E265" s="193">
        <v>36</v>
      </c>
      <c r="F265" s="194">
        <v>35</v>
      </c>
      <c r="G265" s="188">
        <v>0</v>
      </c>
    </row>
    <row r="266" spans="1:7" ht="22.5">
      <c r="A266" s="191" t="s">
        <v>372</v>
      </c>
      <c r="B266" s="193">
        <v>66</v>
      </c>
      <c r="C266" s="188">
        <v>0</v>
      </c>
      <c r="D266" s="194">
        <v>2</v>
      </c>
      <c r="E266" s="193">
        <v>47</v>
      </c>
      <c r="F266" s="194">
        <v>17</v>
      </c>
      <c r="G266" s="188">
        <v>0</v>
      </c>
    </row>
    <row r="267" spans="1:7">
      <c r="A267" s="185" t="s">
        <v>373</v>
      </c>
      <c r="B267" s="193">
        <v>38</v>
      </c>
      <c r="C267" s="188">
        <v>0</v>
      </c>
      <c r="D267" s="194">
        <v>3</v>
      </c>
      <c r="E267" s="193">
        <v>31</v>
      </c>
      <c r="F267" s="194">
        <v>4</v>
      </c>
      <c r="G267" s="188">
        <v>0</v>
      </c>
    </row>
    <row r="268" spans="1:7" ht="22.5">
      <c r="A268" s="191" t="s">
        <v>698</v>
      </c>
      <c r="B268" s="193">
        <v>65</v>
      </c>
      <c r="C268" s="188">
        <v>4</v>
      </c>
      <c r="D268" s="194">
        <v>13</v>
      </c>
      <c r="E268" s="193">
        <v>46</v>
      </c>
      <c r="F268" s="194">
        <v>2</v>
      </c>
      <c r="G268" s="188">
        <v>0</v>
      </c>
    </row>
    <row r="269" spans="1:7">
      <c r="A269" s="185" t="s">
        <v>374</v>
      </c>
      <c r="B269" s="193">
        <v>429</v>
      </c>
      <c r="C269" s="188">
        <v>7</v>
      </c>
      <c r="D269" s="194">
        <v>147</v>
      </c>
      <c r="E269" s="193">
        <v>255</v>
      </c>
      <c r="F269" s="194">
        <v>19</v>
      </c>
      <c r="G269" s="188">
        <v>1</v>
      </c>
    </row>
    <row r="270" spans="1:7">
      <c r="A270" s="185" t="s">
        <v>375</v>
      </c>
      <c r="B270" s="193">
        <v>76</v>
      </c>
      <c r="C270" s="188">
        <v>2</v>
      </c>
      <c r="D270" s="194">
        <v>16</v>
      </c>
      <c r="E270" s="193">
        <v>54</v>
      </c>
      <c r="F270" s="194">
        <v>4</v>
      </c>
      <c r="G270" s="188">
        <v>0</v>
      </c>
    </row>
    <row r="271" spans="1:7">
      <c r="A271" s="185" t="s">
        <v>376</v>
      </c>
      <c r="B271" s="193">
        <v>27</v>
      </c>
      <c r="C271" s="188">
        <v>0</v>
      </c>
      <c r="D271" s="194">
        <v>2</v>
      </c>
      <c r="E271" s="193">
        <v>20</v>
      </c>
      <c r="F271" s="194">
        <v>5</v>
      </c>
      <c r="G271" s="188">
        <v>0</v>
      </c>
    </row>
    <row r="272" spans="1:7">
      <c r="A272" s="185" t="s">
        <v>377</v>
      </c>
      <c r="B272" s="193">
        <v>290</v>
      </c>
      <c r="C272" s="188">
        <v>20</v>
      </c>
      <c r="D272" s="194">
        <v>187</v>
      </c>
      <c r="E272" s="193">
        <v>78</v>
      </c>
      <c r="F272" s="194">
        <v>4</v>
      </c>
      <c r="G272" s="188">
        <v>1</v>
      </c>
    </row>
    <row r="273" spans="1:7" ht="22.5">
      <c r="A273" s="191" t="s">
        <v>745</v>
      </c>
      <c r="B273" s="193">
        <v>3</v>
      </c>
      <c r="C273" s="188">
        <v>1</v>
      </c>
      <c r="D273" s="194">
        <v>2</v>
      </c>
      <c r="E273" s="193">
        <v>0</v>
      </c>
      <c r="F273" s="194">
        <v>0</v>
      </c>
      <c r="G273" s="188">
        <v>0</v>
      </c>
    </row>
    <row r="274" spans="1:7" ht="22.5">
      <c r="A274" s="191" t="s">
        <v>743</v>
      </c>
      <c r="B274" s="193">
        <v>24</v>
      </c>
      <c r="C274" s="188">
        <v>7</v>
      </c>
      <c r="D274" s="194">
        <v>17</v>
      </c>
      <c r="E274" s="193">
        <v>0</v>
      </c>
      <c r="F274" s="194">
        <v>0</v>
      </c>
      <c r="G274" s="188">
        <v>0</v>
      </c>
    </row>
    <row r="275" spans="1:7">
      <c r="A275" s="185" t="s">
        <v>582</v>
      </c>
      <c r="B275" s="193">
        <v>51</v>
      </c>
      <c r="C275" s="188">
        <v>26</v>
      </c>
      <c r="D275" s="194">
        <v>25</v>
      </c>
      <c r="E275" s="193">
        <v>0</v>
      </c>
      <c r="F275" s="194">
        <v>0</v>
      </c>
      <c r="G275" s="188">
        <v>0</v>
      </c>
    </row>
    <row r="276" spans="1:7">
      <c r="A276" s="185" t="s">
        <v>379</v>
      </c>
      <c r="B276" s="193">
        <v>62</v>
      </c>
      <c r="C276" s="188">
        <v>11</v>
      </c>
      <c r="D276" s="194">
        <v>34</v>
      </c>
      <c r="E276" s="193">
        <v>11</v>
      </c>
      <c r="F276" s="194">
        <v>4</v>
      </c>
      <c r="G276" s="188">
        <v>2</v>
      </c>
    </row>
    <row r="277" spans="1:7" ht="22.5">
      <c r="A277" s="191" t="s">
        <v>684</v>
      </c>
      <c r="B277" s="193">
        <v>6</v>
      </c>
      <c r="C277" s="188">
        <v>0</v>
      </c>
      <c r="D277" s="194">
        <v>0</v>
      </c>
      <c r="E277" s="193">
        <v>3</v>
      </c>
      <c r="F277" s="194">
        <v>3</v>
      </c>
      <c r="G277" s="188">
        <v>0</v>
      </c>
    </row>
    <row r="278" spans="1:7" ht="22.5">
      <c r="A278" s="191" t="s">
        <v>746</v>
      </c>
      <c r="B278" s="193">
        <v>138</v>
      </c>
      <c r="C278" s="188">
        <v>0</v>
      </c>
      <c r="D278" s="194">
        <v>3</v>
      </c>
      <c r="E278" s="193">
        <v>64</v>
      </c>
      <c r="F278" s="194">
        <v>71</v>
      </c>
      <c r="G278" s="188">
        <v>0</v>
      </c>
    </row>
    <row r="279" spans="1:7">
      <c r="A279" s="185" t="s">
        <v>381</v>
      </c>
      <c r="B279" s="193">
        <v>48</v>
      </c>
      <c r="C279" s="188">
        <v>0</v>
      </c>
      <c r="D279" s="194">
        <v>6</v>
      </c>
      <c r="E279" s="193">
        <v>35</v>
      </c>
      <c r="F279" s="194">
        <v>7</v>
      </c>
      <c r="G279" s="188">
        <v>0</v>
      </c>
    </row>
    <row r="280" spans="1:7">
      <c r="A280" s="185" t="s">
        <v>382</v>
      </c>
      <c r="B280" s="193">
        <v>2</v>
      </c>
      <c r="C280" s="188">
        <v>0</v>
      </c>
      <c r="D280" s="194">
        <v>2</v>
      </c>
      <c r="E280" s="193">
        <v>0</v>
      </c>
      <c r="F280" s="194">
        <v>0</v>
      </c>
      <c r="G280" s="188">
        <v>0</v>
      </c>
    </row>
    <row r="281" spans="1:7">
      <c r="A281" s="185" t="s">
        <v>383</v>
      </c>
      <c r="B281" s="193">
        <v>2</v>
      </c>
      <c r="C281" s="188">
        <v>0</v>
      </c>
      <c r="D281" s="194">
        <v>1</v>
      </c>
      <c r="E281" s="193">
        <v>1</v>
      </c>
      <c r="F281" s="194">
        <v>0</v>
      </c>
      <c r="G281" s="188">
        <v>0</v>
      </c>
    </row>
    <row r="282" spans="1:7">
      <c r="A282" s="185" t="s">
        <v>384</v>
      </c>
      <c r="B282" s="193">
        <v>6</v>
      </c>
      <c r="C282" s="188">
        <v>0</v>
      </c>
      <c r="D282" s="194">
        <v>6</v>
      </c>
      <c r="E282" s="193">
        <v>0</v>
      </c>
      <c r="F282" s="194">
        <v>0</v>
      </c>
      <c r="G282" s="188">
        <v>0</v>
      </c>
    </row>
    <row r="283" spans="1:7">
      <c r="A283" s="185" t="s">
        <v>385</v>
      </c>
      <c r="B283" s="193">
        <v>24</v>
      </c>
      <c r="C283" s="188">
        <v>0</v>
      </c>
      <c r="D283" s="194">
        <v>13</v>
      </c>
      <c r="E283" s="193">
        <v>11</v>
      </c>
      <c r="F283" s="194">
        <v>0</v>
      </c>
      <c r="G283" s="188">
        <v>0</v>
      </c>
    </row>
    <row r="284" spans="1:7">
      <c r="A284" s="185" t="s">
        <v>386</v>
      </c>
      <c r="B284" s="193">
        <v>41</v>
      </c>
      <c r="C284" s="188">
        <v>0</v>
      </c>
      <c r="D284" s="194">
        <v>0</v>
      </c>
      <c r="E284" s="193">
        <v>36</v>
      </c>
      <c r="F284" s="194">
        <v>5</v>
      </c>
      <c r="G284" s="188">
        <v>0</v>
      </c>
    </row>
    <row r="285" spans="1:7">
      <c r="A285" s="185" t="s">
        <v>387</v>
      </c>
      <c r="B285" s="193">
        <v>1</v>
      </c>
      <c r="C285" s="188">
        <v>0</v>
      </c>
      <c r="D285" s="194">
        <v>1</v>
      </c>
      <c r="E285" s="193">
        <v>0</v>
      </c>
      <c r="F285" s="194">
        <v>0</v>
      </c>
      <c r="G285" s="188">
        <v>0</v>
      </c>
    </row>
    <row r="286" spans="1:7">
      <c r="A286" s="185"/>
      <c r="B286" s="193"/>
      <c r="C286" s="188"/>
      <c r="D286" s="194"/>
      <c r="E286" s="193"/>
      <c r="F286" s="194"/>
      <c r="G286" s="188"/>
    </row>
    <row r="287" spans="1:7" s="5" customFormat="1" ht="22.5">
      <c r="A287" s="192" t="s">
        <v>501</v>
      </c>
      <c r="B287" s="195">
        <v>3720</v>
      </c>
      <c r="C287" s="187">
        <v>71</v>
      </c>
      <c r="D287" s="196">
        <v>978</v>
      </c>
      <c r="E287" s="195">
        <v>1979</v>
      </c>
      <c r="F287" s="196">
        <v>680</v>
      </c>
      <c r="G287" s="187">
        <v>12</v>
      </c>
    </row>
    <row r="288" spans="1:7">
      <c r="A288" s="185" t="s">
        <v>481</v>
      </c>
      <c r="B288" s="193">
        <v>1</v>
      </c>
      <c r="C288" s="188">
        <v>0</v>
      </c>
      <c r="D288" s="194">
        <v>0</v>
      </c>
      <c r="E288" s="193">
        <v>1</v>
      </c>
      <c r="F288" s="194">
        <v>0</v>
      </c>
      <c r="G288" s="188">
        <v>0</v>
      </c>
    </row>
    <row r="289" spans="1:7">
      <c r="A289" s="185" t="s">
        <v>389</v>
      </c>
      <c r="B289" s="193">
        <v>183</v>
      </c>
      <c r="C289" s="188">
        <v>0</v>
      </c>
      <c r="D289" s="194">
        <v>7</v>
      </c>
      <c r="E289" s="193">
        <v>107</v>
      </c>
      <c r="F289" s="194">
        <v>68</v>
      </c>
      <c r="G289" s="188">
        <v>1</v>
      </c>
    </row>
    <row r="290" spans="1:7">
      <c r="A290" s="185" t="s">
        <v>390</v>
      </c>
      <c r="B290" s="193">
        <v>24</v>
      </c>
      <c r="C290" s="188">
        <v>0</v>
      </c>
      <c r="D290" s="194">
        <v>0</v>
      </c>
      <c r="E290" s="193">
        <v>6</v>
      </c>
      <c r="F290" s="194">
        <v>18</v>
      </c>
      <c r="G290" s="188">
        <v>0</v>
      </c>
    </row>
    <row r="291" spans="1:7">
      <c r="A291" s="185" t="s">
        <v>391</v>
      </c>
      <c r="B291" s="193">
        <v>47</v>
      </c>
      <c r="C291" s="188">
        <v>0</v>
      </c>
      <c r="D291" s="194">
        <v>2</v>
      </c>
      <c r="E291" s="193">
        <v>40</v>
      </c>
      <c r="F291" s="194">
        <v>5</v>
      </c>
      <c r="G291" s="188">
        <v>0</v>
      </c>
    </row>
    <row r="292" spans="1:7">
      <c r="A292" s="185" t="s">
        <v>392</v>
      </c>
      <c r="B292" s="193">
        <v>95</v>
      </c>
      <c r="C292" s="188">
        <v>3</v>
      </c>
      <c r="D292" s="194">
        <v>59</v>
      </c>
      <c r="E292" s="193">
        <v>27</v>
      </c>
      <c r="F292" s="194">
        <v>6</v>
      </c>
      <c r="G292" s="188">
        <v>0</v>
      </c>
    </row>
    <row r="293" spans="1:7">
      <c r="A293" s="185" t="s">
        <v>393</v>
      </c>
      <c r="B293" s="193">
        <v>54</v>
      </c>
      <c r="C293" s="188">
        <v>0</v>
      </c>
      <c r="D293" s="194">
        <v>13</v>
      </c>
      <c r="E293" s="193">
        <v>32</v>
      </c>
      <c r="F293" s="194">
        <v>8</v>
      </c>
      <c r="G293" s="188">
        <v>1</v>
      </c>
    </row>
    <row r="294" spans="1:7">
      <c r="A294" s="185" t="s">
        <v>394</v>
      </c>
      <c r="B294" s="193">
        <v>65</v>
      </c>
      <c r="C294" s="188">
        <v>19</v>
      </c>
      <c r="D294" s="194">
        <v>45</v>
      </c>
      <c r="E294" s="193">
        <v>1</v>
      </c>
      <c r="F294" s="194">
        <v>0</v>
      </c>
      <c r="G294" s="188">
        <v>0</v>
      </c>
    </row>
    <row r="295" spans="1:7">
      <c r="A295" s="185" t="s">
        <v>573</v>
      </c>
      <c r="B295" s="193">
        <v>1</v>
      </c>
      <c r="C295" s="188">
        <v>0</v>
      </c>
      <c r="D295" s="194">
        <v>0</v>
      </c>
      <c r="E295" s="193">
        <v>1</v>
      </c>
      <c r="F295" s="194">
        <v>0</v>
      </c>
      <c r="G295" s="188">
        <v>0</v>
      </c>
    </row>
    <row r="296" spans="1:7" ht="22.5">
      <c r="A296" s="191" t="s">
        <v>395</v>
      </c>
      <c r="B296" s="193">
        <v>1</v>
      </c>
      <c r="C296" s="188">
        <v>0</v>
      </c>
      <c r="D296" s="194">
        <v>1</v>
      </c>
      <c r="E296" s="193">
        <v>0</v>
      </c>
      <c r="F296" s="194">
        <v>0</v>
      </c>
      <c r="G296" s="188">
        <v>0</v>
      </c>
    </row>
    <row r="297" spans="1:7" ht="22.5">
      <c r="A297" s="191" t="s">
        <v>396</v>
      </c>
      <c r="B297" s="193">
        <v>141</v>
      </c>
      <c r="C297" s="188">
        <v>3</v>
      </c>
      <c r="D297" s="194">
        <v>71</v>
      </c>
      <c r="E297" s="193">
        <v>64</v>
      </c>
      <c r="F297" s="194">
        <v>1</v>
      </c>
      <c r="G297" s="188">
        <v>2</v>
      </c>
    </row>
    <row r="298" spans="1:7" ht="22.5">
      <c r="A298" s="191" t="s">
        <v>397</v>
      </c>
      <c r="B298" s="193">
        <v>56</v>
      </c>
      <c r="C298" s="188">
        <v>2</v>
      </c>
      <c r="D298" s="194">
        <v>40</v>
      </c>
      <c r="E298" s="193">
        <v>13</v>
      </c>
      <c r="F298" s="194">
        <v>1</v>
      </c>
      <c r="G298" s="188">
        <v>0</v>
      </c>
    </row>
    <row r="299" spans="1:7" ht="22.5">
      <c r="A299" s="191" t="s">
        <v>749</v>
      </c>
      <c r="B299" s="193">
        <v>5</v>
      </c>
      <c r="C299" s="188">
        <v>1</v>
      </c>
      <c r="D299" s="194">
        <v>4</v>
      </c>
      <c r="E299" s="193">
        <v>0</v>
      </c>
      <c r="F299" s="194">
        <v>0</v>
      </c>
      <c r="G299" s="188">
        <v>0</v>
      </c>
    </row>
    <row r="300" spans="1:7">
      <c r="A300" s="185" t="s">
        <v>399</v>
      </c>
      <c r="B300" s="193">
        <v>326</v>
      </c>
      <c r="C300" s="188">
        <v>4</v>
      </c>
      <c r="D300" s="194">
        <v>46</v>
      </c>
      <c r="E300" s="193">
        <v>198</v>
      </c>
      <c r="F300" s="194">
        <v>74</v>
      </c>
      <c r="G300" s="188">
        <v>4</v>
      </c>
    </row>
    <row r="301" spans="1:7">
      <c r="A301" s="185" t="s">
        <v>400</v>
      </c>
      <c r="B301" s="193">
        <v>20</v>
      </c>
      <c r="C301" s="188">
        <v>0</v>
      </c>
      <c r="D301" s="194">
        <v>1</v>
      </c>
      <c r="E301" s="193">
        <v>12</v>
      </c>
      <c r="F301" s="194">
        <v>7</v>
      </c>
      <c r="G301" s="188">
        <v>0</v>
      </c>
    </row>
    <row r="302" spans="1:7">
      <c r="A302" s="185" t="s">
        <v>401</v>
      </c>
      <c r="B302" s="193">
        <v>152</v>
      </c>
      <c r="C302" s="188">
        <v>1</v>
      </c>
      <c r="D302" s="194">
        <v>3</v>
      </c>
      <c r="E302" s="193">
        <v>50</v>
      </c>
      <c r="F302" s="194">
        <v>98</v>
      </c>
      <c r="G302" s="188">
        <v>0</v>
      </c>
    </row>
    <row r="303" spans="1:7">
      <c r="A303" s="185" t="s">
        <v>402</v>
      </c>
      <c r="B303" s="193">
        <v>3</v>
      </c>
      <c r="C303" s="188">
        <v>0</v>
      </c>
      <c r="D303" s="194">
        <v>0</v>
      </c>
      <c r="E303" s="193">
        <v>1</v>
      </c>
      <c r="F303" s="194">
        <v>2</v>
      </c>
      <c r="G303" s="188">
        <v>0</v>
      </c>
    </row>
    <row r="304" spans="1:7">
      <c r="A304" s="185" t="s">
        <v>578</v>
      </c>
      <c r="B304" s="193">
        <v>36</v>
      </c>
      <c r="C304" s="188">
        <v>0</v>
      </c>
      <c r="D304" s="194">
        <v>1</v>
      </c>
      <c r="E304" s="193">
        <v>12</v>
      </c>
      <c r="F304" s="194">
        <v>23</v>
      </c>
      <c r="G304" s="188">
        <v>0</v>
      </c>
    </row>
    <row r="305" spans="1:7">
      <c r="A305" s="185" t="s">
        <v>403</v>
      </c>
      <c r="B305" s="193">
        <v>1005</v>
      </c>
      <c r="C305" s="188">
        <v>13</v>
      </c>
      <c r="D305" s="194">
        <v>164</v>
      </c>
      <c r="E305" s="193">
        <v>697</v>
      </c>
      <c r="F305" s="194">
        <v>130</v>
      </c>
      <c r="G305" s="188">
        <v>1</v>
      </c>
    </row>
    <row r="306" spans="1:7">
      <c r="A306" s="185" t="s">
        <v>574</v>
      </c>
      <c r="B306" s="193">
        <v>2</v>
      </c>
      <c r="C306" s="188">
        <v>0</v>
      </c>
      <c r="D306" s="194">
        <v>0</v>
      </c>
      <c r="E306" s="193">
        <v>2</v>
      </c>
      <c r="F306" s="194">
        <v>0</v>
      </c>
      <c r="G306" s="188">
        <v>0</v>
      </c>
    </row>
    <row r="307" spans="1:7" ht="22.5">
      <c r="A307" s="191" t="s">
        <v>747</v>
      </c>
      <c r="B307" s="193">
        <v>5</v>
      </c>
      <c r="C307" s="188">
        <v>0</v>
      </c>
      <c r="D307" s="194">
        <v>0</v>
      </c>
      <c r="E307" s="193">
        <v>2</v>
      </c>
      <c r="F307" s="194">
        <v>3</v>
      </c>
      <c r="G307" s="188">
        <v>0</v>
      </c>
    </row>
    <row r="308" spans="1:7" ht="22.5">
      <c r="A308" s="191" t="s">
        <v>748</v>
      </c>
      <c r="B308" s="193">
        <v>256</v>
      </c>
      <c r="C308" s="188">
        <v>0</v>
      </c>
      <c r="D308" s="194">
        <v>8</v>
      </c>
      <c r="E308" s="193">
        <v>154</v>
      </c>
      <c r="F308" s="194">
        <v>94</v>
      </c>
      <c r="G308" s="188">
        <v>0</v>
      </c>
    </row>
    <row r="309" spans="1:7" ht="22.5">
      <c r="A309" s="191" t="s">
        <v>404</v>
      </c>
      <c r="B309" s="193">
        <v>6</v>
      </c>
      <c r="C309" s="188">
        <v>0</v>
      </c>
      <c r="D309" s="194">
        <v>0</v>
      </c>
      <c r="E309" s="193">
        <v>2</v>
      </c>
      <c r="F309" s="194">
        <v>4</v>
      </c>
      <c r="G309" s="188">
        <v>0</v>
      </c>
    </row>
    <row r="310" spans="1:7">
      <c r="A310" s="185" t="s">
        <v>575</v>
      </c>
      <c r="B310" s="193">
        <v>14</v>
      </c>
      <c r="C310" s="188">
        <v>0</v>
      </c>
      <c r="D310" s="194">
        <v>0</v>
      </c>
      <c r="E310" s="193">
        <v>12</v>
      </c>
      <c r="F310" s="194">
        <v>2</v>
      </c>
      <c r="G310" s="188">
        <v>0</v>
      </c>
    </row>
    <row r="311" spans="1:7">
      <c r="A311" s="185" t="s">
        <v>405</v>
      </c>
      <c r="B311" s="193">
        <v>223</v>
      </c>
      <c r="C311" s="188">
        <v>1</v>
      </c>
      <c r="D311" s="194">
        <v>64</v>
      </c>
      <c r="E311" s="193">
        <v>106</v>
      </c>
      <c r="F311" s="194">
        <v>50</v>
      </c>
      <c r="G311" s="188">
        <v>2</v>
      </c>
    </row>
    <row r="312" spans="1:7">
      <c r="A312" s="185" t="s">
        <v>576</v>
      </c>
      <c r="B312" s="193">
        <v>51</v>
      </c>
      <c r="C312" s="188">
        <v>0</v>
      </c>
      <c r="D312" s="194">
        <v>3</v>
      </c>
      <c r="E312" s="193">
        <v>41</v>
      </c>
      <c r="F312" s="194">
        <v>7</v>
      </c>
      <c r="G312" s="188">
        <v>0</v>
      </c>
    </row>
    <row r="313" spans="1:7">
      <c r="A313" s="185" t="s">
        <v>577</v>
      </c>
      <c r="B313" s="193">
        <v>2</v>
      </c>
      <c r="C313" s="188">
        <v>0</v>
      </c>
      <c r="D313" s="194">
        <v>0</v>
      </c>
      <c r="E313" s="193">
        <v>2</v>
      </c>
      <c r="F313" s="194">
        <v>0</v>
      </c>
      <c r="G313" s="188">
        <v>0</v>
      </c>
    </row>
    <row r="314" spans="1:7" ht="22.5">
      <c r="A314" s="191" t="s">
        <v>685</v>
      </c>
      <c r="B314" s="193">
        <v>57</v>
      </c>
      <c r="C314" s="188">
        <v>0</v>
      </c>
      <c r="D314" s="194">
        <v>2</v>
      </c>
      <c r="E314" s="193">
        <v>21</v>
      </c>
      <c r="F314" s="194">
        <v>34</v>
      </c>
      <c r="G314" s="188">
        <v>0</v>
      </c>
    </row>
    <row r="315" spans="1:7">
      <c r="A315" s="185" t="s">
        <v>406</v>
      </c>
      <c r="B315" s="193">
        <v>49</v>
      </c>
      <c r="C315" s="188">
        <v>0</v>
      </c>
      <c r="D315" s="194">
        <v>0</v>
      </c>
      <c r="E315" s="193">
        <v>15</v>
      </c>
      <c r="F315" s="194">
        <v>34</v>
      </c>
      <c r="G315" s="188">
        <v>0</v>
      </c>
    </row>
    <row r="316" spans="1:7">
      <c r="A316" s="185" t="s">
        <v>407</v>
      </c>
      <c r="B316" s="193">
        <v>840</v>
      </c>
      <c r="C316" s="188">
        <v>24</v>
      </c>
      <c r="D316" s="194">
        <v>444</v>
      </c>
      <c r="E316" s="193">
        <v>360</v>
      </c>
      <c r="F316" s="194">
        <v>11</v>
      </c>
      <c r="G316" s="188">
        <v>1</v>
      </c>
    </row>
    <row r="317" spans="1:7">
      <c r="A317" s="185"/>
      <c r="B317" s="193"/>
      <c r="C317" s="188"/>
      <c r="D317" s="194"/>
      <c r="E317" s="193"/>
      <c r="F317" s="194"/>
      <c r="G317" s="188"/>
    </row>
    <row r="318" spans="1:7" s="5" customFormat="1" ht="22.5">
      <c r="A318" s="192" t="s">
        <v>482</v>
      </c>
      <c r="B318" s="195">
        <v>2317</v>
      </c>
      <c r="C318" s="187">
        <v>16</v>
      </c>
      <c r="D318" s="196">
        <v>99</v>
      </c>
      <c r="E318" s="195">
        <v>1157</v>
      </c>
      <c r="F318" s="196">
        <v>1040</v>
      </c>
      <c r="G318" s="187">
        <v>5</v>
      </c>
    </row>
    <row r="319" spans="1:7">
      <c r="A319" s="185" t="s">
        <v>410</v>
      </c>
      <c r="B319" s="193">
        <v>180</v>
      </c>
      <c r="C319" s="188">
        <v>0</v>
      </c>
      <c r="D319" s="194">
        <v>1</v>
      </c>
      <c r="E319" s="193">
        <v>72</v>
      </c>
      <c r="F319" s="194">
        <v>106</v>
      </c>
      <c r="G319" s="188">
        <v>1</v>
      </c>
    </row>
    <row r="320" spans="1:7" ht="22.5">
      <c r="A320" s="191" t="s">
        <v>753</v>
      </c>
      <c r="B320" s="193">
        <v>34</v>
      </c>
      <c r="C320" s="188">
        <v>0</v>
      </c>
      <c r="D320" s="194">
        <v>0</v>
      </c>
      <c r="E320" s="193">
        <v>21</v>
      </c>
      <c r="F320" s="194">
        <v>13</v>
      </c>
      <c r="G320" s="188">
        <v>0</v>
      </c>
    </row>
    <row r="321" spans="1:7" ht="22.5">
      <c r="A321" s="191" t="s">
        <v>688</v>
      </c>
      <c r="B321" s="193">
        <v>7</v>
      </c>
      <c r="C321" s="188">
        <v>0</v>
      </c>
      <c r="D321" s="194">
        <v>0</v>
      </c>
      <c r="E321" s="193">
        <v>2</v>
      </c>
      <c r="F321" s="194">
        <v>5</v>
      </c>
      <c r="G321" s="188">
        <v>0</v>
      </c>
    </row>
    <row r="322" spans="1:7" ht="22.5">
      <c r="A322" s="191" t="s">
        <v>689</v>
      </c>
      <c r="B322" s="193">
        <v>25</v>
      </c>
      <c r="C322" s="188">
        <v>0</v>
      </c>
      <c r="D322" s="194">
        <v>0</v>
      </c>
      <c r="E322" s="193">
        <v>14</v>
      </c>
      <c r="F322" s="194">
        <v>11</v>
      </c>
      <c r="G322" s="188">
        <v>0</v>
      </c>
    </row>
    <row r="323" spans="1:7" ht="33.75">
      <c r="A323" s="191" t="s">
        <v>750</v>
      </c>
      <c r="B323" s="193">
        <v>1</v>
      </c>
      <c r="C323" s="188">
        <v>0</v>
      </c>
      <c r="D323" s="194">
        <v>0</v>
      </c>
      <c r="E323" s="193">
        <v>0</v>
      </c>
      <c r="F323" s="194">
        <v>1</v>
      </c>
      <c r="G323" s="188">
        <v>0</v>
      </c>
    </row>
    <row r="324" spans="1:7" ht="33.75">
      <c r="A324" s="191" t="s">
        <v>751</v>
      </c>
      <c r="B324" s="193">
        <v>1</v>
      </c>
      <c r="C324" s="188">
        <v>0</v>
      </c>
      <c r="D324" s="194">
        <v>0</v>
      </c>
      <c r="E324" s="193">
        <v>1</v>
      </c>
      <c r="F324" s="194">
        <v>0</v>
      </c>
      <c r="G324" s="188">
        <v>0</v>
      </c>
    </row>
    <row r="325" spans="1:7" ht="22.5">
      <c r="A325" s="191" t="s">
        <v>841</v>
      </c>
      <c r="B325" s="193">
        <v>51</v>
      </c>
      <c r="C325" s="188">
        <v>7</v>
      </c>
      <c r="D325" s="194">
        <v>27</v>
      </c>
      <c r="E325" s="193">
        <v>16</v>
      </c>
      <c r="F325" s="194">
        <v>1</v>
      </c>
      <c r="G325" s="188">
        <v>0</v>
      </c>
    </row>
    <row r="326" spans="1:7">
      <c r="A326" s="185" t="s">
        <v>414</v>
      </c>
      <c r="B326" s="193">
        <v>365</v>
      </c>
      <c r="C326" s="188">
        <v>2</v>
      </c>
      <c r="D326" s="194">
        <v>9</v>
      </c>
      <c r="E326" s="193">
        <v>192</v>
      </c>
      <c r="F326" s="194">
        <v>161</v>
      </c>
      <c r="G326" s="188">
        <v>1</v>
      </c>
    </row>
    <row r="327" spans="1:7">
      <c r="A327" s="185" t="s">
        <v>415</v>
      </c>
      <c r="B327" s="193">
        <v>759</v>
      </c>
      <c r="C327" s="188">
        <v>6</v>
      </c>
      <c r="D327" s="194">
        <v>51</v>
      </c>
      <c r="E327" s="193">
        <v>481</v>
      </c>
      <c r="F327" s="194">
        <v>219</v>
      </c>
      <c r="G327" s="188">
        <v>2</v>
      </c>
    </row>
    <row r="328" spans="1:7" ht="22.5">
      <c r="A328" s="191" t="s">
        <v>417</v>
      </c>
      <c r="B328" s="193">
        <v>10</v>
      </c>
      <c r="C328" s="188">
        <v>0</v>
      </c>
      <c r="D328" s="194">
        <v>0</v>
      </c>
      <c r="E328" s="193">
        <v>5</v>
      </c>
      <c r="F328" s="194">
        <v>5</v>
      </c>
      <c r="G328" s="188">
        <v>0</v>
      </c>
    </row>
    <row r="329" spans="1:7" ht="22.5">
      <c r="A329" s="191" t="s">
        <v>418</v>
      </c>
      <c r="B329" s="193">
        <v>93</v>
      </c>
      <c r="C329" s="188">
        <v>0</v>
      </c>
      <c r="D329" s="194">
        <v>1</v>
      </c>
      <c r="E329" s="193">
        <v>32</v>
      </c>
      <c r="F329" s="194">
        <v>60</v>
      </c>
      <c r="G329" s="188">
        <v>0</v>
      </c>
    </row>
    <row r="330" spans="1:7">
      <c r="A330" s="185" t="s">
        <v>419</v>
      </c>
      <c r="B330" s="193">
        <v>58</v>
      </c>
      <c r="C330" s="188">
        <v>0</v>
      </c>
      <c r="D330" s="194">
        <v>0</v>
      </c>
      <c r="E330" s="193">
        <v>22</v>
      </c>
      <c r="F330" s="194">
        <v>36</v>
      </c>
      <c r="G330" s="188">
        <v>0</v>
      </c>
    </row>
    <row r="331" spans="1:7">
      <c r="A331" s="185" t="s">
        <v>420</v>
      </c>
      <c r="B331" s="193">
        <v>24</v>
      </c>
      <c r="C331" s="188">
        <v>0</v>
      </c>
      <c r="D331" s="194">
        <v>0</v>
      </c>
      <c r="E331" s="193">
        <v>7</v>
      </c>
      <c r="F331" s="194">
        <v>17</v>
      </c>
      <c r="G331" s="188">
        <v>0</v>
      </c>
    </row>
    <row r="332" spans="1:7">
      <c r="A332" s="185" t="s">
        <v>422</v>
      </c>
      <c r="B332" s="193">
        <v>16</v>
      </c>
      <c r="C332" s="188">
        <v>0</v>
      </c>
      <c r="D332" s="194">
        <v>1</v>
      </c>
      <c r="E332" s="193">
        <v>8</v>
      </c>
      <c r="F332" s="194">
        <v>7</v>
      </c>
      <c r="G332" s="188">
        <v>0</v>
      </c>
    </row>
    <row r="333" spans="1:7">
      <c r="A333" s="185" t="s">
        <v>423</v>
      </c>
      <c r="B333" s="193">
        <v>93</v>
      </c>
      <c r="C333" s="188">
        <v>1</v>
      </c>
      <c r="D333" s="194">
        <v>3</v>
      </c>
      <c r="E333" s="193">
        <v>50</v>
      </c>
      <c r="F333" s="194">
        <v>39</v>
      </c>
      <c r="G333" s="188">
        <v>0</v>
      </c>
    </row>
    <row r="334" spans="1:7" ht="33.75">
      <c r="A334" s="191" t="s">
        <v>754</v>
      </c>
      <c r="B334" s="193">
        <v>99</v>
      </c>
      <c r="C334" s="188">
        <v>0</v>
      </c>
      <c r="D334" s="194">
        <v>1</v>
      </c>
      <c r="E334" s="193">
        <v>22</v>
      </c>
      <c r="F334" s="194">
        <v>76</v>
      </c>
      <c r="G334" s="188">
        <v>0</v>
      </c>
    </row>
    <row r="335" spans="1:7" ht="33.75">
      <c r="A335" s="191" t="s">
        <v>755</v>
      </c>
      <c r="B335" s="193">
        <v>10</v>
      </c>
      <c r="C335" s="188">
        <v>0</v>
      </c>
      <c r="D335" s="194">
        <v>0</v>
      </c>
      <c r="E335" s="193">
        <v>2</v>
      </c>
      <c r="F335" s="194">
        <v>8</v>
      </c>
      <c r="G335" s="188">
        <v>0</v>
      </c>
    </row>
    <row r="336" spans="1:7" ht="33.75">
      <c r="A336" s="191" t="s">
        <v>752</v>
      </c>
      <c r="B336" s="193">
        <v>5</v>
      </c>
      <c r="C336" s="188">
        <v>0</v>
      </c>
      <c r="D336" s="194">
        <v>0</v>
      </c>
      <c r="E336" s="193">
        <v>2</v>
      </c>
      <c r="F336" s="194">
        <v>3</v>
      </c>
      <c r="G336" s="188">
        <v>0</v>
      </c>
    </row>
    <row r="337" spans="1:7">
      <c r="A337" s="185" t="s">
        <v>424</v>
      </c>
      <c r="B337" s="193">
        <v>188</v>
      </c>
      <c r="C337" s="188">
        <v>0</v>
      </c>
      <c r="D337" s="194">
        <v>5</v>
      </c>
      <c r="E337" s="193">
        <v>74</v>
      </c>
      <c r="F337" s="194">
        <v>109</v>
      </c>
      <c r="G337" s="188">
        <v>0</v>
      </c>
    </row>
    <row r="338" spans="1:7" ht="22.5">
      <c r="A338" s="191" t="s">
        <v>425</v>
      </c>
      <c r="B338" s="193">
        <v>7</v>
      </c>
      <c r="C338" s="188">
        <v>0</v>
      </c>
      <c r="D338" s="194">
        <v>0</v>
      </c>
      <c r="E338" s="193">
        <v>4</v>
      </c>
      <c r="F338" s="194">
        <v>3</v>
      </c>
      <c r="G338" s="188">
        <v>0</v>
      </c>
    </row>
    <row r="339" spans="1:7" ht="22.5">
      <c r="A339" s="191" t="s">
        <v>695</v>
      </c>
      <c r="B339" s="193">
        <v>291</v>
      </c>
      <c r="C339" s="188">
        <v>0</v>
      </c>
      <c r="D339" s="194">
        <v>0</v>
      </c>
      <c r="E339" s="193">
        <v>130</v>
      </c>
      <c r="F339" s="194">
        <v>160</v>
      </c>
      <c r="G339" s="188">
        <v>1</v>
      </c>
    </row>
    <row r="340" spans="1:7">
      <c r="A340" s="185"/>
      <c r="B340" s="193"/>
      <c r="C340" s="188"/>
      <c r="D340" s="194"/>
      <c r="E340" s="193"/>
      <c r="F340" s="194"/>
      <c r="G340" s="188"/>
    </row>
    <row r="341" spans="1:7" s="5" customFormat="1">
      <c r="A341" s="186" t="s">
        <v>426</v>
      </c>
      <c r="B341" s="195">
        <v>1266</v>
      </c>
      <c r="C341" s="187">
        <v>38</v>
      </c>
      <c r="D341" s="196">
        <v>217</v>
      </c>
      <c r="E341" s="195">
        <v>728</v>
      </c>
      <c r="F341" s="196">
        <v>260</v>
      </c>
      <c r="G341" s="187">
        <v>23</v>
      </c>
    </row>
    <row r="342" spans="1:7">
      <c r="A342" s="185" t="s">
        <v>427</v>
      </c>
      <c r="B342" s="193">
        <v>120</v>
      </c>
      <c r="C342" s="188">
        <v>0</v>
      </c>
      <c r="D342" s="194">
        <v>1</v>
      </c>
      <c r="E342" s="193">
        <v>62</v>
      </c>
      <c r="F342" s="194">
        <v>57</v>
      </c>
      <c r="G342" s="188">
        <v>0</v>
      </c>
    </row>
    <row r="343" spans="1:7">
      <c r="A343" s="185" t="s">
        <v>428</v>
      </c>
      <c r="B343" s="193">
        <v>9</v>
      </c>
      <c r="C343" s="188">
        <v>0</v>
      </c>
      <c r="D343" s="194">
        <v>1</v>
      </c>
      <c r="E343" s="193">
        <v>7</v>
      </c>
      <c r="F343" s="194">
        <v>1</v>
      </c>
      <c r="G343" s="188">
        <v>0</v>
      </c>
    </row>
    <row r="344" spans="1:7">
      <c r="A344" s="185" t="s">
        <v>429</v>
      </c>
      <c r="B344" s="193">
        <v>79</v>
      </c>
      <c r="C344" s="188">
        <v>23</v>
      </c>
      <c r="D344" s="194">
        <v>55</v>
      </c>
      <c r="E344" s="193">
        <v>1</v>
      </c>
      <c r="F344" s="194">
        <v>0</v>
      </c>
      <c r="G344" s="188">
        <v>0</v>
      </c>
    </row>
    <row r="345" spans="1:7">
      <c r="A345" s="185" t="s">
        <v>430</v>
      </c>
      <c r="B345" s="193">
        <v>288</v>
      </c>
      <c r="C345" s="188">
        <v>12</v>
      </c>
      <c r="D345" s="194">
        <v>95</v>
      </c>
      <c r="E345" s="193">
        <v>153</v>
      </c>
      <c r="F345" s="194">
        <v>13</v>
      </c>
      <c r="G345" s="188">
        <v>15</v>
      </c>
    </row>
    <row r="346" spans="1:7">
      <c r="A346" s="185" t="s">
        <v>431</v>
      </c>
      <c r="B346" s="193">
        <v>23</v>
      </c>
      <c r="C346" s="188">
        <v>1</v>
      </c>
      <c r="D346" s="194">
        <v>17</v>
      </c>
      <c r="E346" s="193">
        <v>3</v>
      </c>
      <c r="F346" s="194">
        <v>0</v>
      </c>
      <c r="G346" s="188">
        <v>2</v>
      </c>
    </row>
    <row r="347" spans="1:7">
      <c r="A347" s="185" t="s">
        <v>433</v>
      </c>
      <c r="B347" s="193">
        <v>57</v>
      </c>
      <c r="C347" s="188">
        <v>0</v>
      </c>
      <c r="D347" s="194">
        <v>1</v>
      </c>
      <c r="E347" s="193">
        <v>35</v>
      </c>
      <c r="F347" s="194">
        <v>20</v>
      </c>
      <c r="G347" s="188">
        <v>1</v>
      </c>
    </row>
    <row r="348" spans="1:7">
      <c r="A348" s="185" t="s">
        <v>434</v>
      </c>
      <c r="B348" s="193">
        <v>27</v>
      </c>
      <c r="C348" s="188">
        <v>1</v>
      </c>
      <c r="D348" s="194">
        <v>6</v>
      </c>
      <c r="E348" s="193">
        <v>15</v>
      </c>
      <c r="F348" s="194">
        <v>5</v>
      </c>
      <c r="G348" s="188">
        <v>0</v>
      </c>
    </row>
    <row r="349" spans="1:7">
      <c r="A349" s="185" t="s">
        <v>435</v>
      </c>
      <c r="B349" s="193">
        <v>4</v>
      </c>
      <c r="C349" s="188">
        <v>0</v>
      </c>
      <c r="D349" s="194">
        <v>0</v>
      </c>
      <c r="E349" s="193">
        <v>0</v>
      </c>
      <c r="F349" s="194">
        <v>4</v>
      </c>
      <c r="G349" s="188">
        <v>0</v>
      </c>
    </row>
    <row r="350" spans="1:7">
      <c r="A350" s="185" t="s">
        <v>436</v>
      </c>
      <c r="B350" s="193">
        <v>218</v>
      </c>
      <c r="C350" s="188">
        <v>0</v>
      </c>
      <c r="D350" s="194">
        <v>13</v>
      </c>
      <c r="E350" s="193">
        <v>163</v>
      </c>
      <c r="F350" s="194">
        <v>39</v>
      </c>
      <c r="G350" s="188">
        <v>3</v>
      </c>
    </row>
    <row r="351" spans="1:7">
      <c r="A351" s="185" t="s">
        <v>437</v>
      </c>
      <c r="B351" s="193">
        <v>21</v>
      </c>
      <c r="C351" s="188">
        <v>0</v>
      </c>
      <c r="D351" s="194">
        <v>0</v>
      </c>
      <c r="E351" s="193">
        <v>16</v>
      </c>
      <c r="F351" s="194">
        <v>5</v>
      </c>
      <c r="G351" s="188">
        <v>0</v>
      </c>
    </row>
    <row r="352" spans="1:7">
      <c r="A352" s="185" t="s">
        <v>438</v>
      </c>
      <c r="B352" s="193">
        <v>71</v>
      </c>
      <c r="C352" s="188">
        <v>0</v>
      </c>
      <c r="D352" s="194">
        <v>1</v>
      </c>
      <c r="E352" s="193">
        <v>30</v>
      </c>
      <c r="F352" s="194">
        <v>40</v>
      </c>
      <c r="G352" s="188">
        <v>0</v>
      </c>
    </row>
    <row r="353" spans="1:7">
      <c r="A353" s="185" t="s">
        <v>439</v>
      </c>
      <c r="B353" s="193">
        <v>274</v>
      </c>
      <c r="C353" s="188">
        <v>1</v>
      </c>
      <c r="D353" s="194">
        <v>19</v>
      </c>
      <c r="E353" s="193">
        <v>197</v>
      </c>
      <c r="F353" s="194">
        <v>56</v>
      </c>
      <c r="G353" s="188">
        <v>1</v>
      </c>
    </row>
    <row r="354" spans="1:7">
      <c r="A354" s="185" t="s">
        <v>440</v>
      </c>
      <c r="B354" s="193">
        <v>75</v>
      </c>
      <c r="C354" s="188">
        <v>0</v>
      </c>
      <c r="D354" s="194">
        <v>8</v>
      </c>
      <c r="E354" s="193">
        <v>46</v>
      </c>
      <c r="F354" s="194">
        <v>20</v>
      </c>
      <c r="G354" s="188">
        <v>1</v>
      </c>
    </row>
    <row r="355" spans="1:7">
      <c r="A355" s="185"/>
      <c r="B355" s="193"/>
      <c r="C355" s="188"/>
      <c r="D355" s="194"/>
      <c r="E355" s="193"/>
      <c r="F355" s="194"/>
      <c r="G355" s="188"/>
    </row>
    <row r="356" spans="1:7" s="5" customFormat="1" ht="33.75">
      <c r="A356" s="192" t="s">
        <v>506</v>
      </c>
      <c r="B356" s="195">
        <v>272</v>
      </c>
      <c r="C356" s="187">
        <v>4</v>
      </c>
      <c r="D356" s="196">
        <v>16</v>
      </c>
      <c r="E356" s="195">
        <v>131</v>
      </c>
      <c r="F356" s="196">
        <v>119</v>
      </c>
      <c r="G356" s="187">
        <v>2</v>
      </c>
    </row>
    <row r="357" spans="1:7" ht="22.5">
      <c r="A357" s="191" t="s">
        <v>502</v>
      </c>
      <c r="B357" s="193">
        <v>4</v>
      </c>
      <c r="C357" s="188">
        <v>0</v>
      </c>
      <c r="D357" s="194">
        <v>1</v>
      </c>
      <c r="E357" s="193">
        <v>2</v>
      </c>
      <c r="F357" s="194">
        <v>0</v>
      </c>
      <c r="G357" s="188">
        <v>1</v>
      </c>
    </row>
    <row r="358" spans="1:7">
      <c r="A358" s="185" t="s">
        <v>564</v>
      </c>
      <c r="B358" s="193">
        <v>2</v>
      </c>
      <c r="C358" s="188">
        <v>0</v>
      </c>
      <c r="D358" s="194">
        <v>0</v>
      </c>
      <c r="E358" s="193">
        <v>1</v>
      </c>
      <c r="F358" s="194">
        <v>1</v>
      </c>
      <c r="G358" s="188">
        <v>0</v>
      </c>
    </row>
    <row r="359" spans="1:7">
      <c r="A359" s="185" t="s">
        <v>441</v>
      </c>
      <c r="B359" s="193">
        <v>51</v>
      </c>
      <c r="C359" s="188">
        <v>0</v>
      </c>
      <c r="D359" s="194">
        <v>2</v>
      </c>
      <c r="E359" s="193">
        <v>22</v>
      </c>
      <c r="F359" s="194">
        <v>27</v>
      </c>
      <c r="G359" s="188">
        <v>0</v>
      </c>
    </row>
    <row r="360" spans="1:7">
      <c r="A360" s="185" t="s">
        <v>443</v>
      </c>
      <c r="B360" s="193">
        <v>16</v>
      </c>
      <c r="C360" s="188">
        <v>0</v>
      </c>
      <c r="D360" s="194">
        <v>1</v>
      </c>
      <c r="E360" s="193">
        <v>5</v>
      </c>
      <c r="F360" s="194">
        <v>10</v>
      </c>
      <c r="G360" s="188">
        <v>0</v>
      </c>
    </row>
    <row r="361" spans="1:7">
      <c r="A361" s="185" t="s">
        <v>444</v>
      </c>
      <c r="B361" s="193">
        <v>4</v>
      </c>
      <c r="C361" s="188">
        <v>0</v>
      </c>
      <c r="D361" s="194">
        <v>0</v>
      </c>
      <c r="E361" s="193">
        <v>2</v>
      </c>
      <c r="F361" s="194">
        <v>2</v>
      </c>
      <c r="G361" s="188">
        <v>0</v>
      </c>
    </row>
    <row r="362" spans="1:7">
      <c r="A362" s="185" t="s">
        <v>566</v>
      </c>
      <c r="B362" s="193">
        <v>1</v>
      </c>
      <c r="C362" s="188">
        <v>0</v>
      </c>
      <c r="D362" s="194">
        <v>0</v>
      </c>
      <c r="E362" s="193">
        <v>1</v>
      </c>
      <c r="F362" s="194">
        <v>0</v>
      </c>
      <c r="G362" s="188">
        <v>0</v>
      </c>
    </row>
    <row r="363" spans="1:7">
      <c r="A363" s="185" t="s">
        <v>446</v>
      </c>
      <c r="B363" s="193">
        <v>5</v>
      </c>
      <c r="C363" s="188">
        <v>0</v>
      </c>
      <c r="D363" s="194">
        <v>0</v>
      </c>
      <c r="E363" s="193">
        <v>3</v>
      </c>
      <c r="F363" s="194">
        <v>2</v>
      </c>
      <c r="G363" s="188">
        <v>0</v>
      </c>
    </row>
    <row r="364" spans="1:7">
      <c r="A364" s="185" t="s">
        <v>447</v>
      </c>
      <c r="B364" s="193">
        <v>14</v>
      </c>
      <c r="C364" s="188">
        <v>1</v>
      </c>
      <c r="D364" s="194">
        <v>2</v>
      </c>
      <c r="E364" s="193">
        <v>8</v>
      </c>
      <c r="F364" s="194">
        <v>3</v>
      </c>
      <c r="G364" s="188">
        <v>0</v>
      </c>
    </row>
    <row r="365" spans="1:7">
      <c r="A365" s="185" t="s">
        <v>448</v>
      </c>
      <c r="B365" s="193">
        <v>3</v>
      </c>
      <c r="C365" s="188">
        <v>0</v>
      </c>
      <c r="D365" s="194">
        <v>0</v>
      </c>
      <c r="E365" s="193">
        <v>2</v>
      </c>
      <c r="F365" s="194">
        <v>1</v>
      </c>
      <c r="G365" s="188">
        <v>0</v>
      </c>
    </row>
    <row r="366" spans="1:7">
      <c r="A366" s="185" t="s">
        <v>449</v>
      </c>
      <c r="B366" s="193">
        <v>6</v>
      </c>
      <c r="C366" s="188">
        <v>0</v>
      </c>
      <c r="D366" s="194">
        <v>0</v>
      </c>
      <c r="E366" s="193">
        <v>0</v>
      </c>
      <c r="F366" s="194">
        <v>6</v>
      </c>
      <c r="G366" s="188">
        <v>0</v>
      </c>
    </row>
    <row r="367" spans="1:7">
      <c r="A367" s="185" t="s">
        <v>450</v>
      </c>
      <c r="B367" s="193">
        <v>42</v>
      </c>
      <c r="C367" s="188">
        <v>0</v>
      </c>
      <c r="D367" s="194">
        <v>2</v>
      </c>
      <c r="E367" s="193">
        <v>32</v>
      </c>
      <c r="F367" s="194">
        <v>8</v>
      </c>
      <c r="G367" s="188">
        <v>0</v>
      </c>
    </row>
    <row r="368" spans="1:7">
      <c r="A368" s="185" t="s">
        <v>451</v>
      </c>
      <c r="B368" s="193">
        <v>12</v>
      </c>
      <c r="C368" s="188">
        <v>0</v>
      </c>
      <c r="D368" s="194">
        <v>0</v>
      </c>
      <c r="E368" s="193">
        <v>3</v>
      </c>
      <c r="F368" s="194">
        <v>9</v>
      </c>
      <c r="G368" s="188">
        <v>0</v>
      </c>
    </row>
    <row r="369" spans="1:7">
      <c r="A369" s="185" t="s">
        <v>452</v>
      </c>
      <c r="B369" s="193">
        <v>1</v>
      </c>
      <c r="C369" s="188">
        <v>0</v>
      </c>
      <c r="D369" s="194">
        <v>0</v>
      </c>
      <c r="E369" s="193">
        <v>1</v>
      </c>
      <c r="F369" s="194">
        <v>0</v>
      </c>
      <c r="G369" s="188">
        <v>0</v>
      </c>
    </row>
    <row r="370" spans="1:7" ht="22.5">
      <c r="A370" s="191" t="s">
        <v>756</v>
      </c>
      <c r="B370" s="193">
        <v>10</v>
      </c>
      <c r="C370" s="188">
        <v>0</v>
      </c>
      <c r="D370" s="194">
        <v>0</v>
      </c>
      <c r="E370" s="193">
        <v>6</v>
      </c>
      <c r="F370" s="194">
        <v>4</v>
      </c>
      <c r="G370" s="188">
        <v>0</v>
      </c>
    </row>
    <row r="371" spans="1:7">
      <c r="A371" s="185" t="s">
        <v>453</v>
      </c>
      <c r="B371" s="193">
        <v>9</v>
      </c>
      <c r="C371" s="188">
        <v>0</v>
      </c>
      <c r="D371" s="194">
        <v>0</v>
      </c>
      <c r="E371" s="193">
        <v>7</v>
      </c>
      <c r="F371" s="194">
        <v>2</v>
      </c>
      <c r="G371" s="188">
        <v>0</v>
      </c>
    </row>
    <row r="372" spans="1:7">
      <c r="A372" s="185" t="s">
        <v>454</v>
      </c>
      <c r="B372" s="193">
        <v>27</v>
      </c>
      <c r="C372" s="188">
        <v>0</v>
      </c>
      <c r="D372" s="194">
        <v>0</v>
      </c>
      <c r="E372" s="193">
        <v>8</v>
      </c>
      <c r="F372" s="194">
        <v>19</v>
      </c>
      <c r="G372" s="188">
        <v>0</v>
      </c>
    </row>
    <row r="373" spans="1:7">
      <c r="A373" s="185" t="s">
        <v>455</v>
      </c>
      <c r="B373" s="193">
        <v>18</v>
      </c>
      <c r="C373" s="188">
        <v>0</v>
      </c>
      <c r="D373" s="194">
        <v>0</v>
      </c>
      <c r="E373" s="193">
        <v>5</v>
      </c>
      <c r="F373" s="194">
        <v>13</v>
      </c>
      <c r="G373" s="188">
        <v>0</v>
      </c>
    </row>
    <row r="374" spans="1:7">
      <c r="A374" s="185" t="s">
        <v>572</v>
      </c>
      <c r="B374" s="193">
        <v>1</v>
      </c>
      <c r="C374" s="188">
        <v>0</v>
      </c>
      <c r="D374" s="194">
        <v>0</v>
      </c>
      <c r="E374" s="193">
        <v>0</v>
      </c>
      <c r="F374" s="194">
        <v>1</v>
      </c>
      <c r="G374" s="188">
        <v>0</v>
      </c>
    </row>
    <row r="375" spans="1:7">
      <c r="A375" s="185" t="s">
        <v>456</v>
      </c>
      <c r="B375" s="193">
        <v>4</v>
      </c>
      <c r="C375" s="188">
        <v>0</v>
      </c>
      <c r="D375" s="194">
        <v>0</v>
      </c>
      <c r="E375" s="193">
        <v>2</v>
      </c>
      <c r="F375" s="194">
        <v>2</v>
      </c>
      <c r="G375" s="188">
        <v>0</v>
      </c>
    </row>
    <row r="376" spans="1:7" ht="22.5">
      <c r="A376" s="191" t="s">
        <v>757</v>
      </c>
      <c r="B376" s="193">
        <v>3</v>
      </c>
      <c r="C376" s="188">
        <v>0</v>
      </c>
      <c r="D376" s="194">
        <v>1</v>
      </c>
      <c r="E376" s="193">
        <v>0</v>
      </c>
      <c r="F376" s="194">
        <v>2</v>
      </c>
      <c r="G376" s="188">
        <v>0</v>
      </c>
    </row>
    <row r="377" spans="1:7">
      <c r="A377" s="185" t="s">
        <v>571</v>
      </c>
      <c r="B377" s="193">
        <v>3</v>
      </c>
      <c r="C377" s="188">
        <v>0</v>
      </c>
      <c r="D377" s="194">
        <v>0</v>
      </c>
      <c r="E377" s="193">
        <v>1</v>
      </c>
      <c r="F377" s="194">
        <v>1</v>
      </c>
      <c r="G377" s="188">
        <v>1</v>
      </c>
    </row>
    <row r="378" spans="1:7">
      <c r="A378" s="185" t="s">
        <v>457</v>
      </c>
      <c r="B378" s="193">
        <v>17</v>
      </c>
      <c r="C378" s="188">
        <v>0</v>
      </c>
      <c r="D378" s="194">
        <v>1</v>
      </c>
      <c r="E378" s="193">
        <v>10</v>
      </c>
      <c r="F378" s="194">
        <v>6</v>
      </c>
      <c r="G378" s="188">
        <v>0</v>
      </c>
    </row>
    <row r="379" spans="1:7">
      <c r="A379" s="185" t="s">
        <v>458</v>
      </c>
      <c r="B379" s="193">
        <v>6</v>
      </c>
      <c r="C379" s="188">
        <v>3</v>
      </c>
      <c r="D379" s="194">
        <v>3</v>
      </c>
      <c r="E379" s="193">
        <v>0</v>
      </c>
      <c r="F379" s="194">
        <v>0</v>
      </c>
      <c r="G379" s="188">
        <v>0</v>
      </c>
    </row>
    <row r="380" spans="1:7">
      <c r="A380" s="185" t="s">
        <v>570</v>
      </c>
      <c r="B380" s="193">
        <v>8</v>
      </c>
      <c r="C380" s="188">
        <v>0</v>
      </c>
      <c r="D380" s="194">
        <v>1</v>
      </c>
      <c r="E380" s="193">
        <v>7</v>
      </c>
      <c r="F380" s="194">
        <v>0</v>
      </c>
      <c r="G380" s="188">
        <v>0</v>
      </c>
    </row>
    <row r="381" spans="1:7">
      <c r="A381" s="185" t="s">
        <v>459</v>
      </c>
      <c r="B381" s="193">
        <v>5</v>
      </c>
      <c r="C381" s="188">
        <v>0</v>
      </c>
      <c r="D381" s="194">
        <v>2</v>
      </c>
      <c r="E381" s="193">
        <v>3</v>
      </c>
      <c r="F381" s="194">
        <v>0</v>
      </c>
      <c r="G381" s="188">
        <v>0</v>
      </c>
    </row>
    <row r="382" spans="1:7">
      <c r="A382" s="47"/>
      <c r="B382" s="26"/>
      <c r="C382" s="36"/>
      <c r="D382" s="27"/>
      <c r="E382" s="26"/>
      <c r="F382" s="27"/>
      <c r="G382" s="36"/>
    </row>
    <row r="383" spans="1:7" s="5" customFormat="1">
      <c r="A383" s="197" t="s">
        <v>72</v>
      </c>
      <c r="B383" s="195">
        <v>19070</v>
      </c>
      <c r="C383" s="187">
        <v>541</v>
      </c>
      <c r="D383" s="196">
        <v>4080</v>
      </c>
      <c r="E383" s="195">
        <v>10368</v>
      </c>
      <c r="F383" s="196">
        <v>3942</v>
      </c>
      <c r="G383" s="187">
        <v>139</v>
      </c>
    </row>
  </sheetData>
  <mergeCells count="4">
    <mergeCell ref="C6:G6"/>
    <mergeCell ref="A6:A7"/>
    <mergeCell ref="B6:B7"/>
    <mergeCell ref="A3:G3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1" orientation="portrait" r:id="rId1"/>
  <headerFooter alignWithMargins="0">
    <oddHeader xml:space="preserve">&amp;C&amp;"Optimum,Standard"&amp;9 </oddHeader>
    <oddFooter>&amp;C&amp;"Arial,Standard"&amp;6© Statistisches Landesamt des Freistaates Sachsen | B II 5 - j/19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H381"/>
  <sheetViews>
    <sheetView showGridLines="0" zoomScaleNormal="100" workbookViewId="0"/>
  </sheetViews>
  <sheetFormatPr baseColWidth="10" defaultRowHeight="11.25"/>
  <cols>
    <col min="1" max="1" width="38" style="3" customWidth="1"/>
    <col min="2" max="8" width="7.7109375" style="81" customWidth="1"/>
    <col min="9" max="16384" width="11.42578125" style="81"/>
  </cols>
  <sheetData>
    <row r="1" spans="1:8">
      <c r="A1" s="85" t="s">
        <v>134</v>
      </c>
    </row>
    <row r="3" spans="1:8" s="61" customFormat="1">
      <c r="A3" s="49" t="s">
        <v>553</v>
      </c>
      <c r="B3" s="49"/>
      <c r="C3" s="49"/>
      <c r="D3" s="49"/>
      <c r="E3" s="49"/>
      <c r="F3" s="49"/>
      <c r="G3" s="49"/>
      <c r="H3" s="49"/>
    </row>
    <row r="4" spans="1:8">
      <c r="A4" s="50" t="s">
        <v>560</v>
      </c>
      <c r="B4" s="183"/>
      <c r="C4" s="183"/>
      <c r="D4" s="183"/>
      <c r="E4" s="183"/>
      <c r="F4" s="183"/>
      <c r="G4" s="183"/>
      <c r="H4" s="183"/>
    </row>
    <row r="5" spans="1:8">
      <c r="A5" s="219" t="s">
        <v>136</v>
      </c>
      <c r="B5" s="291" t="s">
        <v>119</v>
      </c>
      <c r="C5" s="291" t="s">
        <v>534</v>
      </c>
      <c r="D5" s="291" t="s">
        <v>535</v>
      </c>
      <c r="E5" s="291" t="s">
        <v>73</v>
      </c>
      <c r="F5" s="291"/>
      <c r="G5" s="291"/>
      <c r="H5" s="245"/>
    </row>
    <row r="6" spans="1:8">
      <c r="A6" s="221"/>
      <c r="B6" s="292"/>
      <c r="C6" s="292"/>
      <c r="D6" s="292"/>
      <c r="E6" s="184" t="s">
        <v>65</v>
      </c>
      <c r="F6" s="184" t="s">
        <v>66</v>
      </c>
      <c r="G6" s="184" t="s">
        <v>67</v>
      </c>
      <c r="H6" s="2" t="s">
        <v>77</v>
      </c>
    </row>
    <row r="7" spans="1:8">
      <c r="A7" s="17"/>
    </row>
    <row r="8" spans="1:8" s="5" customFormat="1">
      <c r="A8" s="176" t="s">
        <v>185</v>
      </c>
      <c r="B8" s="178">
        <v>240</v>
      </c>
      <c r="C8" s="178">
        <v>151</v>
      </c>
      <c r="D8" s="178">
        <v>89</v>
      </c>
      <c r="E8" s="178">
        <v>28</v>
      </c>
      <c r="F8" s="178">
        <v>10</v>
      </c>
      <c r="G8" s="200">
        <v>202</v>
      </c>
      <c r="H8" s="201">
        <v>0</v>
      </c>
    </row>
    <row r="9" spans="1:8">
      <c r="A9" s="173" t="s">
        <v>186</v>
      </c>
      <c r="B9" s="175">
        <v>2</v>
      </c>
      <c r="C9" s="175">
        <v>2</v>
      </c>
      <c r="D9" s="175">
        <v>0</v>
      </c>
      <c r="E9" s="175">
        <v>0</v>
      </c>
      <c r="F9" s="175">
        <v>0</v>
      </c>
      <c r="G9" s="198">
        <v>2</v>
      </c>
      <c r="H9" s="199">
        <v>0</v>
      </c>
    </row>
    <row r="10" spans="1:8">
      <c r="A10" s="173" t="s">
        <v>187</v>
      </c>
      <c r="B10" s="175">
        <v>11</v>
      </c>
      <c r="C10" s="175">
        <v>10</v>
      </c>
      <c r="D10" s="175">
        <v>1</v>
      </c>
      <c r="E10" s="175">
        <v>0</v>
      </c>
      <c r="F10" s="175">
        <v>0</v>
      </c>
      <c r="G10" s="198">
        <v>11</v>
      </c>
      <c r="H10" s="199">
        <v>0</v>
      </c>
    </row>
    <row r="11" spans="1:8">
      <c r="A11" s="173" t="s">
        <v>188</v>
      </c>
      <c r="B11" s="175">
        <v>8</v>
      </c>
      <c r="C11" s="175">
        <v>8</v>
      </c>
      <c r="D11" s="175">
        <v>0</v>
      </c>
      <c r="E11" s="175">
        <v>0</v>
      </c>
      <c r="F11" s="175">
        <v>0</v>
      </c>
      <c r="G11" s="198">
        <v>8</v>
      </c>
      <c r="H11" s="199">
        <v>0</v>
      </c>
    </row>
    <row r="12" spans="1:8" ht="22.5">
      <c r="A12" s="180" t="s">
        <v>489</v>
      </c>
      <c r="B12" s="175">
        <v>1</v>
      </c>
      <c r="C12" s="175">
        <v>1</v>
      </c>
      <c r="D12" s="175">
        <v>0</v>
      </c>
      <c r="E12" s="175">
        <v>0</v>
      </c>
      <c r="F12" s="175">
        <v>0</v>
      </c>
      <c r="G12" s="198">
        <v>1</v>
      </c>
      <c r="H12" s="199">
        <v>0</v>
      </c>
    </row>
    <row r="13" spans="1:8">
      <c r="A13" s="173" t="s">
        <v>189</v>
      </c>
      <c r="B13" s="175">
        <v>22</v>
      </c>
      <c r="C13" s="175">
        <v>1</v>
      </c>
      <c r="D13" s="175">
        <v>21</v>
      </c>
      <c r="E13" s="175">
        <v>16</v>
      </c>
      <c r="F13" s="175">
        <v>4</v>
      </c>
      <c r="G13" s="198">
        <v>2</v>
      </c>
      <c r="H13" s="199">
        <v>0</v>
      </c>
    </row>
    <row r="14" spans="1:8">
      <c r="A14" s="173" t="s">
        <v>190</v>
      </c>
      <c r="B14" s="175">
        <v>7</v>
      </c>
      <c r="C14" s="175">
        <v>6</v>
      </c>
      <c r="D14" s="175">
        <v>1</v>
      </c>
      <c r="E14" s="175">
        <v>0</v>
      </c>
      <c r="F14" s="175">
        <v>0</v>
      </c>
      <c r="G14" s="198">
        <v>7</v>
      </c>
      <c r="H14" s="199">
        <v>0</v>
      </c>
    </row>
    <row r="15" spans="1:8">
      <c r="A15" s="173" t="s">
        <v>191</v>
      </c>
      <c r="B15" s="175">
        <v>3</v>
      </c>
      <c r="C15" s="175">
        <v>2</v>
      </c>
      <c r="D15" s="175">
        <v>1</v>
      </c>
      <c r="E15" s="175">
        <v>0</v>
      </c>
      <c r="F15" s="175">
        <v>1</v>
      </c>
      <c r="G15" s="198">
        <v>2</v>
      </c>
      <c r="H15" s="199">
        <v>0</v>
      </c>
    </row>
    <row r="16" spans="1:8">
      <c r="A16" s="173" t="s">
        <v>192</v>
      </c>
      <c r="B16" s="175">
        <v>3</v>
      </c>
      <c r="C16" s="175">
        <v>1</v>
      </c>
      <c r="D16" s="175">
        <v>2</v>
      </c>
      <c r="E16" s="175">
        <v>0</v>
      </c>
      <c r="F16" s="175">
        <v>0</v>
      </c>
      <c r="G16" s="198">
        <v>3</v>
      </c>
      <c r="H16" s="199">
        <v>0</v>
      </c>
    </row>
    <row r="17" spans="1:8">
      <c r="A17" s="173" t="s">
        <v>587</v>
      </c>
      <c r="B17" s="175">
        <v>42</v>
      </c>
      <c r="C17" s="175">
        <v>38</v>
      </c>
      <c r="D17" s="175">
        <v>4</v>
      </c>
      <c r="E17" s="175">
        <v>0</v>
      </c>
      <c r="F17" s="175">
        <v>0</v>
      </c>
      <c r="G17" s="198">
        <v>42</v>
      </c>
      <c r="H17" s="199">
        <v>0</v>
      </c>
    </row>
    <row r="18" spans="1:8">
      <c r="A18" s="173" t="s">
        <v>193</v>
      </c>
      <c r="B18" s="175">
        <v>2</v>
      </c>
      <c r="C18" s="175">
        <v>2</v>
      </c>
      <c r="D18" s="175">
        <v>0</v>
      </c>
      <c r="E18" s="175">
        <v>0</v>
      </c>
      <c r="F18" s="175">
        <v>0</v>
      </c>
      <c r="G18" s="198">
        <v>2</v>
      </c>
      <c r="H18" s="199">
        <v>0</v>
      </c>
    </row>
    <row r="19" spans="1:8">
      <c r="A19" s="173" t="s">
        <v>194</v>
      </c>
      <c r="B19" s="175">
        <v>6</v>
      </c>
      <c r="C19" s="175">
        <v>4</v>
      </c>
      <c r="D19" s="175">
        <v>2</v>
      </c>
      <c r="E19" s="175">
        <v>0</v>
      </c>
      <c r="F19" s="175">
        <v>0</v>
      </c>
      <c r="G19" s="198">
        <v>6</v>
      </c>
      <c r="H19" s="199">
        <v>0</v>
      </c>
    </row>
    <row r="20" spans="1:8">
      <c r="A20" s="173" t="s">
        <v>759</v>
      </c>
      <c r="B20" s="175">
        <v>1</v>
      </c>
      <c r="C20" s="175">
        <v>0</v>
      </c>
      <c r="D20" s="175">
        <v>1</v>
      </c>
      <c r="E20" s="175">
        <v>0</v>
      </c>
      <c r="F20" s="175">
        <v>0</v>
      </c>
      <c r="G20" s="198">
        <v>1</v>
      </c>
      <c r="H20" s="199">
        <v>0</v>
      </c>
    </row>
    <row r="21" spans="1:8">
      <c r="A21" s="173" t="s">
        <v>195</v>
      </c>
      <c r="B21" s="175">
        <v>9</v>
      </c>
      <c r="C21" s="175">
        <v>2</v>
      </c>
      <c r="D21" s="175">
        <v>7</v>
      </c>
      <c r="E21" s="175">
        <v>0</v>
      </c>
      <c r="F21" s="175">
        <v>1</v>
      </c>
      <c r="G21" s="198">
        <v>8</v>
      </c>
      <c r="H21" s="199">
        <v>0</v>
      </c>
    </row>
    <row r="22" spans="1:8">
      <c r="A22" s="173" t="s">
        <v>196</v>
      </c>
      <c r="B22" s="175">
        <v>63</v>
      </c>
      <c r="C22" s="175">
        <v>51</v>
      </c>
      <c r="D22" s="175">
        <v>12</v>
      </c>
      <c r="E22" s="175">
        <v>4</v>
      </c>
      <c r="F22" s="175">
        <v>0</v>
      </c>
      <c r="G22" s="198">
        <v>59</v>
      </c>
      <c r="H22" s="199">
        <v>0</v>
      </c>
    </row>
    <row r="23" spans="1:8">
      <c r="A23" s="173" t="s">
        <v>197</v>
      </c>
      <c r="B23" s="175">
        <v>1</v>
      </c>
      <c r="C23" s="175">
        <v>1</v>
      </c>
      <c r="D23" s="175">
        <v>0</v>
      </c>
      <c r="E23" s="175">
        <v>0</v>
      </c>
      <c r="F23" s="175">
        <v>0</v>
      </c>
      <c r="G23" s="198">
        <v>1</v>
      </c>
      <c r="H23" s="199">
        <v>0</v>
      </c>
    </row>
    <row r="24" spans="1:8" ht="22.5">
      <c r="A24" s="180" t="s">
        <v>490</v>
      </c>
      <c r="B24" s="175">
        <v>5</v>
      </c>
      <c r="C24" s="175">
        <v>1</v>
      </c>
      <c r="D24" s="175">
        <v>4</v>
      </c>
      <c r="E24" s="175">
        <v>0</v>
      </c>
      <c r="F24" s="175">
        <v>2</v>
      </c>
      <c r="G24" s="198">
        <v>3</v>
      </c>
      <c r="H24" s="199">
        <v>0</v>
      </c>
    </row>
    <row r="25" spans="1:8">
      <c r="A25" s="173" t="s">
        <v>199</v>
      </c>
      <c r="B25" s="175">
        <v>2</v>
      </c>
      <c r="C25" s="175">
        <v>0</v>
      </c>
      <c r="D25" s="175">
        <v>2</v>
      </c>
      <c r="E25" s="175">
        <v>0</v>
      </c>
      <c r="F25" s="175">
        <v>0</v>
      </c>
      <c r="G25" s="198">
        <v>2</v>
      </c>
      <c r="H25" s="199">
        <v>0</v>
      </c>
    </row>
    <row r="26" spans="1:8">
      <c r="A26" s="173" t="s">
        <v>201</v>
      </c>
      <c r="B26" s="175">
        <v>3</v>
      </c>
      <c r="C26" s="175">
        <v>1</v>
      </c>
      <c r="D26" s="175">
        <v>2</v>
      </c>
      <c r="E26" s="175">
        <v>3</v>
      </c>
      <c r="F26" s="175">
        <v>0</v>
      </c>
      <c r="G26" s="198">
        <v>0</v>
      </c>
      <c r="H26" s="199">
        <v>0</v>
      </c>
    </row>
    <row r="27" spans="1:8">
      <c r="A27" s="173" t="s">
        <v>202</v>
      </c>
      <c r="B27" s="175">
        <v>5</v>
      </c>
      <c r="C27" s="175">
        <v>1</v>
      </c>
      <c r="D27" s="175">
        <v>4</v>
      </c>
      <c r="E27" s="175">
        <v>4</v>
      </c>
      <c r="F27" s="175">
        <v>1</v>
      </c>
      <c r="G27" s="198">
        <v>0</v>
      </c>
      <c r="H27" s="199">
        <v>0</v>
      </c>
    </row>
    <row r="28" spans="1:8">
      <c r="A28" s="173" t="s">
        <v>203</v>
      </c>
      <c r="B28" s="175">
        <v>1</v>
      </c>
      <c r="C28" s="175">
        <v>1</v>
      </c>
      <c r="D28" s="175">
        <v>0</v>
      </c>
      <c r="E28" s="175">
        <v>0</v>
      </c>
      <c r="F28" s="175">
        <v>0</v>
      </c>
      <c r="G28" s="198">
        <v>1</v>
      </c>
      <c r="H28" s="199">
        <v>0</v>
      </c>
    </row>
    <row r="29" spans="1:8">
      <c r="A29" s="173" t="s">
        <v>205</v>
      </c>
      <c r="B29" s="175">
        <v>30</v>
      </c>
      <c r="C29" s="175">
        <v>13</v>
      </c>
      <c r="D29" s="175">
        <v>17</v>
      </c>
      <c r="E29" s="175">
        <v>1</v>
      </c>
      <c r="F29" s="175">
        <v>0</v>
      </c>
      <c r="G29" s="198">
        <v>29</v>
      </c>
      <c r="H29" s="199">
        <v>0</v>
      </c>
    </row>
    <row r="30" spans="1:8">
      <c r="A30" s="173" t="s">
        <v>206</v>
      </c>
      <c r="B30" s="175">
        <v>2</v>
      </c>
      <c r="C30" s="175">
        <v>1</v>
      </c>
      <c r="D30" s="175">
        <v>1</v>
      </c>
      <c r="E30" s="175">
        <v>0</v>
      </c>
      <c r="F30" s="175">
        <v>0</v>
      </c>
      <c r="G30" s="198">
        <v>2</v>
      </c>
      <c r="H30" s="199">
        <v>0</v>
      </c>
    </row>
    <row r="31" spans="1:8">
      <c r="A31" s="173" t="s">
        <v>207</v>
      </c>
      <c r="B31" s="175">
        <v>2</v>
      </c>
      <c r="C31" s="175">
        <v>0</v>
      </c>
      <c r="D31" s="175">
        <v>2</v>
      </c>
      <c r="E31" s="175">
        <v>0</v>
      </c>
      <c r="F31" s="175">
        <v>0</v>
      </c>
      <c r="G31" s="198">
        <v>2</v>
      </c>
      <c r="H31" s="199">
        <v>0</v>
      </c>
    </row>
    <row r="32" spans="1:8">
      <c r="A32" s="173" t="s">
        <v>208</v>
      </c>
      <c r="B32" s="175">
        <v>5</v>
      </c>
      <c r="C32" s="175">
        <v>2</v>
      </c>
      <c r="D32" s="175">
        <v>3</v>
      </c>
      <c r="E32" s="175">
        <v>0</v>
      </c>
      <c r="F32" s="175">
        <v>1</v>
      </c>
      <c r="G32" s="198">
        <v>4</v>
      </c>
      <c r="H32" s="199">
        <v>0</v>
      </c>
    </row>
    <row r="33" spans="1:8">
      <c r="A33" s="173" t="s">
        <v>209</v>
      </c>
      <c r="B33" s="175">
        <v>4</v>
      </c>
      <c r="C33" s="175">
        <v>2</v>
      </c>
      <c r="D33" s="175">
        <v>2</v>
      </c>
      <c r="E33" s="175">
        <v>0</v>
      </c>
      <c r="F33" s="175">
        <v>0</v>
      </c>
      <c r="G33" s="198">
        <v>4</v>
      </c>
      <c r="H33" s="199">
        <v>0</v>
      </c>
    </row>
    <row r="34" spans="1:8">
      <c r="A34" s="47"/>
      <c r="B34" s="27"/>
      <c r="C34" s="27"/>
      <c r="D34" s="27"/>
      <c r="E34" s="27"/>
      <c r="F34" s="27"/>
      <c r="G34" s="36"/>
      <c r="H34" s="51"/>
    </row>
    <row r="35" spans="1:8" s="5" customFormat="1">
      <c r="A35" s="176" t="s">
        <v>210</v>
      </c>
      <c r="B35" s="178">
        <v>1856</v>
      </c>
      <c r="C35" s="178">
        <v>1558</v>
      </c>
      <c r="D35" s="178">
        <v>298</v>
      </c>
      <c r="E35" s="178">
        <v>1014</v>
      </c>
      <c r="F35" s="178">
        <v>547</v>
      </c>
      <c r="G35" s="200">
        <v>255</v>
      </c>
      <c r="H35" s="201">
        <v>40</v>
      </c>
    </row>
    <row r="36" spans="1:8">
      <c r="A36" s="173" t="s">
        <v>211</v>
      </c>
      <c r="B36" s="175">
        <v>1</v>
      </c>
      <c r="C36" s="175">
        <v>1</v>
      </c>
      <c r="D36" s="175">
        <v>0</v>
      </c>
      <c r="E36" s="175">
        <v>1</v>
      </c>
      <c r="F36" s="175">
        <v>0</v>
      </c>
      <c r="G36" s="198">
        <v>0</v>
      </c>
      <c r="H36" s="199">
        <v>0</v>
      </c>
    </row>
    <row r="37" spans="1:8">
      <c r="A37" s="173" t="s">
        <v>212</v>
      </c>
      <c r="B37" s="175">
        <v>1</v>
      </c>
      <c r="C37" s="175">
        <v>1</v>
      </c>
      <c r="D37" s="175">
        <v>0</v>
      </c>
      <c r="E37" s="175">
        <v>0</v>
      </c>
      <c r="F37" s="175">
        <v>0</v>
      </c>
      <c r="G37" s="198">
        <v>1</v>
      </c>
      <c r="H37" s="199">
        <v>0</v>
      </c>
    </row>
    <row r="38" spans="1:8">
      <c r="A38" s="173" t="s">
        <v>213</v>
      </c>
      <c r="B38" s="175">
        <v>52</v>
      </c>
      <c r="C38" s="175">
        <v>30</v>
      </c>
      <c r="D38" s="175">
        <v>22</v>
      </c>
      <c r="E38" s="175">
        <v>23</v>
      </c>
      <c r="F38" s="175">
        <v>19</v>
      </c>
      <c r="G38" s="198">
        <v>10</v>
      </c>
      <c r="H38" s="199">
        <v>0</v>
      </c>
    </row>
    <row r="39" spans="1:8">
      <c r="A39" s="173" t="s">
        <v>214</v>
      </c>
      <c r="B39" s="175">
        <v>19</v>
      </c>
      <c r="C39" s="175">
        <v>12</v>
      </c>
      <c r="D39" s="175">
        <v>7</v>
      </c>
      <c r="E39" s="175">
        <v>11</v>
      </c>
      <c r="F39" s="175">
        <v>6</v>
      </c>
      <c r="G39" s="198">
        <v>2</v>
      </c>
      <c r="H39" s="199">
        <v>0</v>
      </c>
    </row>
    <row r="40" spans="1:8" ht="22.5">
      <c r="A40" s="180" t="s">
        <v>669</v>
      </c>
      <c r="B40" s="175">
        <v>1</v>
      </c>
      <c r="C40" s="175">
        <v>1</v>
      </c>
      <c r="D40" s="175">
        <v>0</v>
      </c>
      <c r="E40" s="175">
        <v>0</v>
      </c>
      <c r="F40" s="175">
        <v>1</v>
      </c>
      <c r="G40" s="198">
        <v>0</v>
      </c>
      <c r="H40" s="199">
        <v>0</v>
      </c>
    </row>
    <row r="41" spans="1:8">
      <c r="A41" s="173" t="s">
        <v>216</v>
      </c>
      <c r="B41" s="175">
        <v>3</v>
      </c>
      <c r="C41" s="175">
        <v>3</v>
      </c>
      <c r="D41" s="175">
        <v>0</v>
      </c>
      <c r="E41" s="175">
        <v>0</v>
      </c>
      <c r="F41" s="175">
        <v>0</v>
      </c>
      <c r="G41" s="198">
        <v>3</v>
      </c>
      <c r="H41" s="199">
        <v>0</v>
      </c>
    </row>
    <row r="42" spans="1:8">
      <c r="A42" s="173" t="s">
        <v>217</v>
      </c>
      <c r="B42" s="175">
        <v>3</v>
      </c>
      <c r="C42" s="175">
        <v>3</v>
      </c>
      <c r="D42" s="175">
        <v>0</v>
      </c>
      <c r="E42" s="175">
        <v>2</v>
      </c>
      <c r="F42" s="175">
        <v>1</v>
      </c>
      <c r="G42" s="198">
        <v>0</v>
      </c>
      <c r="H42" s="199">
        <v>0</v>
      </c>
    </row>
    <row r="43" spans="1:8">
      <c r="A43" s="173" t="s">
        <v>218</v>
      </c>
      <c r="B43" s="175">
        <v>1</v>
      </c>
      <c r="C43" s="175">
        <v>0</v>
      </c>
      <c r="D43" s="175">
        <v>1</v>
      </c>
      <c r="E43" s="175">
        <v>1</v>
      </c>
      <c r="F43" s="175">
        <v>0</v>
      </c>
      <c r="G43" s="198">
        <v>0</v>
      </c>
      <c r="H43" s="199">
        <v>0</v>
      </c>
    </row>
    <row r="44" spans="1:8">
      <c r="A44" s="173" t="s">
        <v>219</v>
      </c>
      <c r="B44" s="175">
        <v>1</v>
      </c>
      <c r="C44" s="175">
        <v>1</v>
      </c>
      <c r="D44" s="175">
        <v>0</v>
      </c>
      <c r="E44" s="175">
        <v>0</v>
      </c>
      <c r="F44" s="175">
        <v>0</v>
      </c>
      <c r="G44" s="198">
        <v>1</v>
      </c>
      <c r="H44" s="199">
        <v>0</v>
      </c>
    </row>
    <row r="45" spans="1:8">
      <c r="A45" s="173" t="s">
        <v>222</v>
      </c>
      <c r="B45" s="175">
        <v>5</v>
      </c>
      <c r="C45" s="175">
        <v>5</v>
      </c>
      <c r="D45" s="175">
        <v>0</v>
      </c>
      <c r="E45" s="175">
        <v>0</v>
      </c>
      <c r="F45" s="175">
        <v>4</v>
      </c>
      <c r="G45" s="198">
        <v>1</v>
      </c>
      <c r="H45" s="199">
        <v>0</v>
      </c>
    </row>
    <row r="46" spans="1:8">
      <c r="A46" s="173" t="s">
        <v>223</v>
      </c>
      <c r="B46" s="175">
        <v>21</v>
      </c>
      <c r="C46" s="175">
        <v>19</v>
      </c>
      <c r="D46" s="175">
        <v>2</v>
      </c>
      <c r="E46" s="175">
        <v>13</v>
      </c>
      <c r="F46" s="175">
        <v>6</v>
      </c>
      <c r="G46" s="198">
        <v>1</v>
      </c>
      <c r="H46" s="199">
        <v>1</v>
      </c>
    </row>
    <row r="47" spans="1:8">
      <c r="A47" s="173" t="s">
        <v>590</v>
      </c>
      <c r="B47" s="175">
        <v>1</v>
      </c>
      <c r="C47" s="175">
        <v>1</v>
      </c>
      <c r="D47" s="175">
        <v>0</v>
      </c>
      <c r="E47" s="175">
        <v>1</v>
      </c>
      <c r="F47" s="175">
        <v>0</v>
      </c>
      <c r="G47" s="198">
        <v>0</v>
      </c>
      <c r="H47" s="199">
        <v>0</v>
      </c>
    </row>
    <row r="48" spans="1:8">
      <c r="A48" s="173" t="s">
        <v>224</v>
      </c>
      <c r="B48" s="175">
        <v>11</v>
      </c>
      <c r="C48" s="175">
        <v>9</v>
      </c>
      <c r="D48" s="175">
        <v>2</v>
      </c>
      <c r="E48" s="175">
        <v>7</v>
      </c>
      <c r="F48" s="175">
        <v>2</v>
      </c>
      <c r="G48" s="198">
        <v>2</v>
      </c>
      <c r="H48" s="199">
        <v>0</v>
      </c>
    </row>
    <row r="49" spans="1:8">
      <c r="A49" s="173" t="s">
        <v>225</v>
      </c>
      <c r="B49" s="175">
        <v>9</v>
      </c>
      <c r="C49" s="175">
        <v>9</v>
      </c>
      <c r="D49" s="175">
        <v>0</v>
      </c>
      <c r="E49" s="175">
        <v>6</v>
      </c>
      <c r="F49" s="175">
        <v>2</v>
      </c>
      <c r="G49" s="198">
        <v>1</v>
      </c>
      <c r="H49" s="199">
        <v>0</v>
      </c>
    </row>
    <row r="50" spans="1:8">
      <c r="A50" s="173" t="s">
        <v>226</v>
      </c>
      <c r="B50" s="175">
        <v>7</v>
      </c>
      <c r="C50" s="175">
        <v>6</v>
      </c>
      <c r="D50" s="175">
        <v>1</v>
      </c>
      <c r="E50" s="175">
        <v>4</v>
      </c>
      <c r="F50" s="175">
        <v>3</v>
      </c>
      <c r="G50" s="198">
        <v>0</v>
      </c>
      <c r="H50" s="199">
        <v>0</v>
      </c>
    </row>
    <row r="51" spans="1:8" ht="22.5">
      <c r="A51" s="180" t="s">
        <v>763</v>
      </c>
      <c r="B51" s="175">
        <v>137</v>
      </c>
      <c r="C51" s="175">
        <v>134</v>
      </c>
      <c r="D51" s="175">
        <v>3</v>
      </c>
      <c r="E51" s="175">
        <v>75</v>
      </c>
      <c r="F51" s="175">
        <v>35</v>
      </c>
      <c r="G51" s="198">
        <v>18</v>
      </c>
      <c r="H51" s="199">
        <v>9</v>
      </c>
    </row>
    <row r="52" spans="1:8" ht="22.5">
      <c r="A52" s="180" t="s">
        <v>592</v>
      </c>
      <c r="B52" s="175">
        <v>16</v>
      </c>
      <c r="C52" s="175">
        <v>16</v>
      </c>
      <c r="D52" s="175">
        <v>0</v>
      </c>
      <c r="E52" s="175">
        <v>8</v>
      </c>
      <c r="F52" s="175">
        <v>5</v>
      </c>
      <c r="G52" s="198">
        <v>3</v>
      </c>
      <c r="H52" s="199">
        <v>0</v>
      </c>
    </row>
    <row r="53" spans="1:8">
      <c r="A53" s="173" t="s">
        <v>227</v>
      </c>
      <c r="B53" s="175">
        <v>2</v>
      </c>
      <c r="C53" s="175">
        <v>1</v>
      </c>
      <c r="D53" s="175">
        <v>1</v>
      </c>
      <c r="E53" s="175">
        <v>0</v>
      </c>
      <c r="F53" s="175">
        <v>1</v>
      </c>
      <c r="G53" s="198">
        <v>1</v>
      </c>
      <c r="H53" s="199">
        <v>0</v>
      </c>
    </row>
    <row r="54" spans="1:8">
      <c r="A54" s="173" t="s">
        <v>228</v>
      </c>
      <c r="B54" s="175">
        <v>11</v>
      </c>
      <c r="C54" s="175">
        <v>5</v>
      </c>
      <c r="D54" s="175">
        <v>6</v>
      </c>
      <c r="E54" s="175">
        <v>7</v>
      </c>
      <c r="F54" s="175">
        <v>4</v>
      </c>
      <c r="G54" s="198">
        <v>0</v>
      </c>
      <c r="H54" s="199">
        <v>0</v>
      </c>
    </row>
    <row r="55" spans="1:8">
      <c r="A55" s="173" t="s">
        <v>643</v>
      </c>
      <c r="B55" s="175">
        <v>1</v>
      </c>
      <c r="C55" s="175">
        <v>0</v>
      </c>
      <c r="D55" s="175">
        <v>1</v>
      </c>
      <c r="E55" s="175">
        <v>1</v>
      </c>
      <c r="F55" s="175">
        <v>0</v>
      </c>
      <c r="G55" s="198">
        <v>0</v>
      </c>
      <c r="H55" s="199">
        <v>0</v>
      </c>
    </row>
    <row r="56" spans="1:8" ht="22.5">
      <c r="A56" s="180" t="s">
        <v>229</v>
      </c>
      <c r="B56" s="175">
        <v>40</v>
      </c>
      <c r="C56" s="175">
        <v>38</v>
      </c>
      <c r="D56" s="175">
        <v>2</v>
      </c>
      <c r="E56" s="175">
        <v>28</v>
      </c>
      <c r="F56" s="175">
        <v>12</v>
      </c>
      <c r="G56" s="198">
        <v>0</v>
      </c>
      <c r="H56" s="199">
        <v>0</v>
      </c>
    </row>
    <row r="57" spans="1:8" ht="22.5">
      <c r="A57" s="180" t="s">
        <v>230</v>
      </c>
      <c r="B57" s="175">
        <v>8</v>
      </c>
      <c r="C57" s="175">
        <v>8</v>
      </c>
      <c r="D57" s="175">
        <v>0</v>
      </c>
      <c r="E57" s="175">
        <v>5</v>
      </c>
      <c r="F57" s="175">
        <v>3</v>
      </c>
      <c r="G57" s="198">
        <v>0</v>
      </c>
      <c r="H57" s="199">
        <v>0</v>
      </c>
    </row>
    <row r="58" spans="1:8" ht="22.5">
      <c r="A58" s="180" t="s">
        <v>231</v>
      </c>
      <c r="B58" s="175">
        <v>19</v>
      </c>
      <c r="C58" s="175">
        <v>17</v>
      </c>
      <c r="D58" s="175">
        <v>2</v>
      </c>
      <c r="E58" s="175">
        <v>15</v>
      </c>
      <c r="F58" s="175">
        <v>4</v>
      </c>
      <c r="G58" s="198">
        <v>0</v>
      </c>
      <c r="H58" s="199">
        <v>0</v>
      </c>
    </row>
    <row r="59" spans="1:8">
      <c r="A59" s="173" t="s">
        <v>593</v>
      </c>
      <c r="B59" s="175">
        <v>9</v>
      </c>
      <c r="C59" s="175">
        <v>9</v>
      </c>
      <c r="D59" s="175">
        <v>0</v>
      </c>
      <c r="E59" s="175">
        <v>7</v>
      </c>
      <c r="F59" s="175">
        <v>1</v>
      </c>
      <c r="G59" s="198">
        <v>1</v>
      </c>
      <c r="H59" s="199">
        <v>0</v>
      </c>
    </row>
    <row r="60" spans="1:8">
      <c r="A60" s="173" t="s">
        <v>232</v>
      </c>
      <c r="B60" s="175">
        <v>2</v>
      </c>
      <c r="C60" s="175">
        <v>2</v>
      </c>
      <c r="D60" s="175">
        <v>0</v>
      </c>
      <c r="E60" s="175">
        <v>1</v>
      </c>
      <c r="F60" s="175">
        <v>1</v>
      </c>
      <c r="G60" s="198">
        <v>0</v>
      </c>
      <c r="H60" s="199">
        <v>0</v>
      </c>
    </row>
    <row r="61" spans="1:8">
      <c r="A61" s="173" t="s">
        <v>235</v>
      </c>
      <c r="B61" s="175">
        <v>1</v>
      </c>
      <c r="C61" s="175">
        <v>1</v>
      </c>
      <c r="D61" s="175">
        <v>0</v>
      </c>
      <c r="E61" s="175">
        <v>0</v>
      </c>
      <c r="F61" s="175">
        <v>0</v>
      </c>
      <c r="G61" s="198">
        <v>1</v>
      </c>
      <c r="H61" s="199">
        <v>0</v>
      </c>
    </row>
    <row r="62" spans="1:8">
      <c r="A62" s="173" t="s">
        <v>236</v>
      </c>
      <c r="B62" s="175">
        <v>7</v>
      </c>
      <c r="C62" s="175">
        <v>6</v>
      </c>
      <c r="D62" s="175">
        <v>1</v>
      </c>
      <c r="E62" s="175">
        <v>3</v>
      </c>
      <c r="F62" s="175">
        <v>3</v>
      </c>
      <c r="G62" s="198">
        <v>1</v>
      </c>
      <c r="H62" s="199">
        <v>0</v>
      </c>
    </row>
    <row r="63" spans="1:8" ht="22.5">
      <c r="A63" s="180" t="s">
        <v>838</v>
      </c>
      <c r="B63" s="175">
        <v>3</v>
      </c>
      <c r="C63" s="175">
        <v>2</v>
      </c>
      <c r="D63" s="175">
        <v>1</v>
      </c>
      <c r="E63" s="175">
        <v>2</v>
      </c>
      <c r="F63" s="175">
        <v>0</v>
      </c>
      <c r="G63" s="198">
        <v>1</v>
      </c>
      <c r="H63" s="199">
        <v>0</v>
      </c>
    </row>
    <row r="64" spans="1:8">
      <c r="A64" s="173" t="s">
        <v>237</v>
      </c>
      <c r="B64" s="175">
        <v>3</v>
      </c>
      <c r="C64" s="175">
        <v>3</v>
      </c>
      <c r="D64" s="175">
        <v>0</v>
      </c>
      <c r="E64" s="175">
        <v>3</v>
      </c>
      <c r="F64" s="175">
        <v>0</v>
      </c>
      <c r="G64" s="198">
        <v>0</v>
      </c>
      <c r="H64" s="199">
        <v>0</v>
      </c>
    </row>
    <row r="65" spans="1:8" ht="22.5">
      <c r="A65" s="180" t="s">
        <v>839</v>
      </c>
      <c r="B65" s="175">
        <v>1</v>
      </c>
      <c r="C65" s="175">
        <v>1</v>
      </c>
      <c r="D65" s="175">
        <v>0</v>
      </c>
      <c r="E65" s="175">
        <v>1</v>
      </c>
      <c r="F65" s="175">
        <v>0</v>
      </c>
      <c r="G65" s="198">
        <v>0</v>
      </c>
      <c r="H65" s="199">
        <v>0</v>
      </c>
    </row>
    <row r="66" spans="1:8">
      <c r="A66" s="173" t="s">
        <v>238</v>
      </c>
      <c r="B66" s="175">
        <v>2</v>
      </c>
      <c r="C66" s="175">
        <v>2</v>
      </c>
      <c r="D66" s="175">
        <v>0</v>
      </c>
      <c r="E66" s="175">
        <v>1</v>
      </c>
      <c r="F66" s="175">
        <v>1</v>
      </c>
      <c r="G66" s="198">
        <v>0</v>
      </c>
      <c r="H66" s="199">
        <v>0</v>
      </c>
    </row>
    <row r="67" spans="1:8" ht="22.5">
      <c r="A67" s="180" t="s">
        <v>239</v>
      </c>
      <c r="B67" s="175">
        <v>6</v>
      </c>
      <c r="C67" s="175">
        <v>6</v>
      </c>
      <c r="D67" s="175">
        <v>0</v>
      </c>
      <c r="E67" s="175">
        <v>3</v>
      </c>
      <c r="F67" s="175">
        <v>2</v>
      </c>
      <c r="G67" s="198">
        <v>1</v>
      </c>
      <c r="H67" s="199">
        <v>0</v>
      </c>
    </row>
    <row r="68" spans="1:8">
      <c r="A68" s="173" t="s">
        <v>240</v>
      </c>
      <c r="B68" s="175">
        <v>1</v>
      </c>
      <c r="C68" s="175">
        <v>1</v>
      </c>
      <c r="D68" s="175">
        <v>0</v>
      </c>
      <c r="E68" s="175">
        <v>1</v>
      </c>
      <c r="F68" s="175">
        <v>0</v>
      </c>
      <c r="G68" s="198">
        <v>0</v>
      </c>
      <c r="H68" s="199">
        <v>0</v>
      </c>
    </row>
    <row r="69" spans="1:8">
      <c r="A69" s="173" t="s">
        <v>241</v>
      </c>
      <c r="B69" s="175">
        <v>3</v>
      </c>
      <c r="C69" s="175">
        <v>3</v>
      </c>
      <c r="D69" s="175">
        <v>0</v>
      </c>
      <c r="E69" s="175">
        <v>1</v>
      </c>
      <c r="F69" s="175">
        <v>2</v>
      </c>
      <c r="G69" s="198">
        <v>0</v>
      </c>
      <c r="H69" s="199">
        <v>0</v>
      </c>
    </row>
    <row r="70" spans="1:8" ht="22.5">
      <c r="A70" s="180" t="s">
        <v>840</v>
      </c>
      <c r="B70" s="175">
        <v>4</v>
      </c>
      <c r="C70" s="175">
        <v>3</v>
      </c>
      <c r="D70" s="175">
        <v>1</v>
      </c>
      <c r="E70" s="175">
        <v>2</v>
      </c>
      <c r="F70" s="175">
        <v>2</v>
      </c>
      <c r="G70" s="198">
        <v>0</v>
      </c>
      <c r="H70" s="199">
        <v>0</v>
      </c>
    </row>
    <row r="71" spans="1:8">
      <c r="A71" s="173" t="s">
        <v>242</v>
      </c>
      <c r="B71" s="175">
        <v>2</v>
      </c>
      <c r="C71" s="175">
        <v>1</v>
      </c>
      <c r="D71" s="175">
        <v>1</v>
      </c>
      <c r="E71" s="175">
        <v>2</v>
      </c>
      <c r="F71" s="175">
        <v>0</v>
      </c>
      <c r="G71" s="198">
        <v>0</v>
      </c>
      <c r="H71" s="199">
        <v>0</v>
      </c>
    </row>
    <row r="72" spans="1:8">
      <c r="A72" s="173" t="s">
        <v>636</v>
      </c>
      <c r="B72" s="175">
        <v>4</v>
      </c>
      <c r="C72" s="175">
        <v>2</v>
      </c>
      <c r="D72" s="175">
        <v>2</v>
      </c>
      <c r="E72" s="175">
        <v>1</v>
      </c>
      <c r="F72" s="175">
        <v>1</v>
      </c>
      <c r="G72" s="198">
        <v>2</v>
      </c>
      <c r="H72" s="199">
        <v>0</v>
      </c>
    </row>
    <row r="73" spans="1:8">
      <c r="A73" s="173" t="s">
        <v>244</v>
      </c>
      <c r="B73" s="175">
        <v>26</v>
      </c>
      <c r="C73" s="175">
        <v>15</v>
      </c>
      <c r="D73" s="175">
        <v>11</v>
      </c>
      <c r="E73" s="175">
        <v>12</v>
      </c>
      <c r="F73" s="175">
        <v>8</v>
      </c>
      <c r="G73" s="198">
        <v>6</v>
      </c>
      <c r="H73" s="199">
        <v>0</v>
      </c>
    </row>
    <row r="74" spans="1:8">
      <c r="A74" s="173" t="s">
        <v>245</v>
      </c>
      <c r="B74" s="175">
        <v>2</v>
      </c>
      <c r="C74" s="175">
        <v>1</v>
      </c>
      <c r="D74" s="175">
        <v>1</v>
      </c>
      <c r="E74" s="175">
        <v>2</v>
      </c>
      <c r="F74" s="175">
        <v>0</v>
      </c>
      <c r="G74" s="198">
        <v>0</v>
      </c>
      <c r="H74" s="199">
        <v>0</v>
      </c>
    </row>
    <row r="75" spans="1:8">
      <c r="A75" s="173" t="s">
        <v>246</v>
      </c>
      <c r="B75" s="175">
        <v>1</v>
      </c>
      <c r="C75" s="175">
        <v>1</v>
      </c>
      <c r="D75" s="175">
        <v>0</v>
      </c>
      <c r="E75" s="175">
        <v>0</v>
      </c>
      <c r="F75" s="175">
        <v>1</v>
      </c>
      <c r="G75" s="198">
        <v>0</v>
      </c>
      <c r="H75" s="199">
        <v>0</v>
      </c>
    </row>
    <row r="76" spans="1:8">
      <c r="A76" s="173" t="s">
        <v>247</v>
      </c>
      <c r="B76" s="175">
        <v>31</v>
      </c>
      <c r="C76" s="175">
        <v>19</v>
      </c>
      <c r="D76" s="175">
        <v>12</v>
      </c>
      <c r="E76" s="175">
        <v>16</v>
      </c>
      <c r="F76" s="175">
        <v>9</v>
      </c>
      <c r="G76" s="198">
        <v>6</v>
      </c>
      <c r="H76" s="199">
        <v>0</v>
      </c>
    </row>
    <row r="77" spans="1:8">
      <c r="A77" s="173" t="s">
        <v>248</v>
      </c>
      <c r="B77" s="175">
        <v>3</v>
      </c>
      <c r="C77" s="175">
        <v>3</v>
      </c>
      <c r="D77" s="175">
        <v>0</v>
      </c>
      <c r="E77" s="175">
        <v>1</v>
      </c>
      <c r="F77" s="175">
        <v>1</v>
      </c>
      <c r="G77" s="198">
        <v>1</v>
      </c>
      <c r="H77" s="199">
        <v>0</v>
      </c>
    </row>
    <row r="78" spans="1:8">
      <c r="A78" s="173" t="s">
        <v>249</v>
      </c>
      <c r="B78" s="175">
        <v>5</v>
      </c>
      <c r="C78" s="175">
        <v>5</v>
      </c>
      <c r="D78" s="175">
        <v>0</v>
      </c>
      <c r="E78" s="175">
        <v>3</v>
      </c>
      <c r="F78" s="175">
        <v>2</v>
      </c>
      <c r="G78" s="198">
        <v>0</v>
      </c>
      <c r="H78" s="199">
        <v>0</v>
      </c>
    </row>
    <row r="79" spans="1:8">
      <c r="A79" s="173" t="s">
        <v>251</v>
      </c>
      <c r="B79" s="175">
        <v>3</v>
      </c>
      <c r="C79" s="175">
        <v>3</v>
      </c>
      <c r="D79" s="175">
        <v>0</v>
      </c>
      <c r="E79" s="175">
        <v>0</v>
      </c>
      <c r="F79" s="175">
        <v>3</v>
      </c>
      <c r="G79" s="198">
        <v>0</v>
      </c>
      <c r="H79" s="199">
        <v>0</v>
      </c>
    </row>
    <row r="80" spans="1:8">
      <c r="A80" s="173" t="s">
        <v>252</v>
      </c>
      <c r="B80" s="175">
        <v>2</v>
      </c>
      <c r="C80" s="175">
        <v>2</v>
      </c>
      <c r="D80" s="175">
        <v>0</v>
      </c>
      <c r="E80" s="175">
        <v>2</v>
      </c>
      <c r="F80" s="175">
        <v>0</v>
      </c>
      <c r="G80" s="198">
        <v>0</v>
      </c>
      <c r="H80" s="199">
        <v>0</v>
      </c>
    </row>
    <row r="81" spans="1:8">
      <c r="A81" s="173" t="s">
        <v>253</v>
      </c>
      <c r="B81" s="175">
        <v>25</v>
      </c>
      <c r="C81" s="175">
        <v>21</v>
      </c>
      <c r="D81" s="175">
        <v>4</v>
      </c>
      <c r="E81" s="175">
        <v>12</v>
      </c>
      <c r="F81" s="175">
        <v>9</v>
      </c>
      <c r="G81" s="198">
        <v>4</v>
      </c>
      <c r="H81" s="199">
        <v>0</v>
      </c>
    </row>
    <row r="82" spans="1:8">
      <c r="A82" s="173" t="s">
        <v>256</v>
      </c>
      <c r="B82" s="175">
        <v>4</v>
      </c>
      <c r="C82" s="175">
        <v>0</v>
      </c>
      <c r="D82" s="175">
        <v>4</v>
      </c>
      <c r="E82" s="175">
        <v>2</v>
      </c>
      <c r="F82" s="175">
        <v>1</v>
      </c>
      <c r="G82" s="198">
        <v>1</v>
      </c>
      <c r="H82" s="199">
        <v>0</v>
      </c>
    </row>
    <row r="83" spans="1:8">
      <c r="A83" s="173" t="s">
        <v>257</v>
      </c>
      <c r="B83" s="175">
        <v>8</v>
      </c>
      <c r="C83" s="175">
        <v>7</v>
      </c>
      <c r="D83" s="175">
        <v>1</v>
      </c>
      <c r="E83" s="175">
        <v>3</v>
      </c>
      <c r="F83" s="175">
        <v>3</v>
      </c>
      <c r="G83" s="198">
        <v>2</v>
      </c>
      <c r="H83" s="199">
        <v>0</v>
      </c>
    </row>
    <row r="84" spans="1:8" ht="22.5">
      <c r="A84" s="180" t="s">
        <v>760</v>
      </c>
      <c r="B84" s="175">
        <v>1</v>
      </c>
      <c r="C84" s="175">
        <v>1</v>
      </c>
      <c r="D84" s="175">
        <v>0</v>
      </c>
      <c r="E84" s="175">
        <v>0</v>
      </c>
      <c r="F84" s="175">
        <v>0</v>
      </c>
      <c r="G84" s="198">
        <v>0</v>
      </c>
      <c r="H84" s="199">
        <v>1</v>
      </c>
    </row>
    <row r="85" spans="1:8">
      <c r="A85" s="173" t="s">
        <v>761</v>
      </c>
      <c r="B85" s="175">
        <v>1</v>
      </c>
      <c r="C85" s="175">
        <v>0</v>
      </c>
      <c r="D85" s="175">
        <v>1</v>
      </c>
      <c r="E85" s="175">
        <v>0</v>
      </c>
      <c r="F85" s="175">
        <v>1</v>
      </c>
      <c r="G85" s="198">
        <v>0</v>
      </c>
      <c r="H85" s="199">
        <v>0</v>
      </c>
    </row>
    <row r="86" spans="1:8">
      <c r="A86" s="173" t="s">
        <v>259</v>
      </c>
      <c r="B86" s="175">
        <v>2</v>
      </c>
      <c r="C86" s="175">
        <v>2</v>
      </c>
      <c r="D86" s="175">
        <v>0</v>
      </c>
      <c r="E86" s="175">
        <v>2</v>
      </c>
      <c r="F86" s="175">
        <v>0</v>
      </c>
      <c r="G86" s="198">
        <v>0</v>
      </c>
      <c r="H86" s="199">
        <v>0</v>
      </c>
    </row>
    <row r="87" spans="1:8" ht="22.5">
      <c r="A87" s="180" t="s">
        <v>491</v>
      </c>
      <c r="B87" s="175">
        <v>9</v>
      </c>
      <c r="C87" s="175">
        <v>8</v>
      </c>
      <c r="D87" s="175">
        <v>1</v>
      </c>
      <c r="E87" s="175">
        <v>9</v>
      </c>
      <c r="F87" s="175">
        <v>0</v>
      </c>
      <c r="G87" s="198">
        <v>0</v>
      </c>
      <c r="H87" s="199">
        <v>0</v>
      </c>
    </row>
    <row r="88" spans="1:8" ht="22.5">
      <c r="A88" s="180" t="s">
        <v>260</v>
      </c>
      <c r="B88" s="175">
        <v>14</v>
      </c>
      <c r="C88" s="175">
        <v>11</v>
      </c>
      <c r="D88" s="175">
        <v>3</v>
      </c>
      <c r="E88" s="175">
        <v>10</v>
      </c>
      <c r="F88" s="175">
        <v>2</v>
      </c>
      <c r="G88" s="198">
        <v>2</v>
      </c>
      <c r="H88" s="199">
        <v>0</v>
      </c>
    </row>
    <row r="89" spans="1:8">
      <c r="A89" s="173" t="s">
        <v>261</v>
      </c>
      <c r="B89" s="175">
        <v>1</v>
      </c>
      <c r="C89" s="175">
        <v>1</v>
      </c>
      <c r="D89" s="175">
        <v>0</v>
      </c>
      <c r="E89" s="175">
        <v>1</v>
      </c>
      <c r="F89" s="175">
        <v>0</v>
      </c>
      <c r="G89" s="198">
        <v>0</v>
      </c>
      <c r="H89" s="199">
        <v>0</v>
      </c>
    </row>
    <row r="90" spans="1:8">
      <c r="A90" s="173" t="s">
        <v>262</v>
      </c>
      <c r="B90" s="175">
        <v>18</v>
      </c>
      <c r="C90" s="175">
        <v>18</v>
      </c>
      <c r="D90" s="175">
        <v>0</v>
      </c>
      <c r="E90" s="175">
        <v>8</v>
      </c>
      <c r="F90" s="175">
        <v>10</v>
      </c>
      <c r="G90" s="198">
        <v>0</v>
      </c>
      <c r="H90" s="199">
        <v>0</v>
      </c>
    </row>
    <row r="91" spans="1:8" ht="22.5">
      <c r="A91" s="180" t="s">
        <v>492</v>
      </c>
      <c r="B91" s="175">
        <v>3</v>
      </c>
      <c r="C91" s="175">
        <v>3</v>
      </c>
      <c r="D91" s="175">
        <v>0</v>
      </c>
      <c r="E91" s="175">
        <v>2</v>
      </c>
      <c r="F91" s="175">
        <v>1</v>
      </c>
      <c r="G91" s="198">
        <v>0</v>
      </c>
      <c r="H91" s="199">
        <v>0</v>
      </c>
    </row>
    <row r="92" spans="1:8">
      <c r="A92" s="173" t="s">
        <v>263</v>
      </c>
      <c r="B92" s="175">
        <v>1</v>
      </c>
      <c r="C92" s="175">
        <v>1</v>
      </c>
      <c r="D92" s="175">
        <v>0</v>
      </c>
      <c r="E92" s="175">
        <v>1</v>
      </c>
      <c r="F92" s="175">
        <v>0</v>
      </c>
      <c r="G92" s="198">
        <v>0</v>
      </c>
      <c r="H92" s="199">
        <v>0</v>
      </c>
    </row>
    <row r="93" spans="1:8">
      <c r="A93" s="173" t="s">
        <v>265</v>
      </c>
      <c r="B93" s="175">
        <v>2</v>
      </c>
      <c r="C93" s="175">
        <v>2</v>
      </c>
      <c r="D93" s="175">
        <v>0</v>
      </c>
      <c r="E93" s="175">
        <v>1</v>
      </c>
      <c r="F93" s="175">
        <v>0</v>
      </c>
      <c r="G93" s="198">
        <v>1</v>
      </c>
      <c r="H93" s="199">
        <v>0</v>
      </c>
    </row>
    <row r="94" spans="1:8">
      <c r="A94" s="173" t="s">
        <v>266</v>
      </c>
      <c r="B94" s="175">
        <v>58</v>
      </c>
      <c r="C94" s="175">
        <v>57</v>
      </c>
      <c r="D94" s="175">
        <v>1</v>
      </c>
      <c r="E94" s="175">
        <v>29</v>
      </c>
      <c r="F94" s="175">
        <v>18</v>
      </c>
      <c r="G94" s="198">
        <v>9</v>
      </c>
      <c r="H94" s="199">
        <v>2</v>
      </c>
    </row>
    <row r="95" spans="1:8">
      <c r="A95" s="173" t="s">
        <v>267</v>
      </c>
      <c r="B95" s="175">
        <v>3</v>
      </c>
      <c r="C95" s="175">
        <v>3</v>
      </c>
      <c r="D95" s="175">
        <v>0</v>
      </c>
      <c r="E95" s="175">
        <v>2</v>
      </c>
      <c r="F95" s="175">
        <v>1</v>
      </c>
      <c r="G95" s="198">
        <v>0</v>
      </c>
      <c r="H95" s="199">
        <v>0</v>
      </c>
    </row>
    <row r="96" spans="1:8">
      <c r="A96" s="173" t="s">
        <v>594</v>
      </c>
      <c r="B96" s="175">
        <v>16</v>
      </c>
      <c r="C96" s="175">
        <v>16</v>
      </c>
      <c r="D96" s="175">
        <v>0</v>
      </c>
      <c r="E96" s="175">
        <v>12</v>
      </c>
      <c r="F96" s="175">
        <v>2</v>
      </c>
      <c r="G96" s="198">
        <v>2</v>
      </c>
      <c r="H96" s="199">
        <v>0</v>
      </c>
    </row>
    <row r="97" spans="1:8" ht="33.75">
      <c r="A97" s="180" t="s">
        <v>730</v>
      </c>
      <c r="B97" s="175">
        <v>8</v>
      </c>
      <c r="C97" s="175">
        <v>8</v>
      </c>
      <c r="D97" s="175">
        <v>0</v>
      </c>
      <c r="E97" s="175">
        <v>5</v>
      </c>
      <c r="F97" s="175">
        <v>2</v>
      </c>
      <c r="G97" s="198">
        <v>0</v>
      </c>
      <c r="H97" s="199">
        <v>1</v>
      </c>
    </row>
    <row r="98" spans="1:8" ht="22.5">
      <c r="A98" s="180" t="s">
        <v>672</v>
      </c>
      <c r="B98" s="175">
        <v>21</v>
      </c>
      <c r="C98" s="175">
        <v>20</v>
      </c>
      <c r="D98" s="175">
        <v>1</v>
      </c>
      <c r="E98" s="175">
        <v>9</v>
      </c>
      <c r="F98" s="175">
        <v>3</v>
      </c>
      <c r="G98" s="198">
        <v>9</v>
      </c>
      <c r="H98" s="199">
        <v>0</v>
      </c>
    </row>
    <row r="99" spans="1:8">
      <c r="A99" s="173" t="s">
        <v>268</v>
      </c>
      <c r="B99" s="175">
        <v>287</v>
      </c>
      <c r="C99" s="175">
        <v>231</v>
      </c>
      <c r="D99" s="175">
        <v>56</v>
      </c>
      <c r="E99" s="175">
        <v>180</v>
      </c>
      <c r="F99" s="175">
        <v>63</v>
      </c>
      <c r="G99" s="198">
        <v>44</v>
      </c>
      <c r="H99" s="199">
        <v>0</v>
      </c>
    </row>
    <row r="100" spans="1:8">
      <c r="A100" s="173" t="s">
        <v>269</v>
      </c>
      <c r="B100" s="175">
        <v>37</v>
      </c>
      <c r="C100" s="175">
        <v>4</v>
      </c>
      <c r="D100" s="175">
        <v>33</v>
      </c>
      <c r="E100" s="175">
        <v>25</v>
      </c>
      <c r="F100" s="175">
        <v>10</v>
      </c>
      <c r="G100" s="198">
        <v>2</v>
      </c>
      <c r="H100" s="199">
        <v>0</v>
      </c>
    </row>
    <row r="101" spans="1:8">
      <c r="A101" s="173" t="s">
        <v>270</v>
      </c>
      <c r="B101" s="175">
        <v>54</v>
      </c>
      <c r="C101" s="175">
        <v>51</v>
      </c>
      <c r="D101" s="175">
        <v>3</v>
      </c>
      <c r="E101" s="175">
        <v>25</v>
      </c>
      <c r="F101" s="175">
        <v>19</v>
      </c>
      <c r="G101" s="198">
        <v>8</v>
      </c>
      <c r="H101" s="199">
        <v>2</v>
      </c>
    </row>
    <row r="102" spans="1:8">
      <c r="A102" s="173" t="s">
        <v>271</v>
      </c>
      <c r="B102" s="175">
        <v>248</v>
      </c>
      <c r="C102" s="175">
        <v>230</v>
      </c>
      <c r="D102" s="175">
        <v>18</v>
      </c>
      <c r="E102" s="175">
        <v>107</v>
      </c>
      <c r="F102" s="175">
        <v>87</v>
      </c>
      <c r="G102" s="198">
        <v>40</v>
      </c>
      <c r="H102" s="199">
        <v>14</v>
      </c>
    </row>
    <row r="103" spans="1:8">
      <c r="A103" s="173" t="s">
        <v>624</v>
      </c>
      <c r="B103" s="175">
        <v>14</v>
      </c>
      <c r="C103" s="175">
        <v>12</v>
      </c>
      <c r="D103" s="175">
        <v>2</v>
      </c>
      <c r="E103" s="175">
        <v>9</v>
      </c>
      <c r="F103" s="175">
        <v>3</v>
      </c>
      <c r="G103" s="198">
        <v>2</v>
      </c>
      <c r="H103" s="199">
        <v>0</v>
      </c>
    </row>
    <row r="104" spans="1:8">
      <c r="A104" s="173" t="s">
        <v>596</v>
      </c>
      <c r="B104" s="175">
        <v>59</v>
      </c>
      <c r="C104" s="175">
        <v>53</v>
      </c>
      <c r="D104" s="175">
        <v>6</v>
      </c>
      <c r="E104" s="175">
        <v>44</v>
      </c>
      <c r="F104" s="175">
        <v>15</v>
      </c>
      <c r="G104" s="198">
        <v>0</v>
      </c>
      <c r="H104" s="199">
        <v>0</v>
      </c>
    </row>
    <row r="105" spans="1:8">
      <c r="A105" s="173" t="s">
        <v>273</v>
      </c>
      <c r="B105" s="175">
        <v>3</v>
      </c>
      <c r="C105" s="175">
        <v>0</v>
      </c>
      <c r="D105" s="175">
        <v>3</v>
      </c>
      <c r="E105" s="175">
        <v>0</v>
      </c>
      <c r="F105" s="175">
        <v>2</v>
      </c>
      <c r="G105" s="198">
        <v>1</v>
      </c>
      <c r="H105" s="199">
        <v>0</v>
      </c>
    </row>
    <row r="106" spans="1:8" ht="22.5">
      <c r="A106" s="180" t="s">
        <v>597</v>
      </c>
      <c r="B106" s="175">
        <v>5</v>
      </c>
      <c r="C106" s="175">
        <v>5</v>
      </c>
      <c r="D106" s="175">
        <v>0</v>
      </c>
      <c r="E106" s="175">
        <v>4</v>
      </c>
      <c r="F106" s="175">
        <v>1</v>
      </c>
      <c r="G106" s="198">
        <v>0</v>
      </c>
      <c r="H106" s="199">
        <v>0</v>
      </c>
    </row>
    <row r="107" spans="1:8" ht="22.5">
      <c r="A107" s="180" t="s">
        <v>598</v>
      </c>
      <c r="B107" s="175">
        <v>1</v>
      </c>
      <c r="C107" s="175">
        <v>1</v>
      </c>
      <c r="D107" s="175">
        <v>0</v>
      </c>
      <c r="E107" s="175">
        <v>1</v>
      </c>
      <c r="F107" s="175">
        <v>0</v>
      </c>
      <c r="G107" s="198">
        <v>0</v>
      </c>
      <c r="H107" s="199">
        <v>0</v>
      </c>
    </row>
    <row r="108" spans="1:8">
      <c r="A108" s="173" t="s">
        <v>275</v>
      </c>
      <c r="B108" s="175">
        <v>56</v>
      </c>
      <c r="C108" s="175">
        <v>49</v>
      </c>
      <c r="D108" s="175">
        <v>7</v>
      </c>
      <c r="E108" s="175">
        <v>29</v>
      </c>
      <c r="F108" s="175">
        <v>16</v>
      </c>
      <c r="G108" s="198">
        <v>7</v>
      </c>
      <c r="H108" s="199">
        <v>4</v>
      </c>
    </row>
    <row r="109" spans="1:8" ht="22.5">
      <c r="A109" s="180" t="s">
        <v>276</v>
      </c>
      <c r="B109" s="175">
        <v>27</v>
      </c>
      <c r="C109" s="175">
        <v>16</v>
      </c>
      <c r="D109" s="175">
        <v>11</v>
      </c>
      <c r="E109" s="175">
        <v>15</v>
      </c>
      <c r="F109" s="175">
        <v>8</v>
      </c>
      <c r="G109" s="198">
        <v>4</v>
      </c>
      <c r="H109" s="199">
        <v>0</v>
      </c>
    </row>
    <row r="110" spans="1:8">
      <c r="A110" s="173" t="s">
        <v>277</v>
      </c>
      <c r="B110" s="175">
        <v>15</v>
      </c>
      <c r="C110" s="175">
        <v>13</v>
      </c>
      <c r="D110" s="175">
        <v>2</v>
      </c>
      <c r="E110" s="175">
        <v>13</v>
      </c>
      <c r="F110" s="175">
        <v>2</v>
      </c>
      <c r="G110" s="198">
        <v>0</v>
      </c>
      <c r="H110" s="199">
        <v>0</v>
      </c>
    </row>
    <row r="111" spans="1:8">
      <c r="A111" s="173" t="s">
        <v>278</v>
      </c>
      <c r="B111" s="175">
        <v>9</v>
      </c>
      <c r="C111" s="175">
        <v>5</v>
      </c>
      <c r="D111" s="175">
        <v>4</v>
      </c>
      <c r="E111" s="175">
        <v>5</v>
      </c>
      <c r="F111" s="175">
        <v>4</v>
      </c>
      <c r="G111" s="198">
        <v>0</v>
      </c>
      <c r="H111" s="199">
        <v>0</v>
      </c>
    </row>
    <row r="112" spans="1:8">
      <c r="A112" s="173" t="s">
        <v>279</v>
      </c>
      <c r="B112" s="175">
        <v>2</v>
      </c>
      <c r="C112" s="175">
        <v>1</v>
      </c>
      <c r="D112" s="175">
        <v>1</v>
      </c>
      <c r="E112" s="175">
        <v>0</v>
      </c>
      <c r="F112" s="175">
        <v>1</v>
      </c>
      <c r="G112" s="198">
        <v>1</v>
      </c>
      <c r="H112" s="199">
        <v>0</v>
      </c>
    </row>
    <row r="113" spans="1:8">
      <c r="A113" s="173" t="s">
        <v>281</v>
      </c>
      <c r="B113" s="175">
        <v>44</v>
      </c>
      <c r="C113" s="175">
        <v>43</v>
      </c>
      <c r="D113" s="175">
        <v>1</v>
      </c>
      <c r="E113" s="175">
        <v>26</v>
      </c>
      <c r="F113" s="175">
        <v>12</v>
      </c>
      <c r="G113" s="198">
        <v>6</v>
      </c>
      <c r="H113" s="199">
        <v>0</v>
      </c>
    </row>
    <row r="114" spans="1:8">
      <c r="A114" s="173" t="s">
        <v>283</v>
      </c>
      <c r="B114" s="175">
        <v>4</v>
      </c>
      <c r="C114" s="175">
        <v>4</v>
      </c>
      <c r="D114" s="175">
        <v>0</v>
      </c>
      <c r="E114" s="175">
        <v>3</v>
      </c>
      <c r="F114" s="175">
        <v>0</v>
      </c>
      <c r="G114" s="198">
        <v>1</v>
      </c>
      <c r="H114" s="199">
        <v>0</v>
      </c>
    </row>
    <row r="115" spans="1:8">
      <c r="A115" s="173" t="s">
        <v>284</v>
      </c>
      <c r="B115" s="175">
        <v>1</v>
      </c>
      <c r="C115" s="175">
        <v>1</v>
      </c>
      <c r="D115" s="175">
        <v>0</v>
      </c>
      <c r="E115" s="175">
        <v>0</v>
      </c>
      <c r="F115" s="175">
        <v>0</v>
      </c>
      <c r="G115" s="198">
        <v>1</v>
      </c>
      <c r="H115" s="199">
        <v>0</v>
      </c>
    </row>
    <row r="116" spans="1:8">
      <c r="A116" s="173" t="s">
        <v>285</v>
      </c>
      <c r="B116" s="175">
        <v>5</v>
      </c>
      <c r="C116" s="175">
        <v>5</v>
      </c>
      <c r="D116" s="175">
        <v>0</v>
      </c>
      <c r="E116" s="175">
        <v>4</v>
      </c>
      <c r="F116" s="175">
        <v>1</v>
      </c>
      <c r="G116" s="198">
        <v>0</v>
      </c>
      <c r="H116" s="199">
        <v>0</v>
      </c>
    </row>
    <row r="117" spans="1:8">
      <c r="A117" s="173" t="s">
        <v>286</v>
      </c>
      <c r="B117" s="175">
        <v>2</v>
      </c>
      <c r="C117" s="175">
        <v>1</v>
      </c>
      <c r="D117" s="175">
        <v>1</v>
      </c>
      <c r="E117" s="175">
        <v>0</v>
      </c>
      <c r="F117" s="175">
        <v>0</v>
      </c>
      <c r="G117" s="198">
        <v>2</v>
      </c>
      <c r="H117" s="199">
        <v>0</v>
      </c>
    </row>
    <row r="118" spans="1:8" ht="22.5">
      <c r="A118" s="180" t="s">
        <v>287</v>
      </c>
      <c r="B118" s="175">
        <v>2</v>
      </c>
      <c r="C118" s="175">
        <v>2</v>
      </c>
      <c r="D118" s="175">
        <v>0</v>
      </c>
      <c r="E118" s="175">
        <v>1</v>
      </c>
      <c r="F118" s="175">
        <v>1</v>
      </c>
      <c r="G118" s="198">
        <v>0</v>
      </c>
      <c r="H118" s="199">
        <v>0</v>
      </c>
    </row>
    <row r="119" spans="1:8">
      <c r="A119" s="173" t="s">
        <v>288</v>
      </c>
      <c r="B119" s="175">
        <v>14</v>
      </c>
      <c r="C119" s="175">
        <v>13</v>
      </c>
      <c r="D119" s="175">
        <v>1</v>
      </c>
      <c r="E119" s="175">
        <v>7</v>
      </c>
      <c r="F119" s="175">
        <v>3</v>
      </c>
      <c r="G119" s="198">
        <v>4</v>
      </c>
      <c r="H119" s="199">
        <v>0</v>
      </c>
    </row>
    <row r="120" spans="1:8">
      <c r="A120" s="173" t="s">
        <v>290</v>
      </c>
      <c r="B120" s="175">
        <v>8</v>
      </c>
      <c r="C120" s="175">
        <v>5</v>
      </c>
      <c r="D120" s="175">
        <v>3</v>
      </c>
      <c r="E120" s="175">
        <v>8</v>
      </c>
      <c r="F120" s="175">
        <v>0</v>
      </c>
      <c r="G120" s="198">
        <v>0</v>
      </c>
      <c r="H120" s="199">
        <v>0</v>
      </c>
    </row>
    <row r="121" spans="1:8">
      <c r="A121" s="173" t="s">
        <v>291</v>
      </c>
      <c r="B121" s="175">
        <v>4</v>
      </c>
      <c r="C121" s="175">
        <v>4</v>
      </c>
      <c r="D121" s="175">
        <v>0</v>
      </c>
      <c r="E121" s="175">
        <v>2</v>
      </c>
      <c r="F121" s="175">
        <v>2</v>
      </c>
      <c r="G121" s="198">
        <v>0</v>
      </c>
      <c r="H121" s="199">
        <v>0</v>
      </c>
    </row>
    <row r="122" spans="1:8">
      <c r="A122" s="173" t="s">
        <v>292</v>
      </c>
      <c r="B122" s="175">
        <v>4</v>
      </c>
      <c r="C122" s="175">
        <v>3</v>
      </c>
      <c r="D122" s="175">
        <v>1</v>
      </c>
      <c r="E122" s="175">
        <v>3</v>
      </c>
      <c r="F122" s="175">
        <v>0</v>
      </c>
      <c r="G122" s="198">
        <v>1</v>
      </c>
      <c r="H122" s="199">
        <v>0</v>
      </c>
    </row>
    <row r="123" spans="1:8">
      <c r="A123" s="173" t="s">
        <v>605</v>
      </c>
      <c r="B123" s="175">
        <v>6</v>
      </c>
      <c r="C123" s="175">
        <v>6</v>
      </c>
      <c r="D123" s="175">
        <v>0</v>
      </c>
      <c r="E123" s="175">
        <v>3</v>
      </c>
      <c r="F123" s="175">
        <v>1</v>
      </c>
      <c r="G123" s="198">
        <v>2</v>
      </c>
      <c r="H123" s="199">
        <v>0</v>
      </c>
    </row>
    <row r="124" spans="1:8">
      <c r="A124" s="173" t="s">
        <v>607</v>
      </c>
      <c r="B124" s="175">
        <v>4</v>
      </c>
      <c r="C124" s="175">
        <v>2</v>
      </c>
      <c r="D124" s="175">
        <v>2</v>
      </c>
      <c r="E124" s="175">
        <v>3</v>
      </c>
      <c r="F124" s="175">
        <v>1</v>
      </c>
      <c r="G124" s="198">
        <v>0</v>
      </c>
      <c r="H124" s="199">
        <v>0</v>
      </c>
    </row>
    <row r="125" spans="1:8">
      <c r="A125" s="173" t="s">
        <v>293</v>
      </c>
      <c r="B125" s="175">
        <v>1</v>
      </c>
      <c r="C125" s="175">
        <v>1</v>
      </c>
      <c r="D125" s="175">
        <v>0</v>
      </c>
      <c r="E125" s="175">
        <v>0</v>
      </c>
      <c r="F125" s="175">
        <v>1</v>
      </c>
      <c r="G125" s="198">
        <v>0</v>
      </c>
      <c r="H125" s="199">
        <v>0</v>
      </c>
    </row>
    <row r="126" spans="1:8">
      <c r="A126" s="173" t="s">
        <v>296</v>
      </c>
      <c r="B126" s="175">
        <v>1</v>
      </c>
      <c r="C126" s="175">
        <v>1</v>
      </c>
      <c r="D126" s="175">
        <v>0</v>
      </c>
      <c r="E126" s="175">
        <v>0</v>
      </c>
      <c r="F126" s="175">
        <v>1</v>
      </c>
      <c r="G126" s="198">
        <v>0</v>
      </c>
      <c r="H126" s="199">
        <v>0</v>
      </c>
    </row>
    <row r="127" spans="1:8">
      <c r="A127" s="173" t="s">
        <v>297</v>
      </c>
      <c r="B127" s="175">
        <v>1</v>
      </c>
      <c r="C127" s="175">
        <v>0</v>
      </c>
      <c r="D127" s="175">
        <v>1</v>
      </c>
      <c r="E127" s="175">
        <v>0</v>
      </c>
      <c r="F127" s="175">
        <v>0</v>
      </c>
      <c r="G127" s="198">
        <v>1</v>
      </c>
      <c r="H127" s="199">
        <v>0</v>
      </c>
    </row>
    <row r="128" spans="1:8" ht="22.5">
      <c r="A128" s="180" t="s">
        <v>299</v>
      </c>
      <c r="B128" s="175">
        <v>9</v>
      </c>
      <c r="C128" s="175">
        <v>6</v>
      </c>
      <c r="D128" s="175">
        <v>3</v>
      </c>
      <c r="E128" s="175">
        <v>3</v>
      </c>
      <c r="F128" s="175">
        <v>4</v>
      </c>
      <c r="G128" s="198">
        <v>2</v>
      </c>
      <c r="H128" s="199">
        <v>0</v>
      </c>
    </row>
    <row r="129" spans="1:8">
      <c r="A129" s="173" t="s">
        <v>300</v>
      </c>
      <c r="B129" s="175">
        <v>2</v>
      </c>
      <c r="C129" s="175">
        <v>1</v>
      </c>
      <c r="D129" s="175">
        <v>1</v>
      </c>
      <c r="E129" s="175">
        <v>1</v>
      </c>
      <c r="F129" s="175">
        <v>1</v>
      </c>
      <c r="G129" s="198">
        <v>0</v>
      </c>
      <c r="H129" s="199">
        <v>0</v>
      </c>
    </row>
    <row r="130" spans="1:8">
      <c r="A130" s="173" t="s">
        <v>302</v>
      </c>
      <c r="B130" s="175">
        <v>5</v>
      </c>
      <c r="C130" s="175">
        <v>3</v>
      </c>
      <c r="D130" s="175">
        <v>2</v>
      </c>
      <c r="E130" s="175">
        <v>3</v>
      </c>
      <c r="F130" s="175">
        <v>1</v>
      </c>
      <c r="G130" s="198">
        <v>1</v>
      </c>
      <c r="H130" s="199">
        <v>0</v>
      </c>
    </row>
    <row r="131" spans="1:8">
      <c r="A131" s="173" t="s">
        <v>303</v>
      </c>
      <c r="B131" s="175">
        <v>2</v>
      </c>
      <c r="C131" s="175">
        <v>2</v>
      </c>
      <c r="D131" s="175">
        <v>0</v>
      </c>
      <c r="E131" s="175">
        <v>0</v>
      </c>
      <c r="F131" s="175">
        <v>1</v>
      </c>
      <c r="G131" s="198">
        <v>1</v>
      </c>
      <c r="H131" s="199">
        <v>0</v>
      </c>
    </row>
    <row r="132" spans="1:8" ht="22.5">
      <c r="A132" s="180" t="s">
        <v>674</v>
      </c>
      <c r="B132" s="175">
        <v>4</v>
      </c>
      <c r="C132" s="175">
        <v>3</v>
      </c>
      <c r="D132" s="175">
        <v>1</v>
      </c>
      <c r="E132" s="175">
        <v>0</v>
      </c>
      <c r="F132" s="175">
        <v>3</v>
      </c>
      <c r="G132" s="198">
        <v>0</v>
      </c>
      <c r="H132" s="199">
        <v>1</v>
      </c>
    </row>
    <row r="133" spans="1:8" ht="22.5">
      <c r="A133" s="180" t="s">
        <v>304</v>
      </c>
      <c r="B133" s="175">
        <v>1</v>
      </c>
      <c r="C133" s="175">
        <v>1</v>
      </c>
      <c r="D133" s="175">
        <v>0</v>
      </c>
      <c r="E133" s="175">
        <v>1</v>
      </c>
      <c r="F133" s="175">
        <v>0</v>
      </c>
      <c r="G133" s="198">
        <v>0</v>
      </c>
      <c r="H133" s="199">
        <v>0</v>
      </c>
    </row>
    <row r="134" spans="1:8" ht="22.5">
      <c r="A134" s="180" t="s">
        <v>764</v>
      </c>
      <c r="B134" s="175">
        <v>2</v>
      </c>
      <c r="C134" s="175">
        <v>2</v>
      </c>
      <c r="D134" s="175">
        <v>0</v>
      </c>
      <c r="E134" s="175">
        <v>2</v>
      </c>
      <c r="F134" s="175">
        <v>0</v>
      </c>
      <c r="G134" s="198">
        <v>0</v>
      </c>
      <c r="H134" s="199">
        <v>0</v>
      </c>
    </row>
    <row r="135" spans="1:8">
      <c r="A135" s="173" t="s">
        <v>633</v>
      </c>
      <c r="B135" s="175">
        <v>1</v>
      </c>
      <c r="C135" s="175">
        <v>0</v>
      </c>
      <c r="D135" s="175">
        <v>1</v>
      </c>
      <c r="E135" s="175">
        <v>0</v>
      </c>
      <c r="F135" s="175">
        <v>1</v>
      </c>
      <c r="G135" s="198">
        <v>0</v>
      </c>
      <c r="H135" s="199">
        <v>0</v>
      </c>
    </row>
    <row r="136" spans="1:8">
      <c r="A136" s="173" t="s">
        <v>632</v>
      </c>
      <c r="B136" s="175">
        <v>4</v>
      </c>
      <c r="C136" s="175">
        <v>1</v>
      </c>
      <c r="D136" s="175">
        <v>3</v>
      </c>
      <c r="E136" s="175">
        <v>2</v>
      </c>
      <c r="F136" s="175">
        <v>2</v>
      </c>
      <c r="G136" s="198">
        <v>0</v>
      </c>
      <c r="H136" s="199">
        <v>0</v>
      </c>
    </row>
    <row r="137" spans="1:8">
      <c r="A137" s="173" t="s">
        <v>305</v>
      </c>
      <c r="B137" s="175">
        <v>76</v>
      </c>
      <c r="C137" s="175">
        <v>63</v>
      </c>
      <c r="D137" s="175">
        <v>13</v>
      </c>
      <c r="E137" s="175">
        <v>35</v>
      </c>
      <c r="F137" s="175">
        <v>27</v>
      </c>
      <c r="G137" s="198">
        <v>14</v>
      </c>
      <c r="H137" s="199">
        <v>0</v>
      </c>
    </row>
    <row r="138" spans="1:8">
      <c r="A138" s="173" t="s">
        <v>306</v>
      </c>
      <c r="B138" s="175">
        <v>4</v>
      </c>
      <c r="C138" s="175">
        <v>1</v>
      </c>
      <c r="D138" s="175">
        <v>3</v>
      </c>
      <c r="E138" s="175">
        <v>2</v>
      </c>
      <c r="F138" s="175">
        <v>2</v>
      </c>
      <c r="G138" s="198">
        <v>0</v>
      </c>
      <c r="H138" s="199">
        <v>0</v>
      </c>
    </row>
    <row r="139" spans="1:8">
      <c r="A139" s="173" t="s">
        <v>307</v>
      </c>
      <c r="B139" s="175">
        <v>3</v>
      </c>
      <c r="C139" s="175">
        <v>3</v>
      </c>
      <c r="D139" s="175">
        <v>0</v>
      </c>
      <c r="E139" s="175">
        <v>0</v>
      </c>
      <c r="F139" s="175">
        <v>2</v>
      </c>
      <c r="G139" s="198">
        <v>1</v>
      </c>
      <c r="H139" s="199">
        <v>0</v>
      </c>
    </row>
    <row r="140" spans="1:8" ht="22.5">
      <c r="A140" s="180" t="s">
        <v>629</v>
      </c>
      <c r="B140" s="175">
        <v>2</v>
      </c>
      <c r="C140" s="175">
        <v>2</v>
      </c>
      <c r="D140" s="175">
        <v>0</v>
      </c>
      <c r="E140" s="175">
        <v>1</v>
      </c>
      <c r="F140" s="175">
        <v>1</v>
      </c>
      <c r="G140" s="198">
        <v>0</v>
      </c>
      <c r="H140" s="199">
        <v>0</v>
      </c>
    </row>
    <row r="141" spans="1:8" ht="33.75">
      <c r="A141" s="180" t="s">
        <v>626</v>
      </c>
      <c r="B141" s="175">
        <v>2</v>
      </c>
      <c r="C141" s="175">
        <v>1</v>
      </c>
      <c r="D141" s="175">
        <v>1</v>
      </c>
      <c r="E141" s="175">
        <v>1</v>
      </c>
      <c r="F141" s="175">
        <v>1</v>
      </c>
      <c r="G141" s="198">
        <v>0</v>
      </c>
      <c r="H141" s="199">
        <v>0</v>
      </c>
    </row>
    <row r="142" spans="1:8" ht="22.5">
      <c r="A142" s="180" t="s">
        <v>628</v>
      </c>
      <c r="B142" s="175">
        <v>4</v>
      </c>
      <c r="C142" s="175">
        <v>4</v>
      </c>
      <c r="D142" s="175">
        <v>0</v>
      </c>
      <c r="E142" s="175">
        <v>2</v>
      </c>
      <c r="F142" s="175">
        <v>2</v>
      </c>
      <c r="G142" s="198">
        <v>0</v>
      </c>
      <c r="H142" s="199">
        <v>0</v>
      </c>
    </row>
    <row r="143" spans="1:8" ht="33.75">
      <c r="A143" s="180" t="s">
        <v>762</v>
      </c>
      <c r="B143" s="175">
        <v>1</v>
      </c>
      <c r="C143" s="175">
        <v>1</v>
      </c>
      <c r="D143" s="175">
        <v>0</v>
      </c>
      <c r="E143" s="175">
        <v>0</v>
      </c>
      <c r="F143" s="175">
        <v>0</v>
      </c>
      <c r="G143" s="198">
        <v>1</v>
      </c>
      <c r="H143" s="199">
        <v>0</v>
      </c>
    </row>
    <row r="144" spans="1:8" ht="22.5">
      <c r="A144" s="180" t="s">
        <v>678</v>
      </c>
      <c r="B144" s="175">
        <v>1</v>
      </c>
      <c r="C144" s="175">
        <v>0</v>
      </c>
      <c r="D144" s="175">
        <v>1</v>
      </c>
      <c r="E144" s="175">
        <v>1</v>
      </c>
      <c r="F144" s="175">
        <v>0</v>
      </c>
      <c r="G144" s="198">
        <v>0</v>
      </c>
      <c r="H144" s="199">
        <v>0</v>
      </c>
    </row>
    <row r="145" spans="1:8" ht="22.5">
      <c r="A145" s="180" t="s">
        <v>493</v>
      </c>
      <c r="B145" s="175">
        <v>1</v>
      </c>
      <c r="C145" s="175">
        <v>1</v>
      </c>
      <c r="D145" s="175">
        <v>0</v>
      </c>
      <c r="E145" s="175">
        <v>0</v>
      </c>
      <c r="F145" s="175">
        <v>1</v>
      </c>
      <c r="G145" s="198">
        <v>0</v>
      </c>
      <c r="H145" s="199">
        <v>0</v>
      </c>
    </row>
    <row r="146" spans="1:8" ht="22.5">
      <c r="A146" s="180" t="s">
        <v>679</v>
      </c>
      <c r="B146" s="175">
        <v>2</v>
      </c>
      <c r="C146" s="175">
        <v>2</v>
      </c>
      <c r="D146" s="175">
        <v>0</v>
      </c>
      <c r="E146" s="175">
        <v>2</v>
      </c>
      <c r="F146" s="175">
        <v>0</v>
      </c>
      <c r="G146" s="198">
        <v>0</v>
      </c>
      <c r="H146" s="199">
        <v>0</v>
      </c>
    </row>
    <row r="147" spans="1:8">
      <c r="A147" s="173" t="s">
        <v>310</v>
      </c>
      <c r="B147" s="175">
        <v>1</v>
      </c>
      <c r="C147" s="175">
        <v>1</v>
      </c>
      <c r="D147" s="175">
        <v>0</v>
      </c>
      <c r="E147" s="175">
        <v>1</v>
      </c>
      <c r="F147" s="175">
        <v>0</v>
      </c>
      <c r="G147" s="198">
        <v>0</v>
      </c>
      <c r="H147" s="199">
        <v>0</v>
      </c>
    </row>
    <row r="148" spans="1:8">
      <c r="A148" s="173" t="s">
        <v>311</v>
      </c>
      <c r="B148" s="175">
        <v>1</v>
      </c>
      <c r="C148" s="175">
        <v>1</v>
      </c>
      <c r="D148" s="175">
        <v>0</v>
      </c>
      <c r="E148" s="175">
        <v>1</v>
      </c>
      <c r="F148" s="175">
        <v>0</v>
      </c>
      <c r="G148" s="198">
        <v>0</v>
      </c>
      <c r="H148" s="199">
        <v>0</v>
      </c>
    </row>
    <row r="149" spans="1:8">
      <c r="A149" s="173" t="s">
        <v>312</v>
      </c>
      <c r="B149" s="175">
        <v>13</v>
      </c>
      <c r="C149" s="175">
        <v>11</v>
      </c>
      <c r="D149" s="175">
        <v>2</v>
      </c>
      <c r="E149" s="175">
        <v>2</v>
      </c>
      <c r="F149" s="175">
        <v>8</v>
      </c>
      <c r="G149" s="198">
        <v>3</v>
      </c>
      <c r="H149" s="199">
        <v>0</v>
      </c>
    </row>
    <row r="150" spans="1:8">
      <c r="A150" s="173" t="s">
        <v>313</v>
      </c>
      <c r="B150" s="175">
        <v>104</v>
      </c>
      <c r="C150" s="175">
        <v>90</v>
      </c>
      <c r="D150" s="175">
        <v>14</v>
      </c>
      <c r="E150" s="175">
        <v>53</v>
      </c>
      <c r="F150" s="175">
        <v>35</v>
      </c>
      <c r="G150" s="198">
        <v>11</v>
      </c>
      <c r="H150" s="199">
        <v>5</v>
      </c>
    </row>
    <row r="151" spans="1:8" ht="22.5">
      <c r="A151" s="180" t="s">
        <v>314</v>
      </c>
      <c r="B151" s="175">
        <v>5</v>
      </c>
      <c r="C151" s="175">
        <v>4</v>
      </c>
      <c r="D151" s="175">
        <v>1</v>
      </c>
      <c r="E151" s="175">
        <v>3</v>
      </c>
      <c r="F151" s="175">
        <v>2</v>
      </c>
      <c r="G151" s="198">
        <v>0</v>
      </c>
      <c r="H151" s="199">
        <v>0</v>
      </c>
    </row>
    <row r="152" spans="1:8" ht="22.5">
      <c r="A152" s="180" t="s">
        <v>494</v>
      </c>
      <c r="B152" s="175">
        <v>2</v>
      </c>
      <c r="C152" s="175">
        <v>2</v>
      </c>
      <c r="D152" s="175">
        <v>0</v>
      </c>
      <c r="E152" s="175">
        <v>1</v>
      </c>
      <c r="F152" s="175">
        <v>1</v>
      </c>
      <c r="G152" s="198">
        <v>0</v>
      </c>
      <c r="H152" s="199">
        <v>0</v>
      </c>
    </row>
    <row r="153" spans="1:8">
      <c r="A153" s="47"/>
      <c r="B153" s="27"/>
      <c r="C153" s="27"/>
      <c r="D153" s="27"/>
      <c r="E153" s="27"/>
      <c r="F153" s="27"/>
      <c r="G153" s="36"/>
      <c r="H153" s="51"/>
    </row>
    <row r="154" spans="1:8" s="5" customFormat="1" ht="22.5">
      <c r="A154" s="179" t="s">
        <v>765</v>
      </c>
      <c r="B154" s="178">
        <v>655</v>
      </c>
      <c r="C154" s="178">
        <v>624</v>
      </c>
      <c r="D154" s="178">
        <v>31</v>
      </c>
      <c r="E154" s="178">
        <v>378</v>
      </c>
      <c r="F154" s="178">
        <v>186</v>
      </c>
      <c r="G154" s="200">
        <v>84</v>
      </c>
      <c r="H154" s="201">
        <v>7</v>
      </c>
    </row>
    <row r="155" spans="1:8">
      <c r="A155" s="173" t="s">
        <v>316</v>
      </c>
      <c r="B155" s="175">
        <v>14</v>
      </c>
      <c r="C155" s="175">
        <v>14</v>
      </c>
      <c r="D155" s="175">
        <v>0</v>
      </c>
      <c r="E155" s="175">
        <v>7</v>
      </c>
      <c r="F155" s="175">
        <v>2</v>
      </c>
      <c r="G155" s="198">
        <v>5</v>
      </c>
      <c r="H155" s="199">
        <v>0</v>
      </c>
    </row>
    <row r="156" spans="1:8" ht="22.5">
      <c r="A156" s="180" t="s">
        <v>680</v>
      </c>
      <c r="B156" s="175">
        <v>84</v>
      </c>
      <c r="C156" s="175">
        <v>83</v>
      </c>
      <c r="D156" s="175">
        <v>1</v>
      </c>
      <c r="E156" s="175">
        <v>39</v>
      </c>
      <c r="F156" s="175">
        <v>24</v>
      </c>
      <c r="G156" s="198">
        <v>14</v>
      </c>
      <c r="H156" s="199">
        <v>7</v>
      </c>
    </row>
    <row r="157" spans="1:8">
      <c r="A157" s="173" t="s">
        <v>317</v>
      </c>
      <c r="B157" s="175">
        <v>18</v>
      </c>
      <c r="C157" s="175">
        <v>17</v>
      </c>
      <c r="D157" s="175">
        <v>1</v>
      </c>
      <c r="E157" s="175">
        <v>7</v>
      </c>
      <c r="F157" s="175">
        <v>11</v>
      </c>
      <c r="G157" s="198">
        <v>0</v>
      </c>
      <c r="H157" s="199">
        <v>0</v>
      </c>
    </row>
    <row r="158" spans="1:8">
      <c r="A158" s="173" t="s">
        <v>318</v>
      </c>
      <c r="B158" s="175">
        <v>2</v>
      </c>
      <c r="C158" s="175">
        <v>2</v>
      </c>
      <c r="D158" s="175">
        <v>0</v>
      </c>
      <c r="E158" s="175">
        <v>1</v>
      </c>
      <c r="F158" s="175">
        <v>0</v>
      </c>
      <c r="G158" s="198">
        <v>1</v>
      </c>
      <c r="H158" s="199">
        <v>0</v>
      </c>
    </row>
    <row r="159" spans="1:8">
      <c r="A159" s="173" t="s">
        <v>662</v>
      </c>
      <c r="B159" s="175">
        <v>2</v>
      </c>
      <c r="C159" s="175">
        <v>1</v>
      </c>
      <c r="D159" s="175">
        <v>1</v>
      </c>
      <c r="E159" s="175">
        <v>0</v>
      </c>
      <c r="F159" s="175">
        <v>0</v>
      </c>
      <c r="G159" s="198">
        <v>2</v>
      </c>
      <c r="H159" s="199">
        <v>0</v>
      </c>
    </row>
    <row r="160" spans="1:8">
      <c r="A160" s="173" t="s">
        <v>648</v>
      </c>
      <c r="B160" s="175">
        <v>19</v>
      </c>
      <c r="C160" s="175">
        <v>19</v>
      </c>
      <c r="D160" s="175">
        <v>0</v>
      </c>
      <c r="E160" s="175">
        <v>14</v>
      </c>
      <c r="F160" s="175">
        <v>5</v>
      </c>
      <c r="G160" s="198">
        <v>0</v>
      </c>
      <c r="H160" s="199">
        <v>0</v>
      </c>
    </row>
    <row r="161" spans="1:8">
      <c r="A161" s="173" t="s">
        <v>663</v>
      </c>
      <c r="B161" s="175">
        <v>14</v>
      </c>
      <c r="C161" s="175">
        <v>10</v>
      </c>
      <c r="D161" s="175">
        <v>4</v>
      </c>
      <c r="E161" s="175">
        <v>7</v>
      </c>
      <c r="F161" s="175">
        <v>4</v>
      </c>
      <c r="G161" s="198">
        <v>3</v>
      </c>
      <c r="H161" s="199">
        <v>0</v>
      </c>
    </row>
    <row r="162" spans="1:8" ht="22.5">
      <c r="A162" s="180" t="s">
        <v>496</v>
      </c>
      <c r="B162" s="175">
        <v>1</v>
      </c>
      <c r="C162" s="175">
        <v>1</v>
      </c>
      <c r="D162" s="175">
        <v>0</v>
      </c>
      <c r="E162" s="175">
        <v>0</v>
      </c>
      <c r="F162" s="175">
        <v>1</v>
      </c>
      <c r="G162" s="198">
        <v>0</v>
      </c>
      <c r="H162" s="199">
        <v>0</v>
      </c>
    </row>
    <row r="163" spans="1:8">
      <c r="A163" s="173" t="s">
        <v>649</v>
      </c>
      <c r="B163" s="175">
        <v>15</v>
      </c>
      <c r="C163" s="175">
        <v>14</v>
      </c>
      <c r="D163" s="175">
        <v>1</v>
      </c>
      <c r="E163" s="175">
        <v>9</v>
      </c>
      <c r="F163" s="175">
        <v>4</v>
      </c>
      <c r="G163" s="198">
        <v>2</v>
      </c>
      <c r="H163" s="199">
        <v>0</v>
      </c>
    </row>
    <row r="164" spans="1:8">
      <c r="A164" s="173" t="s">
        <v>320</v>
      </c>
      <c r="B164" s="175">
        <v>6</v>
      </c>
      <c r="C164" s="175">
        <v>6</v>
      </c>
      <c r="D164" s="175">
        <v>0</v>
      </c>
      <c r="E164" s="175">
        <v>4</v>
      </c>
      <c r="F164" s="175">
        <v>0</v>
      </c>
      <c r="G164" s="198">
        <v>2</v>
      </c>
      <c r="H164" s="199">
        <v>0</v>
      </c>
    </row>
    <row r="165" spans="1:8">
      <c r="A165" s="173" t="s">
        <v>321</v>
      </c>
      <c r="B165" s="175">
        <v>1</v>
      </c>
      <c r="C165" s="175">
        <v>1</v>
      </c>
      <c r="D165" s="175">
        <v>0</v>
      </c>
      <c r="E165" s="175">
        <v>0</v>
      </c>
      <c r="F165" s="175">
        <v>0</v>
      </c>
      <c r="G165" s="198">
        <v>1</v>
      </c>
      <c r="H165" s="199">
        <v>0</v>
      </c>
    </row>
    <row r="166" spans="1:8">
      <c r="A166" s="173" t="s">
        <v>322</v>
      </c>
      <c r="B166" s="175">
        <v>51</v>
      </c>
      <c r="C166" s="175">
        <v>50</v>
      </c>
      <c r="D166" s="175">
        <v>1</v>
      </c>
      <c r="E166" s="175">
        <v>35</v>
      </c>
      <c r="F166" s="175">
        <v>14</v>
      </c>
      <c r="G166" s="198">
        <v>2</v>
      </c>
      <c r="H166" s="199">
        <v>0</v>
      </c>
    </row>
    <row r="167" spans="1:8">
      <c r="A167" s="173" t="s">
        <v>766</v>
      </c>
      <c r="B167" s="175">
        <v>4</v>
      </c>
      <c r="C167" s="175">
        <v>4</v>
      </c>
      <c r="D167" s="175">
        <v>0</v>
      </c>
      <c r="E167" s="175">
        <v>4</v>
      </c>
      <c r="F167" s="175">
        <v>0</v>
      </c>
      <c r="G167" s="198">
        <v>0</v>
      </c>
      <c r="H167" s="199">
        <v>0</v>
      </c>
    </row>
    <row r="168" spans="1:8">
      <c r="A168" s="173" t="s">
        <v>323</v>
      </c>
      <c r="B168" s="175">
        <v>1</v>
      </c>
      <c r="C168" s="175">
        <v>0</v>
      </c>
      <c r="D168" s="175">
        <v>1</v>
      </c>
      <c r="E168" s="175">
        <v>0</v>
      </c>
      <c r="F168" s="175">
        <v>1</v>
      </c>
      <c r="G168" s="198">
        <v>0</v>
      </c>
      <c r="H168" s="199">
        <v>0</v>
      </c>
    </row>
    <row r="169" spans="1:8">
      <c r="A169" s="173" t="s">
        <v>650</v>
      </c>
      <c r="B169" s="175">
        <v>1</v>
      </c>
      <c r="C169" s="175">
        <v>1</v>
      </c>
      <c r="D169" s="175">
        <v>0</v>
      </c>
      <c r="E169" s="175">
        <v>1</v>
      </c>
      <c r="F169" s="175">
        <v>0</v>
      </c>
      <c r="G169" s="198">
        <v>0</v>
      </c>
      <c r="H169" s="199">
        <v>0</v>
      </c>
    </row>
    <row r="170" spans="1:8">
      <c r="A170" s="173" t="s">
        <v>651</v>
      </c>
      <c r="B170" s="175">
        <v>3</v>
      </c>
      <c r="C170" s="175">
        <v>3</v>
      </c>
      <c r="D170" s="175">
        <v>0</v>
      </c>
      <c r="E170" s="175">
        <v>2</v>
      </c>
      <c r="F170" s="175">
        <v>1</v>
      </c>
      <c r="G170" s="198">
        <v>0</v>
      </c>
      <c r="H170" s="199">
        <v>0</v>
      </c>
    </row>
    <row r="171" spans="1:8" ht="22.5">
      <c r="A171" s="180" t="s">
        <v>767</v>
      </c>
      <c r="B171" s="175">
        <v>2</v>
      </c>
      <c r="C171" s="175">
        <v>2</v>
      </c>
      <c r="D171" s="175">
        <v>0</v>
      </c>
      <c r="E171" s="175">
        <v>0</v>
      </c>
      <c r="F171" s="175">
        <v>2</v>
      </c>
      <c r="G171" s="198">
        <v>0</v>
      </c>
      <c r="H171" s="199">
        <v>0</v>
      </c>
    </row>
    <row r="172" spans="1:8">
      <c r="A172" s="173" t="s">
        <v>325</v>
      </c>
      <c r="B172" s="175">
        <v>2</v>
      </c>
      <c r="C172" s="175">
        <v>1</v>
      </c>
      <c r="D172" s="175">
        <v>1</v>
      </c>
      <c r="E172" s="175">
        <v>0</v>
      </c>
      <c r="F172" s="175">
        <v>0</v>
      </c>
      <c r="G172" s="198">
        <v>2</v>
      </c>
      <c r="H172" s="199">
        <v>0</v>
      </c>
    </row>
    <row r="173" spans="1:8">
      <c r="A173" s="173" t="s">
        <v>653</v>
      </c>
      <c r="B173" s="175">
        <v>14</v>
      </c>
      <c r="C173" s="175">
        <v>12</v>
      </c>
      <c r="D173" s="175">
        <v>2</v>
      </c>
      <c r="E173" s="175">
        <v>6</v>
      </c>
      <c r="F173" s="175">
        <v>5</v>
      </c>
      <c r="G173" s="198">
        <v>3</v>
      </c>
      <c r="H173" s="199">
        <v>0</v>
      </c>
    </row>
    <row r="174" spans="1:8">
      <c r="A174" s="173" t="s">
        <v>326</v>
      </c>
      <c r="B174" s="175">
        <v>3</v>
      </c>
      <c r="C174" s="175">
        <v>3</v>
      </c>
      <c r="D174" s="175">
        <v>0</v>
      </c>
      <c r="E174" s="175">
        <v>2</v>
      </c>
      <c r="F174" s="175">
        <v>1</v>
      </c>
      <c r="G174" s="198">
        <v>0</v>
      </c>
      <c r="H174" s="199">
        <v>0</v>
      </c>
    </row>
    <row r="175" spans="1:8">
      <c r="A175" s="173" t="s">
        <v>327</v>
      </c>
      <c r="B175" s="175">
        <v>13</v>
      </c>
      <c r="C175" s="175">
        <v>12</v>
      </c>
      <c r="D175" s="175">
        <v>1</v>
      </c>
      <c r="E175" s="175">
        <v>10</v>
      </c>
      <c r="F175" s="175">
        <v>3</v>
      </c>
      <c r="G175" s="198">
        <v>0</v>
      </c>
      <c r="H175" s="199">
        <v>0</v>
      </c>
    </row>
    <row r="176" spans="1:8" ht="22.5">
      <c r="A176" s="180" t="s">
        <v>769</v>
      </c>
      <c r="B176" s="175">
        <v>2</v>
      </c>
      <c r="C176" s="175">
        <v>2</v>
      </c>
      <c r="D176" s="175">
        <v>0</v>
      </c>
      <c r="E176" s="175">
        <v>2</v>
      </c>
      <c r="F176" s="175">
        <v>0</v>
      </c>
      <c r="G176" s="198">
        <v>0</v>
      </c>
      <c r="H176" s="199">
        <v>0</v>
      </c>
    </row>
    <row r="177" spans="1:8">
      <c r="A177" s="173" t="s">
        <v>328</v>
      </c>
      <c r="B177" s="175">
        <v>1</v>
      </c>
      <c r="C177" s="175">
        <v>1</v>
      </c>
      <c r="D177" s="175">
        <v>0</v>
      </c>
      <c r="E177" s="175">
        <v>1</v>
      </c>
      <c r="F177" s="175">
        <v>0</v>
      </c>
      <c r="G177" s="198">
        <v>0</v>
      </c>
      <c r="H177" s="199">
        <v>0</v>
      </c>
    </row>
    <row r="178" spans="1:8">
      <c r="A178" s="173" t="s">
        <v>329</v>
      </c>
      <c r="B178" s="175">
        <v>1</v>
      </c>
      <c r="C178" s="175">
        <v>1</v>
      </c>
      <c r="D178" s="175">
        <v>0</v>
      </c>
      <c r="E178" s="175">
        <v>0</v>
      </c>
      <c r="F178" s="175">
        <v>0</v>
      </c>
      <c r="G178" s="198">
        <v>1</v>
      </c>
      <c r="H178" s="199">
        <v>0</v>
      </c>
    </row>
    <row r="179" spans="1:8">
      <c r="A179" s="173" t="s">
        <v>330</v>
      </c>
      <c r="B179" s="175">
        <v>38</v>
      </c>
      <c r="C179" s="175">
        <v>38</v>
      </c>
      <c r="D179" s="175">
        <v>0</v>
      </c>
      <c r="E179" s="175">
        <v>30</v>
      </c>
      <c r="F179" s="175">
        <v>8</v>
      </c>
      <c r="G179" s="198">
        <v>0</v>
      </c>
      <c r="H179" s="199">
        <v>0</v>
      </c>
    </row>
    <row r="180" spans="1:8">
      <c r="A180" s="173" t="s">
        <v>331</v>
      </c>
      <c r="B180" s="175">
        <v>7</v>
      </c>
      <c r="C180" s="175">
        <v>7</v>
      </c>
      <c r="D180" s="175">
        <v>0</v>
      </c>
      <c r="E180" s="175">
        <v>3</v>
      </c>
      <c r="F180" s="175">
        <v>2</v>
      </c>
      <c r="G180" s="198">
        <v>2</v>
      </c>
      <c r="H180" s="199">
        <v>0</v>
      </c>
    </row>
    <row r="181" spans="1:8">
      <c r="A181" s="173" t="s">
        <v>332</v>
      </c>
      <c r="B181" s="175">
        <v>1</v>
      </c>
      <c r="C181" s="175">
        <v>1</v>
      </c>
      <c r="D181" s="175">
        <v>0</v>
      </c>
      <c r="E181" s="175">
        <v>1</v>
      </c>
      <c r="F181" s="175">
        <v>0</v>
      </c>
      <c r="G181" s="198">
        <v>0</v>
      </c>
      <c r="H181" s="199">
        <v>0</v>
      </c>
    </row>
    <row r="182" spans="1:8">
      <c r="A182" s="173" t="s">
        <v>333</v>
      </c>
      <c r="B182" s="175">
        <v>1</v>
      </c>
      <c r="C182" s="175">
        <v>1</v>
      </c>
      <c r="D182" s="175">
        <v>0</v>
      </c>
      <c r="E182" s="175">
        <v>1</v>
      </c>
      <c r="F182" s="175">
        <v>0</v>
      </c>
      <c r="G182" s="198">
        <v>0</v>
      </c>
      <c r="H182" s="199">
        <v>0</v>
      </c>
    </row>
    <row r="183" spans="1:8" ht="22.5">
      <c r="A183" s="180" t="s">
        <v>768</v>
      </c>
      <c r="B183" s="175">
        <v>1</v>
      </c>
      <c r="C183" s="175">
        <v>1</v>
      </c>
      <c r="D183" s="175">
        <v>0</v>
      </c>
      <c r="E183" s="175">
        <v>1</v>
      </c>
      <c r="F183" s="175">
        <v>0</v>
      </c>
      <c r="G183" s="198">
        <v>0</v>
      </c>
      <c r="H183" s="199">
        <v>0</v>
      </c>
    </row>
    <row r="184" spans="1:8">
      <c r="A184" s="173" t="s">
        <v>655</v>
      </c>
      <c r="B184" s="175">
        <v>1</v>
      </c>
      <c r="C184" s="175">
        <v>1</v>
      </c>
      <c r="D184" s="175">
        <v>0</v>
      </c>
      <c r="E184" s="175">
        <v>0</v>
      </c>
      <c r="F184" s="175">
        <v>1</v>
      </c>
      <c r="G184" s="198">
        <v>0</v>
      </c>
      <c r="H184" s="199">
        <v>0</v>
      </c>
    </row>
    <row r="185" spans="1:8">
      <c r="A185" s="173" t="s">
        <v>335</v>
      </c>
      <c r="B185" s="175">
        <v>3</v>
      </c>
      <c r="C185" s="175">
        <v>3</v>
      </c>
      <c r="D185" s="175">
        <v>0</v>
      </c>
      <c r="E185" s="175">
        <v>3</v>
      </c>
      <c r="F185" s="175">
        <v>0</v>
      </c>
      <c r="G185" s="198">
        <v>0</v>
      </c>
      <c r="H185" s="199">
        <v>0</v>
      </c>
    </row>
    <row r="186" spans="1:8">
      <c r="A186" s="173" t="s">
        <v>336</v>
      </c>
      <c r="B186" s="175">
        <v>5</v>
      </c>
      <c r="C186" s="175">
        <v>5</v>
      </c>
      <c r="D186" s="175">
        <v>0</v>
      </c>
      <c r="E186" s="175">
        <v>1</v>
      </c>
      <c r="F186" s="175">
        <v>3</v>
      </c>
      <c r="G186" s="198">
        <v>1</v>
      </c>
      <c r="H186" s="199">
        <v>0</v>
      </c>
    </row>
    <row r="187" spans="1:8" ht="22.5">
      <c r="A187" s="180" t="s">
        <v>656</v>
      </c>
      <c r="B187" s="175">
        <v>2</v>
      </c>
      <c r="C187" s="175">
        <v>1</v>
      </c>
      <c r="D187" s="175">
        <v>1</v>
      </c>
      <c r="E187" s="175">
        <v>2</v>
      </c>
      <c r="F187" s="175">
        <v>0</v>
      </c>
      <c r="G187" s="198">
        <v>0</v>
      </c>
      <c r="H187" s="199">
        <v>0</v>
      </c>
    </row>
    <row r="188" spans="1:8" ht="22.5">
      <c r="A188" s="180" t="s">
        <v>338</v>
      </c>
      <c r="B188" s="175">
        <v>99</v>
      </c>
      <c r="C188" s="175">
        <v>86</v>
      </c>
      <c r="D188" s="175">
        <v>13</v>
      </c>
      <c r="E188" s="175">
        <v>54</v>
      </c>
      <c r="F188" s="175">
        <v>25</v>
      </c>
      <c r="G188" s="198">
        <v>20</v>
      </c>
      <c r="H188" s="199">
        <v>0</v>
      </c>
    </row>
    <row r="189" spans="1:8">
      <c r="A189" s="173" t="s">
        <v>339</v>
      </c>
      <c r="B189" s="175">
        <v>42</v>
      </c>
      <c r="C189" s="175">
        <v>41</v>
      </c>
      <c r="D189" s="175">
        <v>1</v>
      </c>
      <c r="E189" s="175">
        <v>26</v>
      </c>
      <c r="F189" s="175">
        <v>8</v>
      </c>
      <c r="G189" s="198">
        <v>8</v>
      </c>
      <c r="H189" s="199">
        <v>0</v>
      </c>
    </row>
    <row r="190" spans="1:8">
      <c r="A190" s="173" t="s">
        <v>340</v>
      </c>
      <c r="B190" s="175">
        <v>22</v>
      </c>
      <c r="C190" s="175">
        <v>22</v>
      </c>
      <c r="D190" s="175">
        <v>0</v>
      </c>
      <c r="E190" s="175">
        <v>14</v>
      </c>
      <c r="F190" s="175">
        <v>6</v>
      </c>
      <c r="G190" s="198">
        <v>2</v>
      </c>
      <c r="H190" s="199">
        <v>0</v>
      </c>
    </row>
    <row r="191" spans="1:8">
      <c r="A191" s="173" t="s">
        <v>341</v>
      </c>
      <c r="B191" s="175">
        <v>2</v>
      </c>
      <c r="C191" s="175">
        <v>2</v>
      </c>
      <c r="D191" s="175">
        <v>0</v>
      </c>
      <c r="E191" s="175">
        <v>2</v>
      </c>
      <c r="F191" s="175">
        <v>0</v>
      </c>
      <c r="G191" s="198">
        <v>0</v>
      </c>
      <c r="H191" s="199">
        <v>0</v>
      </c>
    </row>
    <row r="192" spans="1:8">
      <c r="A192" s="173" t="s">
        <v>342</v>
      </c>
      <c r="B192" s="175">
        <v>3</v>
      </c>
      <c r="C192" s="175">
        <v>3</v>
      </c>
      <c r="D192" s="175">
        <v>0</v>
      </c>
      <c r="E192" s="175">
        <v>2</v>
      </c>
      <c r="F192" s="175">
        <v>0</v>
      </c>
      <c r="G192" s="198">
        <v>1</v>
      </c>
      <c r="H192" s="199">
        <v>0</v>
      </c>
    </row>
    <row r="193" spans="1:8">
      <c r="A193" s="173" t="s">
        <v>659</v>
      </c>
      <c r="B193" s="175">
        <v>2</v>
      </c>
      <c r="C193" s="175">
        <v>2</v>
      </c>
      <c r="D193" s="175">
        <v>0</v>
      </c>
      <c r="E193" s="175">
        <v>0</v>
      </c>
      <c r="F193" s="175">
        <v>1</v>
      </c>
      <c r="G193" s="198">
        <v>1</v>
      </c>
      <c r="H193" s="199">
        <v>0</v>
      </c>
    </row>
    <row r="194" spans="1:8">
      <c r="A194" s="173" t="s">
        <v>344</v>
      </c>
      <c r="B194" s="175">
        <v>31</v>
      </c>
      <c r="C194" s="175">
        <v>31</v>
      </c>
      <c r="D194" s="175">
        <v>0</v>
      </c>
      <c r="E194" s="175">
        <v>9</v>
      </c>
      <c r="F194" s="175">
        <v>15</v>
      </c>
      <c r="G194" s="198">
        <v>7</v>
      </c>
      <c r="H194" s="199">
        <v>0</v>
      </c>
    </row>
    <row r="195" spans="1:8">
      <c r="A195" s="173" t="s">
        <v>345</v>
      </c>
      <c r="B195" s="175">
        <v>3</v>
      </c>
      <c r="C195" s="175">
        <v>3</v>
      </c>
      <c r="D195" s="175">
        <v>0</v>
      </c>
      <c r="E195" s="175">
        <v>3</v>
      </c>
      <c r="F195" s="175">
        <v>0</v>
      </c>
      <c r="G195" s="198">
        <v>0</v>
      </c>
      <c r="H195" s="199">
        <v>0</v>
      </c>
    </row>
    <row r="196" spans="1:8">
      <c r="A196" s="173" t="s">
        <v>346</v>
      </c>
      <c r="B196" s="175">
        <v>61</v>
      </c>
      <c r="C196" s="175">
        <v>60</v>
      </c>
      <c r="D196" s="175">
        <v>1</v>
      </c>
      <c r="E196" s="175">
        <v>42</v>
      </c>
      <c r="F196" s="175">
        <v>19</v>
      </c>
      <c r="G196" s="198">
        <v>0</v>
      </c>
      <c r="H196" s="199">
        <v>0</v>
      </c>
    </row>
    <row r="197" spans="1:8">
      <c r="A197" s="173" t="s">
        <v>347</v>
      </c>
      <c r="B197" s="175">
        <v>3</v>
      </c>
      <c r="C197" s="175">
        <v>3</v>
      </c>
      <c r="D197" s="175">
        <v>0</v>
      </c>
      <c r="E197" s="175">
        <v>2</v>
      </c>
      <c r="F197" s="175">
        <v>1</v>
      </c>
      <c r="G197" s="198">
        <v>0</v>
      </c>
      <c r="H197" s="199">
        <v>0</v>
      </c>
    </row>
    <row r="198" spans="1:8">
      <c r="A198" s="173" t="s">
        <v>348</v>
      </c>
      <c r="B198" s="175">
        <v>9</v>
      </c>
      <c r="C198" s="175">
        <v>9</v>
      </c>
      <c r="D198" s="175">
        <v>0</v>
      </c>
      <c r="E198" s="175">
        <v>7</v>
      </c>
      <c r="F198" s="175">
        <v>1</v>
      </c>
      <c r="G198" s="198">
        <v>1</v>
      </c>
      <c r="H198" s="199">
        <v>0</v>
      </c>
    </row>
    <row r="199" spans="1:8">
      <c r="A199" s="173" t="s">
        <v>349</v>
      </c>
      <c r="B199" s="175">
        <v>5</v>
      </c>
      <c r="C199" s="175">
        <v>5</v>
      </c>
      <c r="D199" s="175">
        <v>0</v>
      </c>
      <c r="E199" s="175">
        <v>3</v>
      </c>
      <c r="F199" s="175">
        <v>2</v>
      </c>
      <c r="G199" s="198">
        <v>0</v>
      </c>
      <c r="H199" s="199">
        <v>0</v>
      </c>
    </row>
    <row r="200" spans="1:8">
      <c r="A200" s="173" t="s">
        <v>660</v>
      </c>
      <c r="B200" s="175">
        <v>1</v>
      </c>
      <c r="C200" s="175">
        <v>1</v>
      </c>
      <c r="D200" s="175">
        <v>0</v>
      </c>
      <c r="E200" s="175">
        <v>1</v>
      </c>
      <c r="F200" s="175">
        <v>0</v>
      </c>
      <c r="G200" s="198">
        <v>0</v>
      </c>
      <c r="H200" s="199">
        <v>0</v>
      </c>
    </row>
    <row r="201" spans="1:8">
      <c r="A201" s="173" t="s">
        <v>351</v>
      </c>
      <c r="B201" s="175">
        <v>39</v>
      </c>
      <c r="C201" s="175">
        <v>38</v>
      </c>
      <c r="D201" s="175">
        <v>1</v>
      </c>
      <c r="E201" s="175">
        <v>20</v>
      </c>
      <c r="F201" s="175">
        <v>16</v>
      </c>
      <c r="G201" s="198">
        <v>3</v>
      </c>
      <c r="H201" s="199">
        <v>0</v>
      </c>
    </row>
    <row r="202" spans="1:8">
      <c r="A202" s="18"/>
      <c r="B202" s="27"/>
      <c r="C202" s="27"/>
      <c r="D202" s="27"/>
      <c r="E202" s="27"/>
      <c r="F202" s="27"/>
      <c r="G202" s="36"/>
      <c r="H202" s="51"/>
    </row>
    <row r="203" spans="1:8" s="5" customFormat="1">
      <c r="A203" s="176" t="s">
        <v>352</v>
      </c>
      <c r="B203" s="178">
        <v>95</v>
      </c>
      <c r="C203" s="178">
        <v>75</v>
      </c>
      <c r="D203" s="178">
        <v>20</v>
      </c>
      <c r="E203" s="178">
        <v>52</v>
      </c>
      <c r="F203" s="178">
        <v>28</v>
      </c>
      <c r="G203" s="200">
        <v>15</v>
      </c>
      <c r="H203" s="201">
        <v>0</v>
      </c>
    </row>
    <row r="204" spans="1:8">
      <c r="A204" s="173" t="s">
        <v>353</v>
      </c>
      <c r="B204" s="175">
        <v>2</v>
      </c>
      <c r="C204" s="175">
        <v>1</v>
      </c>
      <c r="D204" s="175">
        <v>1</v>
      </c>
      <c r="E204" s="175">
        <v>1</v>
      </c>
      <c r="F204" s="175">
        <v>1</v>
      </c>
      <c r="G204" s="198">
        <v>0</v>
      </c>
      <c r="H204" s="199">
        <v>0</v>
      </c>
    </row>
    <row r="205" spans="1:8">
      <c r="A205" s="173" t="s">
        <v>354</v>
      </c>
      <c r="B205" s="175">
        <v>3</v>
      </c>
      <c r="C205" s="175">
        <v>1</v>
      </c>
      <c r="D205" s="175">
        <v>2</v>
      </c>
      <c r="E205" s="175">
        <v>1</v>
      </c>
      <c r="F205" s="175">
        <v>2</v>
      </c>
      <c r="G205" s="198">
        <v>0</v>
      </c>
      <c r="H205" s="199">
        <v>0</v>
      </c>
    </row>
    <row r="206" spans="1:8">
      <c r="A206" s="173" t="s">
        <v>355</v>
      </c>
      <c r="B206" s="175">
        <v>3</v>
      </c>
      <c r="C206" s="175">
        <v>1</v>
      </c>
      <c r="D206" s="175">
        <v>2</v>
      </c>
      <c r="E206" s="175">
        <v>1</v>
      </c>
      <c r="F206" s="175">
        <v>2</v>
      </c>
      <c r="G206" s="198">
        <v>0</v>
      </c>
      <c r="H206" s="199">
        <v>0</v>
      </c>
    </row>
    <row r="207" spans="1:8">
      <c r="A207" s="173" t="s">
        <v>356</v>
      </c>
      <c r="B207" s="175">
        <v>7</v>
      </c>
      <c r="C207" s="175">
        <v>5</v>
      </c>
      <c r="D207" s="175">
        <v>2</v>
      </c>
      <c r="E207" s="175">
        <v>4</v>
      </c>
      <c r="F207" s="175">
        <v>1</v>
      </c>
      <c r="G207" s="198">
        <v>2</v>
      </c>
      <c r="H207" s="199">
        <v>0</v>
      </c>
    </row>
    <row r="208" spans="1:8" ht="22.5">
      <c r="A208" s="180" t="s">
        <v>505</v>
      </c>
      <c r="B208" s="175">
        <v>34</v>
      </c>
      <c r="C208" s="175">
        <v>28</v>
      </c>
      <c r="D208" s="175">
        <v>6</v>
      </c>
      <c r="E208" s="175">
        <v>21</v>
      </c>
      <c r="F208" s="175">
        <v>9</v>
      </c>
      <c r="G208" s="198">
        <v>4</v>
      </c>
      <c r="H208" s="199">
        <v>0</v>
      </c>
    </row>
    <row r="209" spans="1:8">
      <c r="A209" s="173" t="s">
        <v>357</v>
      </c>
      <c r="B209" s="175">
        <v>31</v>
      </c>
      <c r="C209" s="175">
        <v>29</v>
      </c>
      <c r="D209" s="175">
        <v>2</v>
      </c>
      <c r="E209" s="175">
        <v>18</v>
      </c>
      <c r="F209" s="175">
        <v>9</v>
      </c>
      <c r="G209" s="198">
        <v>4</v>
      </c>
      <c r="H209" s="199">
        <v>0</v>
      </c>
    </row>
    <row r="210" spans="1:8">
      <c r="A210" s="173" t="s">
        <v>358</v>
      </c>
      <c r="B210" s="175">
        <v>1</v>
      </c>
      <c r="C210" s="175">
        <v>0</v>
      </c>
      <c r="D210" s="175">
        <v>1</v>
      </c>
      <c r="E210" s="175">
        <v>0</v>
      </c>
      <c r="F210" s="175">
        <v>1</v>
      </c>
      <c r="G210" s="198">
        <v>0</v>
      </c>
      <c r="H210" s="199">
        <v>0</v>
      </c>
    </row>
    <row r="211" spans="1:8">
      <c r="A211" s="173" t="s">
        <v>583</v>
      </c>
      <c r="B211" s="175">
        <v>3</v>
      </c>
      <c r="C211" s="175">
        <v>2</v>
      </c>
      <c r="D211" s="175">
        <v>1</v>
      </c>
      <c r="E211" s="175">
        <v>2</v>
      </c>
      <c r="F211" s="175">
        <v>1</v>
      </c>
      <c r="G211" s="198">
        <v>0</v>
      </c>
      <c r="H211" s="199">
        <v>0</v>
      </c>
    </row>
    <row r="212" spans="1:8">
      <c r="A212" s="173" t="s">
        <v>360</v>
      </c>
      <c r="B212" s="175">
        <v>2</v>
      </c>
      <c r="C212" s="175">
        <v>1</v>
      </c>
      <c r="D212" s="175">
        <v>1</v>
      </c>
      <c r="E212" s="175">
        <v>1</v>
      </c>
      <c r="F212" s="175">
        <v>1</v>
      </c>
      <c r="G212" s="198">
        <v>0</v>
      </c>
      <c r="H212" s="199">
        <v>0</v>
      </c>
    </row>
    <row r="213" spans="1:8">
      <c r="A213" s="173" t="s">
        <v>363</v>
      </c>
      <c r="B213" s="175">
        <v>6</v>
      </c>
      <c r="C213" s="175">
        <v>6</v>
      </c>
      <c r="D213" s="175">
        <v>0</v>
      </c>
      <c r="E213" s="175">
        <v>1</v>
      </c>
      <c r="F213" s="175">
        <v>0</v>
      </c>
      <c r="G213" s="198">
        <v>5</v>
      </c>
      <c r="H213" s="199">
        <v>0</v>
      </c>
    </row>
    <row r="214" spans="1:8">
      <c r="A214" s="173" t="s">
        <v>364</v>
      </c>
      <c r="B214" s="175">
        <v>1</v>
      </c>
      <c r="C214" s="175">
        <v>0</v>
      </c>
      <c r="D214" s="175">
        <v>1</v>
      </c>
      <c r="E214" s="175">
        <v>1</v>
      </c>
      <c r="F214" s="175">
        <v>0</v>
      </c>
      <c r="G214" s="198">
        <v>0</v>
      </c>
      <c r="H214" s="199">
        <v>0</v>
      </c>
    </row>
    <row r="215" spans="1:8">
      <c r="A215" s="173" t="s">
        <v>366</v>
      </c>
      <c r="B215" s="175">
        <v>1</v>
      </c>
      <c r="C215" s="175">
        <v>0</v>
      </c>
      <c r="D215" s="175">
        <v>1</v>
      </c>
      <c r="E215" s="175">
        <v>0</v>
      </c>
      <c r="F215" s="175">
        <v>1</v>
      </c>
      <c r="G215" s="198">
        <v>0</v>
      </c>
      <c r="H215" s="199">
        <v>0</v>
      </c>
    </row>
    <row r="216" spans="1:8" ht="22.5">
      <c r="A216" s="180" t="s">
        <v>529</v>
      </c>
      <c r="B216" s="175">
        <v>1</v>
      </c>
      <c r="C216" s="175">
        <v>1</v>
      </c>
      <c r="D216" s="175">
        <v>0</v>
      </c>
      <c r="E216" s="175">
        <v>1</v>
      </c>
      <c r="F216" s="175">
        <v>0</v>
      </c>
      <c r="G216" s="198">
        <v>0</v>
      </c>
      <c r="H216" s="199">
        <v>0</v>
      </c>
    </row>
    <row r="217" spans="1:8">
      <c r="A217" s="18"/>
      <c r="B217" s="27"/>
      <c r="C217" s="27"/>
      <c r="D217" s="27"/>
      <c r="E217" s="27"/>
      <c r="F217" s="27"/>
      <c r="G217" s="36"/>
      <c r="H217" s="51"/>
    </row>
    <row r="218" spans="1:8" s="5" customFormat="1">
      <c r="A218" s="176" t="s">
        <v>367</v>
      </c>
      <c r="B218" s="178">
        <v>610</v>
      </c>
      <c r="C218" s="178">
        <v>499</v>
      </c>
      <c r="D218" s="178">
        <v>111</v>
      </c>
      <c r="E218" s="178">
        <v>429</v>
      </c>
      <c r="F218" s="178">
        <v>143</v>
      </c>
      <c r="G218" s="200">
        <v>38</v>
      </c>
      <c r="H218" s="201">
        <v>0</v>
      </c>
    </row>
    <row r="219" spans="1:8">
      <c r="A219" s="173" t="s">
        <v>368</v>
      </c>
      <c r="B219" s="175">
        <v>16</v>
      </c>
      <c r="C219" s="175">
        <v>15</v>
      </c>
      <c r="D219" s="175">
        <v>1</v>
      </c>
      <c r="E219" s="175">
        <v>10</v>
      </c>
      <c r="F219" s="175">
        <v>5</v>
      </c>
      <c r="G219" s="198">
        <v>1</v>
      </c>
      <c r="H219" s="199">
        <v>0</v>
      </c>
    </row>
    <row r="220" spans="1:8">
      <c r="A220" s="173" t="s">
        <v>369</v>
      </c>
      <c r="B220" s="175">
        <v>113</v>
      </c>
      <c r="C220" s="175">
        <v>101</v>
      </c>
      <c r="D220" s="175">
        <v>12</v>
      </c>
      <c r="E220" s="175">
        <v>78</v>
      </c>
      <c r="F220" s="175">
        <v>31</v>
      </c>
      <c r="G220" s="198">
        <v>4</v>
      </c>
      <c r="H220" s="199">
        <v>0</v>
      </c>
    </row>
    <row r="221" spans="1:8" ht="22.5">
      <c r="A221" s="180" t="s">
        <v>371</v>
      </c>
      <c r="B221" s="175">
        <v>5</v>
      </c>
      <c r="C221" s="175">
        <v>3</v>
      </c>
      <c r="D221" s="175">
        <v>2</v>
      </c>
      <c r="E221" s="175">
        <v>2</v>
      </c>
      <c r="F221" s="175">
        <v>2</v>
      </c>
      <c r="G221" s="198">
        <v>1</v>
      </c>
      <c r="H221" s="199">
        <v>0</v>
      </c>
    </row>
    <row r="222" spans="1:8" ht="22.5">
      <c r="A222" s="180" t="s">
        <v>372</v>
      </c>
      <c r="B222" s="175">
        <v>6</v>
      </c>
      <c r="C222" s="175">
        <v>5</v>
      </c>
      <c r="D222" s="175">
        <v>1</v>
      </c>
      <c r="E222" s="175">
        <v>5</v>
      </c>
      <c r="F222" s="175">
        <v>1</v>
      </c>
      <c r="G222" s="198">
        <v>0</v>
      </c>
      <c r="H222" s="199">
        <v>0</v>
      </c>
    </row>
    <row r="223" spans="1:8">
      <c r="A223" s="173" t="s">
        <v>373</v>
      </c>
      <c r="B223" s="175">
        <v>5</v>
      </c>
      <c r="C223" s="175">
        <v>3</v>
      </c>
      <c r="D223" s="175">
        <v>2</v>
      </c>
      <c r="E223" s="175">
        <v>3</v>
      </c>
      <c r="F223" s="175">
        <v>0</v>
      </c>
      <c r="G223" s="198">
        <v>2</v>
      </c>
      <c r="H223" s="199">
        <v>0</v>
      </c>
    </row>
    <row r="224" spans="1:8" ht="22.5">
      <c r="A224" s="180" t="s">
        <v>770</v>
      </c>
      <c r="B224" s="175">
        <v>20</v>
      </c>
      <c r="C224" s="175">
        <v>15</v>
      </c>
      <c r="D224" s="175">
        <v>5</v>
      </c>
      <c r="E224" s="175">
        <v>13</v>
      </c>
      <c r="F224" s="175">
        <v>7</v>
      </c>
      <c r="G224" s="198">
        <v>0</v>
      </c>
      <c r="H224" s="199">
        <v>0</v>
      </c>
    </row>
    <row r="225" spans="1:8">
      <c r="A225" s="173" t="s">
        <v>374</v>
      </c>
      <c r="B225" s="175">
        <v>150</v>
      </c>
      <c r="C225" s="175">
        <v>130</v>
      </c>
      <c r="D225" s="175">
        <v>20</v>
      </c>
      <c r="E225" s="175">
        <v>101</v>
      </c>
      <c r="F225" s="175">
        <v>32</v>
      </c>
      <c r="G225" s="198">
        <v>17</v>
      </c>
      <c r="H225" s="199">
        <v>0</v>
      </c>
    </row>
    <row r="226" spans="1:8">
      <c r="A226" s="173" t="s">
        <v>375</v>
      </c>
      <c r="B226" s="175">
        <v>46</v>
      </c>
      <c r="C226" s="175">
        <v>31</v>
      </c>
      <c r="D226" s="175">
        <v>15</v>
      </c>
      <c r="E226" s="175">
        <v>38</v>
      </c>
      <c r="F226" s="175">
        <v>8</v>
      </c>
      <c r="G226" s="198">
        <v>0</v>
      </c>
      <c r="H226" s="199">
        <v>0</v>
      </c>
    </row>
    <row r="227" spans="1:8">
      <c r="A227" s="173" t="s">
        <v>376</v>
      </c>
      <c r="B227" s="175">
        <v>5</v>
      </c>
      <c r="C227" s="175">
        <v>5</v>
      </c>
      <c r="D227" s="175">
        <v>0</v>
      </c>
      <c r="E227" s="175">
        <v>3</v>
      </c>
      <c r="F227" s="175">
        <v>1</v>
      </c>
      <c r="G227" s="198">
        <v>1</v>
      </c>
      <c r="H227" s="199">
        <v>0</v>
      </c>
    </row>
    <row r="228" spans="1:8">
      <c r="A228" s="173" t="s">
        <v>377</v>
      </c>
      <c r="B228" s="175">
        <v>121</v>
      </c>
      <c r="C228" s="175">
        <v>112</v>
      </c>
      <c r="D228" s="175">
        <v>9</v>
      </c>
      <c r="E228" s="175">
        <v>90</v>
      </c>
      <c r="F228" s="175">
        <v>31</v>
      </c>
      <c r="G228" s="198">
        <v>0</v>
      </c>
      <c r="H228" s="199">
        <v>0</v>
      </c>
    </row>
    <row r="229" spans="1:8">
      <c r="A229" s="173" t="s">
        <v>378</v>
      </c>
      <c r="B229" s="175">
        <v>3</v>
      </c>
      <c r="C229" s="175">
        <v>1</v>
      </c>
      <c r="D229" s="175">
        <v>2</v>
      </c>
      <c r="E229" s="175">
        <v>2</v>
      </c>
      <c r="F229" s="175">
        <v>1</v>
      </c>
      <c r="G229" s="198">
        <v>0</v>
      </c>
      <c r="H229" s="199">
        <v>0</v>
      </c>
    </row>
    <row r="230" spans="1:8" ht="22.5">
      <c r="A230" s="180" t="s">
        <v>497</v>
      </c>
      <c r="B230" s="175">
        <v>4</v>
      </c>
      <c r="C230" s="175">
        <v>3</v>
      </c>
      <c r="D230" s="175">
        <v>1</v>
      </c>
      <c r="E230" s="175">
        <v>3</v>
      </c>
      <c r="F230" s="175">
        <v>1</v>
      </c>
      <c r="G230" s="198">
        <v>0</v>
      </c>
      <c r="H230" s="199">
        <v>0</v>
      </c>
    </row>
    <row r="231" spans="1:8">
      <c r="A231" s="173" t="s">
        <v>582</v>
      </c>
      <c r="B231" s="175">
        <v>3</v>
      </c>
      <c r="C231" s="175">
        <v>3</v>
      </c>
      <c r="D231" s="175">
        <v>0</v>
      </c>
      <c r="E231" s="175">
        <v>3</v>
      </c>
      <c r="F231" s="175">
        <v>0</v>
      </c>
      <c r="G231" s="198">
        <v>0</v>
      </c>
      <c r="H231" s="199">
        <v>0</v>
      </c>
    </row>
    <row r="232" spans="1:8">
      <c r="A232" s="173" t="s">
        <v>379</v>
      </c>
      <c r="B232" s="175">
        <v>46</v>
      </c>
      <c r="C232" s="175">
        <v>30</v>
      </c>
      <c r="D232" s="175">
        <v>16</v>
      </c>
      <c r="E232" s="175">
        <v>34</v>
      </c>
      <c r="F232" s="175">
        <v>5</v>
      </c>
      <c r="G232" s="198">
        <v>7</v>
      </c>
      <c r="H232" s="199">
        <v>0</v>
      </c>
    </row>
    <row r="233" spans="1:8" ht="22.5">
      <c r="A233" s="180" t="s">
        <v>684</v>
      </c>
      <c r="B233" s="175">
        <v>1</v>
      </c>
      <c r="C233" s="175">
        <v>0</v>
      </c>
      <c r="D233" s="175">
        <v>1</v>
      </c>
      <c r="E233" s="175">
        <v>1</v>
      </c>
      <c r="F233" s="175">
        <v>0</v>
      </c>
      <c r="G233" s="198">
        <v>0</v>
      </c>
      <c r="H233" s="199">
        <v>0</v>
      </c>
    </row>
    <row r="234" spans="1:8">
      <c r="A234" s="173" t="s">
        <v>380</v>
      </c>
      <c r="B234" s="175">
        <v>43</v>
      </c>
      <c r="C234" s="175">
        <v>26</v>
      </c>
      <c r="D234" s="175">
        <v>17</v>
      </c>
      <c r="E234" s="175">
        <v>29</v>
      </c>
      <c r="F234" s="175">
        <v>10</v>
      </c>
      <c r="G234" s="198">
        <v>4</v>
      </c>
      <c r="H234" s="199">
        <v>0</v>
      </c>
    </row>
    <row r="235" spans="1:8">
      <c r="A235" s="173" t="s">
        <v>381</v>
      </c>
      <c r="B235" s="175">
        <v>8</v>
      </c>
      <c r="C235" s="175">
        <v>4</v>
      </c>
      <c r="D235" s="175">
        <v>4</v>
      </c>
      <c r="E235" s="175">
        <v>2</v>
      </c>
      <c r="F235" s="175">
        <v>6</v>
      </c>
      <c r="G235" s="198">
        <v>0</v>
      </c>
      <c r="H235" s="199">
        <v>0</v>
      </c>
    </row>
    <row r="236" spans="1:8">
      <c r="A236" s="173" t="s">
        <v>382</v>
      </c>
      <c r="B236" s="175">
        <v>7</v>
      </c>
      <c r="C236" s="175">
        <v>6</v>
      </c>
      <c r="D236" s="175">
        <v>1</v>
      </c>
      <c r="E236" s="175">
        <v>6</v>
      </c>
      <c r="F236" s="175">
        <v>1</v>
      </c>
      <c r="G236" s="198">
        <v>0</v>
      </c>
      <c r="H236" s="199">
        <v>0</v>
      </c>
    </row>
    <row r="237" spans="1:8">
      <c r="A237" s="173" t="s">
        <v>385</v>
      </c>
      <c r="B237" s="175">
        <v>7</v>
      </c>
      <c r="C237" s="175">
        <v>5</v>
      </c>
      <c r="D237" s="175">
        <v>2</v>
      </c>
      <c r="E237" s="175">
        <v>6</v>
      </c>
      <c r="F237" s="175">
        <v>1</v>
      </c>
      <c r="G237" s="198">
        <v>0</v>
      </c>
      <c r="H237" s="199">
        <v>0</v>
      </c>
    </row>
    <row r="238" spans="1:8">
      <c r="A238" s="173" t="s">
        <v>386</v>
      </c>
      <c r="B238" s="175">
        <v>1</v>
      </c>
      <c r="C238" s="175">
        <v>1</v>
      </c>
      <c r="D238" s="175">
        <v>0</v>
      </c>
      <c r="E238" s="175">
        <v>0</v>
      </c>
      <c r="F238" s="175">
        <v>0</v>
      </c>
      <c r="G238" s="198">
        <v>1</v>
      </c>
      <c r="H238" s="199">
        <v>0</v>
      </c>
    </row>
    <row r="239" spans="1:8">
      <c r="A239" s="18"/>
      <c r="B239" s="27"/>
      <c r="C239" s="27"/>
      <c r="D239" s="27"/>
      <c r="E239" s="27"/>
      <c r="F239" s="27"/>
      <c r="G239" s="36"/>
      <c r="H239" s="51"/>
    </row>
    <row r="240" spans="1:8" s="5" customFormat="1" ht="22.5">
      <c r="A240" s="179" t="s">
        <v>771</v>
      </c>
      <c r="B240" s="178">
        <v>1509</v>
      </c>
      <c r="C240" s="178">
        <v>619</v>
      </c>
      <c r="D240" s="178">
        <v>890</v>
      </c>
      <c r="E240" s="178">
        <v>1039</v>
      </c>
      <c r="F240" s="178">
        <v>349</v>
      </c>
      <c r="G240" s="200">
        <v>121</v>
      </c>
      <c r="H240" s="201">
        <v>0</v>
      </c>
    </row>
    <row r="241" spans="1:8">
      <c r="A241" s="173" t="s">
        <v>389</v>
      </c>
      <c r="B241" s="175">
        <v>49</v>
      </c>
      <c r="C241" s="175">
        <v>25</v>
      </c>
      <c r="D241" s="175">
        <v>24</v>
      </c>
      <c r="E241" s="175">
        <v>28</v>
      </c>
      <c r="F241" s="175">
        <v>14</v>
      </c>
      <c r="G241" s="198">
        <v>7</v>
      </c>
      <c r="H241" s="199">
        <v>0</v>
      </c>
    </row>
    <row r="242" spans="1:8">
      <c r="A242" s="173" t="s">
        <v>390</v>
      </c>
      <c r="B242" s="175">
        <v>3</v>
      </c>
      <c r="C242" s="175">
        <v>0</v>
      </c>
      <c r="D242" s="175">
        <v>3</v>
      </c>
      <c r="E242" s="175">
        <v>3</v>
      </c>
      <c r="F242" s="175">
        <v>0</v>
      </c>
      <c r="G242" s="198">
        <v>0</v>
      </c>
      <c r="H242" s="199">
        <v>0</v>
      </c>
    </row>
    <row r="243" spans="1:8">
      <c r="A243" s="173" t="s">
        <v>391</v>
      </c>
      <c r="B243" s="175">
        <v>17</v>
      </c>
      <c r="C243" s="175">
        <v>2</v>
      </c>
      <c r="D243" s="175">
        <v>15</v>
      </c>
      <c r="E243" s="175">
        <v>13</v>
      </c>
      <c r="F243" s="175">
        <v>3</v>
      </c>
      <c r="G243" s="198">
        <v>1</v>
      </c>
      <c r="H243" s="199">
        <v>0</v>
      </c>
    </row>
    <row r="244" spans="1:8">
      <c r="A244" s="173" t="s">
        <v>392</v>
      </c>
      <c r="B244" s="175">
        <v>59</v>
      </c>
      <c r="C244" s="175">
        <v>27</v>
      </c>
      <c r="D244" s="175">
        <v>32</v>
      </c>
      <c r="E244" s="175">
        <v>49</v>
      </c>
      <c r="F244" s="175">
        <v>10</v>
      </c>
      <c r="G244" s="198">
        <v>0</v>
      </c>
      <c r="H244" s="199">
        <v>0</v>
      </c>
    </row>
    <row r="245" spans="1:8">
      <c r="A245" s="173" t="s">
        <v>393</v>
      </c>
      <c r="B245" s="175">
        <v>33</v>
      </c>
      <c r="C245" s="175">
        <v>15</v>
      </c>
      <c r="D245" s="175">
        <v>18</v>
      </c>
      <c r="E245" s="175">
        <v>21</v>
      </c>
      <c r="F245" s="175">
        <v>10</v>
      </c>
      <c r="G245" s="198">
        <v>2</v>
      </c>
      <c r="H245" s="199">
        <v>0</v>
      </c>
    </row>
    <row r="246" spans="1:8">
      <c r="A246" s="173" t="s">
        <v>394</v>
      </c>
      <c r="B246" s="175">
        <v>9</v>
      </c>
      <c r="C246" s="175">
        <v>2</v>
      </c>
      <c r="D246" s="175">
        <v>7</v>
      </c>
      <c r="E246" s="175">
        <v>8</v>
      </c>
      <c r="F246" s="175">
        <v>1</v>
      </c>
      <c r="G246" s="198">
        <v>0</v>
      </c>
      <c r="H246" s="199">
        <v>0</v>
      </c>
    </row>
    <row r="247" spans="1:8" ht="22.5">
      <c r="A247" s="180" t="s">
        <v>395</v>
      </c>
      <c r="B247" s="175">
        <v>3</v>
      </c>
      <c r="C247" s="175">
        <v>0</v>
      </c>
      <c r="D247" s="175">
        <v>3</v>
      </c>
      <c r="E247" s="175">
        <v>3</v>
      </c>
      <c r="F247" s="175">
        <v>0</v>
      </c>
      <c r="G247" s="198">
        <v>0</v>
      </c>
      <c r="H247" s="199">
        <v>0</v>
      </c>
    </row>
    <row r="248" spans="1:8" ht="22.5">
      <c r="A248" s="180" t="s">
        <v>396</v>
      </c>
      <c r="B248" s="175">
        <v>68</v>
      </c>
      <c r="C248" s="175">
        <v>10</v>
      </c>
      <c r="D248" s="175">
        <v>58</v>
      </c>
      <c r="E248" s="175">
        <v>42</v>
      </c>
      <c r="F248" s="175">
        <v>13</v>
      </c>
      <c r="G248" s="198">
        <v>13</v>
      </c>
      <c r="H248" s="199">
        <v>0</v>
      </c>
    </row>
    <row r="249" spans="1:8" ht="22.5">
      <c r="A249" s="180" t="s">
        <v>397</v>
      </c>
      <c r="B249" s="175">
        <v>35</v>
      </c>
      <c r="C249" s="175">
        <v>13</v>
      </c>
      <c r="D249" s="175">
        <v>22</v>
      </c>
      <c r="E249" s="175">
        <v>20</v>
      </c>
      <c r="F249" s="175">
        <v>14</v>
      </c>
      <c r="G249" s="198">
        <v>1</v>
      </c>
      <c r="H249" s="199">
        <v>0</v>
      </c>
    </row>
    <row r="250" spans="1:8">
      <c r="A250" s="173" t="s">
        <v>398</v>
      </c>
      <c r="B250" s="175">
        <v>2</v>
      </c>
      <c r="C250" s="175">
        <v>0</v>
      </c>
      <c r="D250" s="175">
        <v>2</v>
      </c>
      <c r="E250" s="175">
        <v>2</v>
      </c>
      <c r="F250" s="175">
        <v>0</v>
      </c>
      <c r="G250" s="198">
        <v>0</v>
      </c>
      <c r="H250" s="199">
        <v>0</v>
      </c>
    </row>
    <row r="251" spans="1:8">
      <c r="A251" s="173" t="s">
        <v>399</v>
      </c>
      <c r="B251" s="175">
        <v>177</v>
      </c>
      <c r="C251" s="175">
        <v>78</v>
      </c>
      <c r="D251" s="175">
        <v>99</v>
      </c>
      <c r="E251" s="175">
        <v>126</v>
      </c>
      <c r="F251" s="175">
        <v>37</v>
      </c>
      <c r="G251" s="198">
        <v>14</v>
      </c>
      <c r="H251" s="199">
        <v>0</v>
      </c>
    </row>
    <row r="252" spans="1:8">
      <c r="A252" s="173" t="s">
        <v>400</v>
      </c>
      <c r="B252" s="175">
        <v>4</v>
      </c>
      <c r="C252" s="175">
        <v>2</v>
      </c>
      <c r="D252" s="175">
        <v>2</v>
      </c>
      <c r="E252" s="175">
        <v>3</v>
      </c>
      <c r="F252" s="175">
        <v>1</v>
      </c>
      <c r="G252" s="198">
        <v>0</v>
      </c>
      <c r="H252" s="199">
        <v>0</v>
      </c>
    </row>
    <row r="253" spans="1:8">
      <c r="A253" s="173" t="s">
        <v>401</v>
      </c>
      <c r="B253" s="175">
        <v>26</v>
      </c>
      <c r="C253" s="175">
        <v>12</v>
      </c>
      <c r="D253" s="175">
        <v>14</v>
      </c>
      <c r="E253" s="175">
        <v>15</v>
      </c>
      <c r="F253" s="175">
        <v>10</v>
      </c>
      <c r="G253" s="198">
        <v>1</v>
      </c>
      <c r="H253" s="199">
        <v>0</v>
      </c>
    </row>
    <row r="254" spans="1:8">
      <c r="A254" s="173" t="s">
        <v>402</v>
      </c>
      <c r="B254" s="175">
        <v>1</v>
      </c>
      <c r="C254" s="175">
        <v>0</v>
      </c>
      <c r="D254" s="175">
        <v>1</v>
      </c>
      <c r="E254" s="175">
        <v>1</v>
      </c>
      <c r="F254" s="175">
        <v>0</v>
      </c>
      <c r="G254" s="198">
        <v>0</v>
      </c>
      <c r="H254" s="199">
        <v>0</v>
      </c>
    </row>
    <row r="255" spans="1:8">
      <c r="A255" s="173" t="s">
        <v>578</v>
      </c>
      <c r="B255" s="175">
        <v>9</v>
      </c>
      <c r="C255" s="175">
        <v>5</v>
      </c>
      <c r="D255" s="175">
        <v>4</v>
      </c>
      <c r="E255" s="175">
        <v>6</v>
      </c>
      <c r="F255" s="175">
        <v>3</v>
      </c>
      <c r="G255" s="198">
        <v>0</v>
      </c>
      <c r="H255" s="199">
        <v>0</v>
      </c>
    </row>
    <row r="256" spans="1:8">
      <c r="A256" s="173" t="s">
        <v>403</v>
      </c>
      <c r="B256" s="175">
        <v>312</v>
      </c>
      <c r="C256" s="175">
        <v>132</v>
      </c>
      <c r="D256" s="175">
        <v>180</v>
      </c>
      <c r="E256" s="175">
        <v>193</v>
      </c>
      <c r="F256" s="175">
        <v>67</v>
      </c>
      <c r="G256" s="198">
        <v>52</v>
      </c>
      <c r="H256" s="199">
        <v>0</v>
      </c>
    </row>
    <row r="257" spans="1:8" ht="22.5">
      <c r="A257" s="180" t="s">
        <v>747</v>
      </c>
      <c r="B257" s="175">
        <v>1</v>
      </c>
      <c r="C257" s="175">
        <v>1</v>
      </c>
      <c r="D257" s="175">
        <v>0</v>
      </c>
      <c r="E257" s="175">
        <v>1</v>
      </c>
      <c r="F257" s="175">
        <v>0</v>
      </c>
      <c r="G257" s="198">
        <v>0</v>
      </c>
      <c r="H257" s="199">
        <v>0</v>
      </c>
    </row>
    <row r="258" spans="1:8" ht="22.5">
      <c r="A258" s="180" t="s">
        <v>748</v>
      </c>
      <c r="B258" s="175">
        <v>81</v>
      </c>
      <c r="C258" s="175">
        <v>59</v>
      </c>
      <c r="D258" s="175">
        <v>22</v>
      </c>
      <c r="E258" s="175">
        <v>51</v>
      </c>
      <c r="F258" s="175">
        <v>23</v>
      </c>
      <c r="G258" s="198">
        <v>7</v>
      </c>
      <c r="H258" s="199">
        <v>0</v>
      </c>
    </row>
    <row r="259" spans="1:8">
      <c r="A259" s="173" t="s">
        <v>772</v>
      </c>
      <c r="B259" s="175">
        <v>1</v>
      </c>
      <c r="C259" s="175">
        <v>1</v>
      </c>
      <c r="D259" s="175">
        <v>0</v>
      </c>
      <c r="E259" s="175">
        <v>1</v>
      </c>
      <c r="F259" s="175">
        <v>0</v>
      </c>
      <c r="G259" s="198">
        <v>0</v>
      </c>
      <c r="H259" s="199">
        <v>0</v>
      </c>
    </row>
    <row r="260" spans="1:8">
      <c r="A260" s="173" t="s">
        <v>575</v>
      </c>
      <c r="B260" s="175">
        <v>3</v>
      </c>
      <c r="C260" s="175">
        <v>2</v>
      </c>
      <c r="D260" s="175">
        <v>1</v>
      </c>
      <c r="E260" s="175">
        <v>0</v>
      </c>
      <c r="F260" s="175">
        <v>2</v>
      </c>
      <c r="G260" s="198">
        <v>1</v>
      </c>
      <c r="H260" s="199">
        <v>0</v>
      </c>
    </row>
    <row r="261" spans="1:8">
      <c r="A261" s="173" t="s">
        <v>405</v>
      </c>
      <c r="B261" s="175">
        <v>147</v>
      </c>
      <c r="C261" s="175">
        <v>54</v>
      </c>
      <c r="D261" s="175">
        <v>93</v>
      </c>
      <c r="E261" s="175">
        <v>104</v>
      </c>
      <c r="F261" s="175">
        <v>27</v>
      </c>
      <c r="G261" s="198">
        <v>16</v>
      </c>
      <c r="H261" s="199">
        <v>0</v>
      </c>
    </row>
    <row r="262" spans="1:8">
      <c r="A262" s="173" t="s">
        <v>576</v>
      </c>
      <c r="B262" s="175">
        <v>37</v>
      </c>
      <c r="C262" s="175">
        <v>23</v>
      </c>
      <c r="D262" s="175">
        <v>14</v>
      </c>
      <c r="E262" s="175">
        <v>16</v>
      </c>
      <c r="F262" s="175">
        <v>18</v>
      </c>
      <c r="G262" s="198">
        <v>3</v>
      </c>
      <c r="H262" s="199">
        <v>0</v>
      </c>
    </row>
    <row r="263" spans="1:8" ht="22.5">
      <c r="A263" s="180" t="s">
        <v>685</v>
      </c>
      <c r="B263" s="175">
        <v>27</v>
      </c>
      <c r="C263" s="175">
        <v>5</v>
      </c>
      <c r="D263" s="175">
        <v>22</v>
      </c>
      <c r="E263" s="175">
        <v>18</v>
      </c>
      <c r="F263" s="175">
        <v>9</v>
      </c>
      <c r="G263" s="198">
        <v>0</v>
      </c>
      <c r="H263" s="199">
        <v>0</v>
      </c>
    </row>
    <row r="264" spans="1:8">
      <c r="A264" s="173" t="s">
        <v>406</v>
      </c>
      <c r="B264" s="175">
        <v>14</v>
      </c>
      <c r="C264" s="175">
        <v>5</v>
      </c>
      <c r="D264" s="175">
        <v>9</v>
      </c>
      <c r="E264" s="175">
        <v>8</v>
      </c>
      <c r="F264" s="175">
        <v>3</v>
      </c>
      <c r="G264" s="198">
        <v>3</v>
      </c>
      <c r="H264" s="199">
        <v>0</v>
      </c>
    </row>
    <row r="265" spans="1:8">
      <c r="A265" s="173" t="s">
        <v>407</v>
      </c>
      <c r="B265" s="175">
        <v>378</v>
      </c>
      <c r="C265" s="175">
        <v>142</v>
      </c>
      <c r="D265" s="175">
        <v>236</v>
      </c>
      <c r="E265" s="175">
        <v>301</v>
      </c>
      <c r="F265" s="175">
        <v>77</v>
      </c>
      <c r="G265" s="198">
        <v>0</v>
      </c>
      <c r="H265" s="199">
        <v>0</v>
      </c>
    </row>
    <row r="266" spans="1:8">
      <c r="A266" s="173" t="s">
        <v>408</v>
      </c>
      <c r="B266" s="175">
        <v>13</v>
      </c>
      <c r="C266" s="175">
        <v>4</v>
      </c>
      <c r="D266" s="175">
        <v>9</v>
      </c>
      <c r="E266" s="175">
        <v>6</v>
      </c>
      <c r="F266" s="175">
        <v>7</v>
      </c>
      <c r="G266" s="198">
        <v>0</v>
      </c>
      <c r="H266" s="199">
        <v>0</v>
      </c>
    </row>
    <row r="267" spans="1:8">
      <c r="A267" s="47"/>
      <c r="B267" s="27"/>
      <c r="C267" s="27"/>
      <c r="D267" s="27"/>
      <c r="E267" s="27"/>
      <c r="F267" s="27"/>
      <c r="G267" s="36"/>
      <c r="H267" s="51"/>
    </row>
    <row r="268" spans="1:8" s="5" customFormat="1" ht="22.5">
      <c r="A268" s="179" t="s">
        <v>482</v>
      </c>
      <c r="B268" s="178">
        <v>479</v>
      </c>
      <c r="C268" s="178">
        <v>154</v>
      </c>
      <c r="D268" s="178">
        <v>325</v>
      </c>
      <c r="E268" s="178">
        <v>298</v>
      </c>
      <c r="F268" s="178">
        <v>127</v>
      </c>
      <c r="G268" s="200">
        <v>54</v>
      </c>
      <c r="H268" s="201">
        <v>0</v>
      </c>
    </row>
    <row r="269" spans="1:8">
      <c r="A269" s="173" t="s">
        <v>410</v>
      </c>
      <c r="B269" s="175">
        <v>29</v>
      </c>
      <c r="C269" s="175">
        <v>17</v>
      </c>
      <c r="D269" s="175">
        <v>12</v>
      </c>
      <c r="E269" s="175">
        <v>18</v>
      </c>
      <c r="F269" s="175">
        <v>10</v>
      </c>
      <c r="G269" s="198">
        <v>1</v>
      </c>
      <c r="H269" s="199">
        <v>0</v>
      </c>
    </row>
    <row r="270" spans="1:8">
      <c r="A270" s="173" t="s">
        <v>411</v>
      </c>
      <c r="B270" s="175">
        <v>1</v>
      </c>
      <c r="C270" s="175">
        <v>1</v>
      </c>
      <c r="D270" s="175">
        <v>0</v>
      </c>
      <c r="E270" s="175">
        <v>1</v>
      </c>
      <c r="F270" s="175">
        <v>0</v>
      </c>
      <c r="G270" s="198">
        <v>0</v>
      </c>
      <c r="H270" s="199">
        <v>0</v>
      </c>
    </row>
    <row r="271" spans="1:8" ht="22.5">
      <c r="A271" s="180" t="s">
        <v>689</v>
      </c>
      <c r="B271" s="175">
        <v>1</v>
      </c>
      <c r="C271" s="175">
        <v>1</v>
      </c>
      <c r="D271" s="175">
        <v>0</v>
      </c>
      <c r="E271" s="175">
        <v>0</v>
      </c>
      <c r="F271" s="175">
        <v>1</v>
      </c>
      <c r="G271" s="198">
        <v>0</v>
      </c>
      <c r="H271" s="199">
        <v>0</v>
      </c>
    </row>
    <row r="272" spans="1:8">
      <c r="A272" s="173" t="s">
        <v>413</v>
      </c>
      <c r="B272" s="175">
        <v>7</v>
      </c>
      <c r="C272" s="175">
        <v>3</v>
      </c>
      <c r="D272" s="175">
        <v>4</v>
      </c>
      <c r="E272" s="175">
        <v>4</v>
      </c>
      <c r="F272" s="175">
        <v>2</v>
      </c>
      <c r="G272" s="198">
        <v>1</v>
      </c>
      <c r="H272" s="199">
        <v>0</v>
      </c>
    </row>
    <row r="273" spans="1:8">
      <c r="A273" s="173" t="s">
        <v>414</v>
      </c>
      <c r="B273" s="175">
        <v>63</v>
      </c>
      <c r="C273" s="175">
        <v>30</v>
      </c>
      <c r="D273" s="175">
        <v>33</v>
      </c>
      <c r="E273" s="175">
        <v>41</v>
      </c>
      <c r="F273" s="175">
        <v>17</v>
      </c>
      <c r="G273" s="198">
        <v>5</v>
      </c>
      <c r="H273" s="199">
        <v>0</v>
      </c>
    </row>
    <row r="274" spans="1:8">
      <c r="A274" s="173" t="s">
        <v>415</v>
      </c>
      <c r="B274" s="175">
        <v>200</v>
      </c>
      <c r="C274" s="175">
        <v>46</v>
      </c>
      <c r="D274" s="175">
        <v>154</v>
      </c>
      <c r="E274" s="175">
        <v>121</v>
      </c>
      <c r="F274" s="175">
        <v>56</v>
      </c>
      <c r="G274" s="198">
        <v>23</v>
      </c>
      <c r="H274" s="199">
        <v>0</v>
      </c>
    </row>
    <row r="275" spans="1:8" ht="22.5">
      <c r="A275" s="180" t="s">
        <v>417</v>
      </c>
      <c r="B275" s="175">
        <v>7</v>
      </c>
      <c r="C275" s="175">
        <v>5</v>
      </c>
      <c r="D275" s="175">
        <v>2</v>
      </c>
      <c r="E275" s="175">
        <v>3</v>
      </c>
      <c r="F275" s="175">
        <v>4</v>
      </c>
      <c r="G275" s="198">
        <v>0</v>
      </c>
      <c r="H275" s="199">
        <v>0</v>
      </c>
    </row>
    <row r="276" spans="1:8" ht="22.5">
      <c r="A276" s="180" t="s">
        <v>418</v>
      </c>
      <c r="B276" s="175">
        <v>26</v>
      </c>
      <c r="C276" s="175">
        <v>12</v>
      </c>
      <c r="D276" s="175">
        <v>14</v>
      </c>
      <c r="E276" s="175">
        <v>17</v>
      </c>
      <c r="F276" s="175">
        <v>5</v>
      </c>
      <c r="G276" s="198">
        <v>4</v>
      </c>
      <c r="H276" s="199">
        <v>0</v>
      </c>
    </row>
    <row r="277" spans="1:8">
      <c r="A277" s="173" t="s">
        <v>419</v>
      </c>
      <c r="B277" s="175">
        <v>3</v>
      </c>
      <c r="C277" s="175">
        <v>2</v>
      </c>
      <c r="D277" s="175">
        <v>1</v>
      </c>
      <c r="E277" s="175">
        <v>3</v>
      </c>
      <c r="F277" s="175">
        <v>0</v>
      </c>
      <c r="G277" s="198">
        <v>0</v>
      </c>
      <c r="H277" s="199">
        <v>0</v>
      </c>
    </row>
    <row r="278" spans="1:8">
      <c r="A278" s="173" t="s">
        <v>420</v>
      </c>
      <c r="B278" s="175">
        <v>3</v>
      </c>
      <c r="C278" s="175">
        <v>0</v>
      </c>
      <c r="D278" s="175">
        <v>3</v>
      </c>
      <c r="E278" s="175">
        <v>3</v>
      </c>
      <c r="F278" s="175">
        <v>0</v>
      </c>
      <c r="G278" s="198">
        <v>0</v>
      </c>
      <c r="H278" s="199">
        <v>0</v>
      </c>
    </row>
    <row r="279" spans="1:8">
      <c r="A279" s="173" t="s">
        <v>422</v>
      </c>
      <c r="B279" s="175">
        <v>6</v>
      </c>
      <c r="C279" s="175">
        <v>1</v>
      </c>
      <c r="D279" s="175">
        <v>5</v>
      </c>
      <c r="E279" s="175">
        <v>6</v>
      </c>
      <c r="F279" s="175">
        <v>0</v>
      </c>
      <c r="G279" s="198">
        <v>0</v>
      </c>
      <c r="H279" s="199">
        <v>0</v>
      </c>
    </row>
    <row r="280" spans="1:8">
      <c r="A280" s="173" t="s">
        <v>423</v>
      </c>
      <c r="B280" s="175">
        <v>57</v>
      </c>
      <c r="C280" s="175">
        <v>8</v>
      </c>
      <c r="D280" s="175">
        <v>49</v>
      </c>
      <c r="E280" s="175">
        <v>39</v>
      </c>
      <c r="F280" s="175">
        <v>8</v>
      </c>
      <c r="G280" s="198">
        <v>10</v>
      </c>
      <c r="H280" s="199">
        <v>0</v>
      </c>
    </row>
    <row r="281" spans="1:8" ht="22.5">
      <c r="A281" s="180" t="s">
        <v>692</v>
      </c>
      <c r="B281" s="175">
        <v>10</v>
      </c>
      <c r="C281" s="175">
        <v>5</v>
      </c>
      <c r="D281" s="175">
        <v>5</v>
      </c>
      <c r="E281" s="175">
        <v>4</v>
      </c>
      <c r="F281" s="175">
        <v>4</v>
      </c>
      <c r="G281" s="198">
        <v>2</v>
      </c>
      <c r="H281" s="199">
        <v>0</v>
      </c>
    </row>
    <row r="282" spans="1:8">
      <c r="A282" s="173" t="s">
        <v>424</v>
      </c>
      <c r="B282" s="175">
        <v>46</v>
      </c>
      <c r="C282" s="175">
        <v>18</v>
      </c>
      <c r="D282" s="175">
        <v>28</v>
      </c>
      <c r="E282" s="175">
        <v>28</v>
      </c>
      <c r="F282" s="175">
        <v>12</v>
      </c>
      <c r="G282" s="198">
        <v>6</v>
      </c>
      <c r="H282" s="199">
        <v>0</v>
      </c>
    </row>
    <row r="283" spans="1:8" ht="22.5">
      <c r="A283" s="180" t="s">
        <v>695</v>
      </c>
      <c r="B283" s="175">
        <v>20</v>
      </c>
      <c r="C283" s="175">
        <v>5</v>
      </c>
      <c r="D283" s="175">
        <v>15</v>
      </c>
      <c r="E283" s="175">
        <v>10</v>
      </c>
      <c r="F283" s="175">
        <v>8</v>
      </c>
      <c r="G283" s="198">
        <v>2</v>
      </c>
      <c r="H283" s="199">
        <v>0</v>
      </c>
    </row>
    <row r="284" spans="1:8">
      <c r="A284" s="47"/>
      <c r="B284" s="27"/>
      <c r="C284" s="27"/>
      <c r="D284" s="27"/>
      <c r="E284" s="27"/>
      <c r="F284" s="27"/>
      <c r="G284" s="36"/>
      <c r="H284" s="51"/>
    </row>
    <row r="285" spans="1:8" s="5" customFormat="1">
      <c r="A285" s="176" t="s">
        <v>426</v>
      </c>
      <c r="B285" s="178">
        <v>435</v>
      </c>
      <c r="C285" s="178">
        <v>74</v>
      </c>
      <c r="D285" s="178">
        <v>361</v>
      </c>
      <c r="E285" s="178">
        <v>266</v>
      </c>
      <c r="F285" s="178">
        <v>98</v>
      </c>
      <c r="G285" s="200">
        <v>71</v>
      </c>
      <c r="H285" s="201">
        <v>0</v>
      </c>
    </row>
    <row r="286" spans="1:8">
      <c r="A286" s="173" t="s">
        <v>427</v>
      </c>
      <c r="B286" s="175">
        <v>21</v>
      </c>
      <c r="C286" s="175">
        <v>9</v>
      </c>
      <c r="D286" s="175">
        <v>12</v>
      </c>
      <c r="E286" s="175">
        <v>13</v>
      </c>
      <c r="F286" s="175">
        <v>6</v>
      </c>
      <c r="G286" s="198">
        <v>2</v>
      </c>
      <c r="H286" s="199">
        <v>0</v>
      </c>
    </row>
    <row r="287" spans="1:8">
      <c r="A287" s="173" t="s">
        <v>429</v>
      </c>
      <c r="B287" s="175">
        <v>15</v>
      </c>
      <c r="C287" s="175">
        <v>2</v>
      </c>
      <c r="D287" s="175">
        <v>13</v>
      </c>
      <c r="E287" s="175">
        <v>0</v>
      </c>
      <c r="F287" s="175">
        <v>1</v>
      </c>
      <c r="G287" s="198">
        <v>14</v>
      </c>
      <c r="H287" s="199">
        <v>0</v>
      </c>
    </row>
    <row r="288" spans="1:8">
      <c r="A288" s="173" t="s">
        <v>430</v>
      </c>
      <c r="B288" s="175">
        <v>199</v>
      </c>
      <c r="C288" s="175">
        <v>34</v>
      </c>
      <c r="D288" s="175">
        <v>165</v>
      </c>
      <c r="E288" s="175">
        <v>135</v>
      </c>
      <c r="F288" s="175">
        <v>46</v>
      </c>
      <c r="G288" s="198">
        <v>18</v>
      </c>
      <c r="H288" s="199">
        <v>0</v>
      </c>
    </row>
    <row r="289" spans="1:8">
      <c r="A289" s="173" t="s">
        <v>431</v>
      </c>
      <c r="B289" s="175">
        <v>9</v>
      </c>
      <c r="C289" s="175">
        <v>0</v>
      </c>
      <c r="D289" s="175">
        <v>9</v>
      </c>
      <c r="E289" s="175">
        <v>0</v>
      </c>
      <c r="F289" s="175">
        <v>1</v>
      </c>
      <c r="G289" s="198">
        <v>8</v>
      </c>
      <c r="H289" s="199">
        <v>0</v>
      </c>
    </row>
    <row r="290" spans="1:8">
      <c r="A290" s="173" t="s">
        <v>432</v>
      </c>
      <c r="B290" s="175">
        <v>1</v>
      </c>
      <c r="C290" s="175">
        <v>0</v>
      </c>
      <c r="D290" s="175">
        <v>1</v>
      </c>
      <c r="E290" s="175">
        <v>0</v>
      </c>
      <c r="F290" s="175">
        <v>0</v>
      </c>
      <c r="G290" s="198">
        <v>1</v>
      </c>
      <c r="H290" s="199">
        <v>0</v>
      </c>
    </row>
    <row r="291" spans="1:8">
      <c r="A291" s="173" t="s">
        <v>433</v>
      </c>
      <c r="B291" s="175">
        <v>17</v>
      </c>
      <c r="C291" s="175">
        <v>6</v>
      </c>
      <c r="D291" s="175">
        <v>11</v>
      </c>
      <c r="E291" s="175">
        <v>11</v>
      </c>
      <c r="F291" s="175">
        <v>2</v>
      </c>
      <c r="G291" s="198">
        <v>4</v>
      </c>
      <c r="H291" s="199">
        <v>0</v>
      </c>
    </row>
    <row r="292" spans="1:8">
      <c r="A292" s="173" t="s">
        <v>434</v>
      </c>
      <c r="B292" s="175">
        <v>8</v>
      </c>
      <c r="C292" s="175">
        <v>0</v>
      </c>
      <c r="D292" s="175">
        <v>8</v>
      </c>
      <c r="E292" s="175">
        <v>4</v>
      </c>
      <c r="F292" s="175">
        <v>3</v>
      </c>
      <c r="G292" s="198">
        <v>1</v>
      </c>
      <c r="H292" s="199">
        <v>0</v>
      </c>
    </row>
    <row r="293" spans="1:8">
      <c r="A293" s="173" t="s">
        <v>436</v>
      </c>
      <c r="B293" s="175">
        <v>78</v>
      </c>
      <c r="C293" s="175">
        <v>2</v>
      </c>
      <c r="D293" s="175">
        <v>76</v>
      </c>
      <c r="E293" s="175">
        <v>47</v>
      </c>
      <c r="F293" s="175">
        <v>17</v>
      </c>
      <c r="G293" s="198">
        <v>14</v>
      </c>
      <c r="H293" s="199">
        <v>0</v>
      </c>
    </row>
    <row r="294" spans="1:8">
      <c r="A294" s="173" t="s">
        <v>437</v>
      </c>
      <c r="B294" s="175">
        <v>2</v>
      </c>
      <c r="C294" s="175">
        <v>1</v>
      </c>
      <c r="D294" s="175">
        <v>1</v>
      </c>
      <c r="E294" s="175">
        <v>1</v>
      </c>
      <c r="F294" s="175">
        <v>0</v>
      </c>
      <c r="G294" s="198">
        <v>1</v>
      </c>
      <c r="H294" s="199">
        <v>0</v>
      </c>
    </row>
    <row r="295" spans="1:8">
      <c r="A295" s="173" t="s">
        <v>438</v>
      </c>
      <c r="B295" s="175">
        <v>14</v>
      </c>
      <c r="C295" s="175">
        <v>3</v>
      </c>
      <c r="D295" s="175">
        <v>11</v>
      </c>
      <c r="E295" s="175">
        <v>9</v>
      </c>
      <c r="F295" s="175">
        <v>2</v>
      </c>
      <c r="G295" s="198">
        <v>3</v>
      </c>
      <c r="H295" s="199">
        <v>0</v>
      </c>
    </row>
    <row r="296" spans="1:8">
      <c r="A296" s="173" t="s">
        <v>439</v>
      </c>
      <c r="B296" s="175">
        <v>33</v>
      </c>
      <c r="C296" s="175">
        <v>2</v>
      </c>
      <c r="D296" s="175">
        <v>31</v>
      </c>
      <c r="E296" s="175">
        <v>25</v>
      </c>
      <c r="F296" s="175">
        <v>7</v>
      </c>
      <c r="G296" s="198">
        <v>1</v>
      </c>
      <c r="H296" s="199">
        <v>0</v>
      </c>
    </row>
    <row r="297" spans="1:8">
      <c r="A297" s="173" t="s">
        <v>440</v>
      </c>
      <c r="B297" s="175">
        <v>38</v>
      </c>
      <c r="C297" s="175">
        <v>15</v>
      </c>
      <c r="D297" s="175">
        <v>23</v>
      </c>
      <c r="E297" s="175">
        <v>21</v>
      </c>
      <c r="F297" s="175">
        <v>13</v>
      </c>
      <c r="G297" s="198">
        <v>4</v>
      </c>
      <c r="H297" s="199">
        <v>0</v>
      </c>
    </row>
    <row r="298" spans="1:8">
      <c r="A298" s="47"/>
      <c r="B298" s="27"/>
      <c r="C298" s="27"/>
      <c r="D298" s="27"/>
      <c r="E298" s="27"/>
      <c r="F298" s="27"/>
      <c r="G298" s="36"/>
      <c r="H298" s="51"/>
    </row>
    <row r="299" spans="1:8" s="5" customFormat="1" ht="33.75">
      <c r="A299" s="179" t="s">
        <v>506</v>
      </c>
      <c r="B299" s="178">
        <v>60</v>
      </c>
      <c r="C299" s="178">
        <v>36</v>
      </c>
      <c r="D299" s="178">
        <v>24</v>
      </c>
      <c r="E299" s="178">
        <v>32</v>
      </c>
      <c r="F299" s="178">
        <v>14</v>
      </c>
      <c r="G299" s="200">
        <v>13</v>
      </c>
      <c r="H299" s="201">
        <v>1</v>
      </c>
    </row>
    <row r="300" spans="1:8">
      <c r="A300" s="173" t="s">
        <v>441</v>
      </c>
      <c r="B300" s="175">
        <v>9</v>
      </c>
      <c r="C300" s="175">
        <v>7</v>
      </c>
      <c r="D300" s="175">
        <v>2</v>
      </c>
      <c r="E300" s="175">
        <v>3</v>
      </c>
      <c r="F300" s="175">
        <v>3</v>
      </c>
      <c r="G300" s="198">
        <v>3</v>
      </c>
      <c r="H300" s="199">
        <v>0</v>
      </c>
    </row>
    <row r="301" spans="1:8">
      <c r="A301" s="173" t="s">
        <v>443</v>
      </c>
      <c r="B301" s="175">
        <v>1</v>
      </c>
      <c r="C301" s="175">
        <v>0</v>
      </c>
      <c r="D301" s="175">
        <v>1</v>
      </c>
      <c r="E301" s="175">
        <v>1</v>
      </c>
      <c r="F301" s="175">
        <v>0</v>
      </c>
      <c r="G301" s="198">
        <v>0</v>
      </c>
      <c r="H301" s="199">
        <v>0</v>
      </c>
    </row>
    <row r="302" spans="1:8">
      <c r="A302" s="173" t="s">
        <v>444</v>
      </c>
      <c r="B302" s="175">
        <v>1</v>
      </c>
      <c r="C302" s="175">
        <v>0</v>
      </c>
      <c r="D302" s="175">
        <v>1</v>
      </c>
      <c r="E302" s="175">
        <v>0</v>
      </c>
      <c r="F302" s="175">
        <v>0</v>
      </c>
      <c r="G302" s="198">
        <v>1</v>
      </c>
      <c r="H302" s="199">
        <v>0</v>
      </c>
    </row>
    <row r="303" spans="1:8">
      <c r="A303" s="173" t="s">
        <v>448</v>
      </c>
      <c r="B303" s="175">
        <v>2</v>
      </c>
      <c r="C303" s="175">
        <v>0</v>
      </c>
      <c r="D303" s="175">
        <v>2</v>
      </c>
      <c r="E303" s="175">
        <v>1</v>
      </c>
      <c r="F303" s="175">
        <v>1</v>
      </c>
      <c r="G303" s="198">
        <v>0</v>
      </c>
      <c r="H303" s="199">
        <v>0</v>
      </c>
    </row>
    <row r="304" spans="1:8">
      <c r="A304" s="173" t="s">
        <v>450</v>
      </c>
      <c r="B304" s="175">
        <v>9</v>
      </c>
      <c r="C304" s="175">
        <v>4</v>
      </c>
      <c r="D304" s="175">
        <v>5</v>
      </c>
      <c r="E304" s="175">
        <v>5</v>
      </c>
      <c r="F304" s="175">
        <v>3</v>
      </c>
      <c r="G304" s="198">
        <v>1</v>
      </c>
      <c r="H304" s="199">
        <v>0</v>
      </c>
    </row>
    <row r="305" spans="1:8">
      <c r="A305" s="173" t="s">
        <v>451</v>
      </c>
      <c r="B305" s="175">
        <v>9</v>
      </c>
      <c r="C305" s="175">
        <v>6</v>
      </c>
      <c r="D305" s="175">
        <v>3</v>
      </c>
      <c r="E305" s="175">
        <v>6</v>
      </c>
      <c r="F305" s="175">
        <v>1</v>
      </c>
      <c r="G305" s="198">
        <v>2</v>
      </c>
      <c r="H305" s="199">
        <v>0</v>
      </c>
    </row>
    <row r="306" spans="1:8" ht="22.5">
      <c r="A306" s="180" t="s">
        <v>756</v>
      </c>
      <c r="B306" s="175">
        <v>6</v>
      </c>
      <c r="C306" s="175">
        <v>3</v>
      </c>
      <c r="D306" s="175">
        <v>3</v>
      </c>
      <c r="E306" s="175">
        <v>1</v>
      </c>
      <c r="F306" s="175">
        <v>3</v>
      </c>
      <c r="G306" s="198">
        <v>1</v>
      </c>
      <c r="H306" s="199">
        <v>1</v>
      </c>
    </row>
    <row r="307" spans="1:8">
      <c r="A307" s="173" t="s">
        <v>453</v>
      </c>
      <c r="B307" s="175">
        <v>2</v>
      </c>
      <c r="C307" s="175">
        <v>0</v>
      </c>
      <c r="D307" s="175">
        <v>2</v>
      </c>
      <c r="E307" s="175">
        <v>1</v>
      </c>
      <c r="F307" s="175">
        <v>1</v>
      </c>
      <c r="G307" s="198">
        <v>0</v>
      </c>
      <c r="H307" s="199">
        <v>0</v>
      </c>
    </row>
    <row r="308" spans="1:8">
      <c r="A308" s="173" t="s">
        <v>454</v>
      </c>
      <c r="B308" s="175">
        <v>2</v>
      </c>
      <c r="C308" s="175">
        <v>2</v>
      </c>
      <c r="D308" s="175">
        <v>0</v>
      </c>
      <c r="E308" s="175">
        <v>1</v>
      </c>
      <c r="F308" s="175">
        <v>1</v>
      </c>
      <c r="G308" s="198">
        <v>0</v>
      </c>
      <c r="H308" s="199">
        <v>0</v>
      </c>
    </row>
    <row r="309" spans="1:8">
      <c r="A309" s="173" t="s">
        <v>455</v>
      </c>
      <c r="B309" s="175">
        <v>1</v>
      </c>
      <c r="C309" s="175">
        <v>0</v>
      </c>
      <c r="D309" s="175">
        <v>1</v>
      </c>
      <c r="E309" s="175">
        <v>1</v>
      </c>
      <c r="F309" s="175">
        <v>0</v>
      </c>
      <c r="G309" s="198">
        <v>0</v>
      </c>
      <c r="H309" s="199">
        <v>0</v>
      </c>
    </row>
    <row r="310" spans="1:8">
      <c r="A310" s="173" t="s">
        <v>773</v>
      </c>
      <c r="B310" s="175">
        <v>1</v>
      </c>
      <c r="C310" s="175">
        <v>1</v>
      </c>
      <c r="D310" s="175">
        <v>0</v>
      </c>
      <c r="E310" s="175">
        <v>1</v>
      </c>
      <c r="F310" s="175">
        <v>0</v>
      </c>
      <c r="G310" s="198">
        <v>0</v>
      </c>
      <c r="H310" s="199">
        <v>0</v>
      </c>
    </row>
    <row r="311" spans="1:8">
      <c r="A311" s="173" t="s">
        <v>456</v>
      </c>
      <c r="B311" s="175">
        <v>1</v>
      </c>
      <c r="C311" s="175">
        <v>0</v>
      </c>
      <c r="D311" s="175">
        <v>1</v>
      </c>
      <c r="E311" s="175">
        <v>1</v>
      </c>
      <c r="F311" s="175">
        <v>0</v>
      </c>
      <c r="G311" s="198">
        <v>0</v>
      </c>
      <c r="H311" s="199">
        <v>0</v>
      </c>
    </row>
    <row r="312" spans="1:8" ht="22.5">
      <c r="A312" s="180" t="s">
        <v>757</v>
      </c>
      <c r="B312" s="175">
        <v>1</v>
      </c>
      <c r="C312" s="175">
        <v>1</v>
      </c>
      <c r="D312" s="175">
        <v>0</v>
      </c>
      <c r="E312" s="175">
        <v>0</v>
      </c>
      <c r="F312" s="175">
        <v>0</v>
      </c>
      <c r="G312" s="198">
        <v>1</v>
      </c>
      <c r="H312" s="199">
        <v>0</v>
      </c>
    </row>
    <row r="313" spans="1:8">
      <c r="A313" s="173" t="s">
        <v>571</v>
      </c>
      <c r="B313" s="175">
        <v>1</v>
      </c>
      <c r="C313" s="175">
        <v>1</v>
      </c>
      <c r="D313" s="175">
        <v>0</v>
      </c>
      <c r="E313" s="175">
        <v>1</v>
      </c>
      <c r="F313" s="175">
        <v>0</v>
      </c>
      <c r="G313" s="198">
        <v>0</v>
      </c>
      <c r="H313" s="199">
        <v>0</v>
      </c>
    </row>
    <row r="314" spans="1:8">
      <c r="A314" s="173" t="s">
        <v>457</v>
      </c>
      <c r="B314" s="175">
        <v>6</v>
      </c>
      <c r="C314" s="175">
        <v>5</v>
      </c>
      <c r="D314" s="175">
        <v>1</v>
      </c>
      <c r="E314" s="175">
        <v>2</v>
      </c>
      <c r="F314" s="175">
        <v>0</v>
      </c>
      <c r="G314" s="198">
        <v>4</v>
      </c>
      <c r="H314" s="199">
        <v>0</v>
      </c>
    </row>
    <row r="315" spans="1:8">
      <c r="A315" s="173" t="s">
        <v>570</v>
      </c>
      <c r="B315" s="175">
        <v>5</v>
      </c>
      <c r="C315" s="175">
        <v>4</v>
      </c>
      <c r="D315" s="175">
        <v>1</v>
      </c>
      <c r="E315" s="175">
        <v>4</v>
      </c>
      <c r="F315" s="175">
        <v>1</v>
      </c>
      <c r="G315" s="198">
        <v>0</v>
      </c>
      <c r="H315" s="199">
        <v>0</v>
      </c>
    </row>
    <row r="316" spans="1:8">
      <c r="A316" s="173" t="s">
        <v>459</v>
      </c>
      <c r="B316" s="175">
        <v>3</v>
      </c>
      <c r="C316" s="175">
        <v>2</v>
      </c>
      <c r="D316" s="175">
        <v>1</v>
      </c>
      <c r="E316" s="175">
        <v>3</v>
      </c>
      <c r="F316" s="175">
        <v>0</v>
      </c>
      <c r="G316" s="198">
        <v>0</v>
      </c>
      <c r="H316" s="199">
        <v>0</v>
      </c>
    </row>
    <row r="317" spans="1:8">
      <c r="A317" s="47"/>
      <c r="B317" s="27"/>
      <c r="C317" s="27"/>
      <c r="D317" s="27"/>
      <c r="E317" s="27"/>
      <c r="F317" s="27"/>
      <c r="G317" s="36"/>
      <c r="H317" s="51"/>
    </row>
    <row r="318" spans="1:8" s="5" customFormat="1">
      <c r="A318" s="176" t="s">
        <v>72</v>
      </c>
      <c r="B318" s="178">
        <v>5939</v>
      </c>
      <c r="C318" s="178">
        <v>3790</v>
      </c>
      <c r="D318" s="178">
        <v>2149</v>
      </c>
      <c r="E318" s="178">
        <v>3536</v>
      </c>
      <c r="F318" s="178">
        <v>1502</v>
      </c>
      <c r="G318" s="200">
        <v>853</v>
      </c>
      <c r="H318" s="201">
        <v>48</v>
      </c>
    </row>
    <row r="321" s="81" customFormat="1"/>
    <row r="322" s="81" customFormat="1"/>
    <row r="323" s="81" customFormat="1"/>
    <row r="324" s="81" customFormat="1"/>
    <row r="325" s="81" customFormat="1"/>
    <row r="326" s="81" customFormat="1"/>
    <row r="327" s="81" customFormat="1"/>
    <row r="328" s="81" customFormat="1"/>
    <row r="329" s="81" customFormat="1"/>
    <row r="330" s="81" customFormat="1"/>
    <row r="331" s="81" customFormat="1"/>
    <row r="332" s="81" customFormat="1"/>
    <row r="333" s="81" customFormat="1"/>
    <row r="334" s="81" customFormat="1"/>
    <row r="335" s="81" customFormat="1"/>
    <row r="336" s="81" customFormat="1"/>
    <row r="337" s="81" customFormat="1"/>
    <row r="338" s="81" customFormat="1"/>
    <row r="339" s="81" customFormat="1"/>
    <row r="340" s="81" customFormat="1"/>
    <row r="341" s="81" customFormat="1"/>
    <row r="342" s="81" customFormat="1"/>
    <row r="343" s="81" customFormat="1"/>
    <row r="344" s="81" customFormat="1"/>
    <row r="345" s="81" customFormat="1"/>
    <row r="346" s="81" customFormat="1"/>
    <row r="347" s="81" customFormat="1"/>
    <row r="348" s="81" customFormat="1"/>
    <row r="349" s="81" customFormat="1"/>
    <row r="350" s="81" customFormat="1"/>
    <row r="351" s="81" customFormat="1"/>
    <row r="352" s="81" customFormat="1"/>
    <row r="353" s="81" customFormat="1"/>
    <row r="354" s="81" customFormat="1"/>
    <row r="355" s="81" customFormat="1"/>
    <row r="356" s="81" customFormat="1"/>
    <row r="357" s="81" customFormat="1"/>
    <row r="358" s="81" customFormat="1"/>
    <row r="359" s="81" customFormat="1"/>
    <row r="360" s="81" customFormat="1"/>
    <row r="361" s="81" customFormat="1"/>
    <row r="362" s="81" customFormat="1"/>
    <row r="363" s="81" customFormat="1"/>
    <row r="364" s="81" customFormat="1"/>
    <row r="365" s="81" customFormat="1"/>
    <row r="366" s="81" customFormat="1"/>
    <row r="367" s="81" customFormat="1"/>
    <row r="368" s="81" customFormat="1"/>
    <row r="369" s="81" customFormat="1"/>
    <row r="370" s="81" customFormat="1"/>
    <row r="371" s="81" customFormat="1"/>
    <row r="372" s="81" customFormat="1"/>
    <row r="373" s="81" customFormat="1"/>
    <row r="374" s="81" customFormat="1"/>
    <row r="375" s="81" customFormat="1"/>
    <row r="376" s="81" customFormat="1"/>
    <row r="377" s="81" customFormat="1"/>
    <row r="378" s="81" customFormat="1"/>
    <row r="379" s="81" customFormat="1"/>
    <row r="380" s="81" customFormat="1"/>
    <row r="381" s="81" customFormat="1"/>
  </sheetData>
  <mergeCells count="5">
    <mergeCell ref="D5:D6"/>
    <mergeCell ref="E5:H5"/>
    <mergeCell ref="A5:A6"/>
    <mergeCell ref="B5:B6"/>
    <mergeCell ref="C5:C6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43" orientation="portrait" r:id="rId1"/>
  <headerFooter alignWithMargins="0">
    <oddHeader xml:space="preserve">&amp;C&amp;"Optimum,Standard"&amp;9 </oddHeader>
    <oddFooter>&amp;C&amp;"Arial,Standard"&amp;6© Statistisches Landesamt des Freistaates Sachsen | B II 5 - j/19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83"/>
  <sheetViews>
    <sheetView showGridLines="0" zoomScaleNormal="100" workbookViewId="0"/>
  </sheetViews>
  <sheetFormatPr baseColWidth="10" defaultRowHeight="11.25"/>
  <cols>
    <col min="1" max="1" width="37.42578125" style="3" customWidth="1"/>
    <col min="2" max="4" width="6.85546875" style="26" customWidth="1"/>
    <col min="5" max="5" width="6.85546875" style="36" customWidth="1"/>
    <col min="6" max="6" width="6.85546875" style="27" customWidth="1"/>
    <col min="7" max="8" width="6.85546875" style="26" customWidth="1"/>
    <col min="9" max="9" width="6.85546875" style="27" customWidth="1"/>
    <col min="10" max="16384" width="11.42578125" style="1"/>
  </cols>
  <sheetData>
    <row r="1" spans="1:9" ht="11.25" customHeight="1">
      <c r="A1" s="213" t="s">
        <v>134</v>
      </c>
    </row>
    <row r="2" spans="1:9" ht="11.25" customHeight="1"/>
    <row r="3" spans="1:9" s="5" customFormat="1" ht="11.25" customHeight="1">
      <c r="A3" s="49" t="s">
        <v>554</v>
      </c>
      <c r="B3" s="49"/>
      <c r="C3" s="49"/>
      <c r="D3" s="49"/>
      <c r="E3" s="49"/>
      <c r="F3" s="49"/>
      <c r="G3" s="49"/>
      <c r="H3" s="49"/>
      <c r="I3" s="49"/>
    </row>
    <row r="4" spans="1:9" s="5" customFormat="1" ht="11.25" customHeight="1">
      <c r="A4" s="49" t="s">
        <v>479</v>
      </c>
      <c r="B4" s="49"/>
      <c r="C4" s="49"/>
      <c r="D4" s="49"/>
      <c r="E4" s="49"/>
      <c r="F4" s="49"/>
      <c r="G4" s="49"/>
      <c r="H4" s="49"/>
      <c r="I4" s="49"/>
    </row>
    <row r="5" spans="1:9" s="5" customFormat="1">
      <c r="A5" s="50" t="s">
        <v>560</v>
      </c>
      <c r="B5" s="48"/>
      <c r="C5" s="48"/>
      <c r="D5" s="48"/>
      <c r="E5" s="48"/>
      <c r="F5" s="48"/>
      <c r="G5" s="48"/>
      <c r="H5" s="48"/>
      <c r="I5" s="48"/>
    </row>
    <row r="6" spans="1:9" ht="29.25" customHeight="1">
      <c r="A6" s="219" t="s">
        <v>136</v>
      </c>
      <c r="B6" s="291" t="s">
        <v>97</v>
      </c>
      <c r="C6" s="291"/>
      <c r="D6" s="291"/>
      <c r="E6" s="291"/>
      <c r="F6" s="291"/>
      <c r="G6" s="291" t="s">
        <v>100</v>
      </c>
      <c r="H6" s="291"/>
      <c r="I6" s="245"/>
    </row>
    <row r="7" spans="1:9">
      <c r="A7" s="220"/>
      <c r="B7" s="295" t="s">
        <v>30</v>
      </c>
      <c r="C7" s="295" t="s">
        <v>98</v>
      </c>
      <c r="D7" s="295" t="s">
        <v>99</v>
      </c>
      <c r="E7" s="297" t="s">
        <v>31</v>
      </c>
      <c r="F7" s="297"/>
      <c r="G7" s="295" t="s">
        <v>30</v>
      </c>
      <c r="H7" s="295" t="s">
        <v>98</v>
      </c>
      <c r="I7" s="293" t="s">
        <v>99</v>
      </c>
    </row>
    <row r="8" spans="1:9" ht="45">
      <c r="A8" s="221"/>
      <c r="B8" s="296"/>
      <c r="C8" s="296"/>
      <c r="D8" s="296"/>
      <c r="E8" s="7" t="s">
        <v>61</v>
      </c>
      <c r="F8" s="8" t="s">
        <v>23</v>
      </c>
      <c r="G8" s="296"/>
      <c r="H8" s="296"/>
      <c r="I8" s="294"/>
    </row>
    <row r="9" spans="1:9">
      <c r="A9" s="46"/>
    </row>
    <row r="10" spans="1:9" s="5" customFormat="1" ht="22.5">
      <c r="A10" s="202" t="s">
        <v>705</v>
      </c>
      <c r="B10" s="23">
        <v>600</v>
      </c>
      <c r="C10" s="24">
        <v>381</v>
      </c>
      <c r="D10" s="24">
        <v>219</v>
      </c>
      <c r="E10" s="31">
        <v>5</v>
      </c>
      <c r="F10" s="24">
        <v>50</v>
      </c>
      <c r="G10" s="23">
        <v>523</v>
      </c>
      <c r="H10" s="24">
        <v>328</v>
      </c>
      <c r="I10" s="24">
        <v>195</v>
      </c>
    </row>
    <row r="11" spans="1:9">
      <c r="A11" s="47" t="s">
        <v>186</v>
      </c>
      <c r="B11" s="26">
        <v>7</v>
      </c>
      <c r="C11" s="27">
        <v>6</v>
      </c>
      <c r="D11" s="27">
        <v>1</v>
      </c>
      <c r="E11" s="36">
        <v>0</v>
      </c>
      <c r="F11" s="27">
        <v>0</v>
      </c>
      <c r="G11" s="26">
        <v>6</v>
      </c>
      <c r="H11" s="27">
        <v>5</v>
      </c>
      <c r="I11" s="27">
        <v>1</v>
      </c>
    </row>
    <row r="12" spans="1:9">
      <c r="A12" s="47" t="s">
        <v>774</v>
      </c>
      <c r="B12" s="26">
        <v>1</v>
      </c>
      <c r="C12" s="27">
        <v>1</v>
      </c>
      <c r="D12" s="27">
        <v>0</v>
      </c>
      <c r="E12" s="36">
        <v>0</v>
      </c>
      <c r="F12" s="27">
        <v>1</v>
      </c>
      <c r="G12" s="26">
        <v>1</v>
      </c>
      <c r="H12" s="27">
        <v>1</v>
      </c>
      <c r="I12" s="27">
        <v>0</v>
      </c>
    </row>
    <row r="13" spans="1:9" ht="22.5">
      <c r="A13" s="29" t="s">
        <v>489</v>
      </c>
      <c r="B13" s="26">
        <v>2</v>
      </c>
      <c r="C13" s="27">
        <v>2</v>
      </c>
      <c r="D13" s="27">
        <v>0</v>
      </c>
      <c r="E13" s="36">
        <v>0</v>
      </c>
      <c r="F13" s="27">
        <v>0</v>
      </c>
      <c r="G13" s="26">
        <v>2</v>
      </c>
      <c r="H13" s="27">
        <v>2</v>
      </c>
      <c r="I13" s="27">
        <v>0</v>
      </c>
    </row>
    <row r="14" spans="1:9">
      <c r="A14" s="47" t="s">
        <v>189</v>
      </c>
      <c r="B14" s="26">
        <v>46</v>
      </c>
      <c r="C14" s="27">
        <v>0</v>
      </c>
      <c r="D14" s="27">
        <v>46</v>
      </c>
      <c r="E14" s="36">
        <v>1</v>
      </c>
      <c r="F14" s="27">
        <v>6</v>
      </c>
      <c r="G14" s="26">
        <v>37</v>
      </c>
      <c r="H14" s="27">
        <v>0</v>
      </c>
      <c r="I14" s="27">
        <v>37</v>
      </c>
    </row>
    <row r="15" spans="1:9">
      <c r="A15" s="47" t="s">
        <v>190</v>
      </c>
      <c r="B15" s="26">
        <v>44</v>
      </c>
      <c r="C15" s="27">
        <v>38</v>
      </c>
      <c r="D15" s="27">
        <v>6</v>
      </c>
      <c r="E15" s="36">
        <v>0</v>
      </c>
      <c r="F15" s="27">
        <v>0</v>
      </c>
      <c r="G15" s="26">
        <v>44</v>
      </c>
      <c r="H15" s="27">
        <v>38</v>
      </c>
      <c r="I15" s="27">
        <v>6</v>
      </c>
    </row>
    <row r="16" spans="1:9">
      <c r="A16" s="47" t="s">
        <v>191</v>
      </c>
      <c r="B16" s="26">
        <v>9</v>
      </c>
      <c r="C16" s="27">
        <v>7</v>
      </c>
      <c r="D16" s="27">
        <v>2</v>
      </c>
      <c r="E16" s="36">
        <v>0</v>
      </c>
      <c r="F16" s="27">
        <v>1</v>
      </c>
      <c r="G16" s="26">
        <v>9</v>
      </c>
      <c r="H16" s="27">
        <v>7</v>
      </c>
      <c r="I16" s="27">
        <v>2</v>
      </c>
    </row>
    <row r="17" spans="1:9">
      <c r="A17" s="47" t="s">
        <v>192</v>
      </c>
      <c r="B17" s="26">
        <v>4</v>
      </c>
      <c r="C17" s="27">
        <v>4</v>
      </c>
      <c r="D17" s="27">
        <v>0</v>
      </c>
      <c r="E17" s="36">
        <v>0</v>
      </c>
      <c r="F17" s="27">
        <v>0</v>
      </c>
      <c r="G17" s="26">
        <v>3</v>
      </c>
      <c r="H17" s="27">
        <v>3</v>
      </c>
      <c r="I17" s="27">
        <v>0</v>
      </c>
    </row>
    <row r="18" spans="1:9" ht="22.5">
      <c r="A18" s="29" t="s">
        <v>700</v>
      </c>
      <c r="B18" s="26">
        <v>87</v>
      </c>
      <c r="C18" s="27">
        <v>75</v>
      </c>
      <c r="D18" s="27">
        <v>12</v>
      </c>
      <c r="E18" s="36">
        <v>0</v>
      </c>
      <c r="F18" s="27">
        <v>7</v>
      </c>
      <c r="G18" s="26">
        <v>67</v>
      </c>
      <c r="H18" s="27">
        <v>56</v>
      </c>
      <c r="I18" s="27">
        <v>11</v>
      </c>
    </row>
    <row r="19" spans="1:9">
      <c r="A19" s="47" t="s">
        <v>193</v>
      </c>
      <c r="B19" s="26">
        <v>7</v>
      </c>
      <c r="C19" s="27">
        <v>2</v>
      </c>
      <c r="D19" s="27">
        <v>5</v>
      </c>
      <c r="E19" s="36">
        <v>0</v>
      </c>
      <c r="F19" s="27">
        <v>0</v>
      </c>
      <c r="G19" s="26">
        <v>7</v>
      </c>
      <c r="H19" s="27">
        <v>2</v>
      </c>
      <c r="I19" s="27">
        <v>5</v>
      </c>
    </row>
    <row r="20" spans="1:9">
      <c r="A20" s="47" t="s">
        <v>194</v>
      </c>
      <c r="B20" s="26">
        <v>4</v>
      </c>
      <c r="C20" s="27">
        <v>2</v>
      </c>
      <c r="D20" s="27">
        <v>2</v>
      </c>
      <c r="E20" s="36">
        <v>0</v>
      </c>
      <c r="F20" s="27">
        <v>0</v>
      </c>
      <c r="G20" s="26">
        <v>4</v>
      </c>
      <c r="H20" s="27">
        <v>2</v>
      </c>
      <c r="I20" s="27">
        <v>2</v>
      </c>
    </row>
    <row r="21" spans="1:9">
      <c r="A21" s="47" t="s">
        <v>759</v>
      </c>
      <c r="B21" s="26">
        <v>1</v>
      </c>
      <c r="C21" s="27">
        <v>0</v>
      </c>
      <c r="D21" s="27">
        <v>1</v>
      </c>
      <c r="E21" s="36">
        <v>0</v>
      </c>
      <c r="F21" s="27">
        <v>0</v>
      </c>
      <c r="G21" s="26">
        <v>1</v>
      </c>
      <c r="H21" s="27">
        <v>0</v>
      </c>
      <c r="I21" s="27">
        <v>1</v>
      </c>
    </row>
    <row r="22" spans="1:9">
      <c r="A22" s="47" t="s">
        <v>195</v>
      </c>
      <c r="B22" s="26">
        <v>22</v>
      </c>
      <c r="C22" s="27">
        <v>13</v>
      </c>
      <c r="D22" s="27">
        <v>9</v>
      </c>
      <c r="E22" s="36">
        <v>0</v>
      </c>
      <c r="F22" s="27">
        <v>2</v>
      </c>
      <c r="G22" s="26">
        <v>15</v>
      </c>
      <c r="H22" s="27">
        <v>9</v>
      </c>
      <c r="I22" s="27">
        <v>6</v>
      </c>
    </row>
    <row r="23" spans="1:9">
      <c r="A23" s="47" t="s">
        <v>196</v>
      </c>
      <c r="B23" s="26">
        <v>166</v>
      </c>
      <c r="C23" s="27">
        <v>131</v>
      </c>
      <c r="D23" s="27">
        <v>35</v>
      </c>
      <c r="E23" s="36">
        <v>3</v>
      </c>
      <c r="F23" s="27">
        <v>16</v>
      </c>
      <c r="G23" s="26">
        <v>149</v>
      </c>
      <c r="H23" s="27">
        <v>115</v>
      </c>
      <c r="I23" s="27">
        <v>34</v>
      </c>
    </row>
    <row r="24" spans="1:9">
      <c r="A24" s="47" t="s">
        <v>197</v>
      </c>
      <c r="B24" s="26">
        <v>35</v>
      </c>
      <c r="C24" s="27">
        <v>30</v>
      </c>
      <c r="D24" s="27">
        <v>5</v>
      </c>
      <c r="E24" s="36">
        <v>0</v>
      </c>
      <c r="F24" s="27">
        <v>0</v>
      </c>
      <c r="G24" s="26">
        <v>35</v>
      </c>
      <c r="H24" s="27">
        <v>30</v>
      </c>
      <c r="I24" s="27">
        <v>5</v>
      </c>
    </row>
    <row r="25" spans="1:9" ht="22.5">
      <c r="A25" s="29" t="s">
        <v>701</v>
      </c>
      <c r="B25" s="26">
        <v>3</v>
      </c>
      <c r="C25" s="27">
        <v>0</v>
      </c>
      <c r="D25" s="27">
        <v>3</v>
      </c>
      <c r="E25" s="36">
        <v>0</v>
      </c>
      <c r="F25" s="27">
        <v>1</v>
      </c>
      <c r="G25" s="26">
        <v>2</v>
      </c>
      <c r="H25" s="27">
        <v>0</v>
      </c>
      <c r="I25" s="27">
        <v>2</v>
      </c>
    </row>
    <row r="26" spans="1:9" ht="22.5">
      <c r="A26" s="29" t="s">
        <v>490</v>
      </c>
      <c r="B26" s="26">
        <v>16</v>
      </c>
      <c r="C26" s="27">
        <v>3</v>
      </c>
      <c r="D26" s="27">
        <v>13</v>
      </c>
      <c r="E26" s="36">
        <v>0</v>
      </c>
      <c r="F26" s="27">
        <v>1</v>
      </c>
      <c r="G26" s="26">
        <v>16</v>
      </c>
      <c r="H26" s="27">
        <v>3</v>
      </c>
      <c r="I26" s="27">
        <v>13</v>
      </c>
    </row>
    <row r="27" spans="1:9">
      <c r="A27" s="47" t="s">
        <v>199</v>
      </c>
      <c r="B27" s="26">
        <v>3</v>
      </c>
      <c r="C27" s="27">
        <v>0</v>
      </c>
      <c r="D27" s="27">
        <v>3</v>
      </c>
      <c r="E27" s="36">
        <v>0</v>
      </c>
      <c r="F27" s="27">
        <v>0</v>
      </c>
      <c r="G27" s="26">
        <v>3</v>
      </c>
      <c r="H27" s="27">
        <v>0</v>
      </c>
      <c r="I27" s="27">
        <v>3</v>
      </c>
    </row>
    <row r="28" spans="1:9">
      <c r="A28" s="47" t="s">
        <v>200</v>
      </c>
      <c r="B28" s="26">
        <v>1</v>
      </c>
      <c r="C28" s="27">
        <v>0</v>
      </c>
      <c r="D28" s="27">
        <v>1</v>
      </c>
      <c r="E28" s="36">
        <v>0</v>
      </c>
      <c r="F28" s="27">
        <v>0</v>
      </c>
      <c r="G28" s="26">
        <v>1</v>
      </c>
      <c r="H28" s="27">
        <v>0</v>
      </c>
      <c r="I28" s="27">
        <v>1</v>
      </c>
    </row>
    <row r="29" spans="1:9">
      <c r="A29" s="47" t="s">
        <v>201</v>
      </c>
      <c r="B29" s="26">
        <v>3</v>
      </c>
      <c r="C29" s="27">
        <v>0</v>
      </c>
      <c r="D29" s="27">
        <v>3</v>
      </c>
      <c r="E29" s="36">
        <v>0</v>
      </c>
      <c r="F29" s="27">
        <v>0</v>
      </c>
      <c r="G29" s="26">
        <v>3</v>
      </c>
      <c r="H29" s="27">
        <v>0</v>
      </c>
      <c r="I29" s="27">
        <v>3</v>
      </c>
    </row>
    <row r="30" spans="1:9" ht="22.5">
      <c r="A30" s="29" t="s">
        <v>703</v>
      </c>
      <c r="B30" s="26">
        <v>4</v>
      </c>
      <c r="C30" s="27">
        <v>0</v>
      </c>
      <c r="D30" s="27">
        <v>4</v>
      </c>
      <c r="E30" s="36">
        <v>0</v>
      </c>
      <c r="F30" s="27">
        <v>0</v>
      </c>
      <c r="G30" s="26">
        <v>4</v>
      </c>
      <c r="H30" s="27">
        <v>0</v>
      </c>
      <c r="I30" s="27">
        <v>4</v>
      </c>
    </row>
    <row r="31" spans="1:9">
      <c r="A31" s="47" t="s">
        <v>203</v>
      </c>
      <c r="B31" s="26">
        <v>6</v>
      </c>
      <c r="C31" s="27">
        <v>4</v>
      </c>
      <c r="D31" s="27">
        <v>2</v>
      </c>
      <c r="E31" s="36">
        <v>0</v>
      </c>
      <c r="F31" s="27">
        <v>2</v>
      </c>
      <c r="G31" s="26">
        <v>3</v>
      </c>
      <c r="H31" s="27">
        <v>2</v>
      </c>
      <c r="I31" s="27">
        <v>1</v>
      </c>
    </row>
    <row r="32" spans="1:9">
      <c r="A32" s="47" t="s">
        <v>205</v>
      </c>
      <c r="B32" s="26">
        <v>58</v>
      </c>
      <c r="C32" s="27">
        <v>20</v>
      </c>
      <c r="D32" s="27">
        <v>38</v>
      </c>
      <c r="E32" s="36">
        <v>1</v>
      </c>
      <c r="F32" s="27">
        <v>8</v>
      </c>
      <c r="G32" s="26">
        <v>49</v>
      </c>
      <c r="H32" s="27">
        <v>17</v>
      </c>
      <c r="I32" s="27">
        <v>32</v>
      </c>
    </row>
    <row r="33" spans="1:9" ht="22.5">
      <c r="A33" s="29" t="s">
        <v>845</v>
      </c>
      <c r="B33" s="26">
        <v>66</v>
      </c>
      <c r="C33" s="27">
        <v>40</v>
      </c>
      <c r="D33" s="27">
        <v>26</v>
      </c>
      <c r="E33" s="36">
        <v>0</v>
      </c>
      <c r="F33" s="27">
        <v>5</v>
      </c>
      <c r="G33" s="26">
        <v>58</v>
      </c>
      <c r="H33" s="27">
        <v>34</v>
      </c>
      <c r="I33" s="27">
        <v>24</v>
      </c>
    </row>
    <row r="34" spans="1:9">
      <c r="A34" s="47" t="s">
        <v>209</v>
      </c>
      <c r="B34" s="26">
        <v>5</v>
      </c>
      <c r="C34" s="27">
        <v>3</v>
      </c>
      <c r="D34" s="27">
        <v>2</v>
      </c>
      <c r="E34" s="36">
        <v>0</v>
      </c>
      <c r="F34" s="27">
        <v>0</v>
      </c>
      <c r="G34" s="26">
        <v>4</v>
      </c>
      <c r="H34" s="27">
        <v>2</v>
      </c>
      <c r="I34" s="27">
        <v>2</v>
      </c>
    </row>
    <row r="35" spans="1:9">
      <c r="A35" s="47"/>
      <c r="C35" s="27"/>
      <c r="D35" s="27"/>
      <c r="H35" s="27"/>
    </row>
    <row r="36" spans="1:9" s="5" customFormat="1" ht="22.5">
      <c r="A36" s="202" t="s">
        <v>706</v>
      </c>
      <c r="B36" s="23">
        <v>5129</v>
      </c>
      <c r="C36" s="24">
        <v>4540</v>
      </c>
      <c r="D36" s="24">
        <v>589</v>
      </c>
      <c r="E36" s="31">
        <v>287</v>
      </c>
      <c r="F36" s="24">
        <v>450</v>
      </c>
      <c r="G36" s="23">
        <v>4585</v>
      </c>
      <c r="H36" s="24">
        <v>4045</v>
      </c>
      <c r="I36" s="24">
        <v>540</v>
      </c>
    </row>
    <row r="37" spans="1:9">
      <c r="A37" s="47" t="s">
        <v>211</v>
      </c>
      <c r="B37" s="26">
        <v>2</v>
      </c>
      <c r="C37" s="27">
        <v>0</v>
      </c>
      <c r="D37" s="27">
        <v>2</v>
      </c>
      <c r="E37" s="36">
        <v>0</v>
      </c>
      <c r="F37" s="27">
        <v>0</v>
      </c>
      <c r="G37" s="26">
        <v>2</v>
      </c>
      <c r="H37" s="27">
        <v>0</v>
      </c>
      <c r="I37" s="27">
        <v>2</v>
      </c>
    </row>
    <row r="38" spans="1:9" ht="22.5">
      <c r="A38" s="29" t="s">
        <v>776</v>
      </c>
      <c r="B38" s="26">
        <v>3</v>
      </c>
      <c r="C38" s="27">
        <v>3</v>
      </c>
      <c r="D38" s="27">
        <v>0</v>
      </c>
      <c r="E38" s="36">
        <v>0</v>
      </c>
      <c r="F38" s="27">
        <v>0</v>
      </c>
      <c r="G38" s="26">
        <v>3</v>
      </c>
      <c r="H38" s="27">
        <v>3</v>
      </c>
      <c r="I38" s="27">
        <v>0</v>
      </c>
    </row>
    <row r="39" spans="1:9">
      <c r="A39" s="47" t="s">
        <v>213</v>
      </c>
      <c r="B39" s="26">
        <v>107</v>
      </c>
      <c r="C39" s="27">
        <v>77</v>
      </c>
      <c r="D39" s="27">
        <v>30</v>
      </c>
      <c r="E39" s="36">
        <v>2</v>
      </c>
      <c r="F39" s="27">
        <v>23</v>
      </c>
      <c r="G39" s="26">
        <v>91</v>
      </c>
      <c r="H39" s="27">
        <v>62</v>
      </c>
      <c r="I39" s="27">
        <v>29</v>
      </c>
    </row>
    <row r="40" spans="1:9">
      <c r="A40" s="47" t="s">
        <v>214</v>
      </c>
      <c r="B40" s="26">
        <v>29</v>
      </c>
      <c r="C40" s="27">
        <v>20</v>
      </c>
      <c r="D40" s="27">
        <v>9</v>
      </c>
      <c r="E40" s="36">
        <v>1</v>
      </c>
      <c r="F40" s="27">
        <v>5</v>
      </c>
      <c r="G40" s="26">
        <v>28</v>
      </c>
      <c r="H40" s="27">
        <v>19</v>
      </c>
      <c r="I40" s="27">
        <v>9</v>
      </c>
    </row>
    <row r="41" spans="1:9" ht="22.5">
      <c r="A41" s="29" t="s">
        <v>707</v>
      </c>
      <c r="B41" s="26">
        <v>6</v>
      </c>
      <c r="C41" s="27">
        <v>6</v>
      </c>
      <c r="D41" s="27">
        <v>0</v>
      </c>
      <c r="E41" s="36">
        <v>1</v>
      </c>
      <c r="F41" s="27">
        <v>0</v>
      </c>
      <c r="G41" s="26">
        <v>6</v>
      </c>
      <c r="H41" s="27">
        <v>6</v>
      </c>
      <c r="I41" s="27">
        <v>0</v>
      </c>
    </row>
    <row r="42" spans="1:9">
      <c r="A42" s="47" t="s">
        <v>216</v>
      </c>
      <c r="B42" s="26">
        <v>4</v>
      </c>
      <c r="C42" s="27">
        <v>4</v>
      </c>
      <c r="D42" s="27">
        <v>0</v>
      </c>
      <c r="E42" s="36">
        <v>0</v>
      </c>
      <c r="F42" s="27">
        <v>1</v>
      </c>
      <c r="G42" s="26">
        <v>3</v>
      </c>
      <c r="H42" s="27">
        <v>3</v>
      </c>
      <c r="I42" s="27">
        <v>0</v>
      </c>
    </row>
    <row r="43" spans="1:9">
      <c r="A43" s="47" t="s">
        <v>217</v>
      </c>
      <c r="B43" s="26">
        <v>19</v>
      </c>
      <c r="C43" s="27">
        <v>18</v>
      </c>
      <c r="D43" s="27">
        <v>1</v>
      </c>
      <c r="E43" s="36">
        <v>0</v>
      </c>
      <c r="F43" s="27">
        <v>0</v>
      </c>
      <c r="G43" s="26">
        <v>19</v>
      </c>
      <c r="H43" s="27">
        <v>18</v>
      </c>
      <c r="I43" s="27">
        <v>1</v>
      </c>
    </row>
    <row r="44" spans="1:9">
      <c r="A44" s="47" t="s">
        <v>218</v>
      </c>
      <c r="B44" s="26">
        <v>3</v>
      </c>
      <c r="C44" s="27">
        <v>1</v>
      </c>
      <c r="D44" s="27">
        <v>2</v>
      </c>
      <c r="E44" s="36">
        <v>0</v>
      </c>
      <c r="F44" s="27">
        <v>0</v>
      </c>
      <c r="G44" s="26">
        <v>2</v>
      </c>
      <c r="H44" s="27">
        <v>0</v>
      </c>
      <c r="I44" s="27">
        <v>2</v>
      </c>
    </row>
    <row r="45" spans="1:9" ht="22.5">
      <c r="A45" s="29" t="s">
        <v>777</v>
      </c>
      <c r="B45" s="26">
        <v>2</v>
      </c>
      <c r="C45" s="27">
        <v>2</v>
      </c>
      <c r="D45" s="27">
        <v>0</v>
      </c>
      <c r="E45" s="36">
        <v>0</v>
      </c>
      <c r="F45" s="27">
        <v>0</v>
      </c>
      <c r="G45" s="26">
        <v>2</v>
      </c>
      <c r="H45" s="27">
        <v>2</v>
      </c>
      <c r="I45" s="27">
        <v>0</v>
      </c>
    </row>
    <row r="46" spans="1:9">
      <c r="A46" s="47" t="s">
        <v>778</v>
      </c>
      <c r="B46" s="26">
        <v>1</v>
      </c>
      <c r="C46" s="27">
        <v>1</v>
      </c>
      <c r="D46" s="27">
        <v>0</v>
      </c>
      <c r="E46" s="36">
        <v>0</v>
      </c>
      <c r="F46" s="27">
        <v>0</v>
      </c>
      <c r="G46" s="26">
        <v>1</v>
      </c>
      <c r="H46" s="27">
        <v>1</v>
      </c>
      <c r="I46" s="27">
        <v>0</v>
      </c>
    </row>
    <row r="47" spans="1:9">
      <c r="A47" s="47" t="s">
        <v>219</v>
      </c>
      <c r="B47" s="26">
        <v>15</v>
      </c>
      <c r="C47" s="27">
        <v>15</v>
      </c>
      <c r="D47" s="27">
        <v>0</v>
      </c>
      <c r="E47" s="36">
        <v>0</v>
      </c>
      <c r="F47" s="27">
        <v>0</v>
      </c>
      <c r="G47" s="26">
        <v>14</v>
      </c>
      <c r="H47" s="27">
        <v>14</v>
      </c>
      <c r="I47" s="27">
        <v>0</v>
      </c>
    </row>
    <row r="48" spans="1:9">
      <c r="A48" s="47" t="s">
        <v>220</v>
      </c>
      <c r="B48" s="26">
        <v>4</v>
      </c>
      <c r="C48" s="27">
        <v>4</v>
      </c>
      <c r="D48" s="27">
        <v>0</v>
      </c>
      <c r="E48" s="36">
        <v>0</v>
      </c>
      <c r="F48" s="27">
        <v>2</v>
      </c>
      <c r="G48" s="26">
        <v>2</v>
      </c>
      <c r="H48" s="27">
        <v>2</v>
      </c>
      <c r="I48" s="27">
        <v>0</v>
      </c>
    </row>
    <row r="49" spans="1:9">
      <c r="A49" s="47" t="s">
        <v>222</v>
      </c>
      <c r="B49" s="26">
        <v>64</v>
      </c>
      <c r="C49" s="27">
        <v>60</v>
      </c>
      <c r="D49" s="27">
        <v>4</v>
      </c>
      <c r="E49" s="36">
        <v>10</v>
      </c>
      <c r="F49" s="27">
        <v>5</v>
      </c>
      <c r="G49" s="26">
        <v>62</v>
      </c>
      <c r="H49" s="27">
        <v>58</v>
      </c>
      <c r="I49" s="27">
        <v>4</v>
      </c>
    </row>
    <row r="50" spans="1:9">
      <c r="A50" s="47" t="s">
        <v>223</v>
      </c>
      <c r="B50" s="26">
        <v>164</v>
      </c>
      <c r="C50" s="27">
        <v>157</v>
      </c>
      <c r="D50" s="27">
        <v>7</v>
      </c>
      <c r="E50" s="36">
        <v>39</v>
      </c>
      <c r="F50" s="27">
        <v>2</v>
      </c>
      <c r="G50" s="26">
        <v>161</v>
      </c>
      <c r="H50" s="27">
        <v>154</v>
      </c>
      <c r="I50" s="27">
        <v>7</v>
      </c>
    </row>
    <row r="51" spans="1:9">
      <c r="A51" s="47" t="s">
        <v>224</v>
      </c>
      <c r="B51" s="26">
        <v>80</v>
      </c>
      <c r="C51" s="27">
        <v>70</v>
      </c>
      <c r="D51" s="27">
        <v>10</v>
      </c>
      <c r="E51" s="36">
        <v>9</v>
      </c>
      <c r="F51" s="27">
        <v>15</v>
      </c>
      <c r="G51" s="26">
        <v>63</v>
      </c>
      <c r="H51" s="27">
        <v>56</v>
      </c>
      <c r="I51" s="27">
        <v>7</v>
      </c>
    </row>
    <row r="52" spans="1:9">
      <c r="A52" s="47" t="s">
        <v>622</v>
      </c>
      <c r="B52" s="26">
        <v>4</v>
      </c>
      <c r="C52" s="27">
        <v>4</v>
      </c>
      <c r="D52" s="27">
        <v>0</v>
      </c>
      <c r="E52" s="36">
        <v>0</v>
      </c>
      <c r="F52" s="27">
        <v>0</v>
      </c>
      <c r="G52" s="26">
        <v>4</v>
      </c>
      <c r="H52" s="27">
        <v>4</v>
      </c>
      <c r="I52" s="27">
        <v>0</v>
      </c>
    </row>
    <row r="53" spans="1:9">
      <c r="A53" s="47" t="s">
        <v>225</v>
      </c>
      <c r="B53" s="26">
        <v>19</v>
      </c>
      <c r="C53" s="27">
        <v>19</v>
      </c>
      <c r="D53" s="27">
        <v>0</v>
      </c>
      <c r="E53" s="36">
        <v>0</v>
      </c>
      <c r="F53" s="27">
        <v>1</v>
      </c>
      <c r="G53" s="26">
        <v>16</v>
      </c>
      <c r="H53" s="27">
        <v>16</v>
      </c>
      <c r="I53" s="27">
        <v>0</v>
      </c>
    </row>
    <row r="54" spans="1:9" ht="22.5">
      <c r="A54" s="29" t="s">
        <v>804</v>
      </c>
      <c r="B54" s="26">
        <v>7</v>
      </c>
      <c r="C54" s="27">
        <v>7</v>
      </c>
      <c r="D54" s="27">
        <v>0</v>
      </c>
      <c r="E54" s="36">
        <v>0</v>
      </c>
      <c r="F54" s="27">
        <v>0</v>
      </c>
      <c r="G54" s="26">
        <v>7</v>
      </c>
      <c r="H54" s="27">
        <v>7</v>
      </c>
      <c r="I54" s="27">
        <v>0</v>
      </c>
    </row>
    <row r="55" spans="1:9" ht="22.5">
      <c r="A55" s="29" t="s">
        <v>670</v>
      </c>
      <c r="B55" s="26">
        <v>206</v>
      </c>
      <c r="C55" s="27">
        <v>203</v>
      </c>
      <c r="D55" s="27">
        <v>3</v>
      </c>
      <c r="E55" s="36">
        <v>1</v>
      </c>
      <c r="F55" s="27">
        <v>27</v>
      </c>
      <c r="G55" s="26">
        <v>175</v>
      </c>
      <c r="H55" s="27">
        <v>172</v>
      </c>
      <c r="I55" s="27">
        <v>3</v>
      </c>
    </row>
    <row r="56" spans="1:9" ht="22.5">
      <c r="A56" s="29" t="s">
        <v>592</v>
      </c>
      <c r="B56" s="26">
        <v>28</v>
      </c>
      <c r="C56" s="27">
        <v>28</v>
      </c>
      <c r="D56" s="27">
        <v>0</v>
      </c>
      <c r="E56" s="36">
        <v>1</v>
      </c>
      <c r="F56" s="27">
        <v>0</v>
      </c>
      <c r="G56" s="26">
        <v>28</v>
      </c>
      <c r="H56" s="27">
        <v>28</v>
      </c>
      <c r="I56" s="27">
        <v>0</v>
      </c>
    </row>
    <row r="57" spans="1:9">
      <c r="A57" s="47" t="s">
        <v>228</v>
      </c>
      <c r="B57" s="26">
        <v>25</v>
      </c>
      <c r="C57" s="27">
        <v>15</v>
      </c>
      <c r="D57" s="27">
        <v>10</v>
      </c>
      <c r="E57" s="36">
        <v>1</v>
      </c>
      <c r="F57" s="27">
        <v>0</v>
      </c>
      <c r="G57" s="26">
        <v>24</v>
      </c>
      <c r="H57" s="27">
        <v>15</v>
      </c>
      <c r="I57" s="27">
        <v>9</v>
      </c>
    </row>
    <row r="58" spans="1:9" ht="22.5">
      <c r="A58" s="29" t="s">
        <v>229</v>
      </c>
      <c r="B58" s="26">
        <v>48</v>
      </c>
      <c r="C58" s="27">
        <v>46</v>
      </c>
      <c r="D58" s="27">
        <v>2</v>
      </c>
      <c r="E58" s="36">
        <v>0</v>
      </c>
      <c r="F58" s="27">
        <v>8</v>
      </c>
      <c r="G58" s="26">
        <v>46</v>
      </c>
      <c r="H58" s="27">
        <v>44</v>
      </c>
      <c r="I58" s="27">
        <v>2</v>
      </c>
    </row>
    <row r="59" spans="1:9" ht="22.5">
      <c r="A59" s="29" t="s">
        <v>230</v>
      </c>
      <c r="B59" s="26">
        <v>21</v>
      </c>
      <c r="C59" s="27">
        <v>19</v>
      </c>
      <c r="D59" s="27">
        <v>2</v>
      </c>
      <c r="E59" s="36">
        <v>0</v>
      </c>
      <c r="F59" s="27">
        <v>5</v>
      </c>
      <c r="G59" s="26">
        <v>18</v>
      </c>
      <c r="H59" s="27">
        <v>17</v>
      </c>
      <c r="I59" s="27">
        <v>1</v>
      </c>
    </row>
    <row r="60" spans="1:9" ht="22.5">
      <c r="A60" s="29" t="s">
        <v>231</v>
      </c>
      <c r="B60" s="26">
        <v>43</v>
      </c>
      <c r="C60" s="27">
        <v>37</v>
      </c>
      <c r="D60" s="27">
        <v>6</v>
      </c>
      <c r="E60" s="36">
        <v>0</v>
      </c>
      <c r="F60" s="27">
        <v>8</v>
      </c>
      <c r="G60" s="26">
        <v>36</v>
      </c>
      <c r="H60" s="27">
        <v>30</v>
      </c>
      <c r="I60" s="27">
        <v>6</v>
      </c>
    </row>
    <row r="61" spans="1:9" ht="22.5">
      <c r="A61" s="29" t="s">
        <v>713</v>
      </c>
      <c r="B61" s="26">
        <v>8</v>
      </c>
      <c r="C61" s="27">
        <v>8</v>
      </c>
      <c r="D61" s="27">
        <v>0</v>
      </c>
      <c r="E61" s="36">
        <v>0</v>
      </c>
      <c r="F61" s="27">
        <v>0</v>
      </c>
      <c r="G61" s="26">
        <v>8</v>
      </c>
      <c r="H61" s="27">
        <v>8</v>
      </c>
      <c r="I61" s="27">
        <v>0</v>
      </c>
    </row>
    <row r="62" spans="1:9">
      <c r="A62" s="47" t="s">
        <v>232</v>
      </c>
      <c r="B62" s="26">
        <v>1</v>
      </c>
      <c r="C62" s="27">
        <v>1</v>
      </c>
      <c r="D62" s="27">
        <v>0</v>
      </c>
      <c r="E62" s="36">
        <v>0</v>
      </c>
      <c r="F62" s="27">
        <v>0</v>
      </c>
      <c r="G62" s="26">
        <v>1</v>
      </c>
      <c r="H62" s="27">
        <v>1</v>
      </c>
      <c r="I62" s="27">
        <v>0</v>
      </c>
    </row>
    <row r="63" spans="1:9" ht="22.5">
      <c r="A63" s="29" t="s">
        <v>779</v>
      </c>
      <c r="B63" s="26">
        <v>1</v>
      </c>
      <c r="C63" s="27">
        <v>1</v>
      </c>
      <c r="D63" s="27">
        <v>0</v>
      </c>
      <c r="E63" s="36">
        <v>0</v>
      </c>
      <c r="F63" s="27">
        <v>0</v>
      </c>
      <c r="G63" s="26">
        <v>1</v>
      </c>
      <c r="H63" s="27">
        <v>1</v>
      </c>
      <c r="I63" s="27">
        <v>0</v>
      </c>
    </row>
    <row r="64" spans="1:9">
      <c r="A64" s="47" t="s">
        <v>780</v>
      </c>
      <c r="B64" s="26">
        <v>1</v>
      </c>
      <c r="C64" s="27">
        <v>1</v>
      </c>
      <c r="D64" s="27">
        <v>0</v>
      </c>
      <c r="E64" s="36">
        <v>0</v>
      </c>
      <c r="F64" s="27">
        <v>0</v>
      </c>
      <c r="G64" s="26">
        <v>1</v>
      </c>
      <c r="H64" s="27">
        <v>1</v>
      </c>
      <c r="I64" s="27">
        <v>0</v>
      </c>
    </row>
    <row r="65" spans="1:9" ht="22.5">
      <c r="A65" s="29" t="s">
        <v>725</v>
      </c>
      <c r="B65" s="26">
        <v>7</v>
      </c>
      <c r="C65" s="27">
        <v>7</v>
      </c>
      <c r="D65" s="27">
        <v>0</v>
      </c>
      <c r="E65" s="36">
        <v>0</v>
      </c>
      <c r="F65" s="27">
        <v>2</v>
      </c>
      <c r="G65" s="26">
        <v>7</v>
      </c>
      <c r="H65" s="27">
        <v>7</v>
      </c>
      <c r="I65" s="27">
        <v>0</v>
      </c>
    </row>
    <row r="66" spans="1:9">
      <c r="A66" s="47" t="s">
        <v>236</v>
      </c>
      <c r="B66" s="26">
        <v>6</v>
      </c>
      <c r="C66" s="27">
        <v>6</v>
      </c>
      <c r="D66" s="27">
        <v>0</v>
      </c>
      <c r="E66" s="36">
        <v>0</v>
      </c>
      <c r="F66" s="27">
        <v>0</v>
      </c>
      <c r="G66" s="26">
        <v>6</v>
      </c>
      <c r="H66" s="27">
        <v>6</v>
      </c>
      <c r="I66" s="27">
        <v>0</v>
      </c>
    </row>
    <row r="67" spans="1:9" ht="22.5">
      <c r="A67" s="29" t="s">
        <v>714</v>
      </c>
      <c r="B67" s="26">
        <v>6</v>
      </c>
      <c r="C67" s="27">
        <v>5</v>
      </c>
      <c r="D67" s="27">
        <v>1</v>
      </c>
      <c r="E67" s="36">
        <v>0</v>
      </c>
      <c r="F67" s="27">
        <v>2</v>
      </c>
      <c r="G67" s="26">
        <v>5</v>
      </c>
      <c r="H67" s="27">
        <v>4</v>
      </c>
      <c r="I67" s="27">
        <v>1</v>
      </c>
    </row>
    <row r="68" spans="1:9">
      <c r="A68" s="47" t="s">
        <v>238</v>
      </c>
      <c r="B68" s="26">
        <v>9</v>
      </c>
      <c r="C68" s="27">
        <v>9</v>
      </c>
      <c r="D68" s="27">
        <v>0</v>
      </c>
      <c r="E68" s="36">
        <v>0</v>
      </c>
      <c r="F68" s="27">
        <v>2</v>
      </c>
      <c r="G68" s="26">
        <v>7</v>
      </c>
      <c r="H68" s="27">
        <v>7</v>
      </c>
      <c r="I68" s="27">
        <v>0</v>
      </c>
    </row>
    <row r="69" spans="1:9" ht="22.5">
      <c r="A69" s="29" t="s">
        <v>239</v>
      </c>
      <c r="B69" s="26">
        <v>20</v>
      </c>
      <c r="C69" s="27">
        <v>20</v>
      </c>
      <c r="D69" s="27">
        <v>0</v>
      </c>
      <c r="E69" s="36">
        <v>0</v>
      </c>
      <c r="F69" s="27">
        <v>2</v>
      </c>
      <c r="G69" s="26">
        <v>19</v>
      </c>
      <c r="H69" s="27">
        <v>19</v>
      </c>
      <c r="I69" s="27">
        <v>0</v>
      </c>
    </row>
    <row r="70" spans="1:9">
      <c r="A70" s="47" t="s">
        <v>240</v>
      </c>
      <c r="B70" s="26">
        <v>3</v>
      </c>
      <c r="C70" s="27">
        <v>3</v>
      </c>
      <c r="D70" s="27">
        <v>0</v>
      </c>
      <c r="E70" s="36">
        <v>0</v>
      </c>
      <c r="F70" s="27">
        <v>0</v>
      </c>
      <c r="G70" s="26">
        <v>3</v>
      </c>
      <c r="H70" s="27">
        <v>3</v>
      </c>
      <c r="I70" s="27">
        <v>0</v>
      </c>
    </row>
    <row r="71" spans="1:9">
      <c r="A71" s="47" t="s">
        <v>241</v>
      </c>
      <c r="B71" s="26">
        <v>14</v>
      </c>
      <c r="C71" s="27">
        <v>13</v>
      </c>
      <c r="D71" s="27">
        <v>1</v>
      </c>
      <c r="E71" s="36">
        <v>0</v>
      </c>
      <c r="F71" s="27">
        <v>2</v>
      </c>
      <c r="G71" s="26">
        <v>13</v>
      </c>
      <c r="H71" s="27">
        <v>12</v>
      </c>
      <c r="I71" s="27">
        <v>1</v>
      </c>
    </row>
    <row r="72" spans="1:9" ht="22.5">
      <c r="A72" s="29" t="s">
        <v>495</v>
      </c>
      <c r="B72" s="26">
        <v>2</v>
      </c>
      <c r="C72" s="27">
        <v>2</v>
      </c>
      <c r="D72" s="27">
        <v>0</v>
      </c>
      <c r="E72" s="36">
        <v>0</v>
      </c>
      <c r="F72" s="27">
        <v>0</v>
      </c>
      <c r="G72" s="26">
        <v>2</v>
      </c>
      <c r="H72" s="27">
        <v>2</v>
      </c>
      <c r="I72" s="27">
        <v>0</v>
      </c>
    </row>
    <row r="73" spans="1:9" ht="22.5">
      <c r="A73" s="29" t="s">
        <v>840</v>
      </c>
      <c r="B73" s="26">
        <v>11</v>
      </c>
      <c r="C73" s="27">
        <v>10</v>
      </c>
      <c r="D73" s="27">
        <v>1</v>
      </c>
      <c r="E73" s="36">
        <v>0</v>
      </c>
      <c r="F73" s="27">
        <v>0</v>
      </c>
      <c r="G73" s="26">
        <v>11</v>
      </c>
      <c r="H73" s="27">
        <v>10</v>
      </c>
      <c r="I73" s="27">
        <v>1</v>
      </c>
    </row>
    <row r="74" spans="1:9">
      <c r="A74" s="47" t="s">
        <v>242</v>
      </c>
      <c r="B74" s="26">
        <v>1</v>
      </c>
      <c r="C74" s="27">
        <v>0</v>
      </c>
      <c r="D74" s="27">
        <v>1</v>
      </c>
      <c r="E74" s="36">
        <v>0</v>
      </c>
      <c r="F74" s="27">
        <v>0</v>
      </c>
      <c r="G74" s="26">
        <v>1</v>
      </c>
      <c r="H74" s="27">
        <v>0</v>
      </c>
      <c r="I74" s="27">
        <v>1</v>
      </c>
    </row>
    <row r="75" spans="1:9" ht="22.5">
      <c r="A75" s="29" t="s">
        <v>480</v>
      </c>
      <c r="B75" s="26">
        <v>4</v>
      </c>
      <c r="C75" s="27">
        <v>0</v>
      </c>
      <c r="D75" s="27">
        <v>4</v>
      </c>
      <c r="E75" s="36">
        <v>0</v>
      </c>
      <c r="F75" s="27">
        <v>0</v>
      </c>
      <c r="G75" s="26">
        <v>4</v>
      </c>
      <c r="H75" s="27">
        <v>0</v>
      </c>
      <c r="I75" s="27">
        <v>4</v>
      </c>
    </row>
    <row r="76" spans="1:9" ht="22.5">
      <c r="A76" s="29" t="s">
        <v>729</v>
      </c>
      <c r="B76" s="26">
        <v>6</v>
      </c>
      <c r="C76" s="27">
        <v>6</v>
      </c>
      <c r="D76" s="27">
        <v>0</v>
      </c>
      <c r="E76" s="36">
        <v>0</v>
      </c>
      <c r="F76" s="27">
        <v>0</v>
      </c>
      <c r="G76" s="26">
        <v>4</v>
      </c>
      <c r="H76" s="27">
        <v>4</v>
      </c>
      <c r="I76" s="27">
        <v>0</v>
      </c>
    </row>
    <row r="77" spans="1:9">
      <c r="A77" s="47" t="s">
        <v>244</v>
      </c>
      <c r="B77" s="26">
        <v>55</v>
      </c>
      <c r="C77" s="27">
        <v>33</v>
      </c>
      <c r="D77" s="27">
        <v>22</v>
      </c>
      <c r="E77" s="36">
        <v>0</v>
      </c>
      <c r="F77" s="27">
        <v>7</v>
      </c>
      <c r="G77" s="26">
        <v>50</v>
      </c>
      <c r="H77" s="27">
        <v>28</v>
      </c>
      <c r="I77" s="27">
        <v>22</v>
      </c>
    </row>
    <row r="78" spans="1:9">
      <c r="A78" s="47" t="s">
        <v>245</v>
      </c>
      <c r="B78" s="26">
        <v>3</v>
      </c>
      <c r="C78" s="27">
        <v>3</v>
      </c>
      <c r="D78" s="27">
        <v>0</v>
      </c>
      <c r="E78" s="36">
        <v>0</v>
      </c>
      <c r="F78" s="27">
        <v>0</v>
      </c>
      <c r="G78" s="26">
        <v>3</v>
      </c>
      <c r="H78" s="27">
        <v>3</v>
      </c>
      <c r="I78" s="27">
        <v>0</v>
      </c>
    </row>
    <row r="79" spans="1:9">
      <c r="A79" s="47" t="s">
        <v>246</v>
      </c>
      <c r="B79" s="26">
        <v>3</v>
      </c>
      <c r="C79" s="27">
        <v>2</v>
      </c>
      <c r="D79" s="27">
        <v>1</v>
      </c>
      <c r="E79" s="36">
        <v>0</v>
      </c>
      <c r="F79" s="27">
        <v>0</v>
      </c>
      <c r="G79" s="26">
        <v>3</v>
      </c>
      <c r="H79" s="27">
        <v>2</v>
      </c>
      <c r="I79" s="27">
        <v>1</v>
      </c>
    </row>
    <row r="80" spans="1:9">
      <c r="A80" s="47" t="s">
        <v>247</v>
      </c>
      <c r="B80" s="26">
        <v>49</v>
      </c>
      <c r="C80" s="27">
        <v>39</v>
      </c>
      <c r="D80" s="27">
        <v>10</v>
      </c>
      <c r="E80" s="36">
        <v>1</v>
      </c>
      <c r="F80" s="27">
        <v>4</v>
      </c>
      <c r="G80" s="26">
        <v>43</v>
      </c>
      <c r="H80" s="27">
        <v>34</v>
      </c>
      <c r="I80" s="27">
        <v>9</v>
      </c>
    </row>
    <row r="81" spans="1:9">
      <c r="A81" s="47" t="s">
        <v>248</v>
      </c>
      <c r="B81" s="26">
        <v>11</v>
      </c>
      <c r="C81" s="27">
        <v>11</v>
      </c>
      <c r="D81" s="27">
        <v>0</v>
      </c>
      <c r="E81" s="36">
        <v>0</v>
      </c>
      <c r="F81" s="27">
        <v>0</v>
      </c>
      <c r="G81" s="26">
        <v>11</v>
      </c>
      <c r="H81" s="27">
        <v>11</v>
      </c>
      <c r="I81" s="27">
        <v>0</v>
      </c>
    </row>
    <row r="82" spans="1:9">
      <c r="A82" s="47" t="s">
        <v>249</v>
      </c>
      <c r="B82" s="26">
        <v>18</v>
      </c>
      <c r="C82" s="27">
        <v>12</v>
      </c>
      <c r="D82" s="27">
        <v>6</v>
      </c>
      <c r="E82" s="36">
        <v>2</v>
      </c>
      <c r="F82" s="27">
        <v>0</v>
      </c>
      <c r="G82" s="26">
        <v>18</v>
      </c>
      <c r="H82" s="27">
        <v>12</v>
      </c>
      <c r="I82" s="27">
        <v>6</v>
      </c>
    </row>
    <row r="83" spans="1:9">
      <c r="A83" s="47" t="s">
        <v>250</v>
      </c>
      <c r="B83" s="26">
        <v>1</v>
      </c>
      <c r="C83" s="27">
        <v>0</v>
      </c>
      <c r="D83" s="27">
        <v>1</v>
      </c>
      <c r="E83" s="36">
        <v>0</v>
      </c>
      <c r="F83" s="27">
        <v>0</v>
      </c>
      <c r="G83" s="26">
        <v>1</v>
      </c>
      <c r="H83" s="27">
        <v>0</v>
      </c>
      <c r="I83" s="27">
        <v>1</v>
      </c>
    </row>
    <row r="84" spans="1:9">
      <c r="A84" s="47" t="s">
        <v>251</v>
      </c>
      <c r="B84" s="26">
        <v>11</v>
      </c>
      <c r="C84" s="27">
        <v>11</v>
      </c>
      <c r="D84" s="27">
        <v>0</v>
      </c>
      <c r="E84" s="36">
        <v>0</v>
      </c>
      <c r="F84" s="27">
        <v>4</v>
      </c>
      <c r="G84" s="26">
        <v>4</v>
      </c>
      <c r="H84" s="27">
        <v>4</v>
      </c>
      <c r="I84" s="27">
        <v>0</v>
      </c>
    </row>
    <row r="85" spans="1:9">
      <c r="A85" s="47" t="s">
        <v>253</v>
      </c>
      <c r="B85" s="26">
        <v>29</v>
      </c>
      <c r="C85" s="27">
        <v>27</v>
      </c>
      <c r="D85" s="27">
        <v>2</v>
      </c>
      <c r="E85" s="36">
        <v>0</v>
      </c>
      <c r="F85" s="27">
        <v>2</v>
      </c>
      <c r="G85" s="26">
        <v>27</v>
      </c>
      <c r="H85" s="27">
        <v>25</v>
      </c>
      <c r="I85" s="27">
        <v>2</v>
      </c>
    </row>
    <row r="86" spans="1:9">
      <c r="A86" s="47" t="s">
        <v>254</v>
      </c>
      <c r="B86" s="26">
        <v>2</v>
      </c>
      <c r="C86" s="27">
        <v>2</v>
      </c>
      <c r="D86" s="27">
        <v>0</v>
      </c>
      <c r="E86" s="36">
        <v>1</v>
      </c>
      <c r="F86" s="27">
        <v>0</v>
      </c>
      <c r="G86" s="26">
        <v>2</v>
      </c>
      <c r="H86" s="27">
        <v>2</v>
      </c>
      <c r="I86" s="27">
        <v>0</v>
      </c>
    </row>
    <row r="87" spans="1:9" ht="22.5">
      <c r="A87" s="29" t="s">
        <v>255</v>
      </c>
      <c r="B87" s="26">
        <v>14</v>
      </c>
      <c r="C87" s="27">
        <v>14</v>
      </c>
      <c r="D87" s="27">
        <v>0</v>
      </c>
      <c r="E87" s="36">
        <v>4</v>
      </c>
      <c r="F87" s="27">
        <v>1</v>
      </c>
      <c r="G87" s="26">
        <v>13</v>
      </c>
      <c r="H87" s="27">
        <v>13</v>
      </c>
      <c r="I87" s="27">
        <v>0</v>
      </c>
    </row>
    <row r="88" spans="1:9" ht="22.5">
      <c r="A88" s="29" t="s">
        <v>781</v>
      </c>
      <c r="B88" s="26">
        <v>1</v>
      </c>
      <c r="C88" s="27">
        <v>1</v>
      </c>
      <c r="D88" s="27">
        <v>0</v>
      </c>
      <c r="E88" s="36">
        <v>0</v>
      </c>
      <c r="F88" s="27">
        <v>0</v>
      </c>
      <c r="G88" s="26">
        <v>1</v>
      </c>
      <c r="H88" s="27">
        <v>1</v>
      </c>
      <c r="I88" s="27">
        <v>0</v>
      </c>
    </row>
    <row r="89" spans="1:9">
      <c r="A89" s="47" t="s">
        <v>256</v>
      </c>
      <c r="B89" s="26">
        <v>7</v>
      </c>
      <c r="C89" s="27">
        <v>3</v>
      </c>
      <c r="D89" s="27">
        <v>4</v>
      </c>
      <c r="E89" s="36">
        <v>0</v>
      </c>
      <c r="F89" s="27">
        <v>3</v>
      </c>
      <c r="G89" s="26">
        <v>6</v>
      </c>
      <c r="H89" s="27">
        <v>3</v>
      </c>
      <c r="I89" s="27">
        <v>3</v>
      </c>
    </row>
    <row r="90" spans="1:9">
      <c r="A90" s="47" t="s">
        <v>257</v>
      </c>
      <c r="B90" s="26">
        <v>37</v>
      </c>
      <c r="C90" s="27">
        <v>36</v>
      </c>
      <c r="D90" s="27">
        <v>1</v>
      </c>
      <c r="E90" s="36">
        <v>0</v>
      </c>
      <c r="F90" s="27">
        <v>4</v>
      </c>
      <c r="G90" s="26">
        <v>33</v>
      </c>
      <c r="H90" s="27">
        <v>32</v>
      </c>
      <c r="I90" s="27">
        <v>1</v>
      </c>
    </row>
    <row r="91" spans="1:9" ht="22.5">
      <c r="A91" s="29" t="s">
        <v>760</v>
      </c>
      <c r="B91" s="26">
        <v>1</v>
      </c>
      <c r="C91" s="27">
        <v>1</v>
      </c>
      <c r="D91" s="27">
        <v>0</v>
      </c>
      <c r="E91" s="36">
        <v>0</v>
      </c>
      <c r="F91" s="27">
        <v>0</v>
      </c>
      <c r="G91" s="26">
        <v>0</v>
      </c>
      <c r="H91" s="27">
        <v>0</v>
      </c>
      <c r="I91" s="27">
        <v>0</v>
      </c>
    </row>
    <row r="92" spans="1:9">
      <c r="A92" s="47" t="s">
        <v>258</v>
      </c>
      <c r="B92" s="26">
        <v>2</v>
      </c>
      <c r="C92" s="27">
        <v>1</v>
      </c>
      <c r="D92" s="27">
        <v>1</v>
      </c>
      <c r="E92" s="36">
        <v>0</v>
      </c>
      <c r="F92" s="27">
        <v>0</v>
      </c>
      <c r="G92" s="26">
        <v>2</v>
      </c>
      <c r="H92" s="27">
        <v>1</v>
      </c>
      <c r="I92" s="27">
        <v>1</v>
      </c>
    </row>
    <row r="93" spans="1:9">
      <c r="A93" s="47" t="s">
        <v>782</v>
      </c>
      <c r="B93" s="26">
        <v>2</v>
      </c>
      <c r="C93" s="27">
        <v>2</v>
      </c>
      <c r="D93" s="27">
        <v>0</v>
      </c>
      <c r="E93" s="36">
        <v>0</v>
      </c>
      <c r="F93" s="27">
        <v>0</v>
      </c>
      <c r="G93" s="26">
        <v>2</v>
      </c>
      <c r="H93" s="27">
        <v>2</v>
      </c>
      <c r="I93" s="27">
        <v>0</v>
      </c>
    </row>
    <row r="94" spans="1:9" ht="22.5">
      <c r="A94" s="29" t="s">
        <v>783</v>
      </c>
      <c r="B94" s="26">
        <v>1</v>
      </c>
      <c r="C94" s="27">
        <v>1</v>
      </c>
      <c r="D94" s="27">
        <v>0</v>
      </c>
      <c r="E94" s="36">
        <v>0</v>
      </c>
      <c r="F94" s="27">
        <v>0</v>
      </c>
      <c r="G94" s="26">
        <v>1</v>
      </c>
      <c r="H94" s="27">
        <v>1</v>
      </c>
      <c r="I94" s="27">
        <v>0</v>
      </c>
    </row>
    <row r="95" spans="1:9">
      <c r="A95" s="47" t="s">
        <v>259</v>
      </c>
      <c r="B95" s="26">
        <v>4</v>
      </c>
      <c r="C95" s="27">
        <v>4</v>
      </c>
      <c r="D95" s="27">
        <v>0</v>
      </c>
      <c r="E95" s="36">
        <v>0</v>
      </c>
      <c r="F95" s="27">
        <v>1</v>
      </c>
      <c r="G95" s="26">
        <v>4</v>
      </c>
      <c r="H95" s="27">
        <v>4</v>
      </c>
      <c r="I95" s="27">
        <v>0</v>
      </c>
    </row>
    <row r="96" spans="1:9" ht="22.5">
      <c r="A96" s="29" t="s">
        <v>491</v>
      </c>
      <c r="B96" s="26">
        <v>15</v>
      </c>
      <c r="C96" s="27">
        <v>14</v>
      </c>
      <c r="D96" s="27">
        <v>1</v>
      </c>
      <c r="E96" s="36">
        <v>0</v>
      </c>
      <c r="F96" s="27">
        <v>4</v>
      </c>
      <c r="G96" s="26">
        <v>9</v>
      </c>
      <c r="H96" s="27">
        <v>8</v>
      </c>
      <c r="I96" s="27">
        <v>1</v>
      </c>
    </row>
    <row r="97" spans="1:9" ht="22.5">
      <c r="A97" s="29" t="s">
        <v>260</v>
      </c>
      <c r="B97" s="26">
        <v>23</v>
      </c>
      <c r="C97" s="27">
        <v>19</v>
      </c>
      <c r="D97" s="27">
        <v>4</v>
      </c>
      <c r="E97" s="36">
        <v>0</v>
      </c>
      <c r="F97" s="27">
        <v>1</v>
      </c>
      <c r="G97" s="26">
        <v>21</v>
      </c>
      <c r="H97" s="27">
        <v>17</v>
      </c>
      <c r="I97" s="27">
        <v>4</v>
      </c>
    </row>
    <row r="98" spans="1:9">
      <c r="A98" s="47" t="s">
        <v>262</v>
      </c>
      <c r="B98" s="26">
        <v>40</v>
      </c>
      <c r="C98" s="27">
        <v>37</v>
      </c>
      <c r="D98" s="27">
        <v>3</v>
      </c>
      <c r="E98" s="36">
        <v>0</v>
      </c>
      <c r="F98" s="27">
        <v>1</v>
      </c>
      <c r="G98" s="26">
        <v>39</v>
      </c>
      <c r="H98" s="27">
        <v>36</v>
      </c>
      <c r="I98" s="27">
        <v>3</v>
      </c>
    </row>
    <row r="99" spans="1:9" ht="22.5">
      <c r="A99" s="29" t="s">
        <v>492</v>
      </c>
      <c r="B99" s="26">
        <v>5</v>
      </c>
      <c r="C99" s="27">
        <v>5</v>
      </c>
      <c r="D99" s="27">
        <v>0</v>
      </c>
      <c r="E99" s="36">
        <v>0</v>
      </c>
      <c r="F99" s="27">
        <v>1</v>
      </c>
      <c r="G99" s="26">
        <v>3</v>
      </c>
      <c r="H99" s="27">
        <v>3</v>
      </c>
      <c r="I99" s="27">
        <v>0</v>
      </c>
    </row>
    <row r="100" spans="1:9">
      <c r="A100" s="47" t="s">
        <v>263</v>
      </c>
      <c r="B100" s="26">
        <v>5</v>
      </c>
      <c r="C100" s="27">
        <v>4</v>
      </c>
      <c r="D100" s="27">
        <v>1</v>
      </c>
      <c r="E100" s="36">
        <v>0</v>
      </c>
      <c r="F100" s="27">
        <v>0</v>
      </c>
      <c r="G100" s="26">
        <v>5</v>
      </c>
      <c r="H100" s="27">
        <v>4</v>
      </c>
      <c r="I100" s="27">
        <v>1</v>
      </c>
    </row>
    <row r="101" spans="1:9">
      <c r="A101" s="47" t="s">
        <v>265</v>
      </c>
      <c r="B101" s="26">
        <v>5</v>
      </c>
      <c r="C101" s="27">
        <v>5</v>
      </c>
      <c r="D101" s="27">
        <v>0</v>
      </c>
      <c r="E101" s="36">
        <v>0</v>
      </c>
      <c r="F101" s="27">
        <v>0</v>
      </c>
      <c r="G101" s="26">
        <v>4</v>
      </c>
      <c r="H101" s="27">
        <v>4</v>
      </c>
      <c r="I101" s="27">
        <v>0</v>
      </c>
    </row>
    <row r="102" spans="1:9">
      <c r="A102" s="47" t="s">
        <v>266</v>
      </c>
      <c r="B102" s="26">
        <v>315</v>
      </c>
      <c r="C102" s="27">
        <v>302</v>
      </c>
      <c r="D102" s="27">
        <v>13</v>
      </c>
      <c r="E102" s="36">
        <v>33</v>
      </c>
      <c r="F102" s="27">
        <v>8</v>
      </c>
      <c r="G102" s="26">
        <v>306</v>
      </c>
      <c r="H102" s="27">
        <v>293</v>
      </c>
      <c r="I102" s="27">
        <v>13</v>
      </c>
    </row>
    <row r="103" spans="1:9">
      <c r="A103" s="47" t="s">
        <v>267</v>
      </c>
      <c r="B103" s="26">
        <v>12</v>
      </c>
      <c r="C103" s="27">
        <v>11</v>
      </c>
      <c r="D103" s="27">
        <v>1</v>
      </c>
      <c r="E103" s="36">
        <v>0</v>
      </c>
      <c r="F103" s="27">
        <v>0</v>
      </c>
      <c r="G103" s="26">
        <v>12</v>
      </c>
      <c r="H103" s="27">
        <v>11</v>
      </c>
      <c r="I103" s="27">
        <v>1</v>
      </c>
    </row>
    <row r="104" spans="1:9">
      <c r="A104" s="47" t="s">
        <v>594</v>
      </c>
      <c r="B104" s="26">
        <v>53</v>
      </c>
      <c r="C104" s="27">
        <v>52</v>
      </c>
      <c r="D104" s="27">
        <v>1</v>
      </c>
      <c r="E104" s="36">
        <v>3</v>
      </c>
      <c r="F104" s="27">
        <v>3</v>
      </c>
      <c r="G104" s="26">
        <v>46</v>
      </c>
      <c r="H104" s="27">
        <v>45</v>
      </c>
      <c r="I104" s="27">
        <v>1</v>
      </c>
    </row>
    <row r="105" spans="1:9" ht="33.75">
      <c r="A105" s="29" t="s">
        <v>730</v>
      </c>
      <c r="B105" s="26">
        <v>19</v>
      </c>
      <c r="C105" s="27">
        <v>17</v>
      </c>
      <c r="D105" s="27">
        <v>2</v>
      </c>
      <c r="E105" s="36">
        <v>0</v>
      </c>
      <c r="F105" s="27">
        <v>8</v>
      </c>
      <c r="G105" s="26">
        <v>8</v>
      </c>
      <c r="H105" s="27">
        <v>8</v>
      </c>
      <c r="I105" s="27">
        <v>0</v>
      </c>
    </row>
    <row r="106" spans="1:9" ht="33.75">
      <c r="A106" s="29" t="s">
        <v>731</v>
      </c>
      <c r="B106" s="26">
        <v>29</v>
      </c>
      <c r="C106" s="27">
        <v>29</v>
      </c>
      <c r="D106" s="27">
        <v>0</v>
      </c>
      <c r="E106" s="36">
        <v>0</v>
      </c>
      <c r="F106" s="27">
        <v>1</v>
      </c>
      <c r="G106" s="26">
        <v>28</v>
      </c>
      <c r="H106" s="27">
        <v>28</v>
      </c>
      <c r="I106" s="27">
        <v>0</v>
      </c>
    </row>
    <row r="107" spans="1:9">
      <c r="A107" s="47" t="s">
        <v>268</v>
      </c>
      <c r="B107" s="26">
        <v>284</v>
      </c>
      <c r="C107" s="27">
        <v>225</v>
      </c>
      <c r="D107" s="27">
        <v>59</v>
      </c>
      <c r="E107" s="36">
        <v>3</v>
      </c>
      <c r="F107" s="27">
        <v>40</v>
      </c>
      <c r="G107" s="26">
        <v>224</v>
      </c>
      <c r="H107" s="27">
        <v>175</v>
      </c>
      <c r="I107" s="27">
        <v>49</v>
      </c>
    </row>
    <row r="108" spans="1:9">
      <c r="A108" s="47" t="s">
        <v>269</v>
      </c>
      <c r="B108" s="26">
        <v>54</v>
      </c>
      <c r="C108" s="27">
        <v>6</v>
      </c>
      <c r="D108" s="27">
        <v>48</v>
      </c>
      <c r="E108" s="36">
        <v>1</v>
      </c>
      <c r="F108" s="27">
        <v>8</v>
      </c>
      <c r="G108" s="26">
        <v>47</v>
      </c>
      <c r="H108" s="27">
        <v>6</v>
      </c>
      <c r="I108" s="27">
        <v>41</v>
      </c>
    </row>
    <row r="109" spans="1:9">
      <c r="A109" s="47" t="s">
        <v>270</v>
      </c>
      <c r="B109" s="26">
        <v>153</v>
      </c>
      <c r="C109" s="27">
        <v>144</v>
      </c>
      <c r="D109" s="27">
        <v>9</v>
      </c>
      <c r="E109" s="36">
        <v>10</v>
      </c>
      <c r="F109" s="27">
        <v>7</v>
      </c>
      <c r="G109" s="26">
        <v>143</v>
      </c>
      <c r="H109" s="27">
        <v>134</v>
      </c>
      <c r="I109" s="27">
        <v>9</v>
      </c>
    </row>
    <row r="110" spans="1:9">
      <c r="A110" s="47" t="s">
        <v>271</v>
      </c>
      <c r="B110" s="26">
        <v>741</v>
      </c>
      <c r="C110" s="27">
        <v>712</v>
      </c>
      <c r="D110" s="27">
        <v>29</v>
      </c>
      <c r="E110" s="36">
        <v>17</v>
      </c>
      <c r="F110" s="27">
        <v>83</v>
      </c>
      <c r="G110" s="26">
        <v>629</v>
      </c>
      <c r="H110" s="27">
        <v>603</v>
      </c>
      <c r="I110" s="27">
        <v>26</v>
      </c>
    </row>
    <row r="111" spans="1:9">
      <c r="A111" s="47" t="s">
        <v>272</v>
      </c>
      <c r="B111" s="26">
        <v>3</v>
      </c>
      <c r="C111" s="27">
        <v>3</v>
      </c>
      <c r="D111" s="27">
        <v>0</v>
      </c>
      <c r="E111" s="36">
        <v>0</v>
      </c>
      <c r="F111" s="27">
        <v>0</v>
      </c>
      <c r="G111" s="26">
        <v>3</v>
      </c>
      <c r="H111" s="27">
        <v>3</v>
      </c>
      <c r="I111" s="27">
        <v>0</v>
      </c>
    </row>
    <row r="112" spans="1:9">
      <c r="A112" s="47" t="s">
        <v>624</v>
      </c>
      <c r="B112" s="26">
        <v>70</v>
      </c>
      <c r="C112" s="27">
        <v>69</v>
      </c>
      <c r="D112" s="27">
        <v>1</v>
      </c>
      <c r="E112" s="36">
        <v>0</v>
      </c>
      <c r="F112" s="27">
        <v>6</v>
      </c>
      <c r="G112" s="26">
        <v>64</v>
      </c>
      <c r="H112" s="27">
        <v>63</v>
      </c>
      <c r="I112" s="27">
        <v>1</v>
      </c>
    </row>
    <row r="113" spans="1:9">
      <c r="A113" s="47" t="s">
        <v>596</v>
      </c>
      <c r="B113" s="26">
        <v>188</v>
      </c>
      <c r="C113" s="27">
        <v>159</v>
      </c>
      <c r="D113" s="27">
        <v>29</v>
      </c>
      <c r="E113" s="36">
        <v>0</v>
      </c>
      <c r="F113" s="27">
        <v>10</v>
      </c>
      <c r="G113" s="26">
        <v>172</v>
      </c>
      <c r="H113" s="27">
        <v>146</v>
      </c>
      <c r="I113" s="27">
        <v>26</v>
      </c>
    </row>
    <row r="114" spans="1:9">
      <c r="A114" s="47" t="s">
        <v>273</v>
      </c>
      <c r="B114" s="26">
        <v>7</v>
      </c>
      <c r="C114" s="27">
        <v>0</v>
      </c>
      <c r="D114" s="27">
        <v>7</v>
      </c>
      <c r="E114" s="36">
        <v>0</v>
      </c>
      <c r="F114" s="27">
        <v>0</v>
      </c>
      <c r="G114" s="26">
        <v>7</v>
      </c>
      <c r="H114" s="27">
        <v>0</v>
      </c>
      <c r="I114" s="27">
        <v>7</v>
      </c>
    </row>
    <row r="115" spans="1:9" ht="33.75">
      <c r="A115" s="29" t="s">
        <v>732</v>
      </c>
      <c r="B115" s="26">
        <v>9</v>
      </c>
      <c r="C115" s="27">
        <v>9</v>
      </c>
      <c r="D115" s="27">
        <v>0</v>
      </c>
      <c r="E115" s="36">
        <v>0</v>
      </c>
      <c r="F115" s="27">
        <v>0</v>
      </c>
      <c r="G115" s="26">
        <v>7</v>
      </c>
      <c r="H115" s="27">
        <v>7</v>
      </c>
      <c r="I115" s="27">
        <v>0</v>
      </c>
    </row>
    <row r="116" spans="1:9" ht="33.75">
      <c r="A116" s="29" t="s">
        <v>784</v>
      </c>
      <c r="B116" s="26">
        <v>1</v>
      </c>
      <c r="C116" s="27">
        <v>1</v>
      </c>
      <c r="D116" s="27">
        <v>0</v>
      </c>
      <c r="E116" s="36">
        <v>0</v>
      </c>
      <c r="F116" s="27">
        <v>0</v>
      </c>
      <c r="G116" s="26">
        <v>1</v>
      </c>
      <c r="H116" s="27">
        <v>1</v>
      </c>
      <c r="I116" s="27">
        <v>0</v>
      </c>
    </row>
    <row r="117" spans="1:9">
      <c r="A117" s="47" t="s">
        <v>275</v>
      </c>
      <c r="B117" s="26">
        <v>466</v>
      </c>
      <c r="C117" s="27">
        <v>445</v>
      </c>
      <c r="D117" s="27">
        <v>21</v>
      </c>
      <c r="E117" s="36">
        <v>62</v>
      </c>
      <c r="F117" s="27">
        <v>22</v>
      </c>
      <c r="G117" s="26">
        <v>440</v>
      </c>
      <c r="H117" s="27">
        <v>423</v>
      </c>
      <c r="I117" s="27">
        <v>17</v>
      </c>
    </row>
    <row r="118" spans="1:9" ht="22.5">
      <c r="A118" s="29" t="s">
        <v>276</v>
      </c>
      <c r="B118" s="26">
        <v>83</v>
      </c>
      <c r="C118" s="27">
        <v>33</v>
      </c>
      <c r="D118" s="27">
        <v>50</v>
      </c>
      <c r="E118" s="36">
        <v>5</v>
      </c>
      <c r="F118" s="27">
        <v>3</v>
      </c>
      <c r="G118" s="26">
        <v>80</v>
      </c>
      <c r="H118" s="27">
        <v>31</v>
      </c>
      <c r="I118" s="27">
        <v>49</v>
      </c>
    </row>
    <row r="119" spans="1:9" ht="22.5">
      <c r="A119" s="29" t="s">
        <v>673</v>
      </c>
      <c r="B119" s="26">
        <v>1</v>
      </c>
      <c r="C119" s="27">
        <v>0</v>
      </c>
      <c r="D119" s="27">
        <v>1</v>
      </c>
      <c r="E119" s="36">
        <v>1</v>
      </c>
      <c r="F119" s="27">
        <v>0</v>
      </c>
      <c r="G119" s="26">
        <v>1</v>
      </c>
      <c r="H119" s="27">
        <v>0</v>
      </c>
      <c r="I119" s="27">
        <v>1</v>
      </c>
    </row>
    <row r="120" spans="1:9">
      <c r="A120" s="47" t="s">
        <v>277</v>
      </c>
      <c r="B120" s="26">
        <v>44</v>
      </c>
      <c r="C120" s="27">
        <v>32</v>
      </c>
      <c r="D120" s="27">
        <v>12</v>
      </c>
      <c r="E120" s="36">
        <v>2</v>
      </c>
      <c r="F120" s="27">
        <v>3</v>
      </c>
      <c r="G120" s="26">
        <v>40</v>
      </c>
      <c r="H120" s="27">
        <v>28</v>
      </c>
      <c r="I120" s="27">
        <v>12</v>
      </c>
    </row>
    <row r="121" spans="1:9">
      <c r="A121" s="47" t="s">
        <v>278</v>
      </c>
      <c r="B121" s="26">
        <v>17</v>
      </c>
      <c r="C121" s="27">
        <v>5</v>
      </c>
      <c r="D121" s="27">
        <v>12</v>
      </c>
      <c r="E121" s="36">
        <v>1</v>
      </c>
      <c r="F121" s="27">
        <v>2</v>
      </c>
      <c r="G121" s="26">
        <v>16</v>
      </c>
      <c r="H121" s="27">
        <v>5</v>
      </c>
      <c r="I121" s="27">
        <v>11</v>
      </c>
    </row>
    <row r="122" spans="1:9">
      <c r="A122" s="47" t="s">
        <v>279</v>
      </c>
      <c r="B122" s="26">
        <v>3</v>
      </c>
      <c r="C122" s="27">
        <v>1</v>
      </c>
      <c r="D122" s="27">
        <v>2</v>
      </c>
      <c r="E122" s="36">
        <v>0</v>
      </c>
      <c r="F122" s="27">
        <v>0</v>
      </c>
      <c r="G122" s="26">
        <v>3</v>
      </c>
      <c r="H122" s="27">
        <v>1</v>
      </c>
      <c r="I122" s="27">
        <v>2</v>
      </c>
    </row>
    <row r="123" spans="1:9">
      <c r="A123" s="47" t="s">
        <v>281</v>
      </c>
      <c r="B123" s="26">
        <v>86</v>
      </c>
      <c r="C123" s="27">
        <v>84</v>
      </c>
      <c r="D123" s="27">
        <v>2</v>
      </c>
      <c r="E123" s="36">
        <v>1</v>
      </c>
      <c r="F123" s="27">
        <v>19</v>
      </c>
      <c r="G123" s="26">
        <v>63</v>
      </c>
      <c r="H123" s="27">
        <v>61</v>
      </c>
      <c r="I123" s="27">
        <v>2</v>
      </c>
    </row>
    <row r="124" spans="1:9">
      <c r="A124" s="47" t="s">
        <v>282</v>
      </c>
      <c r="B124" s="26">
        <v>6</v>
      </c>
      <c r="C124" s="27">
        <v>5</v>
      </c>
      <c r="D124" s="27">
        <v>1</v>
      </c>
      <c r="E124" s="36">
        <v>0</v>
      </c>
      <c r="F124" s="27">
        <v>0</v>
      </c>
      <c r="G124" s="26">
        <v>6</v>
      </c>
      <c r="H124" s="27">
        <v>5</v>
      </c>
      <c r="I124" s="27">
        <v>1</v>
      </c>
    </row>
    <row r="125" spans="1:9">
      <c r="A125" s="47" t="s">
        <v>283</v>
      </c>
      <c r="B125" s="26">
        <v>4</v>
      </c>
      <c r="C125" s="27">
        <v>4</v>
      </c>
      <c r="D125" s="27">
        <v>0</v>
      </c>
      <c r="E125" s="36">
        <v>1</v>
      </c>
      <c r="F125" s="27">
        <v>0</v>
      </c>
      <c r="G125" s="26">
        <v>4</v>
      </c>
      <c r="H125" s="27">
        <v>4</v>
      </c>
      <c r="I125" s="27">
        <v>0</v>
      </c>
    </row>
    <row r="126" spans="1:9">
      <c r="A126" s="47" t="s">
        <v>785</v>
      </c>
      <c r="B126" s="26">
        <v>3</v>
      </c>
      <c r="C126" s="27">
        <v>3</v>
      </c>
      <c r="D126" s="27">
        <v>0</v>
      </c>
      <c r="E126" s="36">
        <v>0</v>
      </c>
      <c r="F126" s="27">
        <v>0</v>
      </c>
      <c r="G126" s="26">
        <v>3</v>
      </c>
      <c r="H126" s="27">
        <v>3</v>
      </c>
      <c r="I126" s="27">
        <v>0</v>
      </c>
    </row>
    <row r="127" spans="1:9">
      <c r="A127" s="47" t="s">
        <v>284</v>
      </c>
      <c r="B127" s="26">
        <v>4</v>
      </c>
      <c r="C127" s="27">
        <v>4</v>
      </c>
      <c r="D127" s="27">
        <v>0</v>
      </c>
      <c r="E127" s="36">
        <v>0</v>
      </c>
      <c r="F127" s="27">
        <v>1</v>
      </c>
      <c r="G127" s="26">
        <v>3</v>
      </c>
      <c r="H127" s="27">
        <v>3</v>
      </c>
      <c r="I127" s="27">
        <v>0</v>
      </c>
    </row>
    <row r="128" spans="1:9">
      <c r="A128" s="47" t="s">
        <v>285</v>
      </c>
      <c r="B128" s="26">
        <v>29</v>
      </c>
      <c r="C128" s="27">
        <v>25</v>
      </c>
      <c r="D128" s="27">
        <v>4</v>
      </c>
      <c r="E128" s="36">
        <v>0</v>
      </c>
      <c r="F128" s="27">
        <v>1</v>
      </c>
      <c r="G128" s="26">
        <v>27</v>
      </c>
      <c r="H128" s="27">
        <v>23</v>
      </c>
      <c r="I128" s="27">
        <v>4</v>
      </c>
    </row>
    <row r="129" spans="1:9">
      <c r="A129" s="47" t="s">
        <v>286</v>
      </c>
      <c r="B129" s="26">
        <v>15</v>
      </c>
      <c r="C129" s="27">
        <v>12</v>
      </c>
      <c r="D129" s="27">
        <v>3</v>
      </c>
      <c r="E129" s="36">
        <v>0</v>
      </c>
      <c r="F129" s="27">
        <v>3</v>
      </c>
      <c r="G129" s="26">
        <v>9</v>
      </c>
      <c r="H129" s="27">
        <v>6</v>
      </c>
      <c r="I129" s="27">
        <v>3</v>
      </c>
    </row>
    <row r="130" spans="1:9" ht="22.5">
      <c r="A130" s="29" t="s">
        <v>805</v>
      </c>
      <c r="B130" s="26">
        <v>2</v>
      </c>
      <c r="C130" s="27">
        <v>2</v>
      </c>
      <c r="D130" s="27">
        <v>0</v>
      </c>
      <c r="E130" s="36">
        <v>0</v>
      </c>
      <c r="F130" s="27">
        <v>0</v>
      </c>
      <c r="G130" s="26">
        <v>2</v>
      </c>
      <c r="H130" s="27">
        <v>2</v>
      </c>
      <c r="I130" s="27">
        <v>0</v>
      </c>
    </row>
    <row r="131" spans="1:9" ht="22.5">
      <c r="A131" s="29" t="s">
        <v>287</v>
      </c>
      <c r="B131" s="26">
        <v>1</v>
      </c>
      <c r="C131" s="27">
        <v>1</v>
      </c>
      <c r="D131" s="27">
        <v>0</v>
      </c>
      <c r="E131" s="36">
        <v>0</v>
      </c>
      <c r="F131" s="27">
        <v>0</v>
      </c>
      <c r="G131" s="26">
        <v>1</v>
      </c>
      <c r="H131" s="27">
        <v>1</v>
      </c>
      <c r="I131" s="27">
        <v>0</v>
      </c>
    </row>
    <row r="132" spans="1:9" ht="22.5">
      <c r="A132" s="29" t="s">
        <v>786</v>
      </c>
      <c r="B132" s="26">
        <v>1</v>
      </c>
      <c r="C132" s="27">
        <v>1</v>
      </c>
      <c r="D132" s="27">
        <v>0</v>
      </c>
      <c r="E132" s="36">
        <v>0</v>
      </c>
      <c r="F132" s="27">
        <v>0</v>
      </c>
      <c r="G132" s="26">
        <v>1</v>
      </c>
      <c r="H132" s="27">
        <v>1</v>
      </c>
      <c r="I132" s="27">
        <v>0</v>
      </c>
    </row>
    <row r="133" spans="1:9">
      <c r="A133" s="47" t="s">
        <v>288</v>
      </c>
      <c r="B133" s="26">
        <v>22</v>
      </c>
      <c r="C133" s="27">
        <v>16</v>
      </c>
      <c r="D133" s="27">
        <v>6</v>
      </c>
      <c r="E133" s="36">
        <v>0</v>
      </c>
      <c r="F133" s="27">
        <v>14</v>
      </c>
      <c r="G133" s="26">
        <v>6</v>
      </c>
      <c r="H133" s="27">
        <v>4</v>
      </c>
      <c r="I133" s="27">
        <v>2</v>
      </c>
    </row>
    <row r="134" spans="1:9">
      <c r="A134" s="47" t="s">
        <v>289</v>
      </c>
      <c r="B134" s="26">
        <v>16</v>
      </c>
      <c r="C134" s="27">
        <v>6</v>
      </c>
      <c r="D134" s="27">
        <v>10</v>
      </c>
      <c r="E134" s="36">
        <v>0</v>
      </c>
      <c r="F134" s="27">
        <v>0</v>
      </c>
      <c r="G134" s="26">
        <v>15</v>
      </c>
      <c r="H134" s="27">
        <v>6</v>
      </c>
      <c r="I134" s="27">
        <v>9</v>
      </c>
    </row>
    <row r="135" spans="1:9">
      <c r="A135" s="47" t="s">
        <v>290</v>
      </c>
      <c r="B135" s="26">
        <v>14</v>
      </c>
      <c r="C135" s="27">
        <v>11</v>
      </c>
      <c r="D135" s="27">
        <v>3</v>
      </c>
      <c r="E135" s="36">
        <v>2</v>
      </c>
      <c r="F135" s="27">
        <v>0</v>
      </c>
      <c r="G135" s="26">
        <v>13</v>
      </c>
      <c r="H135" s="27">
        <v>10</v>
      </c>
      <c r="I135" s="27">
        <v>3</v>
      </c>
    </row>
    <row r="136" spans="1:9">
      <c r="A136" s="47" t="s">
        <v>291</v>
      </c>
      <c r="B136" s="26">
        <v>15</v>
      </c>
      <c r="C136" s="27">
        <v>14</v>
      </c>
      <c r="D136" s="27">
        <v>1</v>
      </c>
      <c r="E136" s="36">
        <v>0</v>
      </c>
      <c r="F136" s="27">
        <v>1</v>
      </c>
      <c r="G136" s="26">
        <v>15</v>
      </c>
      <c r="H136" s="27">
        <v>14</v>
      </c>
      <c r="I136" s="27">
        <v>1</v>
      </c>
    </row>
    <row r="137" spans="1:9">
      <c r="A137" s="47" t="s">
        <v>603</v>
      </c>
      <c r="B137" s="26">
        <v>1</v>
      </c>
      <c r="C137" s="27">
        <v>0</v>
      </c>
      <c r="D137" s="27">
        <v>1</v>
      </c>
      <c r="E137" s="36">
        <v>0</v>
      </c>
      <c r="F137" s="27">
        <v>0</v>
      </c>
      <c r="G137" s="26">
        <v>1</v>
      </c>
      <c r="H137" s="27">
        <v>0</v>
      </c>
      <c r="I137" s="27">
        <v>1</v>
      </c>
    </row>
    <row r="138" spans="1:9">
      <c r="A138" s="47" t="s">
        <v>292</v>
      </c>
      <c r="B138" s="26">
        <v>4</v>
      </c>
      <c r="C138" s="27">
        <v>2</v>
      </c>
      <c r="D138" s="27">
        <v>2</v>
      </c>
      <c r="E138" s="36">
        <v>0</v>
      </c>
      <c r="F138" s="27">
        <v>0</v>
      </c>
      <c r="G138" s="26">
        <v>4</v>
      </c>
      <c r="H138" s="27">
        <v>2</v>
      </c>
      <c r="I138" s="27">
        <v>2</v>
      </c>
    </row>
    <row r="139" spans="1:9">
      <c r="A139" s="47" t="s">
        <v>604</v>
      </c>
      <c r="B139" s="26">
        <v>2</v>
      </c>
      <c r="C139" s="27">
        <v>0</v>
      </c>
      <c r="D139" s="27">
        <v>2</v>
      </c>
      <c r="E139" s="36">
        <v>0</v>
      </c>
      <c r="F139" s="27">
        <v>0</v>
      </c>
      <c r="G139" s="26">
        <v>2</v>
      </c>
      <c r="H139" s="27">
        <v>0</v>
      </c>
      <c r="I139" s="27">
        <v>2</v>
      </c>
    </row>
    <row r="140" spans="1:9">
      <c r="A140" s="47" t="s">
        <v>605</v>
      </c>
      <c r="B140" s="26">
        <v>13</v>
      </c>
      <c r="C140" s="27">
        <v>10</v>
      </c>
      <c r="D140" s="27">
        <v>3</v>
      </c>
      <c r="E140" s="36">
        <v>0</v>
      </c>
      <c r="F140" s="27">
        <v>1</v>
      </c>
      <c r="G140" s="26">
        <v>12</v>
      </c>
      <c r="H140" s="27">
        <v>9</v>
      </c>
      <c r="I140" s="27">
        <v>3</v>
      </c>
    </row>
    <row r="141" spans="1:9">
      <c r="A141" s="47" t="s">
        <v>607</v>
      </c>
      <c r="B141" s="26">
        <v>9</v>
      </c>
      <c r="C141" s="27">
        <v>4</v>
      </c>
      <c r="D141" s="27">
        <v>5</v>
      </c>
      <c r="E141" s="36">
        <v>0</v>
      </c>
      <c r="F141" s="27">
        <v>2</v>
      </c>
      <c r="G141" s="26">
        <v>7</v>
      </c>
      <c r="H141" s="27">
        <v>3</v>
      </c>
      <c r="I141" s="27">
        <v>4</v>
      </c>
    </row>
    <row r="142" spans="1:9">
      <c r="A142" s="47" t="s">
        <v>295</v>
      </c>
      <c r="B142" s="26">
        <v>1</v>
      </c>
      <c r="C142" s="27">
        <v>0</v>
      </c>
      <c r="D142" s="27">
        <v>1</v>
      </c>
      <c r="E142" s="36">
        <v>0</v>
      </c>
      <c r="F142" s="27">
        <v>0</v>
      </c>
      <c r="G142" s="26">
        <v>1</v>
      </c>
      <c r="H142" s="27">
        <v>0</v>
      </c>
      <c r="I142" s="27">
        <v>1</v>
      </c>
    </row>
    <row r="143" spans="1:9">
      <c r="A143" s="47" t="s">
        <v>296</v>
      </c>
      <c r="B143" s="26">
        <v>2</v>
      </c>
      <c r="C143" s="27">
        <v>2</v>
      </c>
      <c r="D143" s="27">
        <v>0</v>
      </c>
      <c r="E143" s="36">
        <v>0</v>
      </c>
      <c r="F143" s="27">
        <v>0</v>
      </c>
      <c r="G143" s="26">
        <v>2</v>
      </c>
      <c r="H143" s="27">
        <v>2</v>
      </c>
      <c r="I143" s="27">
        <v>0</v>
      </c>
    </row>
    <row r="144" spans="1:9" ht="22.5">
      <c r="A144" s="29" t="s">
        <v>299</v>
      </c>
      <c r="B144" s="26">
        <v>21</v>
      </c>
      <c r="C144" s="27">
        <v>20</v>
      </c>
      <c r="D144" s="27">
        <v>1</v>
      </c>
      <c r="E144" s="36">
        <v>0</v>
      </c>
      <c r="F144" s="27">
        <v>6</v>
      </c>
      <c r="G144" s="26">
        <v>12</v>
      </c>
      <c r="H144" s="27">
        <v>11</v>
      </c>
      <c r="I144" s="27">
        <v>1</v>
      </c>
    </row>
    <row r="145" spans="1:9">
      <c r="A145" s="47" t="s">
        <v>302</v>
      </c>
      <c r="B145" s="26">
        <v>5</v>
      </c>
      <c r="C145" s="27">
        <v>2</v>
      </c>
      <c r="D145" s="27">
        <v>3</v>
      </c>
      <c r="E145" s="36">
        <v>1</v>
      </c>
      <c r="F145" s="27">
        <v>0</v>
      </c>
      <c r="G145" s="26">
        <v>5</v>
      </c>
      <c r="H145" s="27">
        <v>2</v>
      </c>
      <c r="I145" s="27">
        <v>3</v>
      </c>
    </row>
    <row r="146" spans="1:9" ht="22.5">
      <c r="A146" s="29" t="s">
        <v>718</v>
      </c>
      <c r="B146" s="26">
        <v>11</v>
      </c>
      <c r="C146" s="27">
        <v>10</v>
      </c>
      <c r="D146" s="27">
        <v>1</v>
      </c>
      <c r="E146" s="36">
        <v>1</v>
      </c>
      <c r="F146" s="27">
        <v>0</v>
      </c>
      <c r="G146" s="26">
        <v>11</v>
      </c>
      <c r="H146" s="27">
        <v>10</v>
      </c>
      <c r="I146" s="27">
        <v>1</v>
      </c>
    </row>
    <row r="147" spans="1:9" ht="22.5">
      <c r="A147" s="29" t="s">
        <v>787</v>
      </c>
      <c r="B147" s="26">
        <v>1</v>
      </c>
      <c r="C147" s="27">
        <v>1</v>
      </c>
      <c r="D147" s="27">
        <v>0</v>
      </c>
      <c r="E147" s="36">
        <v>0</v>
      </c>
      <c r="F147" s="27">
        <v>0</v>
      </c>
      <c r="G147" s="26">
        <v>1</v>
      </c>
      <c r="H147" s="27">
        <v>1</v>
      </c>
      <c r="I147" s="27">
        <v>0</v>
      </c>
    </row>
    <row r="148" spans="1:9" ht="22.5">
      <c r="A148" s="29" t="s">
        <v>674</v>
      </c>
      <c r="B148" s="26">
        <v>27</v>
      </c>
      <c r="C148" s="27">
        <v>18</v>
      </c>
      <c r="D148" s="27">
        <v>9</v>
      </c>
      <c r="E148" s="36">
        <v>5</v>
      </c>
      <c r="F148" s="27">
        <v>0</v>
      </c>
      <c r="G148" s="26">
        <v>26</v>
      </c>
      <c r="H148" s="27">
        <v>17</v>
      </c>
      <c r="I148" s="27">
        <v>9</v>
      </c>
    </row>
    <row r="149" spans="1:9" ht="22.5">
      <c r="A149" s="29" t="s">
        <v>621</v>
      </c>
      <c r="B149" s="26">
        <v>1</v>
      </c>
      <c r="C149" s="27">
        <v>1</v>
      </c>
      <c r="D149" s="27">
        <v>0</v>
      </c>
      <c r="E149" s="36">
        <v>1</v>
      </c>
      <c r="F149" s="27">
        <v>0</v>
      </c>
      <c r="G149" s="26">
        <v>1</v>
      </c>
      <c r="H149" s="27">
        <v>1</v>
      </c>
      <c r="I149" s="27">
        <v>0</v>
      </c>
    </row>
    <row r="150" spans="1:9" ht="22.5">
      <c r="A150" s="29" t="s">
        <v>788</v>
      </c>
      <c r="B150" s="26">
        <v>9</v>
      </c>
      <c r="C150" s="27">
        <v>6</v>
      </c>
      <c r="D150" s="27">
        <v>3</v>
      </c>
      <c r="E150" s="36">
        <v>2</v>
      </c>
      <c r="F150" s="27">
        <v>0</v>
      </c>
      <c r="G150" s="26">
        <v>9</v>
      </c>
      <c r="H150" s="27">
        <v>6</v>
      </c>
      <c r="I150" s="27">
        <v>3</v>
      </c>
    </row>
    <row r="151" spans="1:9" ht="22.5">
      <c r="A151" s="29" t="s">
        <v>675</v>
      </c>
      <c r="B151" s="26">
        <v>10</v>
      </c>
      <c r="C151" s="27">
        <v>6</v>
      </c>
      <c r="D151" s="27">
        <v>4</v>
      </c>
      <c r="E151" s="36">
        <v>1</v>
      </c>
      <c r="F151" s="27">
        <v>0</v>
      </c>
      <c r="G151" s="26">
        <v>10</v>
      </c>
      <c r="H151" s="27">
        <v>6</v>
      </c>
      <c r="I151" s="27">
        <v>4</v>
      </c>
    </row>
    <row r="152" spans="1:9">
      <c r="A152" s="47" t="s">
        <v>633</v>
      </c>
      <c r="B152" s="26">
        <v>4</v>
      </c>
      <c r="C152" s="27">
        <v>1</v>
      </c>
      <c r="D152" s="27">
        <v>3</v>
      </c>
      <c r="E152" s="36">
        <v>0</v>
      </c>
      <c r="F152" s="27">
        <v>0</v>
      </c>
      <c r="G152" s="26">
        <v>4</v>
      </c>
      <c r="H152" s="27">
        <v>1</v>
      </c>
      <c r="I152" s="27">
        <v>3</v>
      </c>
    </row>
    <row r="153" spans="1:9">
      <c r="A153" s="47" t="s">
        <v>632</v>
      </c>
      <c r="B153" s="26">
        <v>1</v>
      </c>
      <c r="C153" s="27">
        <v>0</v>
      </c>
      <c r="D153" s="27">
        <v>1</v>
      </c>
      <c r="E153" s="36">
        <v>0</v>
      </c>
      <c r="F153" s="27">
        <v>0</v>
      </c>
      <c r="G153" s="26">
        <v>1</v>
      </c>
      <c r="H153" s="27">
        <v>0</v>
      </c>
      <c r="I153" s="27">
        <v>1</v>
      </c>
    </row>
    <row r="154" spans="1:9">
      <c r="A154" s="47" t="s">
        <v>305</v>
      </c>
      <c r="B154" s="26">
        <v>162</v>
      </c>
      <c r="C154" s="27">
        <v>146</v>
      </c>
      <c r="D154" s="27">
        <v>16</v>
      </c>
      <c r="E154" s="36">
        <v>0</v>
      </c>
      <c r="F154" s="27">
        <v>11</v>
      </c>
      <c r="G154" s="26">
        <v>143</v>
      </c>
      <c r="H154" s="27">
        <v>128</v>
      </c>
      <c r="I154" s="27">
        <v>15</v>
      </c>
    </row>
    <row r="155" spans="1:9">
      <c r="A155" s="47" t="s">
        <v>306</v>
      </c>
      <c r="B155" s="26">
        <v>51</v>
      </c>
      <c r="C155" s="27">
        <v>30</v>
      </c>
      <c r="D155" s="27">
        <v>21</v>
      </c>
      <c r="E155" s="36">
        <v>0</v>
      </c>
      <c r="F155" s="27">
        <v>7</v>
      </c>
      <c r="G155" s="26">
        <v>44</v>
      </c>
      <c r="H155" s="27">
        <v>25</v>
      </c>
      <c r="I155" s="27">
        <v>19</v>
      </c>
    </row>
    <row r="156" spans="1:9" ht="22.5">
      <c r="A156" s="29" t="s">
        <v>789</v>
      </c>
      <c r="B156" s="26">
        <v>17</v>
      </c>
      <c r="C156" s="27">
        <v>8</v>
      </c>
      <c r="D156" s="27">
        <v>9</v>
      </c>
      <c r="E156" s="36">
        <v>1</v>
      </c>
      <c r="F156" s="27">
        <v>3</v>
      </c>
      <c r="G156" s="26">
        <v>16</v>
      </c>
      <c r="H156" s="27">
        <v>7</v>
      </c>
      <c r="I156" s="27">
        <v>9</v>
      </c>
    </row>
    <row r="157" spans="1:9" ht="22.5">
      <c r="A157" s="29" t="s">
        <v>629</v>
      </c>
      <c r="B157" s="26">
        <v>6</v>
      </c>
      <c r="C157" s="27">
        <v>6</v>
      </c>
      <c r="D157" s="27">
        <v>0</v>
      </c>
      <c r="E157" s="36">
        <v>1</v>
      </c>
      <c r="F157" s="27">
        <v>0</v>
      </c>
      <c r="G157" s="26">
        <v>6</v>
      </c>
      <c r="H157" s="27">
        <v>6</v>
      </c>
      <c r="I157" s="27">
        <v>0</v>
      </c>
    </row>
    <row r="158" spans="1:9" ht="33.75">
      <c r="A158" s="29" t="s">
        <v>626</v>
      </c>
      <c r="B158" s="26">
        <v>15</v>
      </c>
      <c r="C158" s="27">
        <v>14</v>
      </c>
      <c r="D158" s="27">
        <v>1</v>
      </c>
      <c r="E158" s="36">
        <v>4</v>
      </c>
      <c r="F158" s="27">
        <v>0</v>
      </c>
      <c r="G158" s="26">
        <v>13</v>
      </c>
      <c r="H158" s="27">
        <v>12</v>
      </c>
      <c r="I158" s="27">
        <v>1</v>
      </c>
    </row>
    <row r="159" spans="1:9" ht="22.5">
      <c r="A159" s="29" t="s">
        <v>628</v>
      </c>
      <c r="B159" s="26">
        <v>42</v>
      </c>
      <c r="C159" s="27">
        <v>40</v>
      </c>
      <c r="D159" s="27">
        <v>2</v>
      </c>
      <c r="E159" s="36">
        <v>5</v>
      </c>
      <c r="F159" s="27">
        <v>3</v>
      </c>
      <c r="G159" s="26">
        <v>42</v>
      </c>
      <c r="H159" s="27">
        <v>40</v>
      </c>
      <c r="I159" s="27">
        <v>2</v>
      </c>
    </row>
    <row r="160" spans="1:9" ht="22.5">
      <c r="A160" s="29" t="s">
        <v>627</v>
      </c>
      <c r="B160" s="26">
        <v>11</v>
      </c>
      <c r="C160" s="27">
        <v>11</v>
      </c>
      <c r="D160" s="27">
        <v>0</v>
      </c>
      <c r="E160" s="36">
        <v>0</v>
      </c>
      <c r="F160" s="27">
        <v>0</v>
      </c>
      <c r="G160" s="26">
        <v>11</v>
      </c>
      <c r="H160" s="27">
        <v>11</v>
      </c>
      <c r="I160" s="27">
        <v>0</v>
      </c>
    </row>
    <row r="161" spans="1:9">
      <c r="A161" s="47" t="s">
        <v>308</v>
      </c>
      <c r="B161" s="26">
        <v>4</v>
      </c>
      <c r="C161" s="27">
        <v>4</v>
      </c>
      <c r="D161" s="27">
        <v>0</v>
      </c>
      <c r="E161" s="36">
        <v>0</v>
      </c>
      <c r="F161" s="27">
        <v>0</v>
      </c>
      <c r="G161" s="26">
        <v>4</v>
      </c>
      <c r="H161" s="27">
        <v>4</v>
      </c>
      <c r="I161" s="27">
        <v>0</v>
      </c>
    </row>
    <row r="162" spans="1:9" ht="33.75">
      <c r="A162" s="29" t="s">
        <v>790</v>
      </c>
      <c r="B162" s="26">
        <v>9</v>
      </c>
      <c r="C162" s="27">
        <v>9</v>
      </c>
      <c r="D162" s="27">
        <v>0</v>
      </c>
      <c r="E162" s="36">
        <v>1</v>
      </c>
      <c r="F162" s="27">
        <v>0</v>
      </c>
      <c r="G162" s="26">
        <v>9</v>
      </c>
      <c r="H162" s="27">
        <v>9</v>
      </c>
      <c r="I162" s="27">
        <v>0</v>
      </c>
    </row>
    <row r="163" spans="1:9" ht="33.75">
      <c r="A163" s="29" t="s">
        <v>791</v>
      </c>
      <c r="B163" s="26">
        <v>1</v>
      </c>
      <c r="C163" s="27">
        <v>1</v>
      </c>
      <c r="D163" s="27">
        <v>0</v>
      </c>
      <c r="E163" s="36">
        <v>0</v>
      </c>
      <c r="F163" s="27">
        <v>0</v>
      </c>
      <c r="G163" s="26">
        <v>1</v>
      </c>
      <c r="H163" s="27">
        <v>1</v>
      </c>
      <c r="I163" s="27">
        <v>0</v>
      </c>
    </row>
    <row r="164" spans="1:9" ht="33.75">
      <c r="A164" s="29" t="s">
        <v>762</v>
      </c>
      <c r="B164" s="26">
        <v>11</v>
      </c>
      <c r="C164" s="27">
        <v>10</v>
      </c>
      <c r="D164" s="27">
        <v>1</v>
      </c>
      <c r="E164" s="36">
        <v>1</v>
      </c>
      <c r="F164" s="27">
        <v>0</v>
      </c>
      <c r="G164" s="26">
        <v>11</v>
      </c>
      <c r="H164" s="27">
        <v>10</v>
      </c>
      <c r="I164" s="27">
        <v>1</v>
      </c>
    </row>
    <row r="165" spans="1:9" ht="33.75">
      <c r="A165" s="29" t="s">
        <v>792</v>
      </c>
      <c r="B165" s="26">
        <v>8</v>
      </c>
      <c r="C165" s="27">
        <v>8</v>
      </c>
      <c r="D165" s="27">
        <v>0</v>
      </c>
      <c r="E165" s="36">
        <v>2</v>
      </c>
      <c r="F165" s="27">
        <v>0</v>
      </c>
      <c r="G165" s="26">
        <v>8</v>
      </c>
      <c r="H165" s="27">
        <v>8</v>
      </c>
      <c r="I165" s="27">
        <v>0</v>
      </c>
    </row>
    <row r="166" spans="1:9" ht="22.5">
      <c r="A166" s="29" t="s">
        <v>676</v>
      </c>
      <c r="B166" s="26">
        <v>1</v>
      </c>
      <c r="C166" s="27">
        <v>1</v>
      </c>
      <c r="D166" s="27">
        <v>0</v>
      </c>
      <c r="E166" s="36">
        <v>0</v>
      </c>
      <c r="F166" s="27">
        <v>0</v>
      </c>
      <c r="G166" s="26">
        <v>1</v>
      </c>
      <c r="H166" s="27">
        <v>1</v>
      </c>
      <c r="I166" s="27">
        <v>0</v>
      </c>
    </row>
    <row r="167" spans="1:9" ht="22.5">
      <c r="A167" s="29" t="s">
        <v>793</v>
      </c>
      <c r="B167" s="26">
        <v>2</v>
      </c>
      <c r="C167" s="27">
        <v>2</v>
      </c>
      <c r="D167" s="27">
        <v>0</v>
      </c>
      <c r="E167" s="36">
        <v>0</v>
      </c>
      <c r="F167" s="27">
        <v>0</v>
      </c>
      <c r="G167" s="26">
        <v>2</v>
      </c>
      <c r="H167" s="27">
        <v>2</v>
      </c>
      <c r="I167" s="27">
        <v>0</v>
      </c>
    </row>
    <row r="168" spans="1:9" ht="33.75">
      <c r="A168" s="29" t="s">
        <v>794</v>
      </c>
      <c r="B168" s="26">
        <v>1</v>
      </c>
      <c r="C168" s="27">
        <v>1</v>
      </c>
      <c r="D168" s="27">
        <v>0</v>
      </c>
      <c r="E168" s="36">
        <v>0</v>
      </c>
      <c r="F168" s="27">
        <v>0</v>
      </c>
      <c r="G168" s="26">
        <v>1</v>
      </c>
      <c r="H168" s="27">
        <v>1</v>
      </c>
      <c r="I168" s="27">
        <v>0</v>
      </c>
    </row>
    <row r="169" spans="1:9">
      <c r="A169" s="47" t="s">
        <v>311</v>
      </c>
      <c r="B169" s="26">
        <v>1</v>
      </c>
      <c r="C169" s="27">
        <v>1</v>
      </c>
      <c r="D169" s="27">
        <v>0</v>
      </c>
      <c r="E169" s="36">
        <v>0</v>
      </c>
      <c r="F169" s="27">
        <v>0</v>
      </c>
      <c r="G169" s="26">
        <v>1</v>
      </c>
      <c r="H169" s="27">
        <v>1</v>
      </c>
      <c r="I169" s="27">
        <v>0</v>
      </c>
    </row>
    <row r="170" spans="1:9">
      <c r="A170" s="47" t="s">
        <v>312</v>
      </c>
      <c r="B170" s="26">
        <v>141</v>
      </c>
      <c r="C170" s="27">
        <v>135</v>
      </c>
      <c r="D170" s="27">
        <v>6</v>
      </c>
      <c r="E170" s="36">
        <v>8</v>
      </c>
      <c r="F170" s="27">
        <v>2</v>
      </c>
      <c r="G170" s="26">
        <v>140</v>
      </c>
      <c r="H170" s="27">
        <v>134</v>
      </c>
      <c r="I170" s="27">
        <v>6</v>
      </c>
    </row>
    <row r="171" spans="1:9">
      <c r="A171" s="47" t="s">
        <v>313</v>
      </c>
      <c r="B171" s="26">
        <v>386</v>
      </c>
      <c r="C171" s="27">
        <v>374</v>
      </c>
      <c r="D171" s="27">
        <v>12</v>
      </c>
      <c r="E171" s="36">
        <v>38</v>
      </c>
      <c r="F171" s="27">
        <v>26</v>
      </c>
      <c r="G171" s="26">
        <v>349</v>
      </c>
      <c r="H171" s="27">
        <v>338</v>
      </c>
      <c r="I171" s="27">
        <v>11</v>
      </c>
    </row>
    <row r="172" spans="1:9" ht="22.5">
      <c r="A172" s="29" t="s">
        <v>314</v>
      </c>
      <c r="B172" s="26">
        <v>14</v>
      </c>
      <c r="C172" s="27">
        <v>13</v>
      </c>
      <c r="D172" s="27">
        <v>1</v>
      </c>
      <c r="E172" s="36">
        <v>0</v>
      </c>
      <c r="F172" s="27">
        <v>1</v>
      </c>
      <c r="G172" s="26">
        <v>12</v>
      </c>
      <c r="H172" s="27">
        <v>11</v>
      </c>
      <c r="I172" s="27">
        <v>1</v>
      </c>
    </row>
    <row r="173" spans="1:9" ht="22.5">
      <c r="A173" s="29" t="s">
        <v>494</v>
      </c>
      <c r="B173" s="26">
        <v>6</v>
      </c>
      <c r="C173" s="27">
        <v>5</v>
      </c>
      <c r="D173" s="27">
        <v>1</v>
      </c>
      <c r="E173" s="36">
        <v>0</v>
      </c>
      <c r="F173" s="27">
        <v>0</v>
      </c>
      <c r="G173" s="26">
        <v>6</v>
      </c>
      <c r="H173" s="27">
        <v>5</v>
      </c>
      <c r="I173" s="27">
        <v>1</v>
      </c>
    </row>
    <row r="174" spans="1:9">
      <c r="A174" s="47"/>
      <c r="C174" s="27"/>
      <c r="D174" s="27"/>
      <c r="H174" s="27"/>
    </row>
    <row r="175" spans="1:9" s="5" customFormat="1" ht="22.5">
      <c r="A175" s="202" t="s">
        <v>735</v>
      </c>
      <c r="B175" s="23">
        <v>1334</v>
      </c>
      <c r="C175" s="24">
        <v>1291</v>
      </c>
      <c r="D175" s="24">
        <v>43</v>
      </c>
      <c r="E175" s="31">
        <v>17</v>
      </c>
      <c r="F175" s="24">
        <v>212</v>
      </c>
      <c r="G175" s="23">
        <v>1046</v>
      </c>
      <c r="H175" s="24">
        <v>1006</v>
      </c>
      <c r="I175" s="24">
        <v>40</v>
      </c>
    </row>
    <row r="176" spans="1:9">
      <c r="A176" s="47" t="s">
        <v>316</v>
      </c>
      <c r="B176" s="26">
        <v>68</v>
      </c>
      <c r="C176" s="27">
        <v>68</v>
      </c>
      <c r="D176" s="27">
        <v>0</v>
      </c>
      <c r="E176" s="36">
        <v>7</v>
      </c>
      <c r="F176" s="27">
        <v>7</v>
      </c>
      <c r="G176" s="26">
        <v>59</v>
      </c>
      <c r="H176" s="27">
        <v>59</v>
      </c>
      <c r="I176" s="27">
        <v>0</v>
      </c>
    </row>
    <row r="177" spans="1:9" ht="22.5">
      <c r="A177" s="29" t="s">
        <v>680</v>
      </c>
      <c r="B177" s="26">
        <v>188</v>
      </c>
      <c r="C177" s="27">
        <v>188</v>
      </c>
      <c r="D177" s="27">
        <v>0</v>
      </c>
      <c r="E177" s="36">
        <v>0</v>
      </c>
      <c r="F177" s="27">
        <v>29</v>
      </c>
      <c r="G177" s="26">
        <v>147</v>
      </c>
      <c r="H177" s="27">
        <v>147</v>
      </c>
      <c r="I177" s="27">
        <v>0</v>
      </c>
    </row>
    <row r="178" spans="1:9">
      <c r="A178" s="47" t="s">
        <v>317</v>
      </c>
      <c r="B178" s="26">
        <v>22</v>
      </c>
      <c r="C178" s="27">
        <v>20</v>
      </c>
      <c r="D178" s="27">
        <v>2</v>
      </c>
      <c r="E178" s="36">
        <v>1</v>
      </c>
      <c r="F178" s="27">
        <v>4</v>
      </c>
      <c r="G178" s="26">
        <v>14</v>
      </c>
      <c r="H178" s="27">
        <v>13</v>
      </c>
      <c r="I178" s="27">
        <v>1</v>
      </c>
    </row>
    <row r="179" spans="1:9">
      <c r="A179" s="47" t="s">
        <v>318</v>
      </c>
      <c r="B179" s="26">
        <v>1</v>
      </c>
      <c r="C179" s="27">
        <v>1</v>
      </c>
      <c r="D179" s="27">
        <v>0</v>
      </c>
      <c r="E179" s="36">
        <v>0</v>
      </c>
      <c r="F179" s="27">
        <v>0</v>
      </c>
      <c r="G179" s="26">
        <v>1</v>
      </c>
      <c r="H179" s="27">
        <v>1</v>
      </c>
      <c r="I179" s="27">
        <v>0</v>
      </c>
    </row>
    <row r="180" spans="1:9">
      <c r="A180" s="47" t="s">
        <v>662</v>
      </c>
      <c r="B180" s="26">
        <v>5</v>
      </c>
      <c r="C180" s="27">
        <v>5</v>
      </c>
      <c r="D180" s="27">
        <v>0</v>
      </c>
      <c r="E180" s="36">
        <v>0</v>
      </c>
      <c r="F180" s="27">
        <v>0</v>
      </c>
      <c r="G180" s="26">
        <v>5</v>
      </c>
      <c r="H180" s="27">
        <v>5</v>
      </c>
      <c r="I180" s="27">
        <v>0</v>
      </c>
    </row>
    <row r="181" spans="1:9">
      <c r="A181" s="47" t="s">
        <v>648</v>
      </c>
      <c r="B181" s="26">
        <v>14</v>
      </c>
      <c r="C181" s="27">
        <v>11</v>
      </c>
      <c r="D181" s="27">
        <v>3</v>
      </c>
      <c r="E181" s="36">
        <v>0</v>
      </c>
      <c r="F181" s="27">
        <v>2</v>
      </c>
      <c r="G181" s="26">
        <v>10</v>
      </c>
      <c r="H181" s="27">
        <v>7</v>
      </c>
      <c r="I181" s="27">
        <v>3</v>
      </c>
    </row>
    <row r="182" spans="1:9">
      <c r="A182" s="47" t="s">
        <v>663</v>
      </c>
      <c r="B182" s="26">
        <v>7</v>
      </c>
      <c r="C182" s="27">
        <v>5</v>
      </c>
      <c r="D182" s="27">
        <v>2</v>
      </c>
      <c r="E182" s="36">
        <v>0</v>
      </c>
      <c r="F182" s="27">
        <v>1</v>
      </c>
      <c r="G182" s="26">
        <v>7</v>
      </c>
      <c r="H182" s="27">
        <v>5</v>
      </c>
      <c r="I182" s="27">
        <v>2</v>
      </c>
    </row>
    <row r="183" spans="1:9" ht="22.5">
      <c r="A183" s="29" t="s">
        <v>496</v>
      </c>
      <c r="B183" s="26">
        <v>2</v>
      </c>
      <c r="C183" s="27">
        <v>2</v>
      </c>
      <c r="D183" s="27">
        <v>0</v>
      </c>
      <c r="E183" s="36">
        <v>0</v>
      </c>
      <c r="F183" s="27">
        <v>0</v>
      </c>
      <c r="G183" s="26">
        <v>2</v>
      </c>
      <c r="H183" s="27">
        <v>2</v>
      </c>
      <c r="I183" s="27">
        <v>0</v>
      </c>
    </row>
    <row r="184" spans="1:9">
      <c r="A184" s="47" t="s">
        <v>649</v>
      </c>
      <c r="B184" s="26">
        <v>35</v>
      </c>
      <c r="C184" s="27">
        <v>35</v>
      </c>
      <c r="D184" s="27">
        <v>0</v>
      </c>
      <c r="E184" s="36">
        <v>1</v>
      </c>
      <c r="F184" s="27">
        <v>2</v>
      </c>
      <c r="G184" s="26">
        <v>31</v>
      </c>
      <c r="H184" s="27">
        <v>31</v>
      </c>
      <c r="I184" s="27">
        <v>0</v>
      </c>
    </row>
    <row r="185" spans="1:9">
      <c r="A185" s="47" t="s">
        <v>320</v>
      </c>
      <c r="B185" s="26">
        <v>6</v>
      </c>
      <c r="C185" s="27">
        <v>6</v>
      </c>
      <c r="D185" s="27">
        <v>0</v>
      </c>
      <c r="E185" s="36">
        <v>0</v>
      </c>
      <c r="F185" s="27">
        <v>1</v>
      </c>
      <c r="G185" s="26">
        <v>5</v>
      </c>
      <c r="H185" s="27">
        <v>5</v>
      </c>
      <c r="I185" s="27">
        <v>0</v>
      </c>
    </row>
    <row r="186" spans="1:9">
      <c r="A186" s="47" t="s">
        <v>321</v>
      </c>
      <c r="B186" s="26">
        <v>8</v>
      </c>
      <c r="C186" s="27">
        <v>8</v>
      </c>
      <c r="D186" s="27">
        <v>0</v>
      </c>
      <c r="E186" s="36">
        <v>0</v>
      </c>
      <c r="F186" s="27">
        <v>4</v>
      </c>
      <c r="G186" s="26">
        <v>1</v>
      </c>
      <c r="H186" s="27">
        <v>1</v>
      </c>
      <c r="I186" s="27">
        <v>0</v>
      </c>
    </row>
    <row r="187" spans="1:9">
      <c r="A187" s="47" t="s">
        <v>322</v>
      </c>
      <c r="B187" s="26">
        <v>53</v>
      </c>
      <c r="C187" s="27">
        <v>53</v>
      </c>
      <c r="D187" s="27">
        <v>0</v>
      </c>
      <c r="E187" s="36">
        <v>2</v>
      </c>
      <c r="F187" s="27">
        <v>0</v>
      </c>
      <c r="G187" s="26">
        <v>50</v>
      </c>
      <c r="H187" s="27">
        <v>50</v>
      </c>
      <c r="I187" s="27">
        <v>0</v>
      </c>
    </row>
    <row r="188" spans="1:9" ht="22.5">
      <c r="A188" s="29" t="s">
        <v>795</v>
      </c>
      <c r="B188" s="26">
        <v>18</v>
      </c>
      <c r="C188" s="27">
        <v>18</v>
      </c>
      <c r="D188" s="27">
        <v>0</v>
      </c>
      <c r="E188" s="36">
        <v>0</v>
      </c>
      <c r="F188" s="27">
        <v>17</v>
      </c>
      <c r="G188" s="26">
        <v>14</v>
      </c>
      <c r="H188" s="27">
        <v>14</v>
      </c>
      <c r="I188" s="27">
        <v>0</v>
      </c>
    </row>
    <row r="189" spans="1:9">
      <c r="A189" s="47" t="s">
        <v>323</v>
      </c>
      <c r="B189" s="26">
        <v>17</v>
      </c>
      <c r="C189" s="27">
        <v>15</v>
      </c>
      <c r="D189" s="27">
        <v>2</v>
      </c>
      <c r="E189" s="36">
        <v>1</v>
      </c>
      <c r="F189" s="27">
        <v>0</v>
      </c>
      <c r="G189" s="26">
        <v>17</v>
      </c>
      <c r="H189" s="27">
        <v>15</v>
      </c>
      <c r="I189" s="27">
        <v>2</v>
      </c>
    </row>
    <row r="190" spans="1:9">
      <c r="A190" s="47" t="s">
        <v>650</v>
      </c>
      <c r="B190" s="26">
        <v>10</v>
      </c>
      <c r="C190" s="27">
        <v>8</v>
      </c>
      <c r="D190" s="27">
        <v>2</v>
      </c>
      <c r="E190" s="36">
        <v>0</v>
      </c>
      <c r="F190" s="27">
        <v>0</v>
      </c>
      <c r="G190" s="26">
        <v>10</v>
      </c>
      <c r="H190" s="27">
        <v>8</v>
      </c>
      <c r="I190" s="27">
        <v>2</v>
      </c>
    </row>
    <row r="191" spans="1:9">
      <c r="A191" s="47" t="s">
        <v>324</v>
      </c>
      <c r="B191" s="26">
        <v>17</v>
      </c>
      <c r="C191" s="27">
        <v>15</v>
      </c>
      <c r="D191" s="27">
        <v>2</v>
      </c>
      <c r="E191" s="36">
        <v>1</v>
      </c>
      <c r="F191" s="27">
        <v>0</v>
      </c>
      <c r="G191" s="26">
        <v>16</v>
      </c>
      <c r="H191" s="27">
        <v>15</v>
      </c>
      <c r="I191" s="27">
        <v>1</v>
      </c>
    </row>
    <row r="192" spans="1:9" ht="22.5">
      <c r="A192" s="29" t="s">
        <v>767</v>
      </c>
      <c r="B192" s="26">
        <v>12</v>
      </c>
      <c r="C192" s="27">
        <v>12</v>
      </c>
      <c r="D192" s="27">
        <v>0</v>
      </c>
      <c r="E192" s="36">
        <v>0</v>
      </c>
      <c r="F192" s="27">
        <v>2</v>
      </c>
      <c r="G192" s="26">
        <v>12</v>
      </c>
      <c r="H192" s="27">
        <v>12</v>
      </c>
      <c r="I192" s="27">
        <v>0</v>
      </c>
    </row>
    <row r="193" spans="1:9">
      <c r="A193" s="47" t="s">
        <v>325</v>
      </c>
      <c r="B193" s="26">
        <v>9</v>
      </c>
      <c r="C193" s="27">
        <v>8</v>
      </c>
      <c r="D193" s="27">
        <v>1</v>
      </c>
      <c r="E193" s="36">
        <v>0</v>
      </c>
      <c r="F193" s="27">
        <v>2</v>
      </c>
      <c r="G193" s="26">
        <v>7</v>
      </c>
      <c r="H193" s="27">
        <v>6</v>
      </c>
      <c r="I193" s="27">
        <v>1</v>
      </c>
    </row>
    <row r="194" spans="1:9">
      <c r="A194" s="47" t="s">
        <v>796</v>
      </c>
      <c r="B194" s="26">
        <v>1</v>
      </c>
      <c r="C194" s="27">
        <v>1</v>
      </c>
      <c r="D194" s="27">
        <v>0</v>
      </c>
      <c r="E194" s="36">
        <v>0</v>
      </c>
      <c r="F194" s="27">
        <v>0</v>
      </c>
      <c r="G194" s="26">
        <v>1</v>
      </c>
      <c r="H194" s="27">
        <v>1</v>
      </c>
      <c r="I194" s="27">
        <v>0</v>
      </c>
    </row>
    <row r="195" spans="1:9">
      <c r="A195" s="47" t="s">
        <v>652</v>
      </c>
      <c r="B195" s="26">
        <v>1</v>
      </c>
      <c r="C195" s="27">
        <v>1</v>
      </c>
      <c r="D195" s="27">
        <v>0</v>
      </c>
      <c r="E195" s="36">
        <v>0</v>
      </c>
      <c r="F195" s="27">
        <v>0</v>
      </c>
      <c r="G195" s="26">
        <v>0</v>
      </c>
      <c r="H195" s="27">
        <v>0</v>
      </c>
      <c r="I195" s="27">
        <v>0</v>
      </c>
    </row>
    <row r="196" spans="1:9">
      <c r="A196" s="47" t="s">
        <v>653</v>
      </c>
      <c r="B196" s="26">
        <v>24</v>
      </c>
      <c r="C196" s="27">
        <v>24</v>
      </c>
      <c r="D196" s="27">
        <v>0</v>
      </c>
      <c r="E196" s="36">
        <v>0</v>
      </c>
      <c r="F196" s="27">
        <v>2</v>
      </c>
      <c r="G196" s="26">
        <v>14</v>
      </c>
      <c r="H196" s="27">
        <v>14</v>
      </c>
      <c r="I196" s="27">
        <v>0</v>
      </c>
    </row>
    <row r="197" spans="1:9">
      <c r="A197" s="47" t="s">
        <v>327</v>
      </c>
      <c r="B197" s="26">
        <v>7</v>
      </c>
      <c r="C197" s="27">
        <v>7</v>
      </c>
      <c r="D197" s="27">
        <v>0</v>
      </c>
      <c r="E197" s="36">
        <v>0</v>
      </c>
      <c r="F197" s="27">
        <v>1</v>
      </c>
      <c r="G197" s="26">
        <v>6</v>
      </c>
      <c r="H197" s="27">
        <v>6</v>
      </c>
      <c r="I197" s="27">
        <v>0</v>
      </c>
    </row>
    <row r="198" spans="1:9" ht="22.5">
      <c r="A198" s="29" t="s">
        <v>681</v>
      </c>
      <c r="B198" s="26">
        <v>9</v>
      </c>
      <c r="C198" s="27">
        <v>8</v>
      </c>
      <c r="D198" s="27">
        <v>1</v>
      </c>
      <c r="E198" s="36">
        <v>0</v>
      </c>
      <c r="F198" s="27">
        <v>5</v>
      </c>
      <c r="G198" s="26">
        <v>6</v>
      </c>
      <c r="H198" s="27">
        <v>5</v>
      </c>
      <c r="I198" s="27">
        <v>1</v>
      </c>
    </row>
    <row r="199" spans="1:9">
      <c r="A199" s="47" t="s">
        <v>328</v>
      </c>
      <c r="B199" s="26">
        <v>2</v>
      </c>
      <c r="C199" s="27">
        <v>2</v>
      </c>
      <c r="D199" s="27">
        <v>0</v>
      </c>
      <c r="E199" s="36">
        <v>0</v>
      </c>
      <c r="F199" s="27">
        <v>0</v>
      </c>
      <c r="G199" s="26">
        <v>1</v>
      </c>
      <c r="H199" s="27">
        <v>1</v>
      </c>
      <c r="I199" s="27">
        <v>0</v>
      </c>
    </row>
    <row r="200" spans="1:9">
      <c r="A200" s="47" t="s">
        <v>329</v>
      </c>
      <c r="B200" s="26">
        <v>13</v>
      </c>
      <c r="C200" s="27">
        <v>13</v>
      </c>
      <c r="D200" s="27">
        <v>0</v>
      </c>
      <c r="E200" s="36">
        <v>0</v>
      </c>
      <c r="F200" s="27">
        <v>0</v>
      </c>
      <c r="G200" s="26">
        <v>12</v>
      </c>
      <c r="H200" s="27">
        <v>12</v>
      </c>
      <c r="I200" s="27">
        <v>0</v>
      </c>
    </row>
    <row r="201" spans="1:9">
      <c r="A201" s="47" t="s">
        <v>330</v>
      </c>
      <c r="B201" s="26">
        <v>104</v>
      </c>
      <c r="C201" s="27">
        <v>104</v>
      </c>
      <c r="D201" s="27">
        <v>0</v>
      </c>
      <c r="E201" s="36">
        <v>0</v>
      </c>
      <c r="F201" s="27">
        <v>21</v>
      </c>
      <c r="G201" s="26">
        <v>67</v>
      </c>
      <c r="H201" s="27">
        <v>67</v>
      </c>
      <c r="I201" s="27">
        <v>0</v>
      </c>
    </row>
    <row r="202" spans="1:9">
      <c r="A202" s="47" t="s">
        <v>331</v>
      </c>
      <c r="B202" s="26">
        <v>8</v>
      </c>
      <c r="C202" s="27">
        <v>8</v>
      </c>
      <c r="D202" s="27">
        <v>0</v>
      </c>
      <c r="E202" s="36">
        <v>0</v>
      </c>
      <c r="F202" s="27">
        <v>1</v>
      </c>
      <c r="G202" s="26">
        <v>7</v>
      </c>
      <c r="H202" s="27">
        <v>7</v>
      </c>
      <c r="I202" s="27">
        <v>0</v>
      </c>
    </row>
    <row r="203" spans="1:9">
      <c r="A203" s="47" t="s">
        <v>332</v>
      </c>
      <c r="B203" s="26">
        <v>2</v>
      </c>
      <c r="C203" s="27">
        <v>2</v>
      </c>
      <c r="D203" s="27">
        <v>0</v>
      </c>
      <c r="E203" s="36">
        <v>0</v>
      </c>
      <c r="F203" s="27">
        <v>0</v>
      </c>
      <c r="G203" s="26">
        <v>2</v>
      </c>
      <c r="H203" s="27">
        <v>2</v>
      </c>
      <c r="I203" s="27">
        <v>0</v>
      </c>
    </row>
    <row r="204" spans="1:9">
      <c r="A204" s="47" t="s">
        <v>333</v>
      </c>
      <c r="B204" s="26">
        <v>7</v>
      </c>
      <c r="C204" s="27">
        <v>7</v>
      </c>
      <c r="D204" s="27">
        <v>0</v>
      </c>
      <c r="E204" s="36">
        <v>0</v>
      </c>
      <c r="F204" s="27">
        <v>0</v>
      </c>
      <c r="G204" s="26">
        <v>6</v>
      </c>
      <c r="H204" s="27">
        <v>6</v>
      </c>
      <c r="I204" s="27">
        <v>0</v>
      </c>
    </row>
    <row r="205" spans="1:9">
      <c r="A205" s="47" t="s">
        <v>655</v>
      </c>
      <c r="B205" s="26">
        <v>1</v>
      </c>
      <c r="C205" s="27">
        <v>1</v>
      </c>
      <c r="D205" s="27">
        <v>0</v>
      </c>
      <c r="E205" s="36">
        <v>0</v>
      </c>
      <c r="F205" s="27">
        <v>0</v>
      </c>
      <c r="G205" s="26">
        <v>0</v>
      </c>
      <c r="H205" s="27">
        <v>0</v>
      </c>
      <c r="I205" s="27">
        <v>0</v>
      </c>
    </row>
    <row r="206" spans="1:9">
      <c r="A206" s="47" t="s">
        <v>334</v>
      </c>
      <c r="B206" s="26">
        <v>3</v>
      </c>
      <c r="C206" s="27">
        <v>3</v>
      </c>
      <c r="D206" s="27">
        <v>0</v>
      </c>
      <c r="E206" s="36">
        <v>0</v>
      </c>
      <c r="F206" s="27">
        <v>0</v>
      </c>
      <c r="G206" s="26">
        <v>1</v>
      </c>
      <c r="H206" s="27">
        <v>1</v>
      </c>
      <c r="I206" s="27">
        <v>0</v>
      </c>
    </row>
    <row r="207" spans="1:9">
      <c r="A207" s="47" t="s">
        <v>335</v>
      </c>
      <c r="B207" s="26">
        <v>18</v>
      </c>
      <c r="C207" s="27">
        <v>17</v>
      </c>
      <c r="D207" s="27">
        <v>1</v>
      </c>
      <c r="E207" s="36">
        <v>1</v>
      </c>
      <c r="F207" s="27">
        <v>2</v>
      </c>
      <c r="G207" s="26">
        <v>13</v>
      </c>
      <c r="H207" s="27">
        <v>12</v>
      </c>
      <c r="I207" s="27">
        <v>1</v>
      </c>
    </row>
    <row r="208" spans="1:9">
      <c r="A208" s="47" t="s">
        <v>336</v>
      </c>
      <c r="B208" s="26">
        <v>2</v>
      </c>
      <c r="C208" s="27">
        <v>2</v>
      </c>
      <c r="D208" s="27">
        <v>0</v>
      </c>
      <c r="E208" s="36">
        <v>0</v>
      </c>
      <c r="F208" s="27">
        <v>0</v>
      </c>
      <c r="G208" s="26">
        <v>2</v>
      </c>
      <c r="H208" s="27">
        <v>2</v>
      </c>
      <c r="I208" s="27">
        <v>0</v>
      </c>
    </row>
    <row r="209" spans="1:9" ht="22.5">
      <c r="A209" s="29" t="s">
        <v>656</v>
      </c>
      <c r="B209" s="26">
        <v>2</v>
      </c>
      <c r="C209" s="27">
        <v>2</v>
      </c>
      <c r="D209" s="27">
        <v>0</v>
      </c>
      <c r="E209" s="36">
        <v>0</v>
      </c>
      <c r="F209" s="27">
        <v>0</v>
      </c>
      <c r="G209" s="26">
        <v>2</v>
      </c>
      <c r="H209" s="27">
        <v>2</v>
      </c>
      <c r="I209" s="27">
        <v>0</v>
      </c>
    </row>
    <row r="210" spans="1:9" ht="22.5">
      <c r="A210" s="29" t="s">
        <v>738</v>
      </c>
      <c r="B210" s="26">
        <v>99</v>
      </c>
      <c r="C210" s="27">
        <v>81</v>
      </c>
      <c r="D210" s="27">
        <v>18</v>
      </c>
      <c r="E210" s="36">
        <v>0</v>
      </c>
      <c r="F210" s="27">
        <v>18</v>
      </c>
      <c r="G210" s="26">
        <v>86</v>
      </c>
      <c r="H210" s="27">
        <v>69</v>
      </c>
      <c r="I210" s="27">
        <v>17</v>
      </c>
    </row>
    <row r="211" spans="1:9">
      <c r="A211" s="47" t="s">
        <v>339</v>
      </c>
      <c r="B211" s="26">
        <v>106</v>
      </c>
      <c r="C211" s="27">
        <v>105</v>
      </c>
      <c r="D211" s="27">
        <v>1</v>
      </c>
      <c r="E211" s="36">
        <v>0</v>
      </c>
      <c r="F211" s="27">
        <v>26</v>
      </c>
      <c r="G211" s="26">
        <v>78</v>
      </c>
      <c r="H211" s="27">
        <v>77</v>
      </c>
      <c r="I211" s="27">
        <v>1</v>
      </c>
    </row>
    <row r="212" spans="1:9">
      <c r="A212" s="47" t="s">
        <v>340</v>
      </c>
      <c r="B212" s="26">
        <v>56</v>
      </c>
      <c r="C212" s="27">
        <v>55</v>
      </c>
      <c r="D212" s="27">
        <v>1</v>
      </c>
      <c r="E212" s="36">
        <v>0</v>
      </c>
      <c r="F212" s="27">
        <v>1</v>
      </c>
      <c r="G212" s="26">
        <v>52</v>
      </c>
      <c r="H212" s="27">
        <v>51</v>
      </c>
      <c r="I212" s="27">
        <v>1</v>
      </c>
    </row>
    <row r="213" spans="1:9">
      <c r="A213" s="47" t="s">
        <v>658</v>
      </c>
      <c r="B213" s="26">
        <v>3</v>
      </c>
      <c r="C213" s="27">
        <v>3</v>
      </c>
      <c r="D213" s="27">
        <v>0</v>
      </c>
      <c r="E213" s="36">
        <v>0</v>
      </c>
      <c r="F213" s="27">
        <v>1</v>
      </c>
      <c r="G213" s="26">
        <v>3</v>
      </c>
      <c r="H213" s="27">
        <v>3</v>
      </c>
      <c r="I213" s="27">
        <v>0</v>
      </c>
    </row>
    <row r="214" spans="1:9">
      <c r="A214" s="47" t="s">
        <v>341</v>
      </c>
      <c r="B214" s="26">
        <v>2</v>
      </c>
      <c r="C214" s="27">
        <v>2</v>
      </c>
      <c r="D214" s="27">
        <v>0</v>
      </c>
      <c r="E214" s="36">
        <v>0</v>
      </c>
      <c r="F214" s="27">
        <v>0</v>
      </c>
      <c r="G214" s="26">
        <v>2</v>
      </c>
      <c r="H214" s="27">
        <v>2</v>
      </c>
      <c r="I214" s="27">
        <v>0</v>
      </c>
    </row>
    <row r="215" spans="1:9">
      <c r="A215" s="47" t="s">
        <v>342</v>
      </c>
      <c r="B215" s="26">
        <v>12</v>
      </c>
      <c r="C215" s="27">
        <v>12</v>
      </c>
      <c r="D215" s="27">
        <v>0</v>
      </c>
      <c r="E215" s="36">
        <v>1</v>
      </c>
      <c r="F215" s="27">
        <v>0</v>
      </c>
      <c r="G215" s="26">
        <v>10</v>
      </c>
      <c r="H215" s="27">
        <v>10</v>
      </c>
      <c r="I215" s="27">
        <v>0</v>
      </c>
    </row>
    <row r="216" spans="1:9">
      <c r="A216" s="47" t="s">
        <v>659</v>
      </c>
      <c r="B216" s="26">
        <v>1</v>
      </c>
      <c r="C216" s="27">
        <v>1</v>
      </c>
      <c r="D216" s="27">
        <v>0</v>
      </c>
      <c r="E216" s="36">
        <v>0</v>
      </c>
      <c r="F216" s="27">
        <v>0</v>
      </c>
      <c r="G216" s="26">
        <v>0</v>
      </c>
      <c r="H216" s="27">
        <v>0</v>
      </c>
      <c r="I216" s="27">
        <v>0</v>
      </c>
    </row>
    <row r="217" spans="1:9">
      <c r="A217" s="47" t="s">
        <v>343</v>
      </c>
      <c r="B217" s="26">
        <v>2</v>
      </c>
      <c r="C217" s="27">
        <v>2</v>
      </c>
      <c r="D217" s="27">
        <v>0</v>
      </c>
      <c r="E217" s="36">
        <v>0</v>
      </c>
      <c r="F217" s="27">
        <v>1</v>
      </c>
      <c r="G217" s="26">
        <v>2</v>
      </c>
      <c r="H217" s="27">
        <v>2</v>
      </c>
      <c r="I217" s="27">
        <v>0</v>
      </c>
    </row>
    <row r="218" spans="1:9">
      <c r="A218" s="47" t="s">
        <v>344</v>
      </c>
      <c r="B218" s="26">
        <v>100</v>
      </c>
      <c r="C218" s="27">
        <v>100</v>
      </c>
      <c r="D218" s="27">
        <v>0</v>
      </c>
      <c r="E218" s="36">
        <v>0</v>
      </c>
      <c r="F218" s="27">
        <v>24</v>
      </c>
      <c r="G218" s="26">
        <v>78</v>
      </c>
      <c r="H218" s="27">
        <v>78</v>
      </c>
      <c r="I218" s="27">
        <v>0</v>
      </c>
    </row>
    <row r="219" spans="1:9">
      <c r="A219" s="47" t="s">
        <v>345</v>
      </c>
      <c r="B219" s="26">
        <v>7</v>
      </c>
      <c r="C219" s="27">
        <v>7</v>
      </c>
      <c r="D219" s="27">
        <v>0</v>
      </c>
      <c r="E219" s="36">
        <v>0</v>
      </c>
      <c r="F219" s="27">
        <v>0</v>
      </c>
      <c r="G219" s="26">
        <v>5</v>
      </c>
      <c r="H219" s="27">
        <v>5</v>
      </c>
      <c r="I219" s="27">
        <v>0</v>
      </c>
    </row>
    <row r="220" spans="1:9">
      <c r="A220" s="47" t="s">
        <v>346</v>
      </c>
      <c r="B220" s="26">
        <v>114</v>
      </c>
      <c r="C220" s="27">
        <v>114</v>
      </c>
      <c r="D220" s="27">
        <v>0</v>
      </c>
      <c r="E220" s="36">
        <v>0</v>
      </c>
      <c r="F220" s="27">
        <v>27</v>
      </c>
      <c r="G220" s="26">
        <v>64</v>
      </c>
      <c r="H220" s="27">
        <v>64</v>
      </c>
      <c r="I220" s="27">
        <v>0</v>
      </c>
    </row>
    <row r="221" spans="1:9">
      <c r="A221" s="47" t="s">
        <v>347</v>
      </c>
      <c r="B221" s="26">
        <v>3</v>
      </c>
      <c r="C221" s="27">
        <v>3</v>
      </c>
      <c r="D221" s="27">
        <v>0</v>
      </c>
      <c r="E221" s="36">
        <v>0</v>
      </c>
      <c r="F221" s="27">
        <v>3</v>
      </c>
      <c r="G221" s="26">
        <v>2</v>
      </c>
      <c r="H221" s="27">
        <v>2</v>
      </c>
      <c r="I221" s="27">
        <v>0</v>
      </c>
    </row>
    <row r="222" spans="1:9">
      <c r="A222" s="47" t="s">
        <v>348</v>
      </c>
      <c r="B222" s="26">
        <v>15</v>
      </c>
      <c r="C222" s="27">
        <v>15</v>
      </c>
      <c r="D222" s="27">
        <v>0</v>
      </c>
      <c r="E222" s="36">
        <v>0</v>
      </c>
      <c r="F222" s="27">
        <v>1</v>
      </c>
      <c r="G222" s="26">
        <v>15</v>
      </c>
      <c r="H222" s="27">
        <v>15</v>
      </c>
      <c r="I222" s="27">
        <v>0</v>
      </c>
    </row>
    <row r="223" spans="1:9" ht="22.5">
      <c r="A223" s="29" t="s">
        <v>740</v>
      </c>
      <c r="B223" s="26">
        <v>28</v>
      </c>
      <c r="C223" s="27">
        <v>23</v>
      </c>
      <c r="D223" s="27">
        <v>5</v>
      </c>
      <c r="E223" s="36">
        <v>2</v>
      </c>
      <c r="F223" s="27">
        <v>0</v>
      </c>
      <c r="G223" s="26">
        <v>28</v>
      </c>
      <c r="H223" s="27">
        <v>23</v>
      </c>
      <c r="I223" s="27">
        <v>5</v>
      </c>
    </row>
    <row r="224" spans="1:9">
      <c r="A224" s="47" t="s">
        <v>660</v>
      </c>
      <c r="B224" s="26">
        <v>2</v>
      </c>
      <c r="C224" s="27">
        <v>2</v>
      </c>
      <c r="D224" s="27">
        <v>0</v>
      </c>
      <c r="E224" s="36">
        <v>0</v>
      </c>
      <c r="F224" s="27">
        <v>0</v>
      </c>
      <c r="G224" s="26">
        <v>2</v>
      </c>
      <c r="H224" s="27">
        <v>2</v>
      </c>
      <c r="I224" s="27">
        <v>0</v>
      </c>
    </row>
    <row r="225" spans="1:9">
      <c r="A225" s="47" t="s">
        <v>350</v>
      </c>
      <c r="B225" s="26">
        <v>14</v>
      </c>
      <c r="C225" s="27">
        <v>14</v>
      </c>
      <c r="D225" s="27">
        <v>0</v>
      </c>
      <c r="E225" s="36">
        <v>0</v>
      </c>
      <c r="F225" s="27">
        <v>1</v>
      </c>
      <c r="G225" s="26">
        <v>13</v>
      </c>
      <c r="H225" s="27">
        <v>13</v>
      </c>
      <c r="I225" s="27">
        <v>0</v>
      </c>
    </row>
    <row r="226" spans="1:9">
      <c r="A226" s="47" t="s">
        <v>351</v>
      </c>
      <c r="B226" s="26">
        <v>74</v>
      </c>
      <c r="C226" s="27">
        <v>72</v>
      </c>
      <c r="D226" s="27">
        <v>2</v>
      </c>
      <c r="E226" s="36">
        <v>0</v>
      </c>
      <c r="F226" s="27">
        <v>6</v>
      </c>
      <c r="G226" s="26">
        <v>58</v>
      </c>
      <c r="H226" s="27">
        <v>56</v>
      </c>
      <c r="I226" s="27">
        <v>2</v>
      </c>
    </row>
    <row r="227" spans="1:9">
      <c r="A227" s="47"/>
      <c r="C227" s="27"/>
      <c r="D227" s="27"/>
      <c r="H227" s="27"/>
    </row>
    <row r="228" spans="1:9" s="5" customFormat="1">
      <c r="A228" s="197" t="s">
        <v>352</v>
      </c>
      <c r="B228" s="23">
        <v>455</v>
      </c>
      <c r="C228" s="24">
        <v>379</v>
      </c>
      <c r="D228" s="24">
        <v>76</v>
      </c>
      <c r="E228" s="31">
        <v>51</v>
      </c>
      <c r="F228" s="24">
        <v>35</v>
      </c>
      <c r="G228" s="23">
        <v>411</v>
      </c>
      <c r="H228" s="24">
        <v>339</v>
      </c>
      <c r="I228" s="24">
        <v>72</v>
      </c>
    </row>
    <row r="229" spans="1:9">
      <c r="A229" s="47" t="s">
        <v>353</v>
      </c>
      <c r="B229" s="26">
        <v>6</v>
      </c>
      <c r="C229" s="27">
        <v>5</v>
      </c>
      <c r="D229" s="27">
        <v>1</v>
      </c>
      <c r="E229" s="36">
        <v>3</v>
      </c>
      <c r="F229" s="27">
        <v>0</v>
      </c>
      <c r="G229" s="26">
        <v>6</v>
      </c>
      <c r="H229" s="27">
        <v>5</v>
      </c>
      <c r="I229" s="27">
        <v>1</v>
      </c>
    </row>
    <row r="230" spans="1:9">
      <c r="A230" s="47" t="s">
        <v>354</v>
      </c>
      <c r="B230" s="26">
        <v>7</v>
      </c>
      <c r="C230" s="27">
        <v>4</v>
      </c>
      <c r="D230" s="27">
        <v>3</v>
      </c>
      <c r="E230" s="36">
        <v>2</v>
      </c>
      <c r="F230" s="27">
        <v>0</v>
      </c>
      <c r="G230" s="26">
        <v>7</v>
      </c>
      <c r="H230" s="27">
        <v>4</v>
      </c>
      <c r="I230" s="27">
        <v>3</v>
      </c>
    </row>
    <row r="231" spans="1:9">
      <c r="A231" s="47" t="s">
        <v>355</v>
      </c>
      <c r="B231" s="26">
        <v>27</v>
      </c>
      <c r="C231" s="27">
        <v>13</v>
      </c>
      <c r="D231" s="27">
        <v>14</v>
      </c>
      <c r="E231" s="36">
        <v>4</v>
      </c>
      <c r="F231" s="27">
        <v>0</v>
      </c>
      <c r="G231" s="26">
        <v>27</v>
      </c>
      <c r="H231" s="27">
        <v>13</v>
      </c>
      <c r="I231" s="27">
        <v>14</v>
      </c>
    </row>
    <row r="232" spans="1:9">
      <c r="A232" s="47" t="s">
        <v>356</v>
      </c>
      <c r="B232" s="26">
        <v>22</v>
      </c>
      <c r="C232" s="27">
        <v>17</v>
      </c>
      <c r="D232" s="27">
        <v>5</v>
      </c>
      <c r="E232" s="36">
        <v>4</v>
      </c>
      <c r="F232" s="27">
        <v>1</v>
      </c>
      <c r="G232" s="26">
        <v>21</v>
      </c>
      <c r="H232" s="27">
        <v>16</v>
      </c>
      <c r="I232" s="27">
        <v>5</v>
      </c>
    </row>
    <row r="233" spans="1:9" ht="22.5">
      <c r="A233" s="29" t="s">
        <v>505</v>
      </c>
      <c r="B233" s="26">
        <v>140</v>
      </c>
      <c r="C233" s="27">
        <v>128</v>
      </c>
      <c r="D233" s="27">
        <v>12</v>
      </c>
      <c r="E233" s="36">
        <v>15</v>
      </c>
      <c r="F233" s="27">
        <v>14</v>
      </c>
      <c r="G233" s="26">
        <v>126</v>
      </c>
      <c r="H233" s="27">
        <v>115</v>
      </c>
      <c r="I233" s="27">
        <v>11</v>
      </c>
    </row>
    <row r="234" spans="1:9" ht="22.5">
      <c r="A234" s="29" t="s">
        <v>742</v>
      </c>
      <c r="B234" s="26">
        <v>145</v>
      </c>
      <c r="C234" s="27">
        <v>132</v>
      </c>
      <c r="D234" s="27">
        <v>13</v>
      </c>
      <c r="E234" s="36">
        <v>6</v>
      </c>
      <c r="F234" s="27">
        <v>15</v>
      </c>
      <c r="G234" s="26">
        <v>125</v>
      </c>
      <c r="H234" s="27">
        <v>114</v>
      </c>
      <c r="I234" s="27">
        <v>11</v>
      </c>
    </row>
    <row r="235" spans="1:9">
      <c r="A235" s="47" t="s">
        <v>358</v>
      </c>
      <c r="B235" s="26">
        <v>9</v>
      </c>
      <c r="C235" s="27">
        <v>9</v>
      </c>
      <c r="D235" s="27">
        <v>0</v>
      </c>
      <c r="E235" s="36">
        <v>2</v>
      </c>
      <c r="F235" s="27">
        <v>0</v>
      </c>
      <c r="G235" s="26">
        <v>7</v>
      </c>
      <c r="H235" s="27">
        <v>7</v>
      </c>
      <c r="I235" s="27">
        <v>0</v>
      </c>
    </row>
    <row r="236" spans="1:9">
      <c r="A236" s="47" t="s">
        <v>583</v>
      </c>
      <c r="B236" s="26">
        <v>34</v>
      </c>
      <c r="C236" s="27">
        <v>27</v>
      </c>
      <c r="D236" s="27">
        <v>7</v>
      </c>
      <c r="E236" s="36">
        <v>4</v>
      </c>
      <c r="F236" s="27">
        <v>3</v>
      </c>
      <c r="G236" s="26">
        <v>31</v>
      </c>
      <c r="H236" s="27">
        <v>24</v>
      </c>
      <c r="I236" s="27">
        <v>7</v>
      </c>
    </row>
    <row r="237" spans="1:9">
      <c r="A237" s="47" t="s">
        <v>359</v>
      </c>
      <c r="B237" s="26">
        <v>7</v>
      </c>
      <c r="C237" s="27">
        <v>3</v>
      </c>
      <c r="D237" s="27">
        <v>4</v>
      </c>
      <c r="E237" s="36">
        <v>3</v>
      </c>
      <c r="F237" s="27">
        <v>0</v>
      </c>
      <c r="G237" s="26">
        <v>7</v>
      </c>
      <c r="H237" s="27">
        <v>3</v>
      </c>
      <c r="I237" s="27">
        <v>4</v>
      </c>
    </row>
    <row r="238" spans="1:9">
      <c r="A238" s="47" t="s">
        <v>360</v>
      </c>
      <c r="B238" s="26">
        <v>7</v>
      </c>
      <c r="C238" s="27">
        <v>3</v>
      </c>
      <c r="D238" s="27">
        <v>4</v>
      </c>
      <c r="E238" s="36">
        <v>2</v>
      </c>
      <c r="F238" s="27">
        <v>0</v>
      </c>
      <c r="G238" s="26">
        <v>7</v>
      </c>
      <c r="H238" s="27">
        <v>3</v>
      </c>
      <c r="I238" s="27">
        <v>4</v>
      </c>
    </row>
    <row r="239" spans="1:9">
      <c r="A239" s="47" t="s">
        <v>361</v>
      </c>
      <c r="B239" s="26">
        <v>6</v>
      </c>
      <c r="C239" s="27">
        <v>4</v>
      </c>
      <c r="D239" s="27">
        <v>2</v>
      </c>
      <c r="E239" s="36">
        <v>0</v>
      </c>
      <c r="F239" s="27">
        <v>0</v>
      </c>
      <c r="G239" s="26">
        <v>6</v>
      </c>
      <c r="H239" s="27">
        <v>4</v>
      </c>
      <c r="I239" s="27">
        <v>2</v>
      </c>
    </row>
    <row r="240" spans="1:9">
      <c r="A240" s="47" t="s">
        <v>362</v>
      </c>
      <c r="B240" s="26">
        <v>3</v>
      </c>
      <c r="C240" s="27">
        <v>2</v>
      </c>
      <c r="D240" s="27">
        <v>1</v>
      </c>
      <c r="E240" s="36">
        <v>0</v>
      </c>
      <c r="F240" s="27">
        <v>0</v>
      </c>
      <c r="G240" s="26">
        <v>3</v>
      </c>
      <c r="H240" s="27">
        <v>2</v>
      </c>
      <c r="I240" s="27">
        <v>1</v>
      </c>
    </row>
    <row r="241" spans="1:9">
      <c r="A241" s="47" t="s">
        <v>363</v>
      </c>
      <c r="B241" s="26">
        <v>13</v>
      </c>
      <c r="C241" s="27">
        <v>11</v>
      </c>
      <c r="D241" s="27">
        <v>2</v>
      </c>
      <c r="E241" s="36">
        <v>0</v>
      </c>
      <c r="F241" s="27">
        <v>2</v>
      </c>
      <c r="G241" s="26">
        <v>9</v>
      </c>
      <c r="H241" s="27">
        <v>8</v>
      </c>
      <c r="I241" s="27">
        <v>1</v>
      </c>
    </row>
    <row r="242" spans="1:9">
      <c r="A242" s="47" t="s">
        <v>364</v>
      </c>
      <c r="B242" s="26">
        <v>4</v>
      </c>
      <c r="C242" s="27">
        <v>0</v>
      </c>
      <c r="D242" s="27">
        <v>4</v>
      </c>
      <c r="E242" s="36">
        <v>3</v>
      </c>
      <c r="F242" s="27">
        <v>0</v>
      </c>
      <c r="G242" s="26">
        <v>4</v>
      </c>
      <c r="H242" s="27">
        <v>0</v>
      </c>
      <c r="I242" s="27">
        <v>4</v>
      </c>
    </row>
    <row r="243" spans="1:9" ht="22.5">
      <c r="A243" s="29" t="s">
        <v>797</v>
      </c>
      <c r="B243" s="26">
        <v>2</v>
      </c>
      <c r="C243" s="27">
        <v>1</v>
      </c>
      <c r="D243" s="27">
        <v>1</v>
      </c>
      <c r="E243" s="36">
        <v>0</v>
      </c>
      <c r="F243" s="27">
        <v>0</v>
      </c>
      <c r="G243" s="26">
        <v>2</v>
      </c>
      <c r="H243" s="27">
        <v>1</v>
      </c>
      <c r="I243" s="27">
        <v>1</v>
      </c>
    </row>
    <row r="244" spans="1:9">
      <c r="A244" s="47" t="s">
        <v>366</v>
      </c>
      <c r="B244" s="26">
        <v>16</v>
      </c>
      <c r="C244" s="27">
        <v>14</v>
      </c>
      <c r="D244" s="27">
        <v>2</v>
      </c>
      <c r="E244" s="36">
        <v>2</v>
      </c>
      <c r="F244" s="27">
        <v>0</v>
      </c>
      <c r="G244" s="26">
        <v>16</v>
      </c>
      <c r="H244" s="27">
        <v>14</v>
      </c>
      <c r="I244" s="27">
        <v>2</v>
      </c>
    </row>
    <row r="245" spans="1:9" ht="22.5">
      <c r="A245" s="29" t="s">
        <v>529</v>
      </c>
      <c r="B245" s="26">
        <v>7</v>
      </c>
      <c r="C245" s="27">
        <v>6</v>
      </c>
      <c r="D245" s="27">
        <v>1</v>
      </c>
      <c r="E245" s="36">
        <v>1</v>
      </c>
      <c r="F245" s="27">
        <v>0</v>
      </c>
      <c r="G245" s="26">
        <v>7</v>
      </c>
      <c r="H245" s="27">
        <v>6</v>
      </c>
      <c r="I245" s="27">
        <v>1</v>
      </c>
    </row>
    <row r="246" spans="1:9">
      <c r="A246" s="47"/>
      <c r="C246" s="27"/>
      <c r="D246" s="27"/>
      <c r="H246" s="27"/>
    </row>
    <row r="247" spans="1:9" s="5" customFormat="1">
      <c r="A247" s="197" t="s">
        <v>367</v>
      </c>
      <c r="B247" s="23">
        <v>1369</v>
      </c>
      <c r="C247" s="24">
        <v>1122</v>
      </c>
      <c r="D247" s="24">
        <v>247</v>
      </c>
      <c r="E247" s="31">
        <v>45</v>
      </c>
      <c r="F247" s="24">
        <v>128</v>
      </c>
      <c r="G247" s="23">
        <v>1204</v>
      </c>
      <c r="H247" s="24">
        <v>981</v>
      </c>
      <c r="I247" s="24">
        <v>223</v>
      </c>
    </row>
    <row r="248" spans="1:9">
      <c r="A248" s="47" t="s">
        <v>368</v>
      </c>
      <c r="B248" s="26">
        <v>50</v>
      </c>
      <c r="C248" s="27">
        <v>48</v>
      </c>
      <c r="D248" s="27">
        <v>2</v>
      </c>
      <c r="E248" s="36">
        <v>3</v>
      </c>
      <c r="F248" s="27">
        <v>2</v>
      </c>
      <c r="G248" s="26">
        <v>48</v>
      </c>
      <c r="H248" s="27">
        <v>46</v>
      </c>
      <c r="I248" s="27">
        <v>2</v>
      </c>
    </row>
    <row r="249" spans="1:9">
      <c r="A249" s="47" t="s">
        <v>369</v>
      </c>
      <c r="B249" s="26">
        <v>103</v>
      </c>
      <c r="C249" s="27">
        <v>96</v>
      </c>
      <c r="D249" s="27">
        <v>7</v>
      </c>
      <c r="E249" s="36">
        <v>3</v>
      </c>
      <c r="F249" s="27">
        <v>11</v>
      </c>
      <c r="G249" s="26">
        <v>92</v>
      </c>
      <c r="H249" s="27">
        <v>86</v>
      </c>
      <c r="I249" s="27">
        <v>6</v>
      </c>
    </row>
    <row r="250" spans="1:9">
      <c r="A250" s="47" t="s">
        <v>370</v>
      </c>
      <c r="B250" s="26">
        <v>2</v>
      </c>
      <c r="C250" s="27">
        <v>2</v>
      </c>
      <c r="D250" s="27">
        <v>0</v>
      </c>
      <c r="E250" s="36">
        <v>0</v>
      </c>
      <c r="F250" s="27">
        <v>0</v>
      </c>
      <c r="G250" s="26">
        <v>2</v>
      </c>
      <c r="H250" s="27">
        <v>2</v>
      </c>
      <c r="I250" s="27">
        <v>0</v>
      </c>
    </row>
    <row r="251" spans="1:9" ht="22.5">
      <c r="A251" s="29" t="s">
        <v>371</v>
      </c>
      <c r="B251" s="26">
        <v>65</v>
      </c>
      <c r="C251" s="27">
        <v>58</v>
      </c>
      <c r="D251" s="27">
        <v>7</v>
      </c>
      <c r="E251" s="36">
        <v>2</v>
      </c>
      <c r="F251" s="27">
        <v>17</v>
      </c>
      <c r="G251" s="26">
        <v>38</v>
      </c>
      <c r="H251" s="27">
        <v>33</v>
      </c>
      <c r="I251" s="27">
        <v>5</v>
      </c>
    </row>
    <row r="252" spans="1:9" ht="22.5">
      <c r="A252" s="29" t="s">
        <v>372</v>
      </c>
      <c r="B252" s="26">
        <v>27</v>
      </c>
      <c r="C252" s="27">
        <v>27</v>
      </c>
      <c r="D252" s="27">
        <v>0</v>
      </c>
      <c r="E252" s="36">
        <v>0</v>
      </c>
      <c r="F252" s="27">
        <v>2</v>
      </c>
      <c r="G252" s="26">
        <v>25</v>
      </c>
      <c r="H252" s="27">
        <v>25</v>
      </c>
      <c r="I252" s="27">
        <v>0</v>
      </c>
    </row>
    <row r="253" spans="1:9">
      <c r="A253" s="47" t="s">
        <v>373</v>
      </c>
      <c r="B253" s="26">
        <v>41</v>
      </c>
      <c r="C253" s="27">
        <v>30</v>
      </c>
      <c r="D253" s="27">
        <v>11</v>
      </c>
      <c r="E253" s="36">
        <v>0</v>
      </c>
      <c r="F253" s="27">
        <v>13</v>
      </c>
      <c r="G253" s="26">
        <v>26</v>
      </c>
      <c r="H253" s="27">
        <v>17</v>
      </c>
      <c r="I253" s="27">
        <v>9</v>
      </c>
    </row>
    <row r="254" spans="1:9" ht="22.5">
      <c r="A254" s="29" t="s">
        <v>698</v>
      </c>
      <c r="B254" s="26">
        <v>53</v>
      </c>
      <c r="C254" s="27">
        <v>28</v>
      </c>
      <c r="D254" s="27">
        <v>25</v>
      </c>
      <c r="E254" s="36">
        <v>3</v>
      </c>
      <c r="F254" s="27">
        <v>1</v>
      </c>
      <c r="G254" s="26">
        <v>48</v>
      </c>
      <c r="H254" s="27">
        <v>24</v>
      </c>
      <c r="I254" s="27">
        <v>24</v>
      </c>
    </row>
    <row r="255" spans="1:9">
      <c r="A255" s="47" t="s">
        <v>374</v>
      </c>
      <c r="B255" s="26">
        <v>354</v>
      </c>
      <c r="C255" s="27">
        <v>306</v>
      </c>
      <c r="D255" s="27">
        <v>48</v>
      </c>
      <c r="E255" s="36">
        <v>4</v>
      </c>
      <c r="F255" s="27">
        <v>29</v>
      </c>
      <c r="G255" s="26">
        <v>334</v>
      </c>
      <c r="H255" s="27">
        <v>287</v>
      </c>
      <c r="I255" s="27">
        <v>47</v>
      </c>
    </row>
    <row r="256" spans="1:9">
      <c r="A256" s="47" t="s">
        <v>375</v>
      </c>
      <c r="B256" s="26">
        <v>40</v>
      </c>
      <c r="C256" s="27">
        <v>32</v>
      </c>
      <c r="D256" s="27">
        <v>8</v>
      </c>
      <c r="E256" s="36">
        <v>2</v>
      </c>
      <c r="F256" s="27">
        <v>3</v>
      </c>
      <c r="G256" s="26">
        <v>29</v>
      </c>
      <c r="H256" s="27">
        <v>22</v>
      </c>
      <c r="I256" s="27">
        <v>7</v>
      </c>
    </row>
    <row r="257" spans="1:9">
      <c r="A257" s="47" t="s">
        <v>376</v>
      </c>
      <c r="B257" s="26">
        <v>28</v>
      </c>
      <c r="C257" s="27">
        <v>24</v>
      </c>
      <c r="D257" s="27">
        <v>4</v>
      </c>
      <c r="E257" s="36">
        <v>0</v>
      </c>
      <c r="F257" s="27">
        <v>2</v>
      </c>
      <c r="G257" s="26">
        <v>24</v>
      </c>
      <c r="H257" s="27">
        <v>20</v>
      </c>
      <c r="I257" s="27">
        <v>4</v>
      </c>
    </row>
    <row r="258" spans="1:9">
      <c r="A258" s="47" t="s">
        <v>377</v>
      </c>
      <c r="B258" s="26">
        <v>258</v>
      </c>
      <c r="C258" s="27">
        <v>228</v>
      </c>
      <c r="D258" s="27">
        <v>30</v>
      </c>
      <c r="E258" s="36">
        <v>0</v>
      </c>
      <c r="F258" s="27">
        <v>21</v>
      </c>
      <c r="G258" s="26">
        <v>224</v>
      </c>
      <c r="H258" s="27">
        <v>198</v>
      </c>
      <c r="I258" s="27">
        <v>26</v>
      </c>
    </row>
    <row r="259" spans="1:9" ht="22.5">
      <c r="A259" s="29" t="s">
        <v>745</v>
      </c>
      <c r="B259" s="26">
        <v>2</v>
      </c>
      <c r="C259" s="27">
        <v>2</v>
      </c>
      <c r="D259" s="27">
        <v>0</v>
      </c>
      <c r="E259" s="36">
        <v>0</v>
      </c>
      <c r="F259" s="27">
        <v>0</v>
      </c>
      <c r="G259" s="26">
        <v>2</v>
      </c>
      <c r="H259" s="27">
        <v>2</v>
      </c>
      <c r="I259" s="27">
        <v>0</v>
      </c>
    </row>
    <row r="260" spans="1:9" ht="22.5">
      <c r="A260" s="29" t="s">
        <v>497</v>
      </c>
      <c r="B260" s="26">
        <v>20</v>
      </c>
      <c r="C260" s="27">
        <v>16</v>
      </c>
      <c r="D260" s="27">
        <v>4</v>
      </c>
      <c r="E260" s="36">
        <v>0</v>
      </c>
      <c r="F260" s="27">
        <v>4</v>
      </c>
      <c r="G260" s="26">
        <v>19</v>
      </c>
      <c r="H260" s="27">
        <v>15</v>
      </c>
      <c r="I260" s="27">
        <v>4</v>
      </c>
    </row>
    <row r="261" spans="1:9">
      <c r="A261" s="47" t="s">
        <v>379</v>
      </c>
      <c r="B261" s="26">
        <v>43</v>
      </c>
      <c r="C261" s="27">
        <v>35</v>
      </c>
      <c r="D261" s="27">
        <v>8</v>
      </c>
      <c r="E261" s="36">
        <v>0</v>
      </c>
      <c r="F261" s="27">
        <v>4</v>
      </c>
      <c r="G261" s="26">
        <v>38</v>
      </c>
      <c r="H261" s="27">
        <v>32</v>
      </c>
      <c r="I261" s="27">
        <v>6</v>
      </c>
    </row>
    <row r="262" spans="1:9" ht="22.5">
      <c r="A262" s="29" t="s">
        <v>684</v>
      </c>
      <c r="B262" s="26">
        <v>16</v>
      </c>
      <c r="C262" s="27">
        <v>9</v>
      </c>
      <c r="D262" s="27">
        <v>7</v>
      </c>
      <c r="E262" s="36">
        <v>2</v>
      </c>
      <c r="F262" s="27">
        <v>0</v>
      </c>
      <c r="G262" s="26">
        <v>16</v>
      </c>
      <c r="H262" s="27">
        <v>9</v>
      </c>
      <c r="I262" s="27">
        <v>7</v>
      </c>
    </row>
    <row r="263" spans="1:9" ht="22.5">
      <c r="A263" s="29" t="s">
        <v>746</v>
      </c>
      <c r="B263" s="26">
        <v>141</v>
      </c>
      <c r="C263" s="27">
        <v>79</v>
      </c>
      <c r="D263" s="27">
        <v>62</v>
      </c>
      <c r="E263" s="36">
        <v>18</v>
      </c>
      <c r="F263" s="27">
        <v>13</v>
      </c>
      <c r="G263" s="26">
        <v>127</v>
      </c>
      <c r="H263" s="27">
        <v>72</v>
      </c>
      <c r="I263" s="27">
        <v>55</v>
      </c>
    </row>
    <row r="264" spans="1:9">
      <c r="A264" s="47" t="s">
        <v>381</v>
      </c>
      <c r="B264" s="26">
        <v>44</v>
      </c>
      <c r="C264" s="27">
        <v>25</v>
      </c>
      <c r="D264" s="27">
        <v>19</v>
      </c>
      <c r="E264" s="36">
        <v>8</v>
      </c>
      <c r="F264" s="27">
        <v>3</v>
      </c>
      <c r="G264" s="26">
        <v>43</v>
      </c>
      <c r="H264" s="27">
        <v>25</v>
      </c>
      <c r="I264" s="27">
        <v>18</v>
      </c>
    </row>
    <row r="265" spans="1:9">
      <c r="A265" s="47" t="s">
        <v>382</v>
      </c>
      <c r="B265" s="26">
        <v>32</v>
      </c>
      <c r="C265" s="27">
        <v>31</v>
      </c>
      <c r="D265" s="27">
        <v>1</v>
      </c>
      <c r="E265" s="36">
        <v>0</v>
      </c>
      <c r="F265" s="27">
        <v>0</v>
      </c>
      <c r="G265" s="26">
        <v>27</v>
      </c>
      <c r="H265" s="27">
        <v>26</v>
      </c>
      <c r="I265" s="27">
        <v>1</v>
      </c>
    </row>
    <row r="266" spans="1:9">
      <c r="A266" s="47" t="s">
        <v>383</v>
      </c>
      <c r="B266" s="26">
        <v>2</v>
      </c>
      <c r="C266" s="27">
        <v>2</v>
      </c>
      <c r="D266" s="27">
        <v>0</v>
      </c>
      <c r="E266" s="36">
        <v>0</v>
      </c>
      <c r="F266" s="27">
        <v>0</v>
      </c>
      <c r="G266" s="26">
        <v>2</v>
      </c>
      <c r="H266" s="27">
        <v>2</v>
      </c>
      <c r="I266" s="27">
        <v>0</v>
      </c>
    </row>
    <row r="267" spans="1:9">
      <c r="A267" s="47" t="s">
        <v>384</v>
      </c>
      <c r="B267" s="26">
        <v>4</v>
      </c>
      <c r="C267" s="27">
        <v>3</v>
      </c>
      <c r="D267" s="27">
        <v>1</v>
      </c>
      <c r="E267" s="36">
        <v>0</v>
      </c>
      <c r="F267" s="27">
        <v>0</v>
      </c>
      <c r="G267" s="26">
        <v>3</v>
      </c>
      <c r="H267" s="27">
        <v>2</v>
      </c>
      <c r="I267" s="27">
        <v>1</v>
      </c>
    </row>
    <row r="268" spans="1:9">
      <c r="A268" s="47" t="s">
        <v>385</v>
      </c>
      <c r="B268" s="26">
        <v>5</v>
      </c>
      <c r="C268" s="27">
        <v>4</v>
      </c>
      <c r="D268" s="27">
        <v>1</v>
      </c>
      <c r="E268" s="36">
        <v>0</v>
      </c>
      <c r="F268" s="27">
        <v>2</v>
      </c>
      <c r="G268" s="26">
        <v>2</v>
      </c>
      <c r="H268" s="27">
        <v>2</v>
      </c>
      <c r="I268" s="27">
        <v>0</v>
      </c>
    </row>
    <row r="269" spans="1:9">
      <c r="A269" s="47" t="s">
        <v>386</v>
      </c>
      <c r="B269" s="26">
        <v>35</v>
      </c>
      <c r="C269" s="27">
        <v>35</v>
      </c>
      <c r="D269" s="27">
        <v>0</v>
      </c>
      <c r="E269" s="36">
        <v>0</v>
      </c>
      <c r="F269" s="27">
        <v>1</v>
      </c>
      <c r="G269" s="26">
        <v>32</v>
      </c>
      <c r="H269" s="27">
        <v>32</v>
      </c>
      <c r="I269" s="27">
        <v>0</v>
      </c>
    </row>
    <row r="270" spans="1:9">
      <c r="A270" s="47" t="s">
        <v>387</v>
      </c>
      <c r="B270" s="26">
        <v>4</v>
      </c>
      <c r="C270" s="27">
        <v>2</v>
      </c>
      <c r="D270" s="27">
        <v>2</v>
      </c>
      <c r="E270" s="36">
        <v>0</v>
      </c>
      <c r="F270" s="27">
        <v>0</v>
      </c>
      <c r="G270" s="26">
        <v>3</v>
      </c>
      <c r="H270" s="27">
        <v>2</v>
      </c>
      <c r="I270" s="27">
        <v>1</v>
      </c>
    </row>
    <row r="271" spans="1:9">
      <c r="A271" s="47"/>
      <c r="C271" s="27"/>
      <c r="D271" s="27"/>
      <c r="H271" s="27"/>
    </row>
    <row r="272" spans="1:9" s="5" customFormat="1" ht="22.5">
      <c r="A272" s="202" t="s">
        <v>501</v>
      </c>
      <c r="B272" s="23">
        <v>3049</v>
      </c>
      <c r="C272" s="24">
        <v>1180</v>
      </c>
      <c r="D272" s="24">
        <v>1869</v>
      </c>
      <c r="E272" s="31">
        <v>96</v>
      </c>
      <c r="F272" s="24">
        <v>285</v>
      </c>
      <c r="G272" s="23">
        <v>2622</v>
      </c>
      <c r="H272" s="24">
        <v>1032</v>
      </c>
      <c r="I272" s="24">
        <v>1590</v>
      </c>
    </row>
    <row r="273" spans="1:9">
      <c r="A273" s="47" t="s">
        <v>389</v>
      </c>
      <c r="B273" s="26">
        <v>144</v>
      </c>
      <c r="C273" s="27">
        <v>76</v>
      </c>
      <c r="D273" s="27">
        <v>68</v>
      </c>
      <c r="E273" s="36">
        <v>6</v>
      </c>
      <c r="F273" s="27">
        <v>1</v>
      </c>
      <c r="G273" s="26">
        <v>140</v>
      </c>
      <c r="H273" s="27">
        <v>75</v>
      </c>
      <c r="I273" s="27">
        <v>65</v>
      </c>
    </row>
    <row r="274" spans="1:9">
      <c r="A274" s="47" t="s">
        <v>390</v>
      </c>
      <c r="B274" s="26">
        <v>8</v>
      </c>
      <c r="C274" s="27">
        <v>3</v>
      </c>
      <c r="D274" s="27">
        <v>5</v>
      </c>
      <c r="E274" s="36">
        <v>0</v>
      </c>
      <c r="F274" s="27">
        <v>0</v>
      </c>
      <c r="G274" s="26">
        <v>8</v>
      </c>
      <c r="H274" s="27">
        <v>3</v>
      </c>
      <c r="I274" s="27">
        <v>5</v>
      </c>
    </row>
    <row r="275" spans="1:9">
      <c r="A275" s="47" t="s">
        <v>391</v>
      </c>
      <c r="B275" s="26">
        <v>52</v>
      </c>
      <c r="C275" s="27">
        <v>3</v>
      </c>
      <c r="D275" s="27">
        <v>49</v>
      </c>
      <c r="E275" s="36">
        <v>0</v>
      </c>
      <c r="F275" s="27">
        <v>5</v>
      </c>
      <c r="G275" s="26">
        <v>45</v>
      </c>
      <c r="H275" s="27">
        <v>1</v>
      </c>
      <c r="I275" s="27">
        <v>44</v>
      </c>
    </row>
    <row r="276" spans="1:9">
      <c r="A276" s="47" t="s">
        <v>392</v>
      </c>
      <c r="B276" s="26">
        <v>69</v>
      </c>
      <c r="C276" s="27">
        <v>27</v>
      </c>
      <c r="D276" s="27">
        <v>42</v>
      </c>
      <c r="E276" s="36">
        <v>0</v>
      </c>
      <c r="F276" s="27">
        <v>11</v>
      </c>
      <c r="G276" s="26">
        <v>52</v>
      </c>
      <c r="H276" s="27">
        <v>17</v>
      </c>
      <c r="I276" s="27">
        <v>35</v>
      </c>
    </row>
    <row r="277" spans="1:9">
      <c r="A277" s="47" t="s">
        <v>393</v>
      </c>
      <c r="B277" s="26">
        <v>40</v>
      </c>
      <c r="C277" s="27">
        <v>20</v>
      </c>
      <c r="D277" s="27">
        <v>20</v>
      </c>
      <c r="E277" s="36">
        <v>0</v>
      </c>
      <c r="F277" s="27">
        <v>7</v>
      </c>
      <c r="G277" s="26">
        <v>35</v>
      </c>
      <c r="H277" s="27">
        <v>16</v>
      </c>
      <c r="I277" s="27">
        <v>19</v>
      </c>
    </row>
    <row r="278" spans="1:9">
      <c r="A278" s="47" t="s">
        <v>394</v>
      </c>
      <c r="B278" s="26">
        <v>15</v>
      </c>
      <c r="C278" s="27">
        <v>3</v>
      </c>
      <c r="D278" s="27">
        <v>12</v>
      </c>
      <c r="E278" s="36">
        <v>0</v>
      </c>
      <c r="F278" s="27">
        <v>4</v>
      </c>
      <c r="G278" s="26">
        <v>7</v>
      </c>
      <c r="H278" s="27">
        <v>1</v>
      </c>
      <c r="I278" s="27">
        <v>6</v>
      </c>
    </row>
    <row r="279" spans="1:9" ht="22.5">
      <c r="A279" s="29" t="s">
        <v>395</v>
      </c>
      <c r="B279" s="26">
        <v>2</v>
      </c>
      <c r="C279" s="27">
        <v>0</v>
      </c>
      <c r="D279" s="27">
        <v>2</v>
      </c>
      <c r="E279" s="36">
        <v>0</v>
      </c>
      <c r="F279" s="27">
        <v>0</v>
      </c>
      <c r="G279" s="26">
        <v>2</v>
      </c>
      <c r="H279" s="27">
        <v>0</v>
      </c>
      <c r="I279" s="27">
        <v>2</v>
      </c>
    </row>
    <row r="280" spans="1:9" ht="22.5">
      <c r="A280" s="29" t="s">
        <v>396</v>
      </c>
      <c r="B280" s="26">
        <v>88</v>
      </c>
      <c r="C280" s="27">
        <v>13</v>
      </c>
      <c r="D280" s="27">
        <v>75</v>
      </c>
      <c r="E280" s="36">
        <v>1</v>
      </c>
      <c r="F280" s="27">
        <v>9</v>
      </c>
      <c r="G280" s="26">
        <v>79</v>
      </c>
      <c r="H280" s="27">
        <v>11</v>
      </c>
      <c r="I280" s="27">
        <v>68</v>
      </c>
    </row>
    <row r="281" spans="1:9" ht="22.5">
      <c r="A281" s="29" t="s">
        <v>397</v>
      </c>
      <c r="B281" s="26">
        <v>49</v>
      </c>
      <c r="C281" s="27">
        <v>12</v>
      </c>
      <c r="D281" s="27">
        <v>37</v>
      </c>
      <c r="E281" s="36">
        <v>0</v>
      </c>
      <c r="F281" s="27">
        <v>2</v>
      </c>
      <c r="G281" s="26">
        <v>34</v>
      </c>
      <c r="H281" s="27">
        <v>10</v>
      </c>
      <c r="I281" s="27">
        <v>24</v>
      </c>
    </row>
    <row r="282" spans="1:9">
      <c r="A282" s="47" t="s">
        <v>398</v>
      </c>
      <c r="B282" s="26">
        <v>5</v>
      </c>
      <c r="C282" s="27">
        <v>3</v>
      </c>
      <c r="D282" s="27">
        <v>2</v>
      </c>
      <c r="E282" s="36">
        <v>1</v>
      </c>
      <c r="F282" s="27">
        <v>3</v>
      </c>
      <c r="G282" s="26">
        <v>3</v>
      </c>
      <c r="H282" s="27">
        <v>1</v>
      </c>
      <c r="I282" s="27">
        <v>2</v>
      </c>
    </row>
    <row r="283" spans="1:9">
      <c r="A283" s="47" t="s">
        <v>399</v>
      </c>
      <c r="B283" s="26">
        <v>246</v>
      </c>
      <c r="C283" s="27">
        <v>75</v>
      </c>
      <c r="D283" s="27">
        <v>171</v>
      </c>
      <c r="E283" s="36">
        <v>15</v>
      </c>
      <c r="F283" s="27">
        <v>33</v>
      </c>
      <c r="G283" s="26">
        <v>208</v>
      </c>
      <c r="H283" s="27">
        <v>69</v>
      </c>
      <c r="I283" s="27">
        <v>139</v>
      </c>
    </row>
    <row r="284" spans="1:9">
      <c r="A284" s="47" t="s">
        <v>400</v>
      </c>
      <c r="B284" s="26">
        <v>14</v>
      </c>
      <c r="C284" s="27">
        <v>7</v>
      </c>
      <c r="D284" s="27">
        <v>7</v>
      </c>
      <c r="E284" s="36">
        <v>0</v>
      </c>
      <c r="F284" s="27">
        <v>0</v>
      </c>
      <c r="G284" s="26">
        <v>13</v>
      </c>
      <c r="H284" s="27">
        <v>7</v>
      </c>
      <c r="I284" s="27">
        <v>6</v>
      </c>
    </row>
    <row r="285" spans="1:9">
      <c r="A285" s="47" t="s">
        <v>401</v>
      </c>
      <c r="B285" s="26">
        <v>118</v>
      </c>
      <c r="C285" s="27">
        <v>43</v>
      </c>
      <c r="D285" s="27">
        <v>75</v>
      </c>
      <c r="E285" s="36">
        <v>12</v>
      </c>
      <c r="F285" s="27">
        <v>9</v>
      </c>
      <c r="G285" s="26">
        <v>104</v>
      </c>
      <c r="H285" s="27">
        <v>40</v>
      </c>
      <c r="I285" s="27">
        <v>64</v>
      </c>
    </row>
    <row r="286" spans="1:9">
      <c r="A286" s="47" t="s">
        <v>402</v>
      </c>
      <c r="B286" s="26">
        <v>6</v>
      </c>
      <c r="C286" s="27">
        <v>1</v>
      </c>
      <c r="D286" s="27">
        <v>5</v>
      </c>
      <c r="E286" s="36">
        <v>1</v>
      </c>
      <c r="F286" s="27">
        <v>0</v>
      </c>
      <c r="G286" s="26">
        <v>6</v>
      </c>
      <c r="H286" s="27">
        <v>1</v>
      </c>
      <c r="I286" s="27">
        <v>5</v>
      </c>
    </row>
    <row r="287" spans="1:9">
      <c r="A287" s="47" t="s">
        <v>403</v>
      </c>
      <c r="B287" s="26">
        <v>880</v>
      </c>
      <c r="C287" s="27">
        <v>368</v>
      </c>
      <c r="D287" s="27">
        <v>512</v>
      </c>
      <c r="E287" s="36">
        <v>25</v>
      </c>
      <c r="F287" s="27">
        <v>77</v>
      </c>
      <c r="G287" s="26">
        <v>746</v>
      </c>
      <c r="H287" s="27">
        <v>323</v>
      </c>
      <c r="I287" s="27">
        <v>423</v>
      </c>
    </row>
    <row r="288" spans="1:9" ht="22.5">
      <c r="A288" s="29" t="s">
        <v>747</v>
      </c>
      <c r="B288" s="26">
        <v>3</v>
      </c>
      <c r="C288" s="27">
        <v>2</v>
      </c>
      <c r="D288" s="27">
        <v>1</v>
      </c>
      <c r="E288" s="36">
        <v>0</v>
      </c>
      <c r="F288" s="27">
        <v>0</v>
      </c>
      <c r="G288" s="26">
        <v>3</v>
      </c>
      <c r="H288" s="27">
        <v>2</v>
      </c>
      <c r="I288" s="27">
        <v>1</v>
      </c>
    </row>
    <row r="289" spans="1:9" ht="22.5">
      <c r="A289" s="29" t="s">
        <v>748</v>
      </c>
      <c r="B289" s="26">
        <v>249</v>
      </c>
      <c r="C289" s="27">
        <v>149</v>
      </c>
      <c r="D289" s="27">
        <v>100</v>
      </c>
      <c r="E289" s="36">
        <v>14</v>
      </c>
      <c r="F289" s="27">
        <v>8</v>
      </c>
      <c r="G289" s="26">
        <v>230</v>
      </c>
      <c r="H289" s="27">
        <v>138</v>
      </c>
      <c r="I289" s="27">
        <v>92</v>
      </c>
    </row>
    <row r="290" spans="1:9" ht="22.5">
      <c r="A290" s="29" t="s">
        <v>404</v>
      </c>
      <c r="B290" s="26">
        <v>4</v>
      </c>
      <c r="C290" s="27">
        <v>1</v>
      </c>
      <c r="D290" s="27">
        <v>3</v>
      </c>
      <c r="E290" s="36">
        <v>0</v>
      </c>
      <c r="F290" s="27">
        <v>0</v>
      </c>
      <c r="G290" s="26">
        <v>4</v>
      </c>
      <c r="H290" s="27">
        <v>1</v>
      </c>
      <c r="I290" s="27">
        <v>3</v>
      </c>
    </row>
    <row r="291" spans="1:9">
      <c r="A291" s="47" t="s">
        <v>575</v>
      </c>
      <c r="B291" s="26">
        <v>13</v>
      </c>
      <c r="C291" s="27">
        <v>1</v>
      </c>
      <c r="D291" s="27">
        <v>12</v>
      </c>
      <c r="E291" s="36">
        <v>2</v>
      </c>
      <c r="F291" s="27">
        <v>0</v>
      </c>
      <c r="G291" s="26">
        <v>13</v>
      </c>
      <c r="H291" s="27">
        <v>1</v>
      </c>
      <c r="I291" s="27">
        <v>12</v>
      </c>
    </row>
    <row r="292" spans="1:9">
      <c r="A292" s="47" t="s">
        <v>405</v>
      </c>
      <c r="B292" s="26">
        <v>148</v>
      </c>
      <c r="C292" s="27">
        <v>57</v>
      </c>
      <c r="D292" s="27">
        <v>91</v>
      </c>
      <c r="E292" s="36">
        <v>7</v>
      </c>
      <c r="F292" s="27">
        <v>28</v>
      </c>
      <c r="G292" s="26">
        <v>120</v>
      </c>
      <c r="H292" s="27">
        <v>48</v>
      </c>
      <c r="I292" s="27">
        <v>72</v>
      </c>
    </row>
    <row r="293" spans="1:9">
      <c r="A293" s="47" t="s">
        <v>576</v>
      </c>
      <c r="B293" s="26">
        <v>35</v>
      </c>
      <c r="C293" s="27">
        <v>20</v>
      </c>
      <c r="D293" s="27">
        <v>15</v>
      </c>
      <c r="E293" s="36">
        <v>1</v>
      </c>
      <c r="F293" s="27">
        <v>3</v>
      </c>
      <c r="G293" s="26">
        <v>31</v>
      </c>
      <c r="H293" s="27">
        <v>18</v>
      </c>
      <c r="I293" s="27">
        <v>13</v>
      </c>
    </row>
    <row r="294" spans="1:9" ht="22.5">
      <c r="A294" s="29" t="s">
        <v>685</v>
      </c>
      <c r="B294" s="26">
        <v>42</v>
      </c>
      <c r="C294" s="27">
        <v>6</v>
      </c>
      <c r="D294" s="27">
        <v>36</v>
      </c>
      <c r="E294" s="36">
        <v>6</v>
      </c>
      <c r="F294" s="27">
        <v>2</v>
      </c>
      <c r="G294" s="26">
        <v>40</v>
      </c>
      <c r="H294" s="27">
        <v>6</v>
      </c>
      <c r="I294" s="27">
        <v>34</v>
      </c>
    </row>
    <row r="295" spans="1:9">
      <c r="A295" s="47" t="s">
        <v>406</v>
      </c>
      <c r="B295" s="26">
        <v>34</v>
      </c>
      <c r="C295" s="27">
        <v>13</v>
      </c>
      <c r="D295" s="27">
        <v>21</v>
      </c>
      <c r="E295" s="36">
        <v>2</v>
      </c>
      <c r="F295" s="27">
        <v>1</v>
      </c>
      <c r="G295" s="26">
        <v>33</v>
      </c>
      <c r="H295" s="27">
        <v>12</v>
      </c>
      <c r="I295" s="27">
        <v>21</v>
      </c>
    </row>
    <row r="296" spans="1:9">
      <c r="A296" s="47" t="s">
        <v>407</v>
      </c>
      <c r="B296" s="26">
        <v>757</v>
      </c>
      <c r="C296" s="27">
        <v>269</v>
      </c>
      <c r="D296" s="27">
        <v>488</v>
      </c>
      <c r="E296" s="36">
        <v>3</v>
      </c>
      <c r="F296" s="27">
        <v>78</v>
      </c>
      <c r="G296" s="26">
        <v>647</v>
      </c>
      <c r="H296" s="27">
        <v>226</v>
      </c>
      <c r="I296" s="27">
        <v>421</v>
      </c>
    </row>
    <row r="297" spans="1:9">
      <c r="A297" s="47" t="s">
        <v>408</v>
      </c>
      <c r="B297" s="26">
        <v>28</v>
      </c>
      <c r="C297" s="27">
        <v>8</v>
      </c>
      <c r="D297" s="27">
        <v>20</v>
      </c>
      <c r="E297" s="36">
        <v>0</v>
      </c>
      <c r="F297" s="27">
        <v>4</v>
      </c>
      <c r="G297" s="26">
        <v>19</v>
      </c>
      <c r="H297" s="27">
        <v>5</v>
      </c>
      <c r="I297" s="27">
        <v>14</v>
      </c>
    </row>
    <row r="298" spans="1:9">
      <c r="A298" s="47"/>
      <c r="C298" s="27"/>
      <c r="D298" s="27"/>
      <c r="H298" s="27"/>
    </row>
    <row r="299" spans="1:9" s="5" customFormat="1" ht="22.5">
      <c r="A299" s="202" t="s">
        <v>482</v>
      </c>
      <c r="B299" s="23">
        <v>2005</v>
      </c>
      <c r="C299" s="24">
        <v>588</v>
      </c>
      <c r="D299" s="24">
        <v>1417</v>
      </c>
      <c r="E299" s="31">
        <v>82</v>
      </c>
      <c r="F299" s="24">
        <v>69</v>
      </c>
      <c r="G299" s="23">
        <v>1922</v>
      </c>
      <c r="H299" s="24">
        <v>560</v>
      </c>
      <c r="I299" s="24">
        <v>1362</v>
      </c>
    </row>
    <row r="300" spans="1:9">
      <c r="A300" s="47" t="s">
        <v>410</v>
      </c>
      <c r="B300" s="26">
        <v>139</v>
      </c>
      <c r="C300" s="27">
        <v>75</v>
      </c>
      <c r="D300" s="27">
        <v>64</v>
      </c>
      <c r="E300" s="36">
        <v>3</v>
      </c>
      <c r="F300" s="27">
        <v>6</v>
      </c>
      <c r="G300" s="26">
        <v>130</v>
      </c>
      <c r="H300" s="27">
        <v>68</v>
      </c>
      <c r="I300" s="27">
        <v>62</v>
      </c>
    </row>
    <row r="301" spans="1:9" ht="22.5">
      <c r="A301" s="29" t="s">
        <v>753</v>
      </c>
      <c r="B301" s="26">
        <v>20</v>
      </c>
      <c r="C301" s="27">
        <v>7</v>
      </c>
      <c r="D301" s="27">
        <v>13</v>
      </c>
      <c r="E301" s="36">
        <v>2</v>
      </c>
      <c r="F301" s="27">
        <v>0</v>
      </c>
      <c r="G301" s="26">
        <v>19</v>
      </c>
      <c r="H301" s="27">
        <v>7</v>
      </c>
      <c r="I301" s="27">
        <v>12</v>
      </c>
    </row>
    <row r="302" spans="1:9" ht="22.5">
      <c r="A302" s="29" t="s">
        <v>688</v>
      </c>
      <c r="B302" s="26">
        <v>10</v>
      </c>
      <c r="C302" s="27">
        <v>1</v>
      </c>
      <c r="D302" s="27">
        <v>9</v>
      </c>
      <c r="E302" s="36">
        <v>0</v>
      </c>
      <c r="F302" s="27">
        <v>1</v>
      </c>
      <c r="G302" s="26">
        <v>9</v>
      </c>
      <c r="H302" s="27">
        <v>1</v>
      </c>
      <c r="I302" s="27">
        <v>8</v>
      </c>
    </row>
    <row r="303" spans="1:9" ht="22.5">
      <c r="A303" s="29" t="s">
        <v>689</v>
      </c>
      <c r="B303" s="26">
        <v>26</v>
      </c>
      <c r="C303" s="27">
        <v>3</v>
      </c>
      <c r="D303" s="27">
        <v>23</v>
      </c>
      <c r="E303" s="36">
        <v>0</v>
      </c>
      <c r="F303" s="27">
        <v>0</v>
      </c>
      <c r="G303" s="26">
        <v>25</v>
      </c>
      <c r="H303" s="27">
        <v>2</v>
      </c>
      <c r="I303" s="27">
        <v>23</v>
      </c>
    </row>
    <row r="304" spans="1:9" ht="33.75">
      <c r="A304" s="29" t="s">
        <v>798</v>
      </c>
      <c r="B304" s="26">
        <v>1</v>
      </c>
      <c r="C304" s="27">
        <v>1</v>
      </c>
      <c r="D304" s="27">
        <v>0</v>
      </c>
      <c r="E304" s="36">
        <v>0</v>
      </c>
      <c r="F304" s="27">
        <v>0</v>
      </c>
      <c r="G304" s="26">
        <v>1</v>
      </c>
      <c r="H304" s="27">
        <v>1</v>
      </c>
      <c r="I304" s="27">
        <v>0</v>
      </c>
    </row>
    <row r="305" spans="1:9" ht="22.5">
      <c r="A305" s="29" t="s">
        <v>841</v>
      </c>
      <c r="B305" s="26">
        <v>29</v>
      </c>
      <c r="C305" s="27">
        <v>7</v>
      </c>
      <c r="D305" s="27">
        <v>22</v>
      </c>
      <c r="E305" s="36">
        <v>0</v>
      </c>
      <c r="F305" s="27">
        <v>0</v>
      </c>
      <c r="G305" s="26">
        <v>28</v>
      </c>
      <c r="H305" s="27">
        <v>7</v>
      </c>
      <c r="I305" s="27">
        <v>21</v>
      </c>
    </row>
    <row r="306" spans="1:9">
      <c r="A306" s="47" t="s">
        <v>414</v>
      </c>
      <c r="B306" s="26">
        <v>305</v>
      </c>
      <c r="C306" s="27">
        <v>119</v>
      </c>
      <c r="D306" s="27">
        <v>186</v>
      </c>
      <c r="E306" s="36">
        <v>28</v>
      </c>
      <c r="F306" s="27">
        <v>7</v>
      </c>
      <c r="G306" s="26">
        <v>290</v>
      </c>
      <c r="H306" s="27">
        <v>114</v>
      </c>
      <c r="I306" s="27">
        <v>176</v>
      </c>
    </row>
    <row r="307" spans="1:9">
      <c r="A307" s="47" t="s">
        <v>415</v>
      </c>
      <c r="B307" s="26">
        <v>664</v>
      </c>
      <c r="C307" s="27">
        <v>133</v>
      </c>
      <c r="D307" s="27">
        <v>531</v>
      </c>
      <c r="E307" s="36">
        <v>31</v>
      </c>
      <c r="F307" s="27">
        <v>22</v>
      </c>
      <c r="G307" s="26">
        <v>645</v>
      </c>
      <c r="H307" s="27">
        <v>130</v>
      </c>
      <c r="I307" s="27">
        <v>515</v>
      </c>
    </row>
    <row r="308" spans="1:9" ht="22.5">
      <c r="A308" s="29" t="s">
        <v>417</v>
      </c>
      <c r="B308" s="26">
        <v>7</v>
      </c>
      <c r="C308" s="27">
        <v>6</v>
      </c>
      <c r="D308" s="27">
        <v>1</v>
      </c>
      <c r="E308" s="36">
        <v>0</v>
      </c>
      <c r="F308" s="27">
        <v>0</v>
      </c>
      <c r="G308" s="26">
        <v>7</v>
      </c>
      <c r="H308" s="27">
        <v>6</v>
      </c>
      <c r="I308" s="27">
        <v>1</v>
      </c>
    </row>
    <row r="309" spans="1:9" ht="22.5">
      <c r="A309" s="29" t="s">
        <v>418</v>
      </c>
      <c r="B309" s="26">
        <v>80</v>
      </c>
      <c r="C309" s="27">
        <v>48</v>
      </c>
      <c r="D309" s="27">
        <v>32</v>
      </c>
      <c r="E309" s="36">
        <v>2</v>
      </c>
      <c r="F309" s="27">
        <v>1</v>
      </c>
      <c r="G309" s="26">
        <v>77</v>
      </c>
      <c r="H309" s="27">
        <v>46</v>
      </c>
      <c r="I309" s="27">
        <v>31</v>
      </c>
    </row>
    <row r="310" spans="1:9">
      <c r="A310" s="47" t="s">
        <v>419</v>
      </c>
      <c r="B310" s="26">
        <v>41</v>
      </c>
      <c r="C310" s="27">
        <v>10</v>
      </c>
      <c r="D310" s="27">
        <v>31</v>
      </c>
      <c r="E310" s="36">
        <v>2</v>
      </c>
      <c r="F310" s="27">
        <v>1</v>
      </c>
      <c r="G310" s="26">
        <v>40</v>
      </c>
      <c r="H310" s="27">
        <v>10</v>
      </c>
      <c r="I310" s="27">
        <v>30</v>
      </c>
    </row>
    <row r="311" spans="1:9">
      <c r="A311" s="47" t="s">
        <v>420</v>
      </c>
      <c r="B311" s="26">
        <v>14</v>
      </c>
      <c r="C311" s="27">
        <v>1</v>
      </c>
      <c r="D311" s="27">
        <v>13</v>
      </c>
      <c r="E311" s="36">
        <v>0</v>
      </c>
      <c r="F311" s="27">
        <v>0</v>
      </c>
      <c r="G311" s="26">
        <v>13</v>
      </c>
      <c r="H311" s="27">
        <v>1</v>
      </c>
      <c r="I311" s="27">
        <v>12</v>
      </c>
    </row>
    <row r="312" spans="1:9">
      <c r="A312" s="47" t="s">
        <v>421</v>
      </c>
      <c r="B312" s="26">
        <v>1</v>
      </c>
      <c r="C312" s="27">
        <v>0</v>
      </c>
      <c r="D312" s="27">
        <v>1</v>
      </c>
      <c r="E312" s="36">
        <v>0</v>
      </c>
      <c r="F312" s="27">
        <v>0</v>
      </c>
      <c r="G312" s="26">
        <v>1</v>
      </c>
      <c r="H312" s="27">
        <v>0</v>
      </c>
      <c r="I312" s="27">
        <v>1</v>
      </c>
    </row>
    <row r="313" spans="1:9">
      <c r="A313" s="47" t="s">
        <v>422</v>
      </c>
      <c r="B313" s="26">
        <v>16</v>
      </c>
      <c r="C313" s="27">
        <v>7</v>
      </c>
      <c r="D313" s="27">
        <v>9</v>
      </c>
      <c r="E313" s="36">
        <v>1</v>
      </c>
      <c r="F313" s="27">
        <v>0</v>
      </c>
      <c r="G313" s="26">
        <v>16</v>
      </c>
      <c r="H313" s="27">
        <v>7</v>
      </c>
      <c r="I313" s="27">
        <v>9</v>
      </c>
    </row>
    <row r="314" spans="1:9">
      <c r="A314" s="47" t="s">
        <v>423</v>
      </c>
      <c r="B314" s="26">
        <v>127</v>
      </c>
      <c r="C314" s="27">
        <v>12</v>
      </c>
      <c r="D314" s="27">
        <v>115</v>
      </c>
      <c r="E314" s="36">
        <v>3</v>
      </c>
      <c r="F314" s="27">
        <v>9</v>
      </c>
      <c r="G314" s="26">
        <v>112</v>
      </c>
      <c r="H314" s="27">
        <v>11</v>
      </c>
      <c r="I314" s="27">
        <v>101</v>
      </c>
    </row>
    <row r="315" spans="1:9" ht="22.5">
      <c r="A315" s="29" t="s">
        <v>799</v>
      </c>
      <c r="B315" s="26">
        <v>109</v>
      </c>
      <c r="C315" s="27">
        <v>20</v>
      </c>
      <c r="D315" s="27">
        <v>89</v>
      </c>
      <c r="E315" s="36">
        <v>8</v>
      </c>
      <c r="F315" s="27">
        <v>2</v>
      </c>
      <c r="G315" s="26">
        <v>109</v>
      </c>
      <c r="H315" s="27">
        <v>20</v>
      </c>
      <c r="I315" s="27">
        <v>89</v>
      </c>
    </row>
    <row r="316" spans="1:9" ht="22.5">
      <c r="A316" s="29" t="s">
        <v>800</v>
      </c>
      <c r="B316" s="26">
        <v>14</v>
      </c>
      <c r="C316" s="27">
        <v>5</v>
      </c>
      <c r="D316" s="27">
        <v>9</v>
      </c>
      <c r="E316" s="36">
        <v>0</v>
      </c>
      <c r="F316" s="27">
        <v>0</v>
      </c>
      <c r="G316" s="26">
        <v>14</v>
      </c>
      <c r="H316" s="27">
        <v>5</v>
      </c>
      <c r="I316" s="27">
        <v>9</v>
      </c>
    </row>
    <row r="317" spans="1:9" ht="22.5">
      <c r="A317" s="29" t="s">
        <v>801</v>
      </c>
      <c r="B317" s="26">
        <v>5</v>
      </c>
      <c r="C317" s="27">
        <v>1</v>
      </c>
      <c r="D317" s="27">
        <v>4</v>
      </c>
      <c r="E317" s="36">
        <v>0</v>
      </c>
      <c r="F317" s="27">
        <v>0</v>
      </c>
      <c r="G317" s="26">
        <v>5</v>
      </c>
      <c r="H317" s="27">
        <v>1</v>
      </c>
      <c r="I317" s="27">
        <v>4</v>
      </c>
    </row>
    <row r="318" spans="1:9" ht="33.75">
      <c r="A318" s="29" t="s">
        <v>752</v>
      </c>
      <c r="B318" s="26">
        <v>5</v>
      </c>
      <c r="C318" s="27">
        <v>3</v>
      </c>
      <c r="D318" s="27">
        <v>2</v>
      </c>
      <c r="E318" s="36">
        <v>0</v>
      </c>
      <c r="F318" s="27">
        <v>0</v>
      </c>
      <c r="G318" s="26">
        <v>5</v>
      </c>
      <c r="H318" s="27">
        <v>3</v>
      </c>
      <c r="I318" s="27">
        <v>2</v>
      </c>
    </row>
    <row r="319" spans="1:9">
      <c r="A319" s="47" t="s">
        <v>424</v>
      </c>
      <c r="B319" s="26">
        <v>124</v>
      </c>
      <c r="C319" s="27">
        <v>46</v>
      </c>
      <c r="D319" s="27">
        <v>78</v>
      </c>
      <c r="E319" s="36">
        <v>2</v>
      </c>
      <c r="F319" s="27">
        <v>14</v>
      </c>
      <c r="G319" s="26">
        <v>115</v>
      </c>
      <c r="H319" s="27">
        <v>42</v>
      </c>
      <c r="I319" s="27">
        <v>73</v>
      </c>
    </row>
    <row r="320" spans="1:9" ht="22.5">
      <c r="A320" s="29" t="s">
        <v>425</v>
      </c>
      <c r="B320" s="26">
        <v>7</v>
      </c>
      <c r="C320" s="27">
        <v>1</v>
      </c>
      <c r="D320" s="27">
        <v>6</v>
      </c>
      <c r="E320" s="36">
        <v>0</v>
      </c>
      <c r="F320" s="27">
        <v>0</v>
      </c>
      <c r="G320" s="26">
        <v>7</v>
      </c>
      <c r="H320" s="27">
        <v>1</v>
      </c>
      <c r="I320" s="27">
        <v>6</v>
      </c>
    </row>
    <row r="321" spans="1:9" ht="22.5">
      <c r="A321" s="29" t="s">
        <v>695</v>
      </c>
      <c r="B321" s="26">
        <v>261</v>
      </c>
      <c r="C321" s="27">
        <v>82</v>
      </c>
      <c r="D321" s="27">
        <v>179</v>
      </c>
      <c r="E321" s="36">
        <v>0</v>
      </c>
      <c r="F321" s="27">
        <v>6</v>
      </c>
      <c r="G321" s="26">
        <v>254</v>
      </c>
      <c r="H321" s="27">
        <v>77</v>
      </c>
      <c r="I321" s="27">
        <v>177</v>
      </c>
    </row>
    <row r="322" spans="1:9">
      <c r="A322" s="47"/>
      <c r="C322" s="27"/>
      <c r="D322" s="27"/>
      <c r="H322" s="27"/>
    </row>
    <row r="323" spans="1:9" s="5" customFormat="1">
      <c r="A323" s="197" t="s">
        <v>426</v>
      </c>
      <c r="B323" s="23">
        <v>1029</v>
      </c>
      <c r="C323" s="24">
        <v>112</v>
      </c>
      <c r="D323" s="24">
        <v>917</v>
      </c>
      <c r="E323" s="31">
        <v>21</v>
      </c>
      <c r="F323" s="24">
        <v>133</v>
      </c>
      <c r="G323" s="23">
        <v>904</v>
      </c>
      <c r="H323" s="24">
        <v>91</v>
      </c>
      <c r="I323" s="24">
        <v>813</v>
      </c>
    </row>
    <row r="324" spans="1:9">
      <c r="A324" s="47" t="s">
        <v>427</v>
      </c>
      <c r="B324" s="26">
        <v>58</v>
      </c>
      <c r="C324" s="27">
        <v>15</v>
      </c>
      <c r="D324" s="27">
        <v>43</v>
      </c>
      <c r="E324" s="36">
        <v>0</v>
      </c>
      <c r="F324" s="27">
        <v>0</v>
      </c>
      <c r="G324" s="26">
        <v>53</v>
      </c>
      <c r="H324" s="27">
        <v>13</v>
      </c>
      <c r="I324" s="27">
        <v>40</v>
      </c>
    </row>
    <row r="325" spans="1:9">
      <c r="A325" s="47" t="s">
        <v>428</v>
      </c>
      <c r="B325" s="26">
        <v>5</v>
      </c>
      <c r="C325" s="27">
        <v>4</v>
      </c>
      <c r="D325" s="27">
        <v>1</v>
      </c>
      <c r="E325" s="36">
        <v>0</v>
      </c>
      <c r="F325" s="27">
        <v>0</v>
      </c>
      <c r="G325" s="26">
        <v>4</v>
      </c>
      <c r="H325" s="27">
        <v>3</v>
      </c>
      <c r="I325" s="27">
        <v>1</v>
      </c>
    </row>
    <row r="326" spans="1:9">
      <c r="A326" s="47" t="s">
        <v>430</v>
      </c>
      <c r="B326" s="26">
        <v>221</v>
      </c>
      <c r="C326" s="27">
        <v>22</v>
      </c>
      <c r="D326" s="27">
        <v>199</v>
      </c>
      <c r="E326" s="36">
        <v>0</v>
      </c>
      <c r="F326" s="27">
        <v>23</v>
      </c>
      <c r="G326" s="26">
        <v>199</v>
      </c>
      <c r="H326" s="27">
        <v>18</v>
      </c>
      <c r="I326" s="27">
        <v>181</v>
      </c>
    </row>
    <row r="327" spans="1:9">
      <c r="A327" s="47" t="s">
        <v>431</v>
      </c>
      <c r="B327" s="26">
        <v>17</v>
      </c>
      <c r="C327" s="27">
        <v>1</v>
      </c>
      <c r="D327" s="27">
        <v>16</v>
      </c>
      <c r="E327" s="36">
        <v>0</v>
      </c>
      <c r="F327" s="27">
        <v>0</v>
      </c>
      <c r="G327" s="26">
        <v>15</v>
      </c>
      <c r="H327" s="27">
        <v>1</v>
      </c>
      <c r="I327" s="27">
        <v>14</v>
      </c>
    </row>
    <row r="328" spans="1:9">
      <c r="A328" s="47" t="s">
        <v>432</v>
      </c>
      <c r="B328" s="26">
        <v>61</v>
      </c>
      <c r="C328" s="27">
        <v>8</v>
      </c>
      <c r="D328" s="27">
        <v>53</v>
      </c>
      <c r="E328" s="36">
        <v>0</v>
      </c>
      <c r="F328" s="27">
        <v>0</v>
      </c>
      <c r="G328" s="26">
        <v>59</v>
      </c>
      <c r="H328" s="27">
        <v>8</v>
      </c>
      <c r="I328" s="27">
        <v>51</v>
      </c>
    </row>
    <row r="329" spans="1:9">
      <c r="A329" s="47" t="s">
        <v>433</v>
      </c>
      <c r="B329" s="26">
        <v>26</v>
      </c>
      <c r="C329" s="27">
        <v>5</v>
      </c>
      <c r="D329" s="27">
        <v>21</v>
      </c>
      <c r="E329" s="36">
        <v>0</v>
      </c>
      <c r="F329" s="27">
        <v>0</v>
      </c>
      <c r="G329" s="26">
        <v>20</v>
      </c>
      <c r="H329" s="27">
        <v>2</v>
      </c>
      <c r="I329" s="27">
        <v>18</v>
      </c>
    </row>
    <row r="330" spans="1:9">
      <c r="A330" s="47" t="s">
        <v>802</v>
      </c>
      <c r="B330" s="26">
        <v>9</v>
      </c>
      <c r="C330" s="27">
        <v>4</v>
      </c>
      <c r="D330" s="27">
        <v>5</v>
      </c>
      <c r="E330" s="36">
        <v>0</v>
      </c>
      <c r="F330" s="27">
        <v>6</v>
      </c>
      <c r="G330" s="26">
        <v>4</v>
      </c>
      <c r="H330" s="27">
        <v>3</v>
      </c>
      <c r="I330" s="27">
        <v>1</v>
      </c>
    </row>
    <row r="331" spans="1:9">
      <c r="A331" s="47" t="s">
        <v>434</v>
      </c>
      <c r="B331" s="26">
        <v>10</v>
      </c>
      <c r="C331" s="27">
        <v>0</v>
      </c>
      <c r="D331" s="27">
        <v>10</v>
      </c>
      <c r="E331" s="36">
        <v>0</v>
      </c>
      <c r="F331" s="27">
        <v>0</v>
      </c>
      <c r="G331" s="26">
        <v>10</v>
      </c>
      <c r="H331" s="27">
        <v>0</v>
      </c>
      <c r="I331" s="27">
        <v>10</v>
      </c>
    </row>
    <row r="332" spans="1:9">
      <c r="A332" s="47" t="s">
        <v>436</v>
      </c>
      <c r="B332" s="26">
        <v>241</v>
      </c>
      <c r="C332" s="27">
        <v>9</v>
      </c>
      <c r="D332" s="27">
        <v>232</v>
      </c>
      <c r="E332" s="36">
        <v>0</v>
      </c>
      <c r="F332" s="27">
        <v>91</v>
      </c>
      <c r="G332" s="26">
        <v>179</v>
      </c>
      <c r="H332" s="27">
        <v>7</v>
      </c>
      <c r="I332" s="27">
        <v>172</v>
      </c>
    </row>
    <row r="333" spans="1:9">
      <c r="A333" s="47" t="s">
        <v>437</v>
      </c>
      <c r="B333" s="26">
        <v>33</v>
      </c>
      <c r="C333" s="27">
        <v>13</v>
      </c>
      <c r="D333" s="27">
        <v>20</v>
      </c>
      <c r="E333" s="36">
        <v>0</v>
      </c>
      <c r="F333" s="27">
        <v>0</v>
      </c>
      <c r="G333" s="26">
        <v>32</v>
      </c>
      <c r="H333" s="27">
        <v>13</v>
      </c>
      <c r="I333" s="27">
        <v>19</v>
      </c>
    </row>
    <row r="334" spans="1:9">
      <c r="A334" s="47" t="s">
        <v>438</v>
      </c>
      <c r="B334" s="26">
        <v>52</v>
      </c>
      <c r="C334" s="27">
        <v>6</v>
      </c>
      <c r="D334" s="27">
        <v>46</v>
      </c>
      <c r="E334" s="36">
        <v>14</v>
      </c>
      <c r="F334" s="27">
        <v>3</v>
      </c>
      <c r="G334" s="26">
        <v>50</v>
      </c>
      <c r="H334" s="27">
        <v>6</v>
      </c>
      <c r="I334" s="27">
        <v>44</v>
      </c>
    </row>
    <row r="335" spans="1:9">
      <c r="A335" s="47" t="s">
        <v>439</v>
      </c>
      <c r="B335" s="26">
        <v>220</v>
      </c>
      <c r="C335" s="27">
        <v>5</v>
      </c>
      <c r="D335" s="27">
        <v>215</v>
      </c>
      <c r="E335" s="36">
        <v>7</v>
      </c>
      <c r="F335" s="27">
        <v>0</v>
      </c>
      <c r="G335" s="26">
        <v>218</v>
      </c>
      <c r="H335" s="27">
        <v>5</v>
      </c>
      <c r="I335" s="27">
        <v>213</v>
      </c>
    </row>
    <row r="336" spans="1:9">
      <c r="A336" s="47" t="s">
        <v>440</v>
      </c>
      <c r="B336" s="26">
        <v>76</v>
      </c>
      <c r="C336" s="27">
        <v>20</v>
      </c>
      <c r="D336" s="27">
        <v>56</v>
      </c>
      <c r="E336" s="36">
        <v>0</v>
      </c>
      <c r="F336" s="27">
        <v>10</v>
      </c>
      <c r="G336" s="26">
        <v>61</v>
      </c>
      <c r="H336" s="27">
        <v>12</v>
      </c>
      <c r="I336" s="27">
        <v>49</v>
      </c>
    </row>
    <row r="337" spans="1:9">
      <c r="A337" s="47"/>
      <c r="C337" s="27"/>
      <c r="D337" s="27"/>
      <c r="H337" s="27"/>
    </row>
    <row r="338" spans="1:9" s="5" customFormat="1" ht="33.75">
      <c r="A338" s="202" t="s">
        <v>506</v>
      </c>
      <c r="B338" s="23">
        <v>227</v>
      </c>
      <c r="C338" s="24">
        <v>112</v>
      </c>
      <c r="D338" s="24">
        <v>115</v>
      </c>
      <c r="E338" s="31">
        <v>17</v>
      </c>
      <c r="F338" s="24">
        <v>21</v>
      </c>
      <c r="G338" s="23">
        <v>204</v>
      </c>
      <c r="H338" s="24">
        <v>97</v>
      </c>
      <c r="I338" s="24">
        <v>107</v>
      </c>
    </row>
    <row r="339" spans="1:9" ht="22.5">
      <c r="A339" s="29" t="s">
        <v>803</v>
      </c>
      <c r="B339" s="26">
        <v>1</v>
      </c>
      <c r="C339" s="27">
        <v>0</v>
      </c>
      <c r="D339" s="27">
        <v>1</v>
      </c>
      <c r="E339" s="36">
        <v>0</v>
      </c>
      <c r="F339" s="27">
        <v>0</v>
      </c>
      <c r="G339" s="26">
        <v>1</v>
      </c>
      <c r="H339" s="27">
        <v>0</v>
      </c>
      <c r="I339" s="27">
        <v>1</v>
      </c>
    </row>
    <row r="340" spans="1:9" ht="22.5">
      <c r="A340" s="29" t="s">
        <v>502</v>
      </c>
      <c r="B340" s="26">
        <v>3</v>
      </c>
      <c r="C340" s="27">
        <v>3</v>
      </c>
      <c r="D340" s="27">
        <v>0</v>
      </c>
      <c r="E340" s="36">
        <v>0</v>
      </c>
      <c r="F340" s="27">
        <v>1</v>
      </c>
      <c r="G340" s="26">
        <v>3</v>
      </c>
      <c r="H340" s="27">
        <v>3</v>
      </c>
      <c r="I340" s="27">
        <v>0</v>
      </c>
    </row>
    <row r="341" spans="1:9">
      <c r="A341" s="47" t="s">
        <v>564</v>
      </c>
      <c r="B341" s="26">
        <v>2</v>
      </c>
      <c r="C341" s="27">
        <v>0</v>
      </c>
      <c r="D341" s="27">
        <v>2</v>
      </c>
      <c r="E341" s="36">
        <v>0</v>
      </c>
      <c r="F341" s="27">
        <v>0</v>
      </c>
      <c r="G341" s="26">
        <v>2</v>
      </c>
      <c r="H341" s="27">
        <v>0</v>
      </c>
      <c r="I341" s="27">
        <v>2</v>
      </c>
    </row>
    <row r="342" spans="1:9">
      <c r="A342" s="47" t="s">
        <v>441</v>
      </c>
      <c r="B342" s="26">
        <v>42</v>
      </c>
      <c r="C342" s="27">
        <v>38</v>
      </c>
      <c r="D342" s="27">
        <v>4</v>
      </c>
      <c r="E342" s="36">
        <v>2</v>
      </c>
      <c r="F342" s="27">
        <v>8</v>
      </c>
      <c r="G342" s="26">
        <v>34</v>
      </c>
      <c r="H342" s="27">
        <v>31</v>
      </c>
      <c r="I342" s="27">
        <v>3</v>
      </c>
    </row>
    <row r="343" spans="1:9">
      <c r="A343" s="47" t="s">
        <v>442</v>
      </c>
      <c r="B343" s="26">
        <v>1</v>
      </c>
      <c r="C343" s="27">
        <v>1</v>
      </c>
      <c r="D343" s="27">
        <v>0</v>
      </c>
      <c r="E343" s="36">
        <v>0</v>
      </c>
      <c r="F343" s="27">
        <v>0</v>
      </c>
      <c r="G343" s="26">
        <v>1</v>
      </c>
      <c r="H343" s="27">
        <v>1</v>
      </c>
      <c r="I343" s="27">
        <v>0</v>
      </c>
    </row>
    <row r="344" spans="1:9">
      <c r="A344" s="47" t="s">
        <v>443</v>
      </c>
      <c r="B344" s="26">
        <v>18</v>
      </c>
      <c r="C344" s="27">
        <v>2</v>
      </c>
      <c r="D344" s="27">
        <v>16</v>
      </c>
      <c r="E344" s="36">
        <v>2</v>
      </c>
      <c r="F344" s="27">
        <v>0</v>
      </c>
      <c r="G344" s="26">
        <v>18</v>
      </c>
      <c r="H344" s="27">
        <v>2</v>
      </c>
      <c r="I344" s="27">
        <v>16</v>
      </c>
    </row>
    <row r="345" spans="1:9">
      <c r="A345" s="47" t="s">
        <v>444</v>
      </c>
      <c r="B345" s="26">
        <v>2</v>
      </c>
      <c r="C345" s="27">
        <v>0</v>
      </c>
      <c r="D345" s="27">
        <v>2</v>
      </c>
      <c r="E345" s="36">
        <v>0</v>
      </c>
      <c r="F345" s="27">
        <v>0</v>
      </c>
      <c r="G345" s="26">
        <v>2</v>
      </c>
      <c r="H345" s="27">
        <v>0</v>
      </c>
      <c r="I345" s="27">
        <v>2</v>
      </c>
    </row>
    <row r="346" spans="1:9">
      <c r="A346" s="47" t="s">
        <v>446</v>
      </c>
      <c r="B346" s="26">
        <v>5</v>
      </c>
      <c r="C346" s="27">
        <v>3</v>
      </c>
      <c r="D346" s="27">
        <v>2</v>
      </c>
      <c r="E346" s="36">
        <v>0</v>
      </c>
      <c r="F346" s="27">
        <v>0</v>
      </c>
      <c r="G346" s="26">
        <v>5</v>
      </c>
      <c r="H346" s="27">
        <v>3</v>
      </c>
      <c r="I346" s="27">
        <v>2</v>
      </c>
    </row>
    <row r="347" spans="1:9">
      <c r="A347" s="47" t="s">
        <v>447</v>
      </c>
      <c r="B347" s="26">
        <v>6</v>
      </c>
      <c r="C347" s="27">
        <v>0</v>
      </c>
      <c r="D347" s="27">
        <v>6</v>
      </c>
      <c r="E347" s="36">
        <v>0</v>
      </c>
      <c r="F347" s="27">
        <v>0</v>
      </c>
      <c r="G347" s="26">
        <v>6</v>
      </c>
      <c r="H347" s="27">
        <v>0</v>
      </c>
      <c r="I347" s="27">
        <v>6</v>
      </c>
    </row>
    <row r="348" spans="1:9">
      <c r="A348" s="47" t="s">
        <v>449</v>
      </c>
      <c r="B348" s="26">
        <v>2</v>
      </c>
      <c r="C348" s="27">
        <v>1</v>
      </c>
      <c r="D348" s="27">
        <v>1</v>
      </c>
      <c r="E348" s="36">
        <v>0</v>
      </c>
      <c r="F348" s="27">
        <v>0</v>
      </c>
      <c r="G348" s="26">
        <v>2</v>
      </c>
      <c r="H348" s="27">
        <v>1</v>
      </c>
      <c r="I348" s="27">
        <v>1</v>
      </c>
    </row>
    <row r="349" spans="1:9">
      <c r="A349" s="47" t="s">
        <v>450</v>
      </c>
      <c r="B349" s="26">
        <v>29</v>
      </c>
      <c r="C349" s="27">
        <v>16</v>
      </c>
      <c r="D349" s="27">
        <v>13</v>
      </c>
      <c r="E349" s="36">
        <v>9</v>
      </c>
      <c r="F349" s="27">
        <v>1</v>
      </c>
      <c r="G349" s="26">
        <v>24</v>
      </c>
      <c r="H349" s="27">
        <v>11</v>
      </c>
      <c r="I349" s="27">
        <v>13</v>
      </c>
    </row>
    <row r="350" spans="1:9">
      <c r="A350" s="47" t="s">
        <v>451</v>
      </c>
      <c r="B350" s="26">
        <v>15</v>
      </c>
      <c r="C350" s="27">
        <v>5</v>
      </c>
      <c r="D350" s="27">
        <v>10</v>
      </c>
      <c r="E350" s="36">
        <v>1</v>
      </c>
      <c r="F350" s="27">
        <v>0</v>
      </c>
      <c r="G350" s="26">
        <v>14</v>
      </c>
      <c r="H350" s="27">
        <v>4</v>
      </c>
      <c r="I350" s="27">
        <v>10</v>
      </c>
    </row>
    <row r="351" spans="1:9">
      <c r="A351" s="47" t="s">
        <v>452</v>
      </c>
      <c r="B351" s="26">
        <v>3</v>
      </c>
      <c r="C351" s="27">
        <v>0</v>
      </c>
      <c r="D351" s="27">
        <v>3</v>
      </c>
      <c r="E351" s="36">
        <v>0</v>
      </c>
      <c r="F351" s="27">
        <v>0</v>
      </c>
      <c r="G351" s="26">
        <v>3</v>
      </c>
      <c r="H351" s="27">
        <v>0</v>
      </c>
      <c r="I351" s="27">
        <v>3</v>
      </c>
    </row>
    <row r="352" spans="1:9" ht="22.5">
      <c r="A352" s="29" t="s">
        <v>756</v>
      </c>
      <c r="B352" s="26">
        <v>6</v>
      </c>
      <c r="C352" s="27">
        <v>2</v>
      </c>
      <c r="D352" s="27">
        <v>4</v>
      </c>
      <c r="E352" s="36">
        <v>0</v>
      </c>
      <c r="F352" s="27">
        <v>0</v>
      </c>
      <c r="G352" s="26">
        <v>6</v>
      </c>
      <c r="H352" s="27">
        <v>2</v>
      </c>
      <c r="I352" s="27">
        <v>4</v>
      </c>
    </row>
    <row r="353" spans="1:9">
      <c r="A353" s="47" t="s">
        <v>453</v>
      </c>
      <c r="B353" s="26">
        <v>11</v>
      </c>
      <c r="C353" s="27">
        <v>0</v>
      </c>
      <c r="D353" s="27">
        <v>11</v>
      </c>
      <c r="E353" s="36">
        <v>0</v>
      </c>
      <c r="F353" s="27">
        <v>0</v>
      </c>
      <c r="G353" s="26">
        <v>11</v>
      </c>
      <c r="H353" s="27">
        <v>0</v>
      </c>
      <c r="I353" s="27">
        <v>11</v>
      </c>
    </row>
    <row r="354" spans="1:9">
      <c r="A354" s="47" t="s">
        <v>454</v>
      </c>
      <c r="B354" s="26">
        <v>13</v>
      </c>
      <c r="C354" s="27">
        <v>8</v>
      </c>
      <c r="D354" s="27">
        <v>5</v>
      </c>
      <c r="E354" s="36">
        <v>0</v>
      </c>
      <c r="F354" s="27">
        <v>1</v>
      </c>
      <c r="G354" s="26">
        <v>13</v>
      </c>
      <c r="H354" s="27">
        <v>8</v>
      </c>
      <c r="I354" s="27">
        <v>5</v>
      </c>
    </row>
    <row r="355" spans="1:9">
      <c r="A355" s="47" t="s">
        <v>455</v>
      </c>
      <c r="B355" s="26">
        <v>15</v>
      </c>
      <c r="C355" s="27">
        <v>9</v>
      </c>
      <c r="D355" s="27">
        <v>6</v>
      </c>
      <c r="E355" s="36">
        <v>3</v>
      </c>
      <c r="F355" s="27">
        <v>0</v>
      </c>
      <c r="G355" s="26">
        <v>15</v>
      </c>
      <c r="H355" s="27">
        <v>9</v>
      </c>
      <c r="I355" s="27">
        <v>6</v>
      </c>
    </row>
    <row r="356" spans="1:9">
      <c r="A356" s="47" t="s">
        <v>456</v>
      </c>
      <c r="B356" s="26">
        <v>7</v>
      </c>
      <c r="C356" s="27">
        <v>6</v>
      </c>
      <c r="D356" s="27">
        <v>1</v>
      </c>
      <c r="E356" s="36">
        <v>0</v>
      </c>
      <c r="F356" s="27">
        <v>0</v>
      </c>
      <c r="G356" s="26">
        <v>7</v>
      </c>
      <c r="H356" s="27">
        <v>6</v>
      </c>
      <c r="I356" s="27">
        <v>1</v>
      </c>
    </row>
    <row r="357" spans="1:9" ht="22.5">
      <c r="A357" s="29" t="s">
        <v>757</v>
      </c>
      <c r="B357" s="26">
        <v>4</v>
      </c>
      <c r="C357" s="27">
        <v>3</v>
      </c>
      <c r="D357" s="27">
        <v>1</v>
      </c>
      <c r="E357" s="36">
        <v>0</v>
      </c>
      <c r="F357" s="27">
        <v>0</v>
      </c>
      <c r="G357" s="26">
        <v>4</v>
      </c>
      <c r="H357" s="27">
        <v>3</v>
      </c>
      <c r="I357" s="27">
        <v>1</v>
      </c>
    </row>
    <row r="358" spans="1:9">
      <c r="A358" s="47" t="s">
        <v>457</v>
      </c>
      <c r="B358" s="26">
        <v>15</v>
      </c>
      <c r="C358" s="27">
        <v>4</v>
      </c>
      <c r="D358" s="27">
        <v>11</v>
      </c>
      <c r="E358" s="36">
        <v>0</v>
      </c>
      <c r="F358" s="27">
        <v>0</v>
      </c>
      <c r="G358" s="26">
        <v>13</v>
      </c>
      <c r="H358" s="27">
        <v>3</v>
      </c>
      <c r="I358" s="27">
        <v>10</v>
      </c>
    </row>
    <row r="359" spans="1:9">
      <c r="A359" s="47" t="s">
        <v>458</v>
      </c>
      <c r="B359" s="26">
        <v>4</v>
      </c>
      <c r="C359" s="27">
        <v>1</v>
      </c>
      <c r="D359" s="27">
        <v>3</v>
      </c>
      <c r="E359" s="36">
        <v>0</v>
      </c>
      <c r="F359" s="27">
        <v>1</v>
      </c>
      <c r="G359" s="26">
        <v>3</v>
      </c>
      <c r="H359" s="27">
        <v>1</v>
      </c>
      <c r="I359" s="27">
        <v>2</v>
      </c>
    </row>
    <row r="360" spans="1:9">
      <c r="A360" s="47" t="s">
        <v>570</v>
      </c>
      <c r="B360" s="26">
        <v>9</v>
      </c>
      <c r="C360" s="27">
        <v>2</v>
      </c>
      <c r="D360" s="27">
        <v>7</v>
      </c>
      <c r="E360" s="36">
        <v>0</v>
      </c>
      <c r="F360" s="27">
        <v>3</v>
      </c>
      <c r="G360" s="26">
        <v>5</v>
      </c>
      <c r="H360" s="27">
        <v>2</v>
      </c>
      <c r="I360" s="27">
        <v>3</v>
      </c>
    </row>
    <row r="361" spans="1:9">
      <c r="A361" s="47" t="s">
        <v>459</v>
      </c>
      <c r="B361" s="26">
        <v>14</v>
      </c>
      <c r="C361" s="27">
        <v>8</v>
      </c>
      <c r="D361" s="27">
        <v>6</v>
      </c>
      <c r="E361" s="36">
        <v>0</v>
      </c>
      <c r="F361" s="27">
        <v>6</v>
      </c>
      <c r="G361" s="26">
        <v>12</v>
      </c>
      <c r="H361" s="27">
        <v>7</v>
      </c>
      <c r="I361" s="27">
        <v>5</v>
      </c>
    </row>
    <row r="362" spans="1:9">
      <c r="A362" s="47"/>
      <c r="C362" s="27"/>
      <c r="D362" s="27"/>
      <c r="H362" s="27"/>
    </row>
    <row r="363" spans="1:9" s="5" customFormat="1">
      <c r="A363" s="197" t="s">
        <v>72</v>
      </c>
      <c r="B363" s="23">
        <v>15197</v>
      </c>
      <c r="C363" s="24">
        <v>9705</v>
      </c>
      <c r="D363" s="24">
        <v>5492</v>
      </c>
      <c r="E363" s="31">
        <v>621</v>
      </c>
      <c r="F363" s="24">
        <v>1383</v>
      </c>
      <c r="G363" s="23">
        <v>13421</v>
      </c>
      <c r="H363" s="24">
        <v>8479</v>
      </c>
      <c r="I363" s="24">
        <v>4942</v>
      </c>
    </row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</sheetData>
  <sortState ref="A339:I361">
    <sortCondition ref="A339"/>
  </sortState>
  <mergeCells count="10">
    <mergeCell ref="A6:A8"/>
    <mergeCell ref="G6:I6"/>
    <mergeCell ref="I7:I8"/>
    <mergeCell ref="B6:F6"/>
    <mergeCell ref="B7:B8"/>
    <mergeCell ref="C7:C8"/>
    <mergeCell ref="D7:D8"/>
    <mergeCell ref="E7:F7"/>
    <mergeCell ref="H7:H8"/>
    <mergeCell ref="G7:G8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2" orientation="portrait" r:id="rId1"/>
  <headerFooter alignWithMargins="0">
    <oddFooter>&amp;C&amp;"Arial,Standard"&amp;6© Statistisches Landesamt des Freistaates Sachsen | B II 5 - j/19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/>
  <dimension ref="A1:H52"/>
  <sheetViews>
    <sheetView showGridLines="0" zoomScaleNormal="100" workbookViewId="0"/>
  </sheetViews>
  <sheetFormatPr baseColWidth="10" defaultRowHeight="11.25"/>
  <cols>
    <col min="1" max="1" width="30.28515625" style="1" customWidth="1"/>
    <col min="2" max="8" width="8.85546875" style="1" customWidth="1"/>
    <col min="9" max="16384" width="11.42578125" style="1"/>
  </cols>
  <sheetData>
    <row r="1" spans="1:8" ht="11.25" customHeight="1">
      <c r="A1" s="205" t="s">
        <v>134</v>
      </c>
    </row>
    <row r="2" spans="1:8" ht="11.25" customHeight="1"/>
    <row r="3" spans="1:8" s="5" customFormat="1">
      <c r="A3" s="45" t="s">
        <v>555</v>
      </c>
      <c r="B3" s="45"/>
      <c r="C3" s="45"/>
      <c r="D3" s="45"/>
      <c r="E3" s="45"/>
      <c r="F3" s="45"/>
      <c r="G3" s="45"/>
      <c r="H3" s="45"/>
    </row>
    <row r="4" spans="1:8" s="5" customFormat="1">
      <c r="A4" s="60" t="s">
        <v>560</v>
      </c>
      <c r="B4" s="59"/>
      <c r="C4" s="59"/>
      <c r="D4" s="59"/>
      <c r="E4" s="59"/>
      <c r="F4" s="59"/>
      <c r="G4" s="59"/>
      <c r="H4" s="59"/>
    </row>
    <row r="5" spans="1:8" ht="27.75" customHeight="1">
      <c r="A5" s="242" t="s">
        <v>93</v>
      </c>
      <c r="B5" s="248" t="s">
        <v>101</v>
      </c>
      <c r="C5" s="249"/>
      <c r="D5" s="249"/>
      <c r="E5" s="242"/>
      <c r="F5" s="248" t="s">
        <v>846</v>
      </c>
      <c r="G5" s="249"/>
      <c r="H5" s="249"/>
    </row>
    <row r="6" spans="1:8" ht="45">
      <c r="A6" s="244"/>
      <c r="B6" s="16" t="s">
        <v>30</v>
      </c>
      <c r="C6" s="16" t="s">
        <v>103</v>
      </c>
      <c r="D6" s="16" t="s">
        <v>99</v>
      </c>
      <c r="E6" s="16" t="s">
        <v>20</v>
      </c>
      <c r="F6" s="16" t="s">
        <v>30</v>
      </c>
      <c r="G6" s="16" t="s">
        <v>103</v>
      </c>
      <c r="H6" s="2" t="s">
        <v>99</v>
      </c>
    </row>
    <row r="7" spans="1:8" ht="24.75" customHeight="1">
      <c r="B7" s="298" t="s">
        <v>72</v>
      </c>
      <c r="C7" s="298"/>
      <c r="D7" s="298"/>
      <c r="E7" s="298"/>
      <c r="F7" s="298"/>
      <c r="G7" s="298"/>
      <c r="H7" s="298"/>
    </row>
    <row r="8" spans="1:8">
      <c r="A8" s="18" t="s">
        <v>6</v>
      </c>
      <c r="B8" s="27">
        <v>239</v>
      </c>
      <c r="C8" s="27">
        <v>165</v>
      </c>
      <c r="D8" s="27">
        <v>74</v>
      </c>
      <c r="E8" s="36">
        <v>28</v>
      </c>
      <c r="F8" s="27">
        <v>178</v>
      </c>
      <c r="G8" s="27">
        <v>119</v>
      </c>
      <c r="H8" s="27">
        <v>59</v>
      </c>
    </row>
    <row r="9" spans="1:8">
      <c r="A9" s="18" t="s">
        <v>7</v>
      </c>
      <c r="B9" s="27">
        <v>234</v>
      </c>
      <c r="C9" s="27">
        <v>47</v>
      </c>
      <c r="D9" s="27">
        <v>187</v>
      </c>
      <c r="E9" s="36">
        <v>21</v>
      </c>
      <c r="F9" s="27">
        <v>169</v>
      </c>
      <c r="G9" s="27">
        <v>31</v>
      </c>
      <c r="H9" s="27">
        <v>138</v>
      </c>
    </row>
    <row r="10" spans="1:8">
      <c r="A10" s="18" t="s">
        <v>8</v>
      </c>
      <c r="B10" s="27">
        <v>42</v>
      </c>
      <c r="C10" s="27">
        <v>33</v>
      </c>
      <c r="D10" s="27">
        <v>9</v>
      </c>
      <c r="E10" s="36">
        <v>0</v>
      </c>
      <c r="F10" s="27">
        <v>35</v>
      </c>
      <c r="G10" s="27">
        <v>26</v>
      </c>
      <c r="H10" s="27">
        <v>9</v>
      </c>
    </row>
    <row r="11" spans="1:8">
      <c r="A11" s="18" t="s">
        <v>9</v>
      </c>
      <c r="B11" s="27">
        <v>37</v>
      </c>
      <c r="C11" s="27">
        <v>16</v>
      </c>
      <c r="D11" s="27">
        <v>21</v>
      </c>
      <c r="E11" s="36">
        <v>0</v>
      </c>
      <c r="F11" s="27">
        <v>29</v>
      </c>
      <c r="G11" s="27">
        <v>9</v>
      </c>
      <c r="H11" s="27">
        <v>20</v>
      </c>
    </row>
    <row r="12" spans="1:8">
      <c r="A12" s="18" t="s">
        <v>10</v>
      </c>
      <c r="B12" s="27">
        <v>223</v>
      </c>
      <c r="C12" s="27">
        <v>206</v>
      </c>
      <c r="D12" s="27">
        <v>17</v>
      </c>
      <c r="E12" s="36">
        <v>19</v>
      </c>
      <c r="F12" s="27">
        <v>145</v>
      </c>
      <c r="G12" s="27">
        <v>135</v>
      </c>
      <c r="H12" s="27">
        <v>10</v>
      </c>
    </row>
    <row r="13" spans="1:8">
      <c r="A13" s="18" t="s">
        <v>11</v>
      </c>
      <c r="B13" s="27">
        <v>1422</v>
      </c>
      <c r="C13" s="27">
        <v>689</v>
      </c>
      <c r="D13" s="27">
        <v>733</v>
      </c>
      <c r="E13" s="36">
        <v>109</v>
      </c>
      <c r="F13" s="27">
        <v>1029</v>
      </c>
      <c r="G13" s="27">
        <v>548</v>
      </c>
      <c r="H13" s="27">
        <v>481</v>
      </c>
    </row>
    <row r="14" spans="1:8">
      <c r="A14" s="18" t="s">
        <v>12</v>
      </c>
      <c r="B14" s="27">
        <v>16</v>
      </c>
      <c r="C14" s="27">
        <v>4</v>
      </c>
      <c r="D14" s="27">
        <v>12</v>
      </c>
      <c r="E14" s="36">
        <v>3</v>
      </c>
      <c r="F14" s="27">
        <v>10</v>
      </c>
      <c r="G14" s="27">
        <v>2</v>
      </c>
      <c r="H14" s="27">
        <v>8</v>
      </c>
    </row>
    <row r="15" spans="1:8">
      <c r="A15" s="18" t="s">
        <v>13</v>
      </c>
      <c r="B15" s="27">
        <v>668</v>
      </c>
      <c r="C15" s="27">
        <v>574</v>
      </c>
      <c r="D15" s="27">
        <v>94</v>
      </c>
      <c r="E15" s="36">
        <v>112</v>
      </c>
      <c r="F15" s="27">
        <v>668</v>
      </c>
      <c r="G15" s="27">
        <v>574</v>
      </c>
      <c r="H15" s="27">
        <v>94</v>
      </c>
    </row>
    <row r="16" spans="1:8">
      <c r="A16" s="18" t="s">
        <v>14</v>
      </c>
      <c r="B16" s="27">
        <v>562</v>
      </c>
      <c r="C16" s="27">
        <v>532</v>
      </c>
      <c r="D16" s="27">
        <v>30</v>
      </c>
      <c r="E16" s="36">
        <v>21</v>
      </c>
      <c r="F16" s="27">
        <v>471</v>
      </c>
      <c r="G16" s="27">
        <v>446</v>
      </c>
      <c r="H16" s="27">
        <v>25</v>
      </c>
    </row>
    <row r="17" spans="1:8" ht="22.5">
      <c r="A17" s="19" t="s">
        <v>17</v>
      </c>
      <c r="B17" s="27">
        <v>462</v>
      </c>
      <c r="C17" s="27">
        <v>423</v>
      </c>
      <c r="D17" s="27">
        <v>39</v>
      </c>
      <c r="E17" s="36">
        <v>38</v>
      </c>
      <c r="F17" s="27">
        <v>422</v>
      </c>
      <c r="G17" s="27">
        <v>385</v>
      </c>
      <c r="H17" s="27">
        <v>37</v>
      </c>
    </row>
    <row r="18" spans="1:8" ht="22.5">
      <c r="A18" s="19" t="s">
        <v>18</v>
      </c>
      <c r="B18" s="27">
        <v>536</v>
      </c>
      <c r="C18" s="27">
        <v>325</v>
      </c>
      <c r="D18" s="27">
        <v>211</v>
      </c>
      <c r="E18" s="36">
        <v>39</v>
      </c>
      <c r="F18" s="27">
        <v>511</v>
      </c>
      <c r="G18" s="27">
        <v>313</v>
      </c>
      <c r="H18" s="27">
        <v>198</v>
      </c>
    </row>
    <row r="19" spans="1:8">
      <c r="A19" s="18" t="s">
        <v>15</v>
      </c>
      <c r="B19" s="27">
        <v>41</v>
      </c>
      <c r="C19" s="27">
        <v>39</v>
      </c>
      <c r="D19" s="27">
        <v>2</v>
      </c>
      <c r="E19" s="36">
        <v>4</v>
      </c>
      <c r="F19" s="27">
        <v>31</v>
      </c>
      <c r="G19" s="27">
        <v>30</v>
      </c>
      <c r="H19" s="27">
        <v>1</v>
      </c>
    </row>
    <row r="20" spans="1:8">
      <c r="A20" s="18" t="s">
        <v>116</v>
      </c>
      <c r="B20" s="27">
        <v>52</v>
      </c>
      <c r="C20" s="27">
        <v>0</v>
      </c>
      <c r="D20" s="27">
        <v>52</v>
      </c>
      <c r="E20" s="36">
        <v>0</v>
      </c>
      <c r="F20" s="27">
        <v>52</v>
      </c>
      <c r="G20" s="27">
        <v>0</v>
      </c>
      <c r="H20" s="27">
        <v>52</v>
      </c>
    </row>
    <row r="21" spans="1:8">
      <c r="A21" s="18" t="s">
        <v>5</v>
      </c>
      <c r="B21" s="27">
        <v>41</v>
      </c>
      <c r="C21" s="27">
        <v>16</v>
      </c>
      <c r="D21" s="27">
        <v>25</v>
      </c>
      <c r="E21" s="36">
        <v>1</v>
      </c>
      <c r="F21" s="27">
        <v>38</v>
      </c>
      <c r="G21" s="27">
        <v>13</v>
      </c>
      <c r="H21" s="27">
        <v>25</v>
      </c>
    </row>
    <row r="22" spans="1:8" s="5" customFormat="1">
      <c r="A22" s="56" t="s">
        <v>72</v>
      </c>
      <c r="B22" s="24">
        <v>4575</v>
      </c>
      <c r="C22" s="24">
        <v>3069</v>
      </c>
      <c r="D22" s="24">
        <v>1506</v>
      </c>
      <c r="E22" s="31">
        <v>395</v>
      </c>
      <c r="F22" s="24">
        <v>3788</v>
      </c>
      <c r="G22" s="24">
        <v>2631</v>
      </c>
      <c r="H22" s="24">
        <v>1157</v>
      </c>
    </row>
    <row r="23" spans="1:8" ht="24.75" customHeight="1">
      <c r="B23" s="298" t="s">
        <v>74</v>
      </c>
      <c r="C23" s="298"/>
      <c r="D23" s="298"/>
      <c r="E23" s="298"/>
      <c r="F23" s="298"/>
      <c r="G23" s="298"/>
      <c r="H23" s="298"/>
    </row>
    <row r="24" spans="1:8">
      <c r="A24" s="18" t="s">
        <v>6</v>
      </c>
      <c r="B24" s="27">
        <v>215</v>
      </c>
      <c r="C24" s="27">
        <v>144</v>
      </c>
      <c r="D24" s="27">
        <v>71</v>
      </c>
      <c r="E24" s="36">
        <v>20</v>
      </c>
      <c r="F24" s="27">
        <v>154</v>
      </c>
      <c r="G24" s="27">
        <v>98</v>
      </c>
      <c r="H24" s="27">
        <v>56</v>
      </c>
    </row>
    <row r="25" spans="1:8">
      <c r="A25" s="18" t="s">
        <v>7</v>
      </c>
      <c r="B25" s="27">
        <v>229</v>
      </c>
      <c r="C25" s="27">
        <v>47</v>
      </c>
      <c r="D25" s="27">
        <v>182</v>
      </c>
      <c r="E25" s="36">
        <v>21</v>
      </c>
      <c r="F25" s="27">
        <v>164</v>
      </c>
      <c r="G25" s="27">
        <v>31</v>
      </c>
      <c r="H25" s="27">
        <v>133</v>
      </c>
    </row>
    <row r="26" spans="1:8">
      <c r="A26" s="18" t="s">
        <v>8</v>
      </c>
      <c r="B26" s="27">
        <v>5</v>
      </c>
      <c r="C26" s="27">
        <v>3</v>
      </c>
      <c r="D26" s="27">
        <v>2</v>
      </c>
      <c r="E26" s="36">
        <v>0</v>
      </c>
      <c r="F26" s="27">
        <v>4</v>
      </c>
      <c r="G26" s="27">
        <v>2</v>
      </c>
      <c r="H26" s="27">
        <v>2</v>
      </c>
    </row>
    <row r="27" spans="1:8">
      <c r="A27" s="18" t="s">
        <v>9</v>
      </c>
      <c r="B27" s="27">
        <v>37</v>
      </c>
      <c r="C27" s="27">
        <v>16</v>
      </c>
      <c r="D27" s="27">
        <v>21</v>
      </c>
      <c r="E27" s="36">
        <v>0</v>
      </c>
      <c r="F27" s="27">
        <v>29</v>
      </c>
      <c r="G27" s="27">
        <v>9</v>
      </c>
      <c r="H27" s="27">
        <v>20</v>
      </c>
    </row>
    <row r="28" spans="1:8">
      <c r="A28" s="18" t="s">
        <v>10</v>
      </c>
      <c r="B28" s="27">
        <v>223</v>
      </c>
      <c r="C28" s="27">
        <v>206</v>
      </c>
      <c r="D28" s="27">
        <v>17</v>
      </c>
      <c r="E28" s="36">
        <v>19</v>
      </c>
      <c r="F28" s="27">
        <v>145</v>
      </c>
      <c r="G28" s="27">
        <v>135</v>
      </c>
      <c r="H28" s="27">
        <v>10</v>
      </c>
    </row>
    <row r="29" spans="1:8">
      <c r="A29" s="18" t="s">
        <v>11</v>
      </c>
      <c r="B29" s="27">
        <v>1081</v>
      </c>
      <c r="C29" s="27">
        <v>451</v>
      </c>
      <c r="D29" s="27">
        <v>630</v>
      </c>
      <c r="E29" s="36">
        <v>92</v>
      </c>
      <c r="F29" s="27">
        <v>706</v>
      </c>
      <c r="G29" s="27">
        <v>315</v>
      </c>
      <c r="H29" s="27">
        <v>391</v>
      </c>
    </row>
    <row r="30" spans="1:8">
      <c r="A30" s="18" t="s">
        <v>12</v>
      </c>
      <c r="B30" s="27">
        <v>16</v>
      </c>
      <c r="C30" s="27">
        <v>4</v>
      </c>
      <c r="D30" s="27">
        <v>12</v>
      </c>
      <c r="E30" s="36">
        <v>3</v>
      </c>
      <c r="F30" s="27">
        <v>10</v>
      </c>
      <c r="G30" s="27">
        <v>2</v>
      </c>
      <c r="H30" s="27">
        <v>8</v>
      </c>
    </row>
    <row r="31" spans="1:8">
      <c r="A31" s="18" t="s">
        <v>14</v>
      </c>
      <c r="B31" s="27">
        <v>562</v>
      </c>
      <c r="C31" s="27">
        <v>532</v>
      </c>
      <c r="D31" s="27">
        <v>30</v>
      </c>
      <c r="E31" s="36">
        <v>21</v>
      </c>
      <c r="F31" s="27">
        <v>471</v>
      </c>
      <c r="G31" s="27">
        <v>446</v>
      </c>
      <c r="H31" s="27">
        <v>25</v>
      </c>
    </row>
    <row r="32" spans="1:8" ht="22.5">
      <c r="A32" s="19" t="s">
        <v>17</v>
      </c>
      <c r="B32" s="27">
        <v>102</v>
      </c>
      <c r="C32" s="27">
        <v>89</v>
      </c>
      <c r="D32" s="27">
        <v>13</v>
      </c>
      <c r="E32" s="36">
        <v>15</v>
      </c>
      <c r="F32" s="27">
        <v>78</v>
      </c>
      <c r="G32" s="27">
        <v>66</v>
      </c>
      <c r="H32" s="27">
        <v>12</v>
      </c>
    </row>
    <row r="33" spans="1:8" ht="22.5">
      <c r="A33" s="19" t="s">
        <v>18</v>
      </c>
      <c r="B33" s="27">
        <v>92</v>
      </c>
      <c r="C33" s="27">
        <v>36</v>
      </c>
      <c r="D33" s="27">
        <v>56</v>
      </c>
      <c r="E33" s="36">
        <v>0</v>
      </c>
      <c r="F33" s="27">
        <v>78</v>
      </c>
      <c r="G33" s="27">
        <v>31</v>
      </c>
      <c r="H33" s="27">
        <v>47</v>
      </c>
    </row>
    <row r="34" spans="1:8" s="5" customFormat="1">
      <c r="A34" s="56" t="s">
        <v>52</v>
      </c>
      <c r="B34" s="24">
        <v>2562</v>
      </c>
      <c r="C34" s="24">
        <v>1528</v>
      </c>
      <c r="D34" s="24">
        <v>1034</v>
      </c>
      <c r="E34" s="31">
        <v>191</v>
      </c>
      <c r="F34" s="24">
        <v>1839</v>
      </c>
      <c r="G34" s="24">
        <v>1135</v>
      </c>
      <c r="H34" s="24">
        <v>704</v>
      </c>
    </row>
    <row r="35" spans="1:8" ht="24.75" customHeight="1">
      <c r="B35" s="298" t="s">
        <v>68</v>
      </c>
      <c r="C35" s="298"/>
      <c r="D35" s="298"/>
      <c r="E35" s="298"/>
      <c r="F35" s="298"/>
      <c r="G35" s="298"/>
      <c r="H35" s="298"/>
    </row>
    <row r="36" spans="1:8">
      <c r="A36" s="18" t="s">
        <v>6</v>
      </c>
      <c r="B36" s="27">
        <v>24</v>
      </c>
      <c r="C36" s="27">
        <v>21</v>
      </c>
      <c r="D36" s="36">
        <v>3</v>
      </c>
      <c r="E36" s="36">
        <v>8</v>
      </c>
      <c r="F36" s="27">
        <v>24</v>
      </c>
      <c r="G36" s="27">
        <v>21</v>
      </c>
      <c r="H36" s="36">
        <v>3</v>
      </c>
    </row>
    <row r="37" spans="1:8">
      <c r="A37" s="18" t="s">
        <v>7</v>
      </c>
      <c r="B37" s="27">
        <v>5</v>
      </c>
      <c r="C37" s="27">
        <v>0</v>
      </c>
      <c r="D37" s="36">
        <v>5</v>
      </c>
      <c r="E37" s="36">
        <v>0</v>
      </c>
      <c r="F37" s="27">
        <v>5</v>
      </c>
      <c r="G37" s="27">
        <v>0</v>
      </c>
      <c r="H37" s="36">
        <v>5</v>
      </c>
    </row>
    <row r="38" spans="1:8">
      <c r="A38" s="18" t="s">
        <v>8</v>
      </c>
      <c r="B38" s="27">
        <v>37</v>
      </c>
      <c r="C38" s="27">
        <v>30</v>
      </c>
      <c r="D38" s="36">
        <v>7</v>
      </c>
      <c r="E38" s="36">
        <v>0</v>
      </c>
      <c r="F38" s="27">
        <v>31</v>
      </c>
      <c r="G38" s="27">
        <v>24</v>
      </c>
      <c r="H38" s="36">
        <v>7</v>
      </c>
    </row>
    <row r="39" spans="1:8">
      <c r="A39" s="18" t="s">
        <v>11</v>
      </c>
      <c r="B39" s="27">
        <v>302</v>
      </c>
      <c r="C39" s="27">
        <v>230</v>
      </c>
      <c r="D39" s="36">
        <v>72</v>
      </c>
      <c r="E39" s="36">
        <v>11</v>
      </c>
      <c r="F39" s="27">
        <v>288</v>
      </c>
      <c r="G39" s="27">
        <v>225</v>
      </c>
      <c r="H39" s="36">
        <v>63</v>
      </c>
    </row>
    <row r="40" spans="1:8">
      <c r="A40" s="18" t="s">
        <v>13</v>
      </c>
      <c r="B40" s="27">
        <v>668</v>
      </c>
      <c r="C40" s="27">
        <v>574</v>
      </c>
      <c r="D40" s="36">
        <v>94</v>
      </c>
      <c r="E40" s="36">
        <v>112</v>
      </c>
      <c r="F40" s="27">
        <v>668</v>
      </c>
      <c r="G40" s="27">
        <v>574</v>
      </c>
      <c r="H40" s="36">
        <v>94</v>
      </c>
    </row>
    <row r="41" spans="1:8" ht="22.5">
      <c r="A41" s="19" t="s">
        <v>17</v>
      </c>
      <c r="B41" s="27">
        <v>360</v>
      </c>
      <c r="C41" s="27">
        <v>334</v>
      </c>
      <c r="D41" s="36">
        <v>26</v>
      </c>
      <c r="E41" s="36">
        <v>23</v>
      </c>
      <c r="F41" s="27">
        <v>344</v>
      </c>
      <c r="G41" s="27">
        <v>319</v>
      </c>
      <c r="H41" s="36">
        <v>25</v>
      </c>
    </row>
    <row r="42" spans="1:8" ht="22.5">
      <c r="A42" s="19" t="s">
        <v>18</v>
      </c>
      <c r="B42" s="27">
        <v>371</v>
      </c>
      <c r="C42" s="27">
        <v>278</v>
      </c>
      <c r="D42" s="36">
        <v>93</v>
      </c>
      <c r="E42" s="36">
        <v>33</v>
      </c>
      <c r="F42" s="27">
        <v>363</v>
      </c>
      <c r="G42" s="27">
        <v>272</v>
      </c>
      <c r="H42" s="36">
        <v>91</v>
      </c>
    </row>
    <row r="43" spans="1:8" s="5" customFormat="1">
      <c r="A43" s="56" t="s">
        <v>52</v>
      </c>
      <c r="B43" s="24">
        <v>1767</v>
      </c>
      <c r="C43" s="24">
        <v>1467</v>
      </c>
      <c r="D43" s="31">
        <v>300</v>
      </c>
      <c r="E43" s="31">
        <v>187</v>
      </c>
      <c r="F43" s="24">
        <v>1723</v>
      </c>
      <c r="G43" s="24">
        <v>1435</v>
      </c>
      <c r="H43" s="31">
        <v>288</v>
      </c>
    </row>
    <row r="44" spans="1:8" ht="23.25" customHeight="1">
      <c r="B44" s="298" t="s">
        <v>75</v>
      </c>
      <c r="C44" s="298"/>
      <c r="D44" s="298"/>
      <c r="E44" s="298"/>
      <c r="F44" s="298"/>
      <c r="G44" s="298"/>
      <c r="H44" s="298"/>
    </row>
    <row r="45" spans="1:8">
      <c r="A45" s="18" t="s">
        <v>11</v>
      </c>
      <c r="B45" s="27">
        <v>39</v>
      </c>
      <c r="C45" s="27">
        <v>8</v>
      </c>
      <c r="D45" s="36">
        <v>31</v>
      </c>
      <c r="E45" s="36">
        <v>6</v>
      </c>
      <c r="F45" s="27">
        <v>35</v>
      </c>
      <c r="G45" s="27">
        <v>8</v>
      </c>
      <c r="H45" s="36">
        <v>27</v>
      </c>
    </row>
    <row r="46" spans="1:8">
      <c r="A46" s="18" t="s">
        <v>15</v>
      </c>
      <c r="B46" s="27">
        <v>41</v>
      </c>
      <c r="C46" s="27">
        <v>39</v>
      </c>
      <c r="D46" s="36">
        <v>2</v>
      </c>
      <c r="E46" s="36">
        <v>4</v>
      </c>
      <c r="F46" s="27">
        <v>31</v>
      </c>
      <c r="G46" s="27">
        <v>30</v>
      </c>
      <c r="H46" s="36">
        <v>1</v>
      </c>
    </row>
    <row r="47" spans="1:8">
      <c r="A47" s="18" t="s">
        <v>5</v>
      </c>
      <c r="B47" s="27">
        <v>41</v>
      </c>
      <c r="C47" s="27">
        <v>16</v>
      </c>
      <c r="D47" s="36">
        <v>25</v>
      </c>
      <c r="E47" s="36">
        <v>1</v>
      </c>
      <c r="F47" s="27">
        <v>38</v>
      </c>
      <c r="G47" s="27">
        <v>13</v>
      </c>
      <c r="H47" s="36">
        <v>25</v>
      </c>
    </row>
    <row r="48" spans="1:8" s="5" customFormat="1">
      <c r="A48" s="56" t="s">
        <v>52</v>
      </c>
      <c r="B48" s="24">
        <v>121</v>
      </c>
      <c r="C48" s="24">
        <v>63</v>
      </c>
      <c r="D48" s="31">
        <v>58</v>
      </c>
      <c r="E48" s="31">
        <v>11</v>
      </c>
      <c r="F48" s="24">
        <v>104</v>
      </c>
      <c r="G48" s="24">
        <v>51</v>
      </c>
      <c r="H48" s="31">
        <v>53</v>
      </c>
    </row>
    <row r="49" spans="1:8" ht="24" customHeight="1">
      <c r="B49" s="298" t="s">
        <v>70</v>
      </c>
      <c r="C49" s="298"/>
      <c r="D49" s="298"/>
      <c r="E49" s="298"/>
      <c r="F49" s="298"/>
      <c r="G49" s="298"/>
      <c r="H49" s="298"/>
    </row>
    <row r="50" spans="1:8" ht="22.5">
      <c r="A50" s="19" t="s">
        <v>18</v>
      </c>
      <c r="B50" s="27">
        <v>73</v>
      </c>
      <c r="C50" s="27">
        <v>11</v>
      </c>
      <c r="D50" s="36">
        <v>62</v>
      </c>
      <c r="E50" s="36">
        <v>6</v>
      </c>
      <c r="F50" s="27">
        <v>70</v>
      </c>
      <c r="G50" s="27">
        <v>10</v>
      </c>
      <c r="H50" s="36">
        <v>60</v>
      </c>
    </row>
    <row r="51" spans="1:8">
      <c r="A51" s="18" t="s">
        <v>116</v>
      </c>
      <c r="B51" s="27">
        <v>52</v>
      </c>
      <c r="C51" s="27">
        <v>0</v>
      </c>
      <c r="D51" s="36">
        <v>52</v>
      </c>
      <c r="E51" s="36">
        <v>0</v>
      </c>
      <c r="F51" s="27">
        <v>52</v>
      </c>
      <c r="G51" s="27">
        <v>0</v>
      </c>
      <c r="H51" s="36">
        <v>52</v>
      </c>
    </row>
    <row r="52" spans="1:8" s="5" customFormat="1">
      <c r="A52" s="56" t="s">
        <v>52</v>
      </c>
      <c r="B52" s="24">
        <v>125</v>
      </c>
      <c r="C52" s="24">
        <v>11</v>
      </c>
      <c r="D52" s="31">
        <v>114</v>
      </c>
      <c r="E52" s="31">
        <v>6</v>
      </c>
      <c r="F52" s="24">
        <v>122</v>
      </c>
      <c r="G52" s="24">
        <v>10</v>
      </c>
      <c r="H52" s="31">
        <v>112</v>
      </c>
    </row>
  </sheetData>
  <mergeCells count="8">
    <mergeCell ref="B49:H49"/>
    <mergeCell ref="B35:H35"/>
    <mergeCell ref="B5:E5"/>
    <mergeCell ref="A5:A6"/>
    <mergeCell ref="F5:H5"/>
    <mergeCell ref="B44:H44"/>
    <mergeCell ref="B23:H23"/>
    <mergeCell ref="B7:H7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3" orientation="portrait" r:id="rId1"/>
  <headerFooter alignWithMargins="0">
    <oddFooter>&amp;C&amp;"Arial,Standard"&amp;6© Statistisches Landesamt des Freistaates Sachsen | B II 5 - j/19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 enableFormatConditionsCalculation="0"/>
  <dimension ref="A1:G138"/>
  <sheetViews>
    <sheetView showGridLines="0" zoomScaleNormal="100" workbookViewId="0"/>
  </sheetViews>
  <sheetFormatPr baseColWidth="10" defaultRowHeight="11.25"/>
  <cols>
    <col min="1" max="1" width="39" style="1" customWidth="1"/>
    <col min="2" max="7" width="8.85546875" style="1" customWidth="1"/>
    <col min="8" max="16384" width="11.42578125" style="1"/>
  </cols>
  <sheetData>
    <row r="1" spans="1:7" ht="11.25" customHeight="1">
      <c r="A1" s="205" t="s">
        <v>134</v>
      </c>
    </row>
    <row r="2" spans="1:7" ht="11.25" customHeight="1"/>
    <row r="3" spans="1:7" s="5" customFormat="1">
      <c r="A3" s="290" t="s">
        <v>556</v>
      </c>
      <c r="B3" s="290"/>
      <c r="C3" s="290"/>
      <c r="D3" s="290"/>
      <c r="E3" s="290"/>
      <c r="F3" s="290"/>
      <c r="G3" s="290"/>
    </row>
    <row r="4" spans="1:7" s="5" customFormat="1">
      <c r="A4" s="50" t="s">
        <v>560</v>
      </c>
      <c r="B4" s="48"/>
      <c r="C4" s="48"/>
      <c r="D4" s="48"/>
      <c r="E4" s="48"/>
      <c r="F4" s="48"/>
      <c r="G4" s="48"/>
    </row>
    <row r="5" spans="1:7" ht="29.25" customHeight="1">
      <c r="A5" s="247" t="s">
        <v>136</v>
      </c>
      <c r="B5" s="291" t="s">
        <v>105</v>
      </c>
      <c r="C5" s="291"/>
      <c r="D5" s="291"/>
      <c r="E5" s="291" t="s">
        <v>102</v>
      </c>
      <c r="F5" s="291"/>
      <c r="G5" s="245"/>
    </row>
    <row r="6" spans="1:7" ht="22.5">
      <c r="A6" s="278"/>
      <c r="B6" s="16" t="s">
        <v>30</v>
      </c>
      <c r="C6" s="16" t="s">
        <v>106</v>
      </c>
      <c r="D6" s="16" t="s">
        <v>179</v>
      </c>
      <c r="E6" s="16" t="s">
        <v>30</v>
      </c>
      <c r="F6" s="16" t="s">
        <v>106</v>
      </c>
      <c r="G6" s="2" t="s">
        <v>179</v>
      </c>
    </row>
    <row r="7" spans="1:7" ht="18" customHeight="1">
      <c r="A7" s="17"/>
    </row>
    <row r="8" spans="1:7" s="5" customFormat="1">
      <c r="A8" s="22" t="s">
        <v>185</v>
      </c>
      <c r="B8" s="24">
        <v>31</v>
      </c>
      <c r="C8" s="24">
        <v>17</v>
      </c>
      <c r="D8" s="24">
        <v>14</v>
      </c>
      <c r="E8" s="24">
        <v>23</v>
      </c>
      <c r="F8" s="31">
        <v>14</v>
      </c>
      <c r="G8" s="31">
        <v>9</v>
      </c>
    </row>
    <row r="9" spans="1:7" ht="22.5">
      <c r="A9" s="19" t="s">
        <v>489</v>
      </c>
      <c r="B9" s="27">
        <v>1</v>
      </c>
      <c r="C9" s="27">
        <v>1</v>
      </c>
      <c r="D9" s="27">
        <v>0</v>
      </c>
      <c r="E9" s="27">
        <v>1</v>
      </c>
      <c r="F9" s="36">
        <v>1</v>
      </c>
      <c r="G9" s="36">
        <v>0</v>
      </c>
    </row>
    <row r="10" spans="1:7">
      <c r="A10" s="18" t="s">
        <v>189</v>
      </c>
      <c r="B10" s="27">
        <v>9</v>
      </c>
      <c r="C10" s="27">
        <v>0</v>
      </c>
      <c r="D10" s="27">
        <v>9</v>
      </c>
      <c r="E10" s="27">
        <v>4</v>
      </c>
      <c r="F10" s="36">
        <v>0</v>
      </c>
      <c r="G10" s="36">
        <v>4</v>
      </c>
    </row>
    <row r="11" spans="1:7">
      <c r="A11" s="18" t="s">
        <v>192</v>
      </c>
      <c r="B11" s="27">
        <v>1</v>
      </c>
      <c r="C11" s="27">
        <v>1</v>
      </c>
      <c r="D11" s="27">
        <v>0</v>
      </c>
      <c r="E11" s="27">
        <v>1</v>
      </c>
      <c r="F11" s="36">
        <v>1</v>
      </c>
      <c r="G11" s="36">
        <v>0</v>
      </c>
    </row>
    <row r="12" spans="1:7" ht="22.5">
      <c r="A12" s="19" t="s">
        <v>806</v>
      </c>
      <c r="B12" s="27">
        <v>15</v>
      </c>
      <c r="C12" s="27">
        <v>12</v>
      </c>
      <c r="D12" s="27">
        <v>3</v>
      </c>
      <c r="E12" s="27">
        <v>12</v>
      </c>
      <c r="F12" s="36">
        <v>9</v>
      </c>
      <c r="G12" s="36">
        <v>3</v>
      </c>
    </row>
    <row r="13" spans="1:7">
      <c r="A13" s="18" t="s">
        <v>193</v>
      </c>
      <c r="B13" s="27">
        <v>1</v>
      </c>
      <c r="C13" s="27">
        <v>1</v>
      </c>
      <c r="D13" s="27">
        <v>0</v>
      </c>
      <c r="E13" s="27">
        <v>1</v>
      </c>
      <c r="F13" s="36">
        <v>1</v>
      </c>
      <c r="G13" s="36">
        <v>0</v>
      </c>
    </row>
    <row r="14" spans="1:7">
      <c r="A14" s="18" t="s">
        <v>195</v>
      </c>
      <c r="B14" s="27">
        <v>2</v>
      </c>
      <c r="C14" s="27">
        <v>1</v>
      </c>
      <c r="D14" s="27">
        <v>1</v>
      </c>
      <c r="E14" s="27">
        <v>2</v>
      </c>
      <c r="F14" s="36">
        <v>1</v>
      </c>
      <c r="G14" s="36">
        <v>1</v>
      </c>
    </row>
    <row r="15" spans="1:7" ht="22.5">
      <c r="A15" s="19" t="s">
        <v>775</v>
      </c>
      <c r="B15" s="27">
        <v>1</v>
      </c>
      <c r="C15" s="27">
        <v>0</v>
      </c>
      <c r="D15" s="27">
        <v>1</v>
      </c>
      <c r="E15" s="27">
        <v>1</v>
      </c>
      <c r="F15" s="36">
        <v>0</v>
      </c>
      <c r="G15" s="36">
        <v>1</v>
      </c>
    </row>
    <row r="16" spans="1:7">
      <c r="A16" s="18" t="s">
        <v>209</v>
      </c>
      <c r="B16" s="27">
        <v>1</v>
      </c>
      <c r="C16" s="27">
        <v>1</v>
      </c>
      <c r="D16" s="27">
        <v>0</v>
      </c>
      <c r="E16" s="27">
        <v>1</v>
      </c>
      <c r="F16" s="36">
        <v>1</v>
      </c>
      <c r="G16" s="36">
        <v>0</v>
      </c>
    </row>
    <row r="17" spans="1:7">
      <c r="A17" s="18"/>
      <c r="B17" s="27"/>
      <c r="C17" s="27"/>
      <c r="D17" s="27"/>
      <c r="E17" s="27"/>
      <c r="F17" s="36"/>
      <c r="G17" s="36"/>
    </row>
    <row r="18" spans="1:7" s="5" customFormat="1">
      <c r="A18" s="56" t="s">
        <v>210</v>
      </c>
      <c r="B18" s="24">
        <v>359</v>
      </c>
      <c r="C18" s="24">
        <v>286</v>
      </c>
      <c r="D18" s="24">
        <v>73</v>
      </c>
      <c r="E18" s="24">
        <v>320</v>
      </c>
      <c r="F18" s="31">
        <v>260</v>
      </c>
      <c r="G18" s="31">
        <v>60</v>
      </c>
    </row>
    <row r="19" spans="1:7">
      <c r="A19" s="18" t="s">
        <v>213</v>
      </c>
      <c r="B19" s="27">
        <v>2</v>
      </c>
      <c r="C19" s="27">
        <v>2</v>
      </c>
      <c r="D19" s="27">
        <v>0</v>
      </c>
      <c r="E19" s="27">
        <v>2</v>
      </c>
      <c r="F19" s="36">
        <v>2</v>
      </c>
      <c r="G19" s="36">
        <v>0</v>
      </c>
    </row>
    <row r="20" spans="1:7">
      <c r="A20" s="18" t="s">
        <v>214</v>
      </c>
      <c r="B20" s="27">
        <v>6</v>
      </c>
      <c r="C20" s="27">
        <v>4</v>
      </c>
      <c r="D20" s="27">
        <v>2</v>
      </c>
      <c r="E20" s="27">
        <v>2</v>
      </c>
      <c r="F20" s="36">
        <v>1</v>
      </c>
      <c r="G20" s="36">
        <v>1</v>
      </c>
    </row>
    <row r="21" spans="1:7">
      <c r="A21" s="18" t="s">
        <v>222</v>
      </c>
      <c r="B21" s="27">
        <v>2</v>
      </c>
      <c r="C21" s="27">
        <v>2</v>
      </c>
      <c r="D21" s="27">
        <v>0</v>
      </c>
      <c r="E21" s="27">
        <v>2</v>
      </c>
      <c r="F21" s="36">
        <v>2</v>
      </c>
      <c r="G21" s="36">
        <v>0</v>
      </c>
    </row>
    <row r="22" spans="1:7">
      <c r="A22" s="18" t="s">
        <v>223</v>
      </c>
      <c r="B22" s="27">
        <v>2</v>
      </c>
      <c r="C22" s="27">
        <v>2</v>
      </c>
      <c r="D22" s="27">
        <v>0</v>
      </c>
      <c r="E22" s="27">
        <v>2</v>
      </c>
      <c r="F22" s="36">
        <v>2</v>
      </c>
      <c r="G22" s="36">
        <v>0</v>
      </c>
    </row>
    <row r="23" spans="1:7">
      <c r="A23" s="18" t="s">
        <v>224</v>
      </c>
      <c r="B23" s="27">
        <v>16</v>
      </c>
      <c r="C23" s="27">
        <v>16</v>
      </c>
      <c r="D23" s="27">
        <v>0</v>
      </c>
      <c r="E23" s="27">
        <v>16</v>
      </c>
      <c r="F23" s="36">
        <v>16</v>
      </c>
      <c r="G23" s="36">
        <v>0</v>
      </c>
    </row>
    <row r="24" spans="1:7" ht="22.5">
      <c r="A24" s="19" t="s">
        <v>670</v>
      </c>
      <c r="B24" s="27">
        <v>11</v>
      </c>
      <c r="C24" s="27">
        <v>11</v>
      </c>
      <c r="D24" s="27">
        <v>0</v>
      </c>
      <c r="E24" s="27">
        <v>10</v>
      </c>
      <c r="F24" s="36">
        <v>10</v>
      </c>
      <c r="G24" s="36">
        <v>0</v>
      </c>
    </row>
    <row r="25" spans="1:7" ht="22.5">
      <c r="A25" s="19" t="s">
        <v>229</v>
      </c>
      <c r="B25" s="27">
        <v>7</v>
      </c>
      <c r="C25" s="27">
        <v>7</v>
      </c>
      <c r="D25" s="27">
        <v>0</v>
      </c>
      <c r="E25" s="27">
        <v>7</v>
      </c>
      <c r="F25" s="36">
        <v>7</v>
      </c>
      <c r="G25" s="36">
        <v>0</v>
      </c>
    </row>
    <row r="26" spans="1:7" ht="22.5">
      <c r="A26" s="19" t="s">
        <v>231</v>
      </c>
      <c r="B26" s="27">
        <v>1</v>
      </c>
      <c r="C26" s="27">
        <v>1</v>
      </c>
      <c r="D26" s="27">
        <v>0</v>
      </c>
      <c r="E26" s="27">
        <v>1</v>
      </c>
      <c r="F26" s="36">
        <v>1</v>
      </c>
      <c r="G26" s="36">
        <v>0</v>
      </c>
    </row>
    <row r="27" spans="1:7">
      <c r="A27" s="18" t="s">
        <v>245</v>
      </c>
      <c r="B27" s="27">
        <v>1</v>
      </c>
      <c r="C27" s="27">
        <v>0</v>
      </c>
      <c r="D27" s="27">
        <v>1</v>
      </c>
      <c r="E27" s="27">
        <v>1</v>
      </c>
      <c r="F27" s="36">
        <v>0</v>
      </c>
      <c r="G27" s="36">
        <v>1</v>
      </c>
    </row>
    <row r="28" spans="1:7">
      <c r="A28" s="18" t="s">
        <v>248</v>
      </c>
      <c r="B28" s="27">
        <v>2</v>
      </c>
      <c r="C28" s="27">
        <v>1</v>
      </c>
      <c r="D28" s="27">
        <v>1</v>
      </c>
      <c r="E28" s="27">
        <v>2</v>
      </c>
      <c r="F28" s="36">
        <v>1</v>
      </c>
      <c r="G28" s="36">
        <v>1</v>
      </c>
    </row>
    <row r="29" spans="1:7">
      <c r="A29" s="18" t="s">
        <v>257</v>
      </c>
      <c r="B29" s="27">
        <v>1</v>
      </c>
      <c r="C29" s="27">
        <v>1</v>
      </c>
      <c r="D29" s="27">
        <v>0</v>
      </c>
      <c r="E29" s="27">
        <v>1</v>
      </c>
      <c r="F29" s="36">
        <v>1</v>
      </c>
      <c r="G29" s="36">
        <v>0</v>
      </c>
    </row>
    <row r="30" spans="1:7" ht="22.5">
      <c r="A30" s="19" t="s">
        <v>260</v>
      </c>
      <c r="B30" s="27">
        <v>3</v>
      </c>
      <c r="C30" s="27">
        <v>2</v>
      </c>
      <c r="D30" s="27">
        <v>1</v>
      </c>
      <c r="E30" s="27">
        <v>2</v>
      </c>
      <c r="F30" s="36">
        <v>2</v>
      </c>
      <c r="G30" s="36">
        <v>0</v>
      </c>
    </row>
    <row r="31" spans="1:7">
      <c r="A31" s="18" t="s">
        <v>262</v>
      </c>
      <c r="B31" s="27">
        <v>18</v>
      </c>
      <c r="C31" s="27">
        <v>18</v>
      </c>
      <c r="D31" s="27">
        <v>0</v>
      </c>
      <c r="E31" s="27">
        <v>16</v>
      </c>
      <c r="F31" s="36">
        <v>16</v>
      </c>
      <c r="G31" s="36">
        <v>0</v>
      </c>
    </row>
    <row r="32" spans="1:7">
      <c r="A32" s="18" t="s">
        <v>266</v>
      </c>
      <c r="B32" s="27">
        <v>24</v>
      </c>
      <c r="C32" s="27">
        <v>22</v>
      </c>
      <c r="D32" s="27">
        <v>2</v>
      </c>
      <c r="E32" s="27">
        <v>19</v>
      </c>
      <c r="F32" s="36">
        <v>17</v>
      </c>
      <c r="G32" s="36">
        <v>2</v>
      </c>
    </row>
    <row r="33" spans="1:7">
      <c r="A33" s="18" t="s">
        <v>594</v>
      </c>
      <c r="B33" s="27">
        <v>6</v>
      </c>
      <c r="C33" s="27">
        <v>6</v>
      </c>
      <c r="D33" s="27">
        <v>0</v>
      </c>
      <c r="E33" s="27">
        <v>6</v>
      </c>
      <c r="F33" s="36">
        <v>6</v>
      </c>
      <c r="G33" s="36">
        <v>0</v>
      </c>
    </row>
    <row r="34" spans="1:7">
      <c r="A34" s="18" t="s">
        <v>268</v>
      </c>
      <c r="B34" s="27">
        <v>9</v>
      </c>
      <c r="C34" s="27">
        <v>6</v>
      </c>
      <c r="D34" s="27">
        <v>3</v>
      </c>
      <c r="E34" s="27">
        <v>5</v>
      </c>
      <c r="F34" s="36">
        <v>3</v>
      </c>
      <c r="G34" s="36">
        <v>2</v>
      </c>
    </row>
    <row r="35" spans="1:7">
      <c r="A35" s="18" t="s">
        <v>270</v>
      </c>
      <c r="B35" s="27">
        <v>5</v>
      </c>
      <c r="C35" s="27">
        <v>5</v>
      </c>
      <c r="D35" s="27">
        <v>0</v>
      </c>
      <c r="E35" s="27">
        <v>5</v>
      </c>
      <c r="F35" s="36">
        <v>5</v>
      </c>
      <c r="G35" s="36">
        <v>0</v>
      </c>
    </row>
    <row r="36" spans="1:7">
      <c r="A36" s="18" t="s">
        <v>271</v>
      </c>
      <c r="B36" s="27">
        <v>48</v>
      </c>
      <c r="C36" s="27">
        <v>45</v>
      </c>
      <c r="D36" s="27">
        <v>3</v>
      </c>
      <c r="E36" s="27">
        <v>47</v>
      </c>
      <c r="F36" s="36">
        <v>44</v>
      </c>
      <c r="G36" s="36">
        <v>3</v>
      </c>
    </row>
    <row r="37" spans="1:7">
      <c r="A37" s="18" t="s">
        <v>596</v>
      </c>
      <c r="B37" s="27">
        <v>11</v>
      </c>
      <c r="C37" s="27">
        <v>9</v>
      </c>
      <c r="D37" s="27">
        <v>2</v>
      </c>
      <c r="E37" s="27">
        <v>10</v>
      </c>
      <c r="F37" s="36">
        <v>8</v>
      </c>
      <c r="G37" s="36">
        <v>2</v>
      </c>
    </row>
    <row r="38" spans="1:7">
      <c r="A38" s="18" t="s">
        <v>273</v>
      </c>
      <c r="B38" s="27">
        <v>10</v>
      </c>
      <c r="C38" s="27">
        <v>1</v>
      </c>
      <c r="D38" s="27">
        <v>9</v>
      </c>
      <c r="E38" s="27">
        <v>9</v>
      </c>
      <c r="F38" s="36">
        <v>1</v>
      </c>
      <c r="G38" s="36">
        <v>8</v>
      </c>
    </row>
    <row r="39" spans="1:7" ht="22.5">
      <c r="A39" s="19" t="s">
        <v>597</v>
      </c>
      <c r="B39" s="27">
        <v>1</v>
      </c>
      <c r="C39" s="27">
        <v>1</v>
      </c>
      <c r="D39" s="27">
        <v>0</v>
      </c>
      <c r="E39" s="27">
        <v>1</v>
      </c>
      <c r="F39" s="36">
        <v>1</v>
      </c>
      <c r="G39" s="36">
        <v>0</v>
      </c>
    </row>
    <row r="40" spans="1:7">
      <c r="A40" s="18" t="s">
        <v>275</v>
      </c>
      <c r="B40" s="27">
        <v>22</v>
      </c>
      <c r="C40" s="27">
        <v>21</v>
      </c>
      <c r="D40" s="27">
        <v>1</v>
      </c>
      <c r="E40" s="27">
        <v>22</v>
      </c>
      <c r="F40" s="36">
        <v>21</v>
      </c>
      <c r="G40" s="36">
        <v>1</v>
      </c>
    </row>
    <row r="41" spans="1:7" ht="22.5">
      <c r="A41" s="19" t="s">
        <v>276</v>
      </c>
      <c r="B41" s="27">
        <v>68</v>
      </c>
      <c r="C41" s="27">
        <v>39</v>
      </c>
      <c r="D41" s="27">
        <v>29</v>
      </c>
      <c r="E41" s="27">
        <v>54</v>
      </c>
      <c r="F41" s="36">
        <v>33</v>
      </c>
      <c r="G41" s="36">
        <v>21</v>
      </c>
    </row>
    <row r="42" spans="1:7">
      <c r="A42" s="18" t="s">
        <v>277</v>
      </c>
      <c r="B42" s="27">
        <v>1</v>
      </c>
      <c r="C42" s="27">
        <v>1</v>
      </c>
      <c r="D42" s="27">
        <v>0</v>
      </c>
      <c r="E42" s="27">
        <v>1</v>
      </c>
      <c r="F42" s="36">
        <v>1</v>
      </c>
      <c r="G42" s="36">
        <v>0</v>
      </c>
    </row>
    <row r="43" spans="1:7">
      <c r="A43" s="18" t="s">
        <v>281</v>
      </c>
      <c r="B43" s="27">
        <v>1</v>
      </c>
      <c r="C43" s="27">
        <v>1</v>
      </c>
      <c r="D43" s="27">
        <v>0</v>
      </c>
      <c r="E43" s="27">
        <v>1</v>
      </c>
      <c r="F43" s="36">
        <v>1</v>
      </c>
      <c r="G43" s="36">
        <v>0</v>
      </c>
    </row>
    <row r="44" spans="1:7">
      <c r="A44" s="18" t="s">
        <v>289</v>
      </c>
      <c r="B44" s="27">
        <v>1</v>
      </c>
      <c r="C44" s="27">
        <v>1</v>
      </c>
      <c r="D44" s="27">
        <v>0</v>
      </c>
      <c r="E44" s="27">
        <v>1</v>
      </c>
      <c r="F44" s="36">
        <v>1</v>
      </c>
      <c r="G44" s="36">
        <v>0</v>
      </c>
    </row>
    <row r="45" spans="1:7" ht="22.5">
      <c r="A45" s="19" t="s">
        <v>674</v>
      </c>
      <c r="B45" s="27">
        <v>27</v>
      </c>
      <c r="C45" s="27">
        <v>20</v>
      </c>
      <c r="D45" s="27">
        <v>7</v>
      </c>
      <c r="E45" s="27">
        <v>27</v>
      </c>
      <c r="F45" s="36">
        <v>20</v>
      </c>
      <c r="G45" s="36">
        <v>7</v>
      </c>
    </row>
    <row r="46" spans="1:7" ht="22.5">
      <c r="A46" s="19" t="s">
        <v>621</v>
      </c>
      <c r="B46" s="27">
        <v>1</v>
      </c>
      <c r="C46" s="27">
        <v>1</v>
      </c>
      <c r="D46" s="27">
        <v>0</v>
      </c>
      <c r="E46" s="27">
        <v>1</v>
      </c>
      <c r="F46" s="36">
        <v>1</v>
      </c>
      <c r="G46" s="36">
        <v>0</v>
      </c>
    </row>
    <row r="47" spans="1:7" ht="22.5">
      <c r="A47" s="19" t="s">
        <v>788</v>
      </c>
      <c r="B47" s="27">
        <v>3</v>
      </c>
      <c r="C47" s="27">
        <v>1</v>
      </c>
      <c r="D47" s="27">
        <v>2</v>
      </c>
      <c r="E47" s="27">
        <v>2</v>
      </c>
      <c r="F47" s="36">
        <v>1</v>
      </c>
      <c r="G47" s="36">
        <v>1</v>
      </c>
    </row>
    <row r="48" spans="1:7" ht="22.5">
      <c r="A48" s="19" t="s">
        <v>675</v>
      </c>
      <c r="B48" s="27">
        <v>1</v>
      </c>
      <c r="C48" s="27">
        <v>1</v>
      </c>
      <c r="D48" s="27">
        <v>0</v>
      </c>
      <c r="E48" s="27">
        <v>1</v>
      </c>
      <c r="F48" s="36">
        <v>1</v>
      </c>
      <c r="G48" s="36">
        <v>0</v>
      </c>
    </row>
    <row r="49" spans="1:7">
      <c r="A49" s="18" t="s">
        <v>632</v>
      </c>
      <c r="B49" s="27">
        <v>1</v>
      </c>
      <c r="C49" s="27">
        <v>0</v>
      </c>
      <c r="D49" s="27">
        <v>1</v>
      </c>
      <c r="E49" s="27">
        <v>1</v>
      </c>
      <c r="F49" s="36">
        <v>0</v>
      </c>
      <c r="G49" s="36">
        <v>1</v>
      </c>
    </row>
    <row r="50" spans="1:7">
      <c r="A50" s="18" t="s">
        <v>305</v>
      </c>
      <c r="B50" s="27">
        <v>14</v>
      </c>
      <c r="C50" s="27">
        <v>10</v>
      </c>
      <c r="D50" s="27">
        <v>4</v>
      </c>
      <c r="E50" s="27">
        <v>13</v>
      </c>
      <c r="F50" s="36">
        <v>9</v>
      </c>
      <c r="G50" s="36">
        <v>4</v>
      </c>
    </row>
    <row r="51" spans="1:7" ht="33.75">
      <c r="A51" s="19" t="s">
        <v>792</v>
      </c>
      <c r="B51" s="27">
        <v>1</v>
      </c>
      <c r="C51" s="27">
        <v>1</v>
      </c>
      <c r="D51" s="27">
        <v>0</v>
      </c>
      <c r="E51" s="27">
        <v>1</v>
      </c>
      <c r="F51" s="36">
        <v>1</v>
      </c>
      <c r="G51" s="36">
        <v>0</v>
      </c>
    </row>
    <row r="52" spans="1:7">
      <c r="A52" s="18" t="s">
        <v>312</v>
      </c>
      <c r="B52" s="27">
        <v>4</v>
      </c>
      <c r="C52" s="27">
        <v>3</v>
      </c>
      <c r="D52" s="27">
        <v>1</v>
      </c>
      <c r="E52" s="27">
        <v>4</v>
      </c>
      <c r="F52" s="36">
        <v>3</v>
      </c>
      <c r="G52" s="36">
        <v>1</v>
      </c>
    </row>
    <row r="53" spans="1:7">
      <c r="A53" s="18" t="s">
        <v>313</v>
      </c>
      <c r="B53" s="27">
        <v>25</v>
      </c>
      <c r="C53" s="27">
        <v>21</v>
      </c>
      <c r="D53" s="27">
        <v>4</v>
      </c>
      <c r="E53" s="27">
        <v>23</v>
      </c>
      <c r="F53" s="36">
        <v>19</v>
      </c>
      <c r="G53" s="36">
        <v>4</v>
      </c>
    </row>
    <row r="54" spans="1:7" ht="22.5">
      <c r="A54" s="19" t="s">
        <v>494</v>
      </c>
      <c r="B54" s="27">
        <v>3</v>
      </c>
      <c r="C54" s="27">
        <v>3</v>
      </c>
      <c r="D54" s="27">
        <v>0</v>
      </c>
      <c r="E54" s="27">
        <v>2</v>
      </c>
      <c r="F54" s="36">
        <v>2</v>
      </c>
      <c r="G54" s="36">
        <v>0</v>
      </c>
    </row>
    <row r="55" spans="1:7">
      <c r="A55" s="18"/>
      <c r="B55" s="27"/>
      <c r="C55" s="27"/>
      <c r="D55" s="27"/>
      <c r="E55" s="27"/>
      <c r="F55" s="36"/>
      <c r="G55" s="36"/>
    </row>
    <row r="56" spans="1:7" s="5" customFormat="1" ht="22.5">
      <c r="A56" s="22" t="s">
        <v>765</v>
      </c>
      <c r="B56" s="24">
        <v>18</v>
      </c>
      <c r="C56" s="24">
        <v>16</v>
      </c>
      <c r="D56" s="24">
        <v>2</v>
      </c>
      <c r="E56" s="24">
        <v>16</v>
      </c>
      <c r="F56" s="31">
        <v>14</v>
      </c>
      <c r="G56" s="31">
        <v>2</v>
      </c>
    </row>
    <row r="57" spans="1:7">
      <c r="A57" s="18" t="s">
        <v>316</v>
      </c>
      <c r="B57" s="27">
        <v>1</v>
      </c>
      <c r="C57" s="27">
        <v>1</v>
      </c>
      <c r="D57" s="27">
        <v>0</v>
      </c>
      <c r="E57" s="27">
        <v>1</v>
      </c>
      <c r="F57" s="36">
        <v>1</v>
      </c>
      <c r="G57" s="36">
        <v>0</v>
      </c>
    </row>
    <row r="58" spans="1:7" ht="22.5">
      <c r="A58" s="19" t="s">
        <v>680</v>
      </c>
      <c r="B58" s="27">
        <v>4</v>
      </c>
      <c r="C58" s="27">
        <v>4</v>
      </c>
      <c r="D58" s="27">
        <v>0</v>
      </c>
      <c r="E58" s="27">
        <v>4</v>
      </c>
      <c r="F58" s="36">
        <v>4</v>
      </c>
      <c r="G58" s="36">
        <v>0</v>
      </c>
    </row>
    <row r="59" spans="1:7">
      <c r="A59" s="18" t="s">
        <v>320</v>
      </c>
      <c r="B59" s="27">
        <v>1</v>
      </c>
      <c r="C59" s="27">
        <v>1</v>
      </c>
      <c r="D59" s="27">
        <v>0</v>
      </c>
      <c r="E59" s="27">
        <v>1</v>
      </c>
      <c r="F59" s="36">
        <v>1</v>
      </c>
      <c r="G59" s="36">
        <v>0</v>
      </c>
    </row>
    <row r="60" spans="1:7">
      <c r="A60" s="18" t="s">
        <v>807</v>
      </c>
      <c r="B60" s="27">
        <v>1</v>
      </c>
      <c r="C60" s="27">
        <v>1</v>
      </c>
      <c r="D60" s="27">
        <v>0</v>
      </c>
      <c r="E60" s="27">
        <v>1</v>
      </c>
      <c r="F60" s="36">
        <v>1</v>
      </c>
      <c r="G60" s="36">
        <v>0</v>
      </c>
    </row>
    <row r="61" spans="1:7">
      <c r="A61" s="18" t="s">
        <v>322</v>
      </c>
      <c r="B61" s="27">
        <v>1</v>
      </c>
      <c r="C61" s="27">
        <v>1</v>
      </c>
      <c r="D61" s="27">
        <v>0</v>
      </c>
      <c r="E61" s="27">
        <v>1</v>
      </c>
      <c r="F61" s="36">
        <v>1</v>
      </c>
      <c r="G61" s="36">
        <v>0</v>
      </c>
    </row>
    <row r="62" spans="1:7">
      <c r="A62" s="18" t="s">
        <v>323</v>
      </c>
      <c r="B62" s="27">
        <v>1</v>
      </c>
      <c r="C62" s="27">
        <v>1</v>
      </c>
      <c r="D62" s="27">
        <v>0</v>
      </c>
      <c r="E62" s="27">
        <v>1</v>
      </c>
      <c r="F62" s="36">
        <v>1</v>
      </c>
      <c r="G62" s="36">
        <v>0</v>
      </c>
    </row>
    <row r="63" spans="1:7">
      <c r="A63" s="18" t="s">
        <v>653</v>
      </c>
      <c r="B63" s="27">
        <v>1</v>
      </c>
      <c r="C63" s="27">
        <v>1</v>
      </c>
      <c r="D63" s="27">
        <v>0</v>
      </c>
      <c r="E63" s="27">
        <v>0</v>
      </c>
      <c r="F63" s="36">
        <v>0</v>
      </c>
      <c r="G63" s="36">
        <v>0</v>
      </c>
    </row>
    <row r="64" spans="1:7" ht="22.5">
      <c r="A64" s="19" t="s">
        <v>338</v>
      </c>
      <c r="B64" s="27">
        <v>4</v>
      </c>
      <c r="C64" s="27">
        <v>2</v>
      </c>
      <c r="D64" s="27">
        <v>2</v>
      </c>
      <c r="E64" s="27">
        <v>4</v>
      </c>
      <c r="F64" s="36">
        <v>2</v>
      </c>
      <c r="G64" s="36">
        <v>2</v>
      </c>
    </row>
    <row r="65" spans="1:7">
      <c r="A65" s="18" t="s">
        <v>351</v>
      </c>
      <c r="B65" s="27">
        <v>4</v>
      </c>
      <c r="C65" s="27">
        <v>4</v>
      </c>
      <c r="D65" s="27">
        <v>0</v>
      </c>
      <c r="E65" s="27">
        <v>3</v>
      </c>
      <c r="F65" s="36">
        <v>3</v>
      </c>
      <c r="G65" s="36">
        <v>0</v>
      </c>
    </row>
    <row r="66" spans="1:7">
      <c r="A66" s="18"/>
      <c r="B66" s="27"/>
      <c r="C66" s="27"/>
      <c r="D66" s="27"/>
      <c r="E66" s="27"/>
      <c r="F66" s="36"/>
      <c r="G66" s="36"/>
    </row>
    <row r="67" spans="1:7" s="5" customFormat="1">
      <c r="A67" s="56" t="s">
        <v>352</v>
      </c>
      <c r="B67" s="24">
        <v>245</v>
      </c>
      <c r="C67" s="24">
        <v>229</v>
      </c>
      <c r="D67" s="24">
        <v>16</v>
      </c>
      <c r="E67" s="24">
        <v>195</v>
      </c>
      <c r="F67" s="31">
        <v>181</v>
      </c>
      <c r="G67" s="31">
        <v>14</v>
      </c>
    </row>
    <row r="68" spans="1:7">
      <c r="A68" s="18" t="s">
        <v>354</v>
      </c>
      <c r="B68" s="27">
        <v>3</v>
      </c>
      <c r="C68" s="27">
        <v>3</v>
      </c>
      <c r="D68" s="27">
        <v>0</v>
      </c>
      <c r="E68" s="27">
        <v>3</v>
      </c>
      <c r="F68" s="36">
        <v>3</v>
      </c>
      <c r="G68" s="36">
        <v>0</v>
      </c>
    </row>
    <row r="69" spans="1:7">
      <c r="A69" s="18" t="s">
        <v>355</v>
      </c>
      <c r="B69" s="27">
        <v>7</v>
      </c>
      <c r="C69" s="27">
        <v>5</v>
      </c>
      <c r="D69" s="27">
        <v>2</v>
      </c>
      <c r="E69" s="27">
        <v>7</v>
      </c>
      <c r="F69" s="36">
        <v>5</v>
      </c>
      <c r="G69" s="36">
        <v>2</v>
      </c>
    </row>
    <row r="70" spans="1:7" ht="22.5">
      <c r="A70" s="19" t="s">
        <v>808</v>
      </c>
      <c r="B70" s="27">
        <v>80</v>
      </c>
      <c r="C70" s="27">
        <v>76</v>
      </c>
      <c r="D70" s="27">
        <v>4</v>
      </c>
      <c r="E70" s="27">
        <v>64</v>
      </c>
      <c r="F70" s="36">
        <v>60</v>
      </c>
      <c r="G70" s="36">
        <v>4</v>
      </c>
    </row>
    <row r="71" spans="1:7">
      <c r="A71" s="18" t="s">
        <v>357</v>
      </c>
      <c r="B71" s="27">
        <v>142</v>
      </c>
      <c r="C71" s="27">
        <v>133</v>
      </c>
      <c r="D71" s="27">
        <v>9</v>
      </c>
      <c r="E71" s="27">
        <v>111</v>
      </c>
      <c r="F71" s="36">
        <v>104</v>
      </c>
      <c r="G71" s="36">
        <v>7</v>
      </c>
    </row>
    <row r="72" spans="1:7">
      <c r="A72" s="18" t="s">
        <v>358</v>
      </c>
      <c r="B72" s="27">
        <v>1</v>
      </c>
      <c r="C72" s="27">
        <v>1</v>
      </c>
      <c r="D72" s="27">
        <v>0</v>
      </c>
      <c r="E72" s="27">
        <v>1</v>
      </c>
      <c r="F72" s="36">
        <v>1</v>
      </c>
      <c r="G72" s="36">
        <v>0</v>
      </c>
    </row>
    <row r="73" spans="1:7">
      <c r="A73" s="18" t="s">
        <v>583</v>
      </c>
      <c r="B73" s="27">
        <v>7</v>
      </c>
      <c r="C73" s="27">
        <v>6</v>
      </c>
      <c r="D73" s="27">
        <v>1</v>
      </c>
      <c r="E73" s="27">
        <v>5</v>
      </c>
      <c r="F73" s="36">
        <v>4</v>
      </c>
      <c r="G73" s="36">
        <v>1</v>
      </c>
    </row>
    <row r="74" spans="1:7">
      <c r="A74" s="18" t="s">
        <v>361</v>
      </c>
      <c r="B74" s="27">
        <v>4</v>
      </c>
      <c r="C74" s="27">
        <v>4</v>
      </c>
      <c r="D74" s="27">
        <v>0</v>
      </c>
      <c r="E74" s="27">
        <v>3</v>
      </c>
      <c r="F74" s="36">
        <v>3</v>
      </c>
      <c r="G74" s="36">
        <v>0</v>
      </c>
    </row>
    <row r="75" spans="1:7">
      <c r="A75" s="18" t="s">
        <v>363</v>
      </c>
      <c r="B75" s="27">
        <v>1</v>
      </c>
      <c r="C75" s="27">
        <v>1</v>
      </c>
      <c r="D75" s="27">
        <v>0</v>
      </c>
      <c r="E75" s="27">
        <v>1</v>
      </c>
      <c r="F75" s="36">
        <v>1</v>
      </c>
      <c r="G75" s="36">
        <v>0</v>
      </c>
    </row>
    <row r="76" spans="1:7">
      <c r="A76" s="18"/>
      <c r="B76" s="27"/>
      <c r="C76" s="27"/>
      <c r="D76" s="27"/>
      <c r="E76" s="27"/>
      <c r="F76" s="36"/>
      <c r="G76" s="36"/>
    </row>
    <row r="77" spans="1:7" s="5" customFormat="1">
      <c r="A77" s="56" t="s">
        <v>367</v>
      </c>
      <c r="B77" s="24">
        <v>296</v>
      </c>
      <c r="C77" s="24">
        <v>204</v>
      </c>
      <c r="D77" s="24">
        <v>92</v>
      </c>
      <c r="E77" s="24">
        <v>272</v>
      </c>
      <c r="F77" s="31">
        <v>194</v>
      </c>
      <c r="G77" s="31">
        <v>78</v>
      </c>
    </row>
    <row r="78" spans="1:7">
      <c r="A78" s="18" t="s">
        <v>369</v>
      </c>
      <c r="B78" s="27">
        <v>42</v>
      </c>
      <c r="C78" s="27">
        <v>38</v>
      </c>
      <c r="D78" s="27">
        <v>4</v>
      </c>
      <c r="E78" s="27">
        <v>41</v>
      </c>
      <c r="F78" s="36">
        <v>37</v>
      </c>
      <c r="G78" s="36">
        <v>4</v>
      </c>
    </row>
    <row r="79" spans="1:7">
      <c r="A79" s="18" t="s">
        <v>373</v>
      </c>
      <c r="B79" s="27">
        <v>2</v>
      </c>
      <c r="C79" s="27">
        <v>2</v>
      </c>
      <c r="D79" s="27">
        <v>0</v>
      </c>
      <c r="E79" s="27">
        <v>0</v>
      </c>
      <c r="F79" s="36">
        <v>0</v>
      </c>
      <c r="G79" s="36">
        <v>0</v>
      </c>
    </row>
    <row r="80" spans="1:7" ht="22.5">
      <c r="A80" s="19" t="s">
        <v>698</v>
      </c>
      <c r="B80" s="27">
        <v>10</v>
      </c>
      <c r="C80" s="27">
        <v>4</v>
      </c>
      <c r="D80" s="27">
        <v>6</v>
      </c>
      <c r="E80" s="27">
        <v>9</v>
      </c>
      <c r="F80" s="36">
        <v>3</v>
      </c>
      <c r="G80" s="36">
        <v>6</v>
      </c>
    </row>
    <row r="81" spans="1:7">
      <c r="A81" s="18" t="s">
        <v>374</v>
      </c>
      <c r="B81" s="27">
        <v>89</v>
      </c>
      <c r="C81" s="27">
        <v>63</v>
      </c>
      <c r="D81" s="27">
        <v>26</v>
      </c>
      <c r="E81" s="27">
        <v>87</v>
      </c>
      <c r="F81" s="36">
        <v>61</v>
      </c>
      <c r="G81" s="36">
        <v>26</v>
      </c>
    </row>
    <row r="82" spans="1:7">
      <c r="A82" s="18" t="s">
        <v>375</v>
      </c>
      <c r="B82" s="27">
        <v>41</v>
      </c>
      <c r="C82" s="27">
        <v>29</v>
      </c>
      <c r="D82" s="27">
        <v>12</v>
      </c>
      <c r="E82" s="27">
        <v>36</v>
      </c>
      <c r="F82" s="36">
        <v>27</v>
      </c>
      <c r="G82" s="36">
        <v>9</v>
      </c>
    </row>
    <row r="83" spans="1:7">
      <c r="A83" s="18" t="s">
        <v>376</v>
      </c>
      <c r="B83" s="27">
        <v>1</v>
      </c>
      <c r="C83" s="27">
        <v>1</v>
      </c>
      <c r="D83" s="27">
        <v>0</v>
      </c>
      <c r="E83" s="27">
        <v>1</v>
      </c>
      <c r="F83" s="36">
        <v>1</v>
      </c>
      <c r="G83" s="36">
        <v>0</v>
      </c>
    </row>
    <row r="84" spans="1:7">
      <c r="A84" s="18" t="s">
        <v>377</v>
      </c>
      <c r="B84" s="27">
        <v>33</v>
      </c>
      <c r="C84" s="27">
        <v>26</v>
      </c>
      <c r="D84" s="27">
        <v>7</v>
      </c>
      <c r="E84" s="27">
        <v>29</v>
      </c>
      <c r="F84" s="36">
        <v>25</v>
      </c>
      <c r="G84" s="36">
        <v>4</v>
      </c>
    </row>
    <row r="85" spans="1:7" ht="22.5">
      <c r="A85" s="19" t="s">
        <v>684</v>
      </c>
      <c r="B85" s="27">
        <v>2</v>
      </c>
      <c r="C85" s="27">
        <v>0</v>
      </c>
      <c r="D85" s="27">
        <v>2</v>
      </c>
      <c r="E85" s="27">
        <v>2</v>
      </c>
      <c r="F85" s="36">
        <v>0</v>
      </c>
      <c r="G85" s="36">
        <v>2</v>
      </c>
    </row>
    <row r="86" spans="1:7">
      <c r="A86" s="18" t="s">
        <v>380</v>
      </c>
      <c r="B86" s="27">
        <v>66</v>
      </c>
      <c r="C86" s="27">
        <v>36</v>
      </c>
      <c r="D86" s="27">
        <v>30</v>
      </c>
      <c r="E86" s="27">
        <v>60</v>
      </c>
      <c r="F86" s="36">
        <v>35</v>
      </c>
      <c r="G86" s="36">
        <v>25</v>
      </c>
    </row>
    <row r="87" spans="1:7">
      <c r="A87" s="18" t="s">
        <v>383</v>
      </c>
      <c r="B87" s="27">
        <v>2</v>
      </c>
      <c r="C87" s="27">
        <v>2</v>
      </c>
      <c r="D87" s="27">
        <v>0</v>
      </c>
      <c r="E87" s="27">
        <v>2</v>
      </c>
      <c r="F87" s="36">
        <v>2</v>
      </c>
      <c r="G87" s="36">
        <v>0</v>
      </c>
    </row>
    <row r="88" spans="1:7">
      <c r="A88" s="18" t="s">
        <v>385</v>
      </c>
      <c r="B88" s="27">
        <v>8</v>
      </c>
      <c r="C88" s="27">
        <v>3</v>
      </c>
      <c r="D88" s="27">
        <v>5</v>
      </c>
      <c r="E88" s="27">
        <v>5</v>
      </c>
      <c r="F88" s="36">
        <v>3</v>
      </c>
      <c r="G88" s="36">
        <v>2</v>
      </c>
    </row>
    <row r="89" spans="1:7">
      <c r="A89" s="18"/>
      <c r="B89" s="27"/>
      <c r="C89" s="27"/>
      <c r="D89" s="27"/>
      <c r="E89" s="27"/>
      <c r="F89" s="36"/>
      <c r="G89" s="36"/>
    </row>
    <row r="90" spans="1:7" s="5" customFormat="1" ht="22.5">
      <c r="A90" s="22" t="s">
        <v>501</v>
      </c>
      <c r="B90" s="24">
        <v>223</v>
      </c>
      <c r="C90" s="24">
        <v>109</v>
      </c>
      <c r="D90" s="24">
        <v>114</v>
      </c>
      <c r="E90" s="24">
        <v>199</v>
      </c>
      <c r="F90" s="31">
        <v>96</v>
      </c>
      <c r="G90" s="31">
        <v>103</v>
      </c>
    </row>
    <row r="91" spans="1:7">
      <c r="A91" s="18" t="s">
        <v>389</v>
      </c>
      <c r="B91" s="27">
        <v>9</v>
      </c>
      <c r="C91" s="27">
        <v>7</v>
      </c>
      <c r="D91" s="27">
        <v>2</v>
      </c>
      <c r="E91" s="27">
        <v>9</v>
      </c>
      <c r="F91" s="36">
        <v>7</v>
      </c>
      <c r="G91" s="36">
        <v>2</v>
      </c>
    </row>
    <row r="92" spans="1:7">
      <c r="A92" s="18" t="s">
        <v>392</v>
      </c>
      <c r="B92" s="27">
        <v>1</v>
      </c>
      <c r="C92" s="27">
        <v>0</v>
      </c>
      <c r="D92" s="27">
        <v>1</v>
      </c>
      <c r="E92" s="27">
        <v>1</v>
      </c>
      <c r="F92" s="36">
        <v>0</v>
      </c>
      <c r="G92" s="36">
        <v>1</v>
      </c>
    </row>
    <row r="93" spans="1:7">
      <c r="A93" s="18" t="s">
        <v>399</v>
      </c>
      <c r="B93" s="27">
        <v>1</v>
      </c>
      <c r="C93" s="27">
        <v>1</v>
      </c>
      <c r="D93" s="27">
        <v>0</v>
      </c>
      <c r="E93" s="27">
        <v>0</v>
      </c>
      <c r="F93" s="36">
        <v>0</v>
      </c>
      <c r="G93" s="36">
        <v>0</v>
      </c>
    </row>
    <row r="94" spans="1:7">
      <c r="A94" s="18" t="s">
        <v>401</v>
      </c>
      <c r="B94" s="27">
        <v>71</v>
      </c>
      <c r="C94" s="27">
        <v>37</v>
      </c>
      <c r="D94" s="27">
        <v>34</v>
      </c>
      <c r="E94" s="27">
        <v>60</v>
      </c>
      <c r="F94" s="36">
        <v>30</v>
      </c>
      <c r="G94" s="36">
        <v>30</v>
      </c>
    </row>
    <row r="95" spans="1:7">
      <c r="A95" s="18" t="s">
        <v>403</v>
      </c>
      <c r="B95" s="27">
        <v>55</v>
      </c>
      <c r="C95" s="27">
        <v>25</v>
      </c>
      <c r="D95" s="27">
        <v>30</v>
      </c>
      <c r="E95" s="27">
        <v>51</v>
      </c>
      <c r="F95" s="36">
        <v>24</v>
      </c>
      <c r="G95" s="36">
        <v>27</v>
      </c>
    </row>
    <row r="96" spans="1:7" ht="22.5">
      <c r="A96" s="19" t="s">
        <v>747</v>
      </c>
      <c r="B96" s="27">
        <v>1</v>
      </c>
      <c r="C96" s="27">
        <v>0</v>
      </c>
      <c r="D96" s="27">
        <v>1</v>
      </c>
      <c r="E96" s="27">
        <v>1</v>
      </c>
      <c r="F96" s="36">
        <v>0</v>
      </c>
      <c r="G96" s="36">
        <v>1</v>
      </c>
    </row>
    <row r="97" spans="1:7" ht="22.5">
      <c r="A97" s="19" t="s">
        <v>748</v>
      </c>
      <c r="B97" s="27">
        <v>27</v>
      </c>
      <c r="C97" s="27">
        <v>20</v>
      </c>
      <c r="D97" s="27">
        <v>7</v>
      </c>
      <c r="E97" s="27">
        <v>25</v>
      </c>
      <c r="F97" s="36">
        <v>18</v>
      </c>
      <c r="G97" s="36">
        <v>7</v>
      </c>
    </row>
    <row r="98" spans="1:7">
      <c r="A98" s="18" t="s">
        <v>576</v>
      </c>
      <c r="B98" s="27">
        <v>10</v>
      </c>
      <c r="C98" s="27">
        <v>7</v>
      </c>
      <c r="D98" s="27">
        <v>3</v>
      </c>
      <c r="E98" s="27">
        <v>9</v>
      </c>
      <c r="F98" s="36">
        <v>6</v>
      </c>
      <c r="G98" s="36">
        <v>3</v>
      </c>
    </row>
    <row r="99" spans="1:7" ht="22.5">
      <c r="A99" s="19" t="s">
        <v>685</v>
      </c>
      <c r="B99" s="27">
        <v>11</v>
      </c>
      <c r="C99" s="27">
        <v>2</v>
      </c>
      <c r="D99" s="27">
        <v>9</v>
      </c>
      <c r="E99" s="27">
        <v>7</v>
      </c>
      <c r="F99" s="36">
        <v>2</v>
      </c>
      <c r="G99" s="36">
        <v>5</v>
      </c>
    </row>
    <row r="100" spans="1:7">
      <c r="A100" s="18" t="s">
        <v>406</v>
      </c>
      <c r="B100" s="27">
        <v>13</v>
      </c>
      <c r="C100" s="27">
        <v>5</v>
      </c>
      <c r="D100" s="27">
        <v>8</v>
      </c>
      <c r="E100" s="27">
        <v>13</v>
      </c>
      <c r="F100" s="36">
        <v>5</v>
      </c>
      <c r="G100" s="36">
        <v>8</v>
      </c>
    </row>
    <row r="101" spans="1:7">
      <c r="A101" s="18" t="s">
        <v>407</v>
      </c>
      <c r="B101" s="27">
        <v>24</v>
      </c>
      <c r="C101" s="27">
        <v>5</v>
      </c>
      <c r="D101" s="27">
        <v>19</v>
      </c>
      <c r="E101" s="27">
        <v>23</v>
      </c>
      <c r="F101" s="36">
        <v>4</v>
      </c>
      <c r="G101" s="36">
        <v>19</v>
      </c>
    </row>
    <row r="102" spans="1:7">
      <c r="A102" s="18"/>
      <c r="B102" s="27"/>
      <c r="C102" s="27"/>
      <c r="D102" s="27"/>
      <c r="E102" s="27"/>
      <c r="F102" s="36"/>
      <c r="G102" s="36"/>
    </row>
    <row r="103" spans="1:7" s="5" customFormat="1" ht="22.5">
      <c r="A103" s="22" t="s">
        <v>482</v>
      </c>
      <c r="B103" s="24">
        <v>877</v>
      </c>
      <c r="C103" s="24">
        <v>216</v>
      </c>
      <c r="D103" s="24">
        <v>661</v>
      </c>
      <c r="E103" s="24">
        <v>807</v>
      </c>
      <c r="F103" s="31">
        <v>202</v>
      </c>
      <c r="G103" s="31">
        <v>605</v>
      </c>
    </row>
    <row r="104" spans="1:7" ht="33.75">
      <c r="A104" s="19" t="s">
        <v>809</v>
      </c>
      <c r="B104" s="27">
        <v>2</v>
      </c>
      <c r="C104" s="27">
        <v>0</v>
      </c>
      <c r="D104" s="27">
        <v>2</v>
      </c>
      <c r="E104" s="27">
        <v>2</v>
      </c>
      <c r="F104" s="36">
        <v>0</v>
      </c>
      <c r="G104" s="36">
        <v>2</v>
      </c>
    </row>
    <row r="105" spans="1:7">
      <c r="A105" s="18" t="s">
        <v>413</v>
      </c>
      <c r="B105" s="27">
        <v>8</v>
      </c>
      <c r="C105" s="27">
        <v>4</v>
      </c>
      <c r="D105" s="27">
        <v>4</v>
      </c>
      <c r="E105" s="27">
        <v>8</v>
      </c>
      <c r="F105" s="36">
        <v>4</v>
      </c>
      <c r="G105" s="36">
        <v>4</v>
      </c>
    </row>
    <row r="106" spans="1:7">
      <c r="A106" s="18" t="s">
        <v>414</v>
      </c>
      <c r="B106" s="27">
        <v>140</v>
      </c>
      <c r="C106" s="27">
        <v>43</v>
      </c>
      <c r="D106" s="27">
        <v>97</v>
      </c>
      <c r="E106" s="27">
        <v>132</v>
      </c>
      <c r="F106" s="36">
        <v>40</v>
      </c>
      <c r="G106" s="36">
        <v>92</v>
      </c>
    </row>
    <row r="107" spans="1:7">
      <c r="A107" s="18" t="s">
        <v>415</v>
      </c>
      <c r="B107" s="27">
        <v>356</v>
      </c>
      <c r="C107" s="27">
        <v>76</v>
      </c>
      <c r="D107" s="27">
        <v>280</v>
      </c>
      <c r="E107" s="27">
        <v>328</v>
      </c>
      <c r="F107" s="36">
        <v>73</v>
      </c>
      <c r="G107" s="36">
        <v>255</v>
      </c>
    </row>
    <row r="108" spans="1:7" ht="22.5">
      <c r="A108" s="19" t="s">
        <v>417</v>
      </c>
      <c r="B108" s="27">
        <v>1</v>
      </c>
      <c r="C108" s="27">
        <v>0</v>
      </c>
      <c r="D108" s="27">
        <v>1</v>
      </c>
      <c r="E108" s="27">
        <v>1</v>
      </c>
      <c r="F108" s="36">
        <v>0</v>
      </c>
      <c r="G108" s="36">
        <v>1</v>
      </c>
    </row>
    <row r="109" spans="1:7" ht="22.5">
      <c r="A109" s="19" t="s">
        <v>418</v>
      </c>
      <c r="B109" s="27">
        <v>2</v>
      </c>
      <c r="C109" s="27">
        <v>1</v>
      </c>
      <c r="D109" s="27">
        <v>1</v>
      </c>
      <c r="E109" s="27">
        <v>2</v>
      </c>
      <c r="F109" s="36">
        <v>1</v>
      </c>
      <c r="G109" s="36">
        <v>1</v>
      </c>
    </row>
    <row r="110" spans="1:7">
      <c r="A110" s="18" t="s">
        <v>419</v>
      </c>
      <c r="B110" s="27">
        <v>155</v>
      </c>
      <c r="C110" s="27">
        <v>24</v>
      </c>
      <c r="D110" s="27">
        <v>131</v>
      </c>
      <c r="E110" s="27">
        <v>128</v>
      </c>
      <c r="F110" s="36">
        <v>19</v>
      </c>
      <c r="G110" s="36">
        <v>109</v>
      </c>
    </row>
    <row r="111" spans="1:7">
      <c r="A111" s="18" t="s">
        <v>420</v>
      </c>
      <c r="B111" s="27">
        <v>1</v>
      </c>
      <c r="C111" s="27">
        <v>0</v>
      </c>
      <c r="D111" s="27">
        <v>1</v>
      </c>
      <c r="E111" s="27">
        <v>1</v>
      </c>
      <c r="F111" s="36">
        <v>0</v>
      </c>
      <c r="G111" s="36">
        <v>1</v>
      </c>
    </row>
    <row r="112" spans="1:7">
      <c r="A112" s="18" t="s">
        <v>422</v>
      </c>
      <c r="B112" s="27">
        <v>33</v>
      </c>
      <c r="C112" s="27">
        <v>7</v>
      </c>
      <c r="D112" s="27">
        <v>26</v>
      </c>
      <c r="E112" s="27">
        <v>33</v>
      </c>
      <c r="F112" s="36">
        <v>7</v>
      </c>
      <c r="G112" s="36">
        <v>26</v>
      </c>
    </row>
    <row r="113" spans="1:7">
      <c r="A113" s="18" t="s">
        <v>423</v>
      </c>
      <c r="B113" s="27">
        <v>3</v>
      </c>
      <c r="C113" s="27">
        <v>0</v>
      </c>
      <c r="D113" s="27">
        <v>3</v>
      </c>
      <c r="E113" s="27">
        <v>3</v>
      </c>
      <c r="F113" s="36">
        <v>0</v>
      </c>
      <c r="G113" s="36">
        <v>3</v>
      </c>
    </row>
    <row r="114" spans="1:7">
      <c r="A114" s="18" t="s">
        <v>424</v>
      </c>
      <c r="B114" s="27">
        <v>142</v>
      </c>
      <c r="C114" s="27">
        <v>41</v>
      </c>
      <c r="D114" s="27">
        <v>101</v>
      </c>
      <c r="E114" s="27">
        <v>136</v>
      </c>
      <c r="F114" s="36">
        <v>39</v>
      </c>
      <c r="G114" s="36">
        <v>97</v>
      </c>
    </row>
    <row r="115" spans="1:7" ht="22.5">
      <c r="A115" s="19" t="s">
        <v>695</v>
      </c>
      <c r="B115" s="27">
        <v>34</v>
      </c>
      <c r="C115" s="27">
        <v>20</v>
      </c>
      <c r="D115" s="27">
        <v>14</v>
      </c>
      <c r="E115" s="27">
        <v>33</v>
      </c>
      <c r="F115" s="36">
        <v>19</v>
      </c>
      <c r="G115" s="36">
        <v>14</v>
      </c>
    </row>
    <row r="116" spans="1:7">
      <c r="A116" s="18"/>
      <c r="B116" s="27"/>
      <c r="C116" s="27"/>
      <c r="D116" s="27"/>
      <c r="E116" s="27"/>
      <c r="F116" s="36"/>
      <c r="G116" s="36"/>
    </row>
    <row r="117" spans="1:7" s="5" customFormat="1">
      <c r="A117" s="56" t="s">
        <v>426</v>
      </c>
      <c r="B117" s="24">
        <v>78</v>
      </c>
      <c r="C117" s="24">
        <v>9</v>
      </c>
      <c r="D117" s="24">
        <v>69</v>
      </c>
      <c r="E117" s="24">
        <v>69</v>
      </c>
      <c r="F117" s="31">
        <v>8</v>
      </c>
      <c r="G117" s="31">
        <v>61</v>
      </c>
    </row>
    <row r="118" spans="1:7">
      <c r="A118" s="18" t="s">
        <v>427</v>
      </c>
      <c r="B118" s="27">
        <v>1</v>
      </c>
      <c r="C118" s="27">
        <v>0</v>
      </c>
      <c r="D118" s="27">
        <v>1</v>
      </c>
      <c r="E118" s="27">
        <v>1</v>
      </c>
      <c r="F118" s="36">
        <v>0</v>
      </c>
      <c r="G118" s="36">
        <v>1</v>
      </c>
    </row>
    <row r="119" spans="1:7">
      <c r="A119" s="18" t="s">
        <v>430</v>
      </c>
      <c r="B119" s="27">
        <v>16</v>
      </c>
      <c r="C119" s="27">
        <v>0</v>
      </c>
      <c r="D119" s="27">
        <v>16</v>
      </c>
      <c r="E119" s="27">
        <v>15</v>
      </c>
      <c r="F119" s="36">
        <v>0</v>
      </c>
      <c r="G119" s="36">
        <v>15</v>
      </c>
    </row>
    <row r="120" spans="1:7">
      <c r="A120" s="18" t="s">
        <v>431</v>
      </c>
      <c r="B120" s="27">
        <v>5</v>
      </c>
      <c r="C120" s="27">
        <v>0</v>
      </c>
      <c r="D120" s="27">
        <v>5</v>
      </c>
      <c r="E120" s="27">
        <v>4</v>
      </c>
      <c r="F120" s="36">
        <v>0</v>
      </c>
      <c r="G120" s="36">
        <v>4</v>
      </c>
    </row>
    <row r="121" spans="1:7">
      <c r="A121" s="18" t="s">
        <v>433</v>
      </c>
      <c r="B121" s="27">
        <v>1</v>
      </c>
      <c r="C121" s="27">
        <v>0</v>
      </c>
      <c r="D121" s="27">
        <v>1</v>
      </c>
      <c r="E121" s="27">
        <v>0</v>
      </c>
      <c r="F121" s="36">
        <v>0</v>
      </c>
      <c r="G121" s="36">
        <v>0</v>
      </c>
    </row>
    <row r="122" spans="1:7">
      <c r="A122" s="18" t="s">
        <v>802</v>
      </c>
      <c r="B122" s="27">
        <v>1</v>
      </c>
      <c r="C122" s="27">
        <v>1</v>
      </c>
      <c r="D122" s="27">
        <v>0</v>
      </c>
      <c r="E122" s="27">
        <v>1</v>
      </c>
      <c r="F122" s="36">
        <v>1</v>
      </c>
      <c r="G122" s="36">
        <v>0</v>
      </c>
    </row>
    <row r="123" spans="1:7">
      <c r="A123" s="18" t="s">
        <v>434</v>
      </c>
      <c r="B123" s="27">
        <v>12</v>
      </c>
      <c r="C123" s="27">
        <v>0</v>
      </c>
      <c r="D123" s="27">
        <v>12</v>
      </c>
      <c r="E123" s="27">
        <v>11</v>
      </c>
      <c r="F123" s="36">
        <v>0</v>
      </c>
      <c r="G123" s="36">
        <v>11</v>
      </c>
    </row>
    <row r="124" spans="1:7">
      <c r="A124" s="18" t="s">
        <v>435</v>
      </c>
      <c r="B124" s="27">
        <v>2</v>
      </c>
      <c r="C124" s="27">
        <v>1</v>
      </c>
      <c r="D124" s="27">
        <v>1</v>
      </c>
      <c r="E124" s="27">
        <v>2</v>
      </c>
      <c r="F124" s="36">
        <v>1</v>
      </c>
      <c r="G124" s="36">
        <v>1</v>
      </c>
    </row>
    <row r="125" spans="1:7">
      <c r="A125" s="18" t="s">
        <v>436</v>
      </c>
      <c r="B125" s="27">
        <v>16</v>
      </c>
      <c r="C125" s="27">
        <v>0</v>
      </c>
      <c r="D125" s="27">
        <v>16</v>
      </c>
      <c r="E125" s="27">
        <v>12</v>
      </c>
      <c r="F125" s="36">
        <v>0</v>
      </c>
      <c r="G125" s="36">
        <v>12</v>
      </c>
    </row>
    <row r="126" spans="1:7">
      <c r="A126" s="18" t="s">
        <v>437</v>
      </c>
      <c r="B126" s="27">
        <v>3</v>
      </c>
      <c r="C126" s="27">
        <v>2</v>
      </c>
      <c r="D126" s="27">
        <v>1</v>
      </c>
      <c r="E126" s="27">
        <v>3</v>
      </c>
      <c r="F126" s="36">
        <v>2</v>
      </c>
      <c r="G126" s="36">
        <v>1</v>
      </c>
    </row>
    <row r="127" spans="1:7">
      <c r="A127" s="18" t="s">
        <v>439</v>
      </c>
      <c r="B127" s="27">
        <v>9</v>
      </c>
      <c r="C127" s="27">
        <v>0</v>
      </c>
      <c r="D127" s="27">
        <v>9</v>
      </c>
      <c r="E127" s="27">
        <v>9</v>
      </c>
      <c r="F127" s="36">
        <v>0</v>
      </c>
      <c r="G127" s="36">
        <v>9</v>
      </c>
    </row>
    <row r="128" spans="1:7">
      <c r="A128" s="18" t="s">
        <v>440</v>
      </c>
      <c r="B128" s="27">
        <v>12</v>
      </c>
      <c r="C128" s="27">
        <v>5</v>
      </c>
      <c r="D128" s="27">
        <v>7</v>
      </c>
      <c r="E128" s="27">
        <v>11</v>
      </c>
      <c r="F128" s="36">
        <v>4</v>
      </c>
      <c r="G128" s="36">
        <v>7</v>
      </c>
    </row>
    <row r="129" spans="1:7">
      <c r="A129" s="18"/>
      <c r="B129" s="27"/>
      <c r="C129" s="27"/>
      <c r="D129" s="27"/>
      <c r="E129" s="27"/>
      <c r="F129" s="36"/>
      <c r="G129" s="36"/>
    </row>
    <row r="130" spans="1:7" s="5" customFormat="1" ht="33.75">
      <c r="A130" s="22" t="s">
        <v>506</v>
      </c>
      <c r="B130" s="24">
        <v>24</v>
      </c>
      <c r="C130" s="24">
        <v>17</v>
      </c>
      <c r="D130" s="24">
        <v>7</v>
      </c>
      <c r="E130" s="24">
        <v>19</v>
      </c>
      <c r="F130" s="31">
        <v>14</v>
      </c>
      <c r="G130" s="31">
        <v>5</v>
      </c>
    </row>
    <row r="131" spans="1:7">
      <c r="A131" s="18" t="s">
        <v>562</v>
      </c>
      <c r="B131" s="27">
        <v>2</v>
      </c>
      <c r="C131" s="27">
        <v>2</v>
      </c>
      <c r="D131" s="27">
        <v>0</v>
      </c>
      <c r="E131" s="27">
        <v>1</v>
      </c>
      <c r="F131" s="36">
        <v>1</v>
      </c>
      <c r="G131" s="36">
        <v>0</v>
      </c>
    </row>
    <row r="132" spans="1:7">
      <c r="A132" s="18" t="s">
        <v>563</v>
      </c>
      <c r="B132" s="27">
        <v>3</v>
      </c>
      <c r="C132" s="27">
        <v>0</v>
      </c>
      <c r="D132" s="27">
        <v>3</v>
      </c>
      <c r="E132" s="27">
        <v>1</v>
      </c>
      <c r="F132" s="36">
        <v>0</v>
      </c>
      <c r="G132" s="36">
        <v>1</v>
      </c>
    </row>
    <row r="133" spans="1:7">
      <c r="A133" s="18" t="s">
        <v>441</v>
      </c>
      <c r="B133" s="27">
        <v>2</v>
      </c>
      <c r="C133" s="27">
        <v>2</v>
      </c>
      <c r="D133" s="27">
        <v>0</v>
      </c>
      <c r="E133" s="27">
        <v>2</v>
      </c>
      <c r="F133" s="36">
        <v>2</v>
      </c>
      <c r="G133" s="36">
        <v>0</v>
      </c>
    </row>
    <row r="134" spans="1:7">
      <c r="A134" s="18" t="s">
        <v>451</v>
      </c>
      <c r="B134" s="27">
        <v>1</v>
      </c>
      <c r="C134" s="27">
        <v>1</v>
      </c>
      <c r="D134" s="27">
        <v>0</v>
      </c>
      <c r="E134" s="27">
        <v>0</v>
      </c>
      <c r="F134" s="36">
        <v>0</v>
      </c>
      <c r="G134" s="36">
        <v>0</v>
      </c>
    </row>
    <row r="135" spans="1:7">
      <c r="A135" s="18" t="s">
        <v>454</v>
      </c>
      <c r="B135" s="27">
        <v>14</v>
      </c>
      <c r="C135" s="27">
        <v>11</v>
      </c>
      <c r="D135" s="27">
        <v>3</v>
      </c>
      <c r="E135" s="27">
        <v>13</v>
      </c>
      <c r="F135" s="36">
        <v>10</v>
      </c>
      <c r="G135" s="36">
        <v>3</v>
      </c>
    </row>
    <row r="136" spans="1:7">
      <c r="A136" s="18" t="s">
        <v>457</v>
      </c>
      <c r="B136" s="27">
        <v>2</v>
      </c>
      <c r="C136" s="27">
        <v>1</v>
      </c>
      <c r="D136" s="27">
        <v>1</v>
      </c>
      <c r="E136" s="27">
        <v>2</v>
      </c>
      <c r="F136" s="36">
        <v>1</v>
      </c>
      <c r="G136" s="36">
        <v>1</v>
      </c>
    </row>
    <row r="137" spans="1:7">
      <c r="A137" s="18"/>
      <c r="B137" s="27"/>
      <c r="C137" s="27"/>
      <c r="D137" s="27"/>
      <c r="E137" s="27"/>
      <c r="F137" s="36"/>
      <c r="G137" s="36"/>
    </row>
    <row r="138" spans="1:7" s="5" customFormat="1">
      <c r="A138" s="56" t="s">
        <v>72</v>
      </c>
      <c r="B138" s="24">
        <v>2151</v>
      </c>
      <c r="C138" s="24">
        <v>1103</v>
      </c>
      <c r="D138" s="24">
        <v>1048</v>
      </c>
      <c r="E138" s="24">
        <v>1920</v>
      </c>
      <c r="F138" s="31">
        <v>983</v>
      </c>
      <c r="G138" s="31">
        <v>937</v>
      </c>
    </row>
  </sheetData>
  <sortState ref="A138:G144">
    <sortCondition ref="A137"/>
  </sortState>
  <mergeCells count="4">
    <mergeCell ref="A3:G3"/>
    <mergeCell ref="B5:D5"/>
    <mergeCell ref="A5:A6"/>
    <mergeCell ref="E5:G5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5" orientation="portrait" r:id="rId1"/>
  <headerFooter alignWithMargins="0">
    <oddFooter>&amp;C&amp;"Arial,Standard"&amp;6© Statistisches Landesamt des Freistaates Sachsen | B II 5 - j/19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/>
  <dimension ref="A1:H36"/>
  <sheetViews>
    <sheetView showGridLines="0" zoomScaleNormal="100" workbookViewId="0"/>
  </sheetViews>
  <sheetFormatPr baseColWidth="10" defaultRowHeight="11.25"/>
  <cols>
    <col min="1" max="1" width="29" style="34" customWidth="1"/>
    <col min="2" max="8" width="9" style="1" customWidth="1"/>
    <col min="9" max="16384" width="11.42578125" style="1"/>
  </cols>
  <sheetData>
    <row r="1" spans="1:8" ht="11.25" customHeight="1">
      <c r="A1" s="207" t="s">
        <v>134</v>
      </c>
    </row>
    <row r="2" spans="1:8" ht="11.25" customHeight="1"/>
    <row r="3" spans="1:8" ht="11.25" customHeight="1">
      <c r="A3" s="300" t="s">
        <v>851</v>
      </c>
      <c r="B3" s="300"/>
      <c r="C3" s="300"/>
      <c r="D3" s="300"/>
      <c r="E3" s="300"/>
      <c r="F3" s="300"/>
      <c r="G3" s="300"/>
      <c r="H3" s="300"/>
    </row>
    <row r="4" spans="1:8" ht="11.25" customHeight="1">
      <c r="A4" s="42" t="s">
        <v>560</v>
      </c>
      <c r="B4" s="41"/>
      <c r="C4" s="41"/>
      <c r="D4" s="41"/>
      <c r="E4" s="41"/>
      <c r="F4" s="41"/>
      <c r="G4" s="41"/>
      <c r="H4" s="41"/>
    </row>
    <row r="5" spans="1:8">
      <c r="A5" s="242" t="s">
        <v>25</v>
      </c>
      <c r="B5" s="281" t="s">
        <v>119</v>
      </c>
      <c r="C5" s="245" t="s">
        <v>120</v>
      </c>
      <c r="D5" s="246"/>
      <c r="E5" s="246"/>
      <c r="F5" s="246"/>
      <c r="G5" s="246"/>
      <c r="H5" s="246"/>
    </row>
    <row r="6" spans="1:8" ht="38.25" customHeight="1">
      <c r="A6" s="244"/>
      <c r="B6" s="253"/>
      <c r="C6" s="14" t="s">
        <v>121</v>
      </c>
      <c r="D6" s="14" t="s">
        <v>115</v>
      </c>
      <c r="E6" s="14" t="s">
        <v>122</v>
      </c>
      <c r="F6" s="14" t="s">
        <v>125</v>
      </c>
      <c r="G6" s="14" t="s">
        <v>123</v>
      </c>
      <c r="H6" s="2" t="s">
        <v>124</v>
      </c>
    </row>
    <row r="7" spans="1:8" ht="26.25" customHeight="1">
      <c r="A7" s="15"/>
      <c r="B7" s="285" t="s">
        <v>72</v>
      </c>
      <c r="C7" s="285"/>
      <c r="D7" s="285"/>
      <c r="E7" s="285"/>
      <c r="F7" s="285"/>
      <c r="G7" s="285"/>
      <c r="H7" s="285"/>
    </row>
    <row r="8" spans="1:8" s="5" customFormat="1">
      <c r="A8" s="30" t="s">
        <v>27</v>
      </c>
      <c r="B8" s="23">
        <v>6686</v>
      </c>
      <c r="C8" s="23">
        <v>6486</v>
      </c>
      <c r="D8" s="24">
        <v>31</v>
      </c>
      <c r="E8" s="24">
        <v>38</v>
      </c>
      <c r="F8" s="31">
        <v>112</v>
      </c>
      <c r="G8" s="24">
        <v>0</v>
      </c>
      <c r="H8" s="31">
        <v>19</v>
      </c>
    </row>
    <row r="9" spans="1:8" s="5" customFormat="1" ht="22.5">
      <c r="A9" s="30" t="s">
        <v>28</v>
      </c>
      <c r="B9" s="23">
        <v>1313</v>
      </c>
      <c r="C9" s="23">
        <v>0</v>
      </c>
      <c r="D9" s="24">
        <v>377</v>
      </c>
      <c r="E9" s="24">
        <v>716</v>
      </c>
      <c r="F9" s="31">
        <v>190</v>
      </c>
      <c r="G9" s="24">
        <v>0</v>
      </c>
      <c r="H9" s="31">
        <v>30</v>
      </c>
    </row>
    <row r="10" spans="1:8" s="5" customFormat="1" ht="22.5">
      <c r="A10" s="30" t="s">
        <v>29</v>
      </c>
      <c r="B10" s="23">
        <v>8491</v>
      </c>
      <c r="C10" s="23">
        <v>280</v>
      </c>
      <c r="D10" s="24">
        <v>7240</v>
      </c>
      <c r="E10" s="24">
        <v>785</v>
      </c>
      <c r="F10" s="31">
        <v>112</v>
      </c>
      <c r="G10" s="24">
        <v>0</v>
      </c>
      <c r="H10" s="31">
        <v>74</v>
      </c>
    </row>
    <row r="11" spans="1:8" s="5" customFormat="1" ht="22.5">
      <c r="A11" s="30" t="s">
        <v>59</v>
      </c>
      <c r="B11" s="23">
        <v>51</v>
      </c>
      <c r="C11" s="23">
        <v>0</v>
      </c>
      <c r="D11" s="24">
        <v>41</v>
      </c>
      <c r="E11" s="24">
        <v>0</v>
      </c>
      <c r="F11" s="31">
        <v>10</v>
      </c>
      <c r="G11" s="24">
        <v>0</v>
      </c>
      <c r="H11" s="31">
        <v>0</v>
      </c>
    </row>
    <row r="12" spans="1:8" s="5" customFormat="1">
      <c r="A12" s="30" t="s">
        <v>60</v>
      </c>
      <c r="B12" s="23">
        <v>328</v>
      </c>
      <c r="C12" s="23">
        <v>33</v>
      </c>
      <c r="D12" s="24">
        <v>16</v>
      </c>
      <c r="E12" s="24">
        <v>244</v>
      </c>
      <c r="F12" s="31">
        <v>7</v>
      </c>
      <c r="G12" s="24">
        <v>0</v>
      </c>
      <c r="H12" s="31">
        <v>28</v>
      </c>
    </row>
    <row r="13" spans="1:8" s="5" customFormat="1">
      <c r="A13" s="30" t="s">
        <v>94</v>
      </c>
      <c r="B13" s="23">
        <v>6074</v>
      </c>
      <c r="C13" s="23">
        <v>4573</v>
      </c>
      <c r="D13" s="24">
        <v>1125</v>
      </c>
      <c r="E13" s="24">
        <v>126</v>
      </c>
      <c r="F13" s="31">
        <v>228</v>
      </c>
      <c r="G13" s="24">
        <v>0</v>
      </c>
      <c r="H13" s="31">
        <v>22</v>
      </c>
    </row>
    <row r="14" spans="1:8" s="5" customFormat="1" ht="22.5">
      <c r="A14" s="30" t="s">
        <v>33</v>
      </c>
      <c r="B14" s="23">
        <v>2114</v>
      </c>
      <c r="C14" s="23">
        <v>1727</v>
      </c>
      <c r="D14" s="24">
        <v>265</v>
      </c>
      <c r="E14" s="24">
        <v>115</v>
      </c>
      <c r="F14" s="31">
        <v>2</v>
      </c>
      <c r="G14" s="24">
        <v>0</v>
      </c>
      <c r="H14" s="31">
        <v>5</v>
      </c>
    </row>
    <row r="15" spans="1:8" s="5" customFormat="1">
      <c r="A15" s="32" t="s">
        <v>34</v>
      </c>
      <c r="B15" s="23">
        <v>2560</v>
      </c>
      <c r="C15" s="23">
        <v>0</v>
      </c>
      <c r="D15" s="24">
        <v>2</v>
      </c>
      <c r="E15" s="24">
        <v>0</v>
      </c>
      <c r="F15" s="31">
        <v>106</v>
      </c>
      <c r="G15" s="24">
        <v>2452</v>
      </c>
      <c r="H15" s="31">
        <v>0</v>
      </c>
    </row>
    <row r="16" spans="1:8" s="5" customFormat="1" ht="24" customHeight="1">
      <c r="A16" s="33" t="s">
        <v>72</v>
      </c>
      <c r="B16" s="23">
        <v>27617</v>
      </c>
      <c r="C16" s="23">
        <v>13099</v>
      </c>
      <c r="D16" s="24">
        <v>9097</v>
      </c>
      <c r="E16" s="24">
        <v>2024</v>
      </c>
      <c r="F16" s="31">
        <v>767</v>
      </c>
      <c r="G16" s="24">
        <v>2452</v>
      </c>
      <c r="H16" s="31">
        <v>178</v>
      </c>
    </row>
    <row r="17" spans="1:8" s="34" customFormat="1" ht="36" customHeight="1">
      <c r="A17" s="15"/>
      <c r="B17" s="299" t="s">
        <v>78</v>
      </c>
      <c r="C17" s="299"/>
      <c r="D17" s="299"/>
      <c r="E17" s="299"/>
      <c r="F17" s="299"/>
      <c r="G17" s="299"/>
      <c r="H17" s="299"/>
    </row>
    <row r="18" spans="1:8">
      <c r="A18" s="35" t="s">
        <v>27</v>
      </c>
      <c r="B18" s="26">
        <v>3928</v>
      </c>
      <c r="C18" s="26">
        <v>3841</v>
      </c>
      <c r="D18" s="27">
        <v>14</v>
      </c>
      <c r="E18" s="27">
        <v>28</v>
      </c>
      <c r="F18" s="36">
        <v>44</v>
      </c>
      <c r="G18" s="27">
        <v>0</v>
      </c>
      <c r="H18" s="36">
        <v>1</v>
      </c>
    </row>
    <row r="19" spans="1:8" ht="22.5">
      <c r="A19" s="35" t="s">
        <v>28</v>
      </c>
      <c r="B19" s="26">
        <v>898</v>
      </c>
      <c r="C19" s="26">
        <v>0</v>
      </c>
      <c r="D19" s="27">
        <v>342</v>
      </c>
      <c r="E19" s="27">
        <v>455</v>
      </c>
      <c r="F19" s="36">
        <v>98</v>
      </c>
      <c r="G19" s="27">
        <v>0</v>
      </c>
      <c r="H19" s="36">
        <v>3</v>
      </c>
    </row>
    <row r="20" spans="1:8" ht="22.5">
      <c r="A20" s="35" t="s">
        <v>29</v>
      </c>
      <c r="B20" s="26">
        <v>7123</v>
      </c>
      <c r="C20" s="26">
        <v>163</v>
      </c>
      <c r="D20" s="27">
        <v>6246</v>
      </c>
      <c r="E20" s="27">
        <v>610</v>
      </c>
      <c r="F20" s="36">
        <v>100</v>
      </c>
      <c r="G20" s="27">
        <v>0</v>
      </c>
      <c r="H20" s="36">
        <v>4</v>
      </c>
    </row>
    <row r="21" spans="1:8" ht="22.5">
      <c r="A21" s="35" t="s">
        <v>59</v>
      </c>
      <c r="B21" s="26">
        <v>39</v>
      </c>
      <c r="C21" s="26">
        <v>0</v>
      </c>
      <c r="D21" s="27">
        <v>35</v>
      </c>
      <c r="E21" s="27">
        <v>0</v>
      </c>
      <c r="F21" s="36">
        <v>4</v>
      </c>
      <c r="G21" s="27">
        <v>0</v>
      </c>
      <c r="H21" s="36">
        <v>0</v>
      </c>
    </row>
    <row r="22" spans="1:8">
      <c r="A22" s="35" t="s">
        <v>60</v>
      </c>
      <c r="B22" s="26">
        <v>199</v>
      </c>
      <c r="C22" s="26">
        <v>21</v>
      </c>
      <c r="D22" s="27">
        <v>15</v>
      </c>
      <c r="E22" s="27">
        <v>158</v>
      </c>
      <c r="F22" s="36">
        <v>4</v>
      </c>
      <c r="G22" s="27">
        <v>0</v>
      </c>
      <c r="H22" s="36">
        <v>1</v>
      </c>
    </row>
    <row r="23" spans="1:8">
      <c r="A23" s="35" t="s">
        <v>94</v>
      </c>
      <c r="B23" s="26">
        <v>3702</v>
      </c>
      <c r="C23" s="26">
        <v>2677</v>
      </c>
      <c r="D23" s="27">
        <v>850</v>
      </c>
      <c r="E23" s="27">
        <v>79</v>
      </c>
      <c r="F23" s="36">
        <v>95</v>
      </c>
      <c r="G23" s="27">
        <v>0</v>
      </c>
      <c r="H23" s="36">
        <v>1</v>
      </c>
    </row>
    <row r="24" spans="1:8" ht="22.5">
      <c r="A24" s="35" t="s">
        <v>33</v>
      </c>
      <c r="B24" s="26">
        <v>1500</v>
      </c>
      <c r="C24" s="26">
        <v>1197</v>
      </c>
      <c r="D24" s="27">
        <v>224</v>
      </c>
      <c r="E24" s="27">
        <v>77</v>
      </c>
      <c r="F24" s="36">
        <v>1</v>
      </c>
      <c r="G24" s="27">
        <v>0</v>
      </c>
      <c r="H24" s="36">
        <v>1</v>
      </c>
    </row>
    <row r="25" spans="1:8">
      <c r="A25" s="37" t="s">
        <v>34</v>
      </c>
      <c r="B25" s="26">
        <v>1411</v>
      </c>
      <c r="C25" s="26">
        <v>0</v>
      </c>
      <c r="D25" s="27">
        <v>2</v>
      </c>
      <c r="E25" s="27">
        <v>0</v>
      </c>
      <c r="F25" s="36">
        <v>98</v>
      </c>
      <c r="G25" s="27">
        <v>1311</v>
      </c>
      <c r="H25" s="36">
        <v>0</v>
      </c>
    </row>
    <row r="26" spans="1:8" s="5" customFormat="1" ht="24" customHeight="1">
      <c r="A26" s="33" t="s">
        <v>52</v>
      </c>
      <c r="B26" s="23">
        <v>18800</v>
      </c>
      <c r="C26" s="23">
        <v>7899</v>
      </c>
      <c r="D26" s="24">
        <v>7728</v>
      </c>
      <c r="E26" s="24">
        <v>1407</v>
      </c>
      <c r="F26" s="31">
        <v>444</v>
      </c>
      <c r="G26" s="24">
        <v>1311</v>
      </c>
      <c r="H26" s="31">
        <v>11</v>
      </c>
    </row>
    <row r="27" spans="1:8" ht="36" customHeight="1">
      <c r="A27" s="38"/>
      <c r="B27" s="260" t="s">
        <v>64</v>
      </c>
      <c r="C27" s="260"/>
      <c r="D27" s="260"/>
      <c r="E27" s="260"/>
      <c r="F27" s="260"/>
      <c r="G27" s="260"/>
      <c r="H27" s="260"/>
    </row>
    <row r="28" spans="1:8">
      <c r="A28" s="35" t="s">
        <v>27</v>
      </c>
      <c r="B28" s="26">
        <v>2758</v>
      </c>
      <c r="C28" s="26">
        <v>2645</v>
      </c>
      <c r="D28" s="27">
        <v>17</v>
      </c>
      <c r="E28" s="27">
        <v>10</v>
      </c>
      <c r="F28" s="36">
        <v>68</v>
      </c>
      <c r="G28" s="27">
        <v>0</v>
      </c>
      <c r="H28" s="36">
        <v>18</v>
      </c>
    </row>
    <row r="29" spans="1:8" ht="22.5">
      <c r="A29" s="35" t="s">
        <v>28</v>
      </c>
      <c r="B29" s="26">
        <v>415</v>
      </c>
      <c r="C29" s="26">
        <v>0</v>
      </c>
      <c r="D29" s="27">
        <v>35</v>
      </c>
      <c r="E29" s="27">
        <v>261</v>
      </c>
      <c r="F29" s="36">
        <v>92</v>
      </c>
      <c r="G29" s="27">
        <v>0</v>
      </c>
      <c r="H29" s="36">
        <v>27</v>
      </c>
    </row>
    <row r="30" spans="1:8" ht="22.5">
      <c r="A30" s="35" t="s">
        <v>29</v>
      </c>
      <c r="B30" s="26">
        <v>1368</v>
      </c>
      <c r="C30" s="26">
        <v>117</v>
      </c>
      <c r="D30" s="27">
        <v>994</v>
      </c>
      <c r="E30" s="27">
        <v>175</v>
      </c>
      <c r="F30" s="36">
        <v>12</v>
      </c>
      <c r="G30" s="27">
        <v>0</v>
      </c>
      <c r="H30" s="36">
        <v>70</v>
      </c>
    </row>
    <row r="31" spans="1:8" ht="22.5">
      <c r="A31" s="35" t="s">
        <v>59</v>
      </c>
      <c r="B31" s="26">
        <v>12</v>
      </c>
      <c r="C31" s="26">
        <v>0</v>
      </c>
      <c r="D31" s="27">
        <v>6</v>
      </c>
      <c r="E31" s="27">
        <v>0</v>
      </c>
      <c r="F31" s="36">
        <v>6</v>
      </c>
      <c r="G31" s="27">
        <v>0</v>
      </c>
      <c r="H31" s="36">
        <v>0</v>
      </c>
    </row>
    <row r="32" spans="1:8">
      <c r="A32" s="35" t="s">
        <v>60</v>
      </c>
      <c r="B32" s="26">
        <v>129</v>
      </c>
      <c r="C32" s="26">
        <v>12</v>
      </c>
      <c r="D32" s="27">
        <v>1</v>
      </c>
      <c r="E32" s="27">
        <v>86</v>
      </c>
      <c r="F32" s="36">
        <v>3</v>
      </c>
      <c r="G32" s="27">
        <v>0</v>
      </c>
      <c r="H32" s="36">
        <v>27</v>
      </c>
    </row>
    <row r="33" spans="1:8">
      <c r="A33" s="35" t="s">
        <v>94</v>
      </c>
      <c r="B33" s="26">
        <v>2372</v>
      </c>
      <c r="C33" s="26">
        <v>1896</v>
      </c>
      <c r="D33" s="27">
        <v>275</v>
      </c>
      <c r="E33" s="27">
        <v>47</v>
      </c>
      <c r="F33" s="36">
        <v>133</v>
      </c>
      <c r="G33" s="27">
        <v>0</v>
      </c>
      <c r="H33" s="36">
        <v>21</v>
      </c>
    </row>
    <row r="34" spans="1:8" ht="22.5">
      <c r="A34" s="35" t="s">
        <v>33</v>
      </c>
      <c r="B34" s="26">
        <v>614</v>
      </c>
      <c r="C34" s="26">
        <v>530</v>
      </c>
      <c r="D34" s="27">
        <v>41</v>
      </c>
      <c r="E34" s="27">
        <v>38</v>
      </c>
      <c r="F34" s="36">
        <v>1</v>
      </c>
      <c r="G34" s="27">
        <v>0</v>
      </c>
      <c r="H34" s="36">
        <v>4</v>
      </c>
    </row>
    <row r="35" spans="1:8">
      <c r="A35" s="37" t="s">
        <v>34</v>
      </c>
      <c r="B35" s="26">
        <v>1149</v>
      </c>
      <c r="C35" s="26">
        <v>0</v>
      </c>
      <c r="D35" s="27">
        <v>0</v>
      </c>
      <c r="E35" s="27">
        <v>0</v>
      </c>
      <c r="F35" s="36">
        <v>8</v>
      </c>
      <c r="G35" s="27">
        <v>1141</v>
      </c>
      <c r="H35" s="36">
        <v>0</v>
      </c>
    </row>
    <row r="36" spans="1:8" s="5" customFormat="1" ht="24" customHeight="1">
      <c r="A36" s="33" t="s">
        <v>52</v>
      </c>
      <c r="B36" s="23">
        <v>8817</v>
      </c>
      <c r="C36" s="23">
        <v>5200</v>
      </c>
      <c r="D36" s="24">
        <v>1369</v>
      </c>
      <c r="E36" s="24">
        <v>617</v>
      </c>
      <c r="F36" s="31">
        <v>323</v>
      </c>
      <c r="G36" s="24">
        <v>1141</v>
      </c>
      <c r="H36" s="31">
        <v>167</v>
      </c>
    </row>
  </sheetData>
  <mergeCells count="7">
    <mergeCell ref="B7:H7"/>
    <mergeCell ref="B17:H17"/>
    <mergeCell ref="B27:H27"/>
    <mergeCell ref="A3:H3"/>
    <mergeCell ref="A5:A6"/>
    <mergeCell ref="B5:B6"/>
    <mergeCell ref="C5:H5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69" orientation="portrait" r:id="rId1"/>
  <headerFooter alignWithMargins="0">
    <oddHeader xml:space="preserve">&amp;C&amp;"Optimum,Standard"&amp;9 </oddHeader>
    <oddFooter>&amp;C&amp;"Arial,Standard"&amp;6© Statistisches Landesamt des Freistaates Sachsen | B II 5 - j/19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1.25"/>
  <cols>
    <col min="1" max="1" width="93.7109375" style="1" customWidth="1"/>
    <col min="2" max="16384" width="11.42578125" style="1"/>
  </cols>
  <sheetData>
    <row r="1" spans="1:1">
      <c r="A1" s="82" t="s">
        <v>134</v>
      </c>
    </row>
  </sheetData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/>
  <dimension ref="A1:I38"/>
  <sheetViews>
    <sheetView showGridLines="0" zoomScaleNormal="100" workbookViewId="0"/>
  </sheetViews>
  <sheetFormatPr baseColWidth="10" defaultRowHeight="11.25"/>
  <cols>
    <col min="1" max="1" width="28" style="1" customWidth="1"/>
    <col min="2" max="9" width="8" style="1" customWidth="1"/>
    <col min="10" max="16384" width="11.42578125" style="1"/>
  </cols>
  <sheetData>
    <row r="1" spans="1:9" ht="11.25" customHeight="1">
      <c r="A1" s="205" t="s">
        <v>134</v>
      </c>
    </row>
    <row r="2" spans="1:9" ht="11.25" customHeight="1"/>
    <row r="3" spans="1:9" s="61" customFormat="1">
      <c r="A3" s="45" t="s">
        <v>852</v>
      </c>
      <c r="B3" s="45"/>
      <c r="C3" s="45"/>
      <c r="D3" s="45"/>
      <c r="E3" s="45"/>
      <c r="F3" s="45"/>
      <c r="G3" s="45"/>
      <c r="H3" s="45"/>
      <c r="I3" s="45"/>
    </row>
    <row r="4" spans="1:9">
      <c r="A4" s="64" t="s">
        <v>560</v>
      </c>
      <c r="B4" s="41"/>
      <c r="C4" s="41"/>
      <c r="D4" s="41"/>
      <c r="E4" s="41"/>
      <c r="F4" s="41"/>
      <c r="G4" s="41"/>
      <c r="H4" s="41"/>
      <c r="I4" s="41"/>
    </row>
    <row r="5" spans="1:9">
      <c r="A5" s="247" t="s">
        <v>35</v>
      </c>
      <c r="B5" s="291" t="s">
        <v>119</v>
      </c>
      <c r="C5" s="291" t="s">
        <v>47</v>
      </c>
      <c r="D5" s="291" t="s">
        <v>48</v>
      </c>
      <c r="E5" s="291" t="s">
        <v>36</v>
      </c>
      <c r="F5" s="291"/>
      <c r="G5" s="291"/>
      <c r="H5" s="291"/>
      <c r="I5" s="245"/>
    </row>
    <row r="6" spans="1:9" ht="22.5">
      <c r="A6" s="278"/>
      <c r="B6" s="292"/>
      <c r="C6" s="292"/>
      <c r="D6" s="292"/>
      <c r="E6" s="16" t="s">
        <v>45</v>
      </c>
      <c r="F6" s="16" t="s">
        <v>37</v>
      </c>
      <c r="G6" s="16" t="s">
        <v>38</v>
      </c>
      <c r="H6" s="16" t="s">
        <v>39</v>
      </c>
      <c r="I6" s="2" t="s">
        <v>46</v>
      </c>
    </row>
    <row r="7" spans="1:9" ht="26.25" customHeight="1">
      <c r="B7" s="302" t="s">
        <v>72</v>
      </c>
      <c r="C7" s="302"/>
      <c r="D7" s="302"/>
      <c r="E7" s="302"/>
      <c r="F7" s="302"/>
      <c r="G7" s="302"/>
      <c r="H7" s="302"/>
      <c r="I7" s="302"/>
    </row>
    <row r="8" spans="1:9" s="5" customFormat="1" ht="12" customHeight="1">
      <c r="A8" s="56" t="s">
        <v>42</v>
      </c>
      <c r="B8" s="31">
        <v>8</v>
      </c>
      <c r="C8" s="57">
        <v>4</v>
      </c>
      <c r="D8" s="57">
        <v>4</v>
      </c>
      <c r="E8" s="62">
        <v>0</v>
      </c>
      <c r="F8" s="62">
        <v>1</v>
      </c>
      <c r="G8" s="57">
        <v>4</v>
      </c>
      <c r="H8" s="57">
        <v>2</v>
      </c>
      <c r="I8" s="57">
        <v>1</v>
      </c>
    </row>
    <row r="9" spans="1:9" s="5" customFormat="1" ht="12" customHeight="1">
      <c r="A9" s="56" t="s">
        <v>43</v>
      </c>
      <c r="B9" s="31">
        <v>69</v>
      </c>
      <c r="C9" s="57">
        <v>27</v>
      </c>
      <c r="D9" s="57">
        <v>42</v>
      </c>
      <c r="E9" s="62">
        <v>1</v>
      </c>
      <c r="F9" s="62">
        <v>9</v>
      </c>
      <c r="G9" s="57">
        <v>12</v>
      </c>
      <c r="H9" s="57">
        <v>25</v>
      </c>
      <c r="I9" s="57">
        <v>22</v>
      </c>
    </row>
    <row r="10" spans="1:9" s="5" customFormat="1" ht="22.5">
      <c r="A10" s="22" t="s">
        <v>16</v>
      </c>
      <c r="B10" s="31">
        <v>12</v>
      </c>
      <c r="C10" s="57">
        <v>9</v>
      </c>
      <c r="D10" s="57">
        <v>3</v>
      </c>
      <c r="E10" s="62">
        <v>0</v>
      </c>
      <c r="F10" s="62">
        <v>0</v>
      </c>
      <c r="G10" s="57">
        <v>5</v>
      </c>
      <c r="H10" s="57">
        <v>5</v>
      </c>
      <c r="I10" s="57">
        <v>2</v>
      </c>
    </row>
    <row r="11" spans="1:9" s="5" customFormat="1" ht="12" customHeight="1">
      <c r="A11" s="56" t="s">
        <v>44</v>
      </c>
      <c r="B11" s="31">
        <v>6</v>
      </c>
      <c r="C11" s="57">
        <v>1</v>
      </c>
      <c r="D11" s="57">
        <v>5</v>
      </c>
      <c r="E11" s="62">
        <v>0</v>
      </c>
      <c r="F11" s="62">
        <v>0</v>
      </c>
      <c r="G11" s="57">
        <v>0</v>
      </c>
      <c r="H11" s="57">
        <v>4</v>
      </c>
      <c r="I11" s="57">
        <v>2</v>
      </c>
    </row>
    <row r="12" spans="1:9" s="5" customFormat="1" ht="12" customHeight="1">
      <c r="A12" s="56" t="s">
        <v>503</v>
      </c>
      <c r="B12" s="31">
        <v>1</v>
      </c>
      <c r="C12" s="57">
        <v>1</v>
      </c>
      <c r="D12" s="57">
        <v>0</v>
      </c>
      <c r="E12" s="62">
        <v>0</v>
      </c>
      <c r="F12" s="62">
        <v>0</v>
      </c>
      <c r="G12" s="57">
        <v>0</v>
      </c>
      <c r="H12" s="57">
        <v>0</v>
      </c>
      <c r="I12" s="57">
        <v>1</v>
      </c>
    </row>
    <row r="13" spans="1:9" s="5" customFormat="1" ht="24" customHeight="1">
      <c r="A13" s="56" t="s">
        <v>40</v>
      </c>
      <c r="B13" s="31">
        <v>96</v>
      </c>
      <c r="C13" s="57">
        <v>42</v>
      </c>
      <c r="D13" s="57">
        <v>54</v>
      </c>
      <c r="E13" s="62">
        <v>1</v>
      </c>
      <c r="F13" s="62">
        <v>10</v>
      </c>
      <c r="G13" s="57">
        <v>21</v>
      </c>
      <c r="H13" s="57">
        <v>36</v>
      </c>
      <c r="I13" s="57">
        <v>28</v>
      </c>
    </row>
    <row r="14" spans="1:9" ht="36" customHeight="1">
      <c r="B14" s="270" t="s">
        <v>74</v>
      </c>
      <c r="C14" s="270"/>
      <c r="D14" s="270"/>
      <c r="E14" s="284"/>
      <c r="F14" s="284"/>
      <c r="G14" s="270"/>
      <c r="H14" s="270"/>
      <c r="I14" s="270"/>
    </row>
    <row r="15" spans="1:9" ht="12" customHeight="1">
      <c r="A15" s="18" t="s">
        <v>43</v>
      </c>
      <c r="B15" s="36">
        <v>14</v>
      </c>
      <c r="C15" s="51">
        <v>7</v>
      </c>
      <c r="D15" s="51">
        <v>7</v>
      </c>
      <c r="E15" s="63">
        <v>0</v>
      </c>
      <c r="F15" s="63">
        <v>1</v>
      </c>
      <c r="G15" s="51">
        <v>2</v>
      </c>
      <c r="H15" s="51">
        <v>2</v>
      </c>
      <c r="I15" s="51">
        <v>9</v>
      </c>
    </row>
    <row r="16" spans="1:9" ht="22.5">
      <c r="A16" s="19" t="s">
        <v>16</v>
      </c>
      <c r="B16" s="36">
        <v>7</v>
      </c>
      <c r="C16" s="51">
        <v>4</v>
      </c>
      <c r="D16" s="51">
        <v>3</v>
      </c>
      <c r="E16" s="63">
        <v>0</v>
      </c>
      <c r="F16" s="63">
        <v>0</v>
      </c>
      <c r="G16" s="51">
        <v>4</v>
      </c>
      <c r="H16" s="51">
        <v>3</v>
      </c>
      <c r="I16" s="51">
        <v>0</v>
      </c>
    </row>
    <row r="17" spans="1:9" ht="12" customHeight="1">
      <c r="A17" s="18" t="s">
        <v>44</v>
      </c>
      <c r="B17" s="36">
        <v>3</v>
      </c>
      <c r="C17" s="51">
        <v>1</v>
      </c>
      <c r="D17" s="51">
        <v>2</v>
      </c>
      <c r="E17" s="63">
        <v>0</v>
      </c>
      <c r="F17" s="63">
        <v>0</v>
      </c>
      <c r="G17" s="51">
        <v>0</v>
      </c>
      <c r="H17" s="51">
        <v>3</v>
      </c>
      <c r="I17" s="51">
        <v>0</v>
      </c>
    </row>
    <row r="18" spans="1:9" ht="24" customHeight="1">
      <c r="A18" s="56" t="s">
        <v>41</v>
      </c>
      <c r="B18" s="31">
        <v>24</v>
      </c>
      <c r="C18" s="57">
        <v>12</v>
      </c>
      <c r="D18" s="57">
        <v>12</v>
      </c>
      <c r="E18" s="62">
        <v>0</v>
      </c>
      <c r="F18" s="62">
        <v>1</v>
      </c>
      <c r="G18" s="57">
        <v>6</v>
      </c>
      <c r="H18" s="57">
        <v>8</v>
      </c>
      <c r="I18" s="57">
        <v>9</v>
      </c>
    </row>
    <row r="19" spans="1:9" ht="36" customHeight="1">
      <c r="B19" s="270" t="s">
        <v>68</v>
      </c>
      <c r="C19" s="270"/>
      <c r="D19" s="270"/>
      <c r="E19" s="284"/>
      <c r="F19" s="284"/>
      <c r="G19" s="270"/>
      <c r="H19" s="270"/>
      <c r="I19" s="270"/>
    </row>
    <row r="20" spans="1:9" ht="12" customHeight="1">
      <c r="A20" s="18" t="s">
        <v>43</v>
      </c>
      <c r="B20" s="36">
        <v>6</v>
      </c>
      <c r="C20" s="51">
        <v>2</v>
      </c>
      <c r="D20" s="51">
        <v>4</v>
      </c>
      <c r="E20" s="63">
        <v>0</v>
      </c>
      <c r="F20" s="63">
        <v>1</v>
      </c>
      <c r="G20" s="51">
        <v>3</v>
      </c>
      <c r="H20" s="51">
        <v>1</v>
      </c>
      <c r="I20" s="51">
        <v>1</v>
      </c>
    </row>
    <row r="21" spans="1:9" ht="22.5">
      <c r="A21" s="19" t="s">
        <v>16</v>
      </c>
      <c r="B21" s="36">
        <v>1</v>
      </c>
      <c r="C21" s="51">
        <v>1</v>
      </c>
      <c r="D21" s="51">
        <v>0</v>
      </c>
      <c r="E21" s="63">
        <v>0</v>
      </c>
      <c r="F21" s="63">
        <v>0</v>
      </c>
      <c r="G21" s="51">
        <v>0</v>
      </c>
      <c r="H21" s="51">
        <v>1</v>
      </c>
      <c r="I21" s="51">
        <v>0</v>
      </c>
    </row>
    <row r="22" spans="1:9" s="81" customFormat="1" ht="12" customHeight="1">
      <c r="A22" s="18" t="s">
        <v>44</v>
      </c>
      <c r="B22" s="36">
        <v>2</v>
      </c>
      <c r="C22" s="51">
        <v>0</v>
      </c>
      <c r="D22" s="51">
        <v>2</v>
      </c>
      <c r="E22" s="63">
        <v>0</v>
      </c>
      <c r="F22" s="63">
        <v>0</v>
      </c>
      <c r="G22" s="51">
        <v>0</v>
      </c>
      <c r="H22" s="51">
        <v>0</v>
      </c>
      <c r="I22" s="51">
        <v>2</v>
      </c>
    </row>
    <row r="23" spans="1:9" s="81" customFormat="1" ht="12" customHeight="1">
      <c r="A23" s="18" t="s">
        <v>503</v>
      </c>
      <c r="B23" s="36">
        <v>1</v>
      </c>
      <c r="C23" s="51">
        <v>1</v>
      </c>
      <c r="D23" s="51">
        <v>0</v>
      </c>
      <c r="E23" s="63">
        <v>0</v>
      </c>
      <c r="F23" s="63">
        <v>0</v>
      </c>
      <c r="G23" s="51">
        <v>0</v>
      </c>
      <c r="H23" s="51">
        <v>0</v>
      </c>
      <c r="I23" s="51">
        <v>1</v>
      </c>
    </row>
    <row r="24" spans="1:9" ht="24" customHeight="1">
      <c r="A24" s="56" t="s">
        <v>41</v>
      </c>
      <c r="B24" s="31">
        <v>10</v>
      </c>
      <c r="C24" s="57">
        <v>4</v>
      </c>
      <c r="D24" s="57">
        <v>6</v>
      </c>
      <c r="E24" s="62">
        <v>0</v>
      </c>
      <c r="F24" s="62">
        <v>1</v>
      </c>
      <c r="G24" s="57">
        <v>3</v>
      </c>
      <c r="H24" s="57">
        <v>2</v>
      </c>
      <c r="I24" s="57">
        <v>4</v>
      </c>
    </row>
    <row r="25" spans="1:9" ht="36" customHeight="1">
      <c r="B25" s="270" t="s">
        <v>69</v>
      </c>
      <c r="C25" s="270"/>
      <c r="D25" s="270"/>
      <c r="E25" s="284"/>
      <c r="F25" s="284"/>
      <c r="G25" s="270"/>
      <c r="H25" s="270"/>
      <c r="I25" s="270"/>
    </row>
    <row r="26" spans="1:9" ht="12" customHeight="1">
      <c r="A26" s="18" t="s">
        <v>43</v>
      </c>
      <c r="B26" s="36">
        <v>24</v>
      </c>
      <c r="C26" s="51">
        <v>8</v>
      </c>
      <c r="D26" s="51">
        <v>16</v>
      </c>
      <c r="E26" s="63">
        <v>1</v>
      </c>
      <c r="F26" s="63">
        <v>3</v>
      </c>
      <c r="G26" s="51">
        <v>3</v>
      </c>
      <c r="H26" s="51">
        <v>13</v>
      </c>
      <c r="I26" s="51">
        <v>4</v>
      </c>
    </row>
    <row r="27" spans="1:9" ht="22.5">
      <c r="A27" s="19" t="s">
        <v>16</v>
      </c>
      <c r="B27" s="36">
        <v>1</v>
      </c>
      <c r="C27" s="51">
        <v>1</v>
      </c>
      <c r="D27" s="51">
        <v>0</v>
      </c>
      <c r="E27" s="63">
        <v>0</v>
      </c>
      <c r="F27" s="63">
        <v>0</v>
      </c>
      <c r="G27" s="51">
        <v>0</v>
      </c>
      <c r="H27" s="51">
        <v>1</v>
      </c>
      <c r="I27" s="51">
        <v>0</v>
      </c>
    </row>
    <row r="28" spans="1:9">
      <c r="A28" s="18" t="s">
        <v>44</v>
      </c>
      <c r="B28" s="36">
        <v>1</v>
      </c>
      <c r="C28" s="51">
        <v>0</v>
      </c>
      <c r="D28" s="51">
        <v>1</v>
      </c>
      <c r="E28" s="63">
        <v>0</v>
      </c>
      <c r="F28" s="63">
        <v>0</v>
      </c>
      <c r="G28" s="51">
        <v>0</v>
      </c>
      <c r="H28" s="51">
        <v>1</v>
      </c>
      <c r="I28" s="51">
        <v>0</v>
      </c>
    </row>
    <row r="29" spans="1:9" ht="24" customHeight="1">
      <c r="A29" s="56" t="s">
        <v>41</v>
      </c>
      <c r="B29" s="31">
        <v>26</v>
      </c>
      <c r="C29" s="57">
        <v>9</v>
      </c>
      <c r="D29" s="57">
        <v>17</v>
      </c>
      <c r="E29" s="62">
        <v>1</v>
      </c>
      <c r="F29" s="62">
        <v>3</v>
      </c>
      <c r="G29" s="57">
        <v>3</v>
      </c>
      <c r="H29" s="57">
        <v>15</v>
      </c>
      <c r="I29" s="57">
        <v>4</v>
      </c>
    </row>
    <row r="30" spans="1:9" ht="36" customHeight="1">
      <c r="B30" s="301" t="s">
        <v>75</v>
      </c>
      <c r="C30" s="301"/>
      <c r="D30" s="301"/>
      <c r="E30" s="301"/>
      <c r="F30" s="301"/>
      <c r="G30" s="301"/>
      <c r="H30" s="301"/>
      <c r="I30" s="301"/>
    </row>
    <row r="31" spans="1:9" ht="12" customHeight="1">
      <c r="A31" s="18" t="s">
        <v>42</v>
      </c>
      <c r="B31" s="36">
        <v>6</v>
      </c>
      <c r="C31" s="51">
        <v>4</v>
      </c>
      <c r="D31" s="51">
        <v>2</v>
      </c>
      <c r="E31" s="63">
        <v>0</v>
      </c>
      <c r="F31" s="63">
        <v>1</v>
      </c>
      <c r="G31" s="51">
        <v>3</v>
      </c>
      <c r="H31" s="51">
        <v>1</v>
      </c>
      <c r="I31" s="51">
        <v>1</v>
      </c>
    </row>
    <row r="32" spans="1:9" ht="12" customHeight="1">
      <c r="A32" s="18" t="s">
        <v>43</v>
      </c>
      <c r="B32" s="36">
        <v>18</v>
      </c>
      <c r="C32" s="51">
        <v>8</v>
      </c>
      <c r="D32" s="51">
        <v>10</v>
      </c>
      <c r="E32" s="63">
        <v>0</v>
      </c>
      <c r="F32" s="63">
        <v>2</v>
      </c>
      <c r="G32" s="51">
        <v>3</v>
      </c>
      <c r="H32" s="51">
        <v>7</v>
      </c>
      <c r="I32" s="51">
        <v>6</v>
      </c>
    </row>
    <row r="33" spans="1:9" ht="22.5">
      <c r="A33" s="19" t="s">
        <v>16</v>
      </c>
      <c r="B33" s="36">
        <v>3</v>
      </c>
      <c r="C33" s="51">
        <v>3</v>
      </c>
      <c r="D33" s="51">
        <v>0</v>
      </c>
      <c r="E33" s="63">
        <v>0</v>
      </c>
      <c r="F33" s="63">
        <v>0</v>
      </c>
      <c r="G33" s="51">
        <v>1</v>
      </c>
      <c r="H33" s="51">
        <v>0</v>
      </c>
      <c r="I33" s="51">
        <v>2</v>
      </c>
    </row>
    <row r="34" spans="1:9" ht="24" customHeight="1">
      <c r="A34" s="56" t="s">
        <v>41</v>
      </c>
      <c r="B34" s="31">
        <v>27</v>
      </c>
      <c r="C34" s="57">
        <v>15</v>
      </c>
      <c r="D34" s="57">
        <v>12</v>
      </c>
      <c r="E34" s="62">
        <v>0</v>
      </c>
      <c r="F34" s="62">
        <v>3</v>
      </c>
      <c r="G34" s="57">
        <v>7</v>
      </c>
      <c r="H34" s="57">
        <v>8</v>
      </c>
      <c r="I34" s="57">
        <v>9</v>
      </c>
    </row>
    <row r="35" spans="1:9" ht="36" customHeight="1">
      <c r="B35" s="270" t="s">
        <v>70</v>
      </c>
      <c r="C35" s="270"/>
      <c r="D35" s="270"/>
      <c r="E35" s="284"/>
      <c r="F35" s="284"/>
      <c r="G35" s="270"/>
      <c r="H35" s="270"/>
      <c r="I35" s="270"/>
    </row>
    <row r="36" spans="1:9" ht="12" customHeight="1">
      <c r="A36" s="18" t="s">
        <v>42</v>
      </c>
      <c r="B36" s="36">
        <v>2</v>
      </c>
      <c r="C36" s="51">
        <v>0</v>
      </c>
      <c r="D36" s="51">
        <v>2</v>
      </c>
      <c r="E36" s="63">
        <v>0</v>
      </c>
      <c r="F36" s="63">
        <v>0</v>
      </c>
      <c r="G36" s="51">
        <v>1</v>
      </c>
      <c r="H36" s="51">
        <v>1</v>
      </c>
      <c r="I36" s="51">
        <v>0</v>
      </c>
    </row>
    <row r="37" spans="1:9" ht="12" customHeight="1">
      <c r="A37" s="18" t="s">
        <v>43</v>
      </c>
      <c r="B37" s="36">
        <v>7</v>
      </c>
      <c r="C37" s="51">
        <v>2</v>
      </c>
      <c r="D37" s="51">
        <v>5</v>
      </c>
      <c r="E37" s="63">
        <v>0</v>
      </c>
      <c r="F37" s="63">
        <v>2</v>
      </c>
      <c r="G37" s="51">
        <v>1</v>
      </c>
      <c r="H37" s="51">
        <v>2</v>
      </c>
      <c r="I37" s="51">
        <v>2</v>
      </c>
    </row>
    <row r="38" spans="1:9" ht="24" customHeight="1">
      <c r="A38" s="56" t="s">
        <v>41</v>
      </c>
      <c r="B38" s="31">
        <v>9</v>
      </c>
      <c r="C38" s="57">
        <v>2</v>
      </c>
      <c r="D38" s="57">
        <v>7</v>
      </c>
      <c r="E38" s="62">
        <v>0</v>
      </c>
      <c r="F38" s="62">
        <v>2</v>
      </c>
      <c r="G38" s="57">
        <v>2</v>
      </c>
      <c r="H38" s="57">
        <v>3</v>
      </c>
      <c r="I38" s="57">
        <v>2</v>
      </c>
    </row>
  </sheetData>
  <mergeCells count="11">
    <mergeCell ref="A5:A6"/>
    <mergeCell ref="B30:I30"/>
    <mergeCell ref="B35:I35"/>
    <mergeCell ref="C5:C6"/>
    <mergeCell ref="E5:I5"/>
    <mergeCell ref="B7:I7"/>
    <mergeCell ref="B14:I14"/>
    <mergeCell ref="B19:I19"/>
    <mergeCell ref="B25:I25"/>
    <mergeCell ref="B5:B6"/>
    <mergeCell ref="D5:D6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0" orientation="portrait" r:id="rId1"/>
  <headerFooter alignWithMargins="0">
    <oddFooter>&amp;C&amp;"Arial,Standard"&amp;6© Statistisches Landesamt des Freistaates Sachsen | B II 5 - j/19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J43"/>
  <sheetViews>
    <sheetView showGridLines="0" zoomScaleNormal="100" workbookViewId="0"/>
  </sheetViews>
  <sheetFormatPr baseColWidth="10" defaultRowHeight="11.25"/>
  <cols>
    <col min="1" max="1" width="38" style="1" customWidth="1"/>
    <col min="2" max="8" width="7.7109375" style="1" customWidth="1"/>
    <col min="9" max="16384" width="11.42578125" style="1"/>
  </cols>
  <sheetData>
    <row r="1" spans="1:10" ht="11.25" customHeight="1">
      <c r="A1" s="205" t="s">
        <v>134</v>
      </c>
    </row>
    <row r="2" spans="1:10" ht="11.25" customHeight="1"/>
    <row r="3" spans="1:10" s="5" customFormat="1">
      <c r="A3" s="49" t="s">
        <v>557</v>
      </c>
      <c r="B3" s="49"/>
      <c r="C3" s="49"/>
      <c r="D3" s="49"/>
      <c r="E3" s="49"/>
      <c r="F3" s="49"/>
      <c r="G3" s="49"/>
      <c r="H3" s="49"/>
    </row>
    <row r="4" spans="1:10" s="5" customFormat="1">
      <c r="A4" s="65" t="s">
        <v>560</v>
      </c>
      <c r="B4" s="66"/>
      <c r="C4" s="66"/>
      <c r="D4" s="66"/>
      <c r="E4" s="66"/>
      <c r="F4" s="66"/>
      <c r="G4" s="66"/>
      <c r="H4" s="66"/>
    </row>
    <row r="5" spans="1:10" s="6" customFormat="1" ht="12" customHeight="1">
      <c r="A5" s="249" t="s">
        <v>114</v>
      </c>
      <c r="B5" s="245" t="s">
        <v>63</v>
      </c>
      <c r="C5" s="246"/>
      <c r="D5" s="246"/>
      <c r="E5" s="246"/>
      <c r="F5" s="246"/>
      <c r="G5" s="246"/>
      <c r="H5" s="246"/>
    </row>
    <row r="6" spans="1:10" s="6" customFormat="1" ht="12" customHeight="1">
      <c r="A6" s="303"/>
      <c r="B6" s="252" t="s">
        <v>30</v>
      </c>
      <c r="C6" s="252" t="s">
        <v>104</v>
      </c>
      <c r="D6" s="252" t="s">
        <v>24</v>
      </c>
      <c r="E6" s="254" t="s">
        <v>171</v>
      </c>
      <c r="F6" s="305"/>
      <c r="G6" s="305"/>
      <c r="H6" s="305"/>
    </row>
    <row r="7" spans="1:10" s="6" customFormat="1" ht="12" customHeight="1">
      <c r="A7" s="304"/>
      <c r="B7" s="253"/>
      <c r="C7" s="253"/>
      <c r="D7" s="253"/>
      <c r="E7" s="16" t="s">
        <v>65</v>
      </c>
      <c r="F7" s="16" t="s">
        <v>66</v>
      </c>
      <c r="G7" s="2" t="s">
        <v>67</v>
      </c>
      <c r="H7" s="2" t="s">
        <v>77</v>
      </c>
    </row>
    <row r="8" spans="1:10" s="25" customFormat="1" ht="26.25" customHeight="1">
      <c r="A8" s="22" t="s">
        <v>74</v>
      </c>
      <c r="B8" s="67">
        <v>29767</v>
      </c>
      <c r="C8" s="67">
        <v>20372</v>
      </c>
      <c r="D8" s="67">
        <v>9395</v>
      </c>
      <c r="E8" s="67">
        <v>10087</v>
      </c>
      <c r="F8" s="67">
        <v>9859</v>
      </c>
      <c r="G8" s="67">
        <v>8030</v>
      </c>
      <c r="H8" s="68">
        <v>1791</v>
      </c>
      <c r="I8" s="69"/>
      <c r="J8" s="69"/>
    </row>
    <row r="9" spans="1:10" s="28" customFormat="1" ht="12.75" customHeight="1">
      <c r="A9" s="19" t="s">
        <v>130</v>
      </c>
      <c r="B9" s="70">
        <v>10430</v>
      </c>
      <c r="C9" s="70">
        <v>7205</v>
      </c>
      <c r="D9" s="70">
        <v>3225</v>
      </c>
      <c r="E9" s="70">
        <v>3416</v>
      </c>
      <c r="F9" s="70">
        <v>3466</v>
      </c>
      <c r="G9" s="70">
        <v>2754</v>
      </c>
      <c r="H9" s="71">
        <v>794</v>
      </c>
      <c r="I9" s="72"/>
      <c r="J9" s="73"/>
    </row>
    <row r="10" spans="1:10" s="28" customFormat="1" ht="12.75" customHeight="1">
      <c r="A10" s="19" t="s">
        <v>84</v>
      </c>
      <c r="B10" s="70">
        <v>11640</v>
      </c>
      <c r="C10" s="70">
        <v>7983</v>
      </c>
      <c r="D10" s="70">
        <v>3657</v>
      </c>
      <c r="E10" s="70">
        <v>3975</v>
      </c>
      <c r="F10" s="70">
        <v>3786</v>
      </c>
      <c r="G10" s="70">
        <v>3175</v>
      </c>
      <c r="H10" s="71">
        <v>704</v>
      </c>
      <c r="I10" s="72"/>
      <c r="J10" s="73"/>
    </row>
    <row r="11" spans="1:10" s="28" customFormat="1" ht="12.75" customHeight="1">
      <c r="A11" s="19" t="s">
        <v>85</v>
      </c>
      <c r="B11" s="70">
        <v>7697</v>
      </c>
      <c r="C11" s="70">
        <v>5184</v>
      </c>
      <c r="D11" s="70">
        <v>2513</v>
      </c>
      <c r="E11" s="70">
        <v>2696</v>
      </c>
      <c r="F11" s="70">
        <v>2607</v>
      </c>
      <c r="G11" s="70">
        <v>2101</v>
      </c>
      <c r="H11" s="71">
        <v>293</v>
      </c>
      <c r="I11" s="72"/>
      <c r="J11" s="73"/>
    </row>
    <row r="12" spans="1:10" s="25" customFormat="1" ht="24" customHeight="1">
      <c r="A12" s="22" t="s">
        <v>68</v>
      </c>
      <c r="B12" s="67">
        <v>14322</v>
      </c>
      <c r="C12" s="67">
        <v>11311</v>
      </c>
      <c r="D12" s="67">
        <v>3011</v>
      </c>
      <c r="E12" s="67">
        <v>4571</v>
      </c>
      <c r="F12" s="67">
        <v>4216</v>
      </c>
      <c r="G12" s="67">
        <v>4040</v>
      </c>
      <c r="H12" s="68">
        <v>1495</v>
      </c>
      <c r="I12" s="69"/>
      <c r="J12" s="72"/>
    </row>
    <row r="13" spans="1:10" s="28" customFormat="1" ht="12.75" customHeight="1">
      <c r="A13" s="19" t="s">
        <v>82</v>
      </c>
      <c r="B13" s="70">
        <v>5242</v>
      </c>
      <c r="C13" s="70">
        <v>4210</v>
      </c>
      <c r="D13" s="70">
        <v>1032</v>
      </c>
      <c r="E13" s="70">
        <v>1660</v>
      </c>
      <c r="F13" s="70">
        <v>1544</v>
      </c>
      <c r="G13" s="70">
        <v>1445</v>
      </c>
      <c r="H13" s="71">
        <v>593</v>
      </c>
    </row>
    <row r="14" spans="1:10" s="28" customFormat="1" ht="12.75" customHeight="1">
      <c r="A14" s="19" t="s">
        <v>83</v>
      </c>
      <c r="B14" s="70">
        <v>5643</v>
      </c>
      <c r="C14" s="70">
        <v>4391</v>
      </c>
      <c r="D14" s="70">
        <v>1252</v>
      </c>
      <c r="E14" s="70">
        <v>1837</v>
      </c>
      <c r="F14" s="70">
        <v>1647</v>
      </c>
      <c r="G14" s="70">
        <v>1596</v>
      </c>
      <c r="H14" s="71">
        <v>563</v>
      </c>
    </row>
    <row r="15" spans="1:10" s="28" customFormat="1" ht="12.75" customHeight="1">
      <c r="A15" s="19" t="s">
        <v>86</v>
      </c>
      <c r="B15" s="70">
        <v>3437</v>
      </c>
      <c r="C15" s="70">
        <v>2710</v>
      </c>
      <c r="D15" s="70">
        <v>727</v>
      </c>
      <c r="E15" s="70">
        <v>1074</v>
      </c>
      <c r="F15" s="70">
        <v>1025</v>
      </c>
      <c r="G15" s="70">
        <v>999</v>
      </c>
      <c r="H15" s="71">
        <v>339</v>
      </c>
    </row>
    <row r="16" spans="1:10" s="25" customFormat="1" ht="24" customHeight="1">
      <c r="A16" s="22" t="s">
        <v>69</v>
      </c>
      <c r="B16" s="67">
        <v>1916</v>
      </c>
      <c r="C16" s="67">
        <v>1383</v>
      </c>
      <c r="D16" s="67">
        <v>533</v>
      </c>
      <c r="E16" s="67">
        <v>639</v>
      </c>
      <c r="F16" s="67">
        <v>640</v>
      </c>
      <c r="G16" s="67">
        <v>637</v>
      </c>
      <c r="H16" s="68" t="s">
        <v>178</v>
      </c>
    </row>
    <row r="17" spans="1:8" s="28" customFormat="1" ht="24" customHeight="1">
      <c r="A17" s="19" t="s">
        <v>108</v>
      </c>
      <c r="B17" s="70">
        <v>1779</v>
      </c>
      <c r="C17" s="70">
        <v>1261</v>
      </c>
      <c r="D17" s="70">
        <v>518</v>
      </c>
      <c r="E17" s="70">
        <v>591</v>
      </c>
      <c r="F17" s="70">
        <v>587</v>
      </c>
      <c r="G17" s="70">
        <v>601</v>
      </c>
      <c r="H17" s="71" t="s">
        <v>178</v>
      </c>
    </row>
    <row r="18" spans="1:8" s="28" customFormat="1" ht="12" customHeight="1">
      <c r="A18" s="19" t="s">
        <v>169</v>
      </c>
      <c r="B18" s="70">
        <v>137</v>
      </c>
      <c r="C18" s="70">
        <v>122</v>
      </c>
      <c r="D18" s="70">
        <v>15</v>
      </c>
      <c r="E18" s="70">
        <v>48</v>
      </c>
      <c r="F18" s="70">
        <v>53</v>
      </c>
      <c r="G18" s="70">
        <v>36</v>
      </c>
      <c r="H18" s="71" t="s">
        <v>178</v>
      </c>
    </row>
    <row r="19" spans="1:8" s="25" customFormat="1" ht="24" customHeight="1">
      <c r="A19" s="22" t="s">
        <v>75</v>
      </c>
      <c r="B19" s="67">
        <v>2098</v>
      </c>
      <c r="C19" s="67">
        <v>779</v>
      </c>
      <c r="D19" s="67">
        <v>1319</v>
      </c>
      <c r="E19" s="67">
        <v>699</v>
      </c>
      <c r="F19" s="67">
        <v>697</v>
      </c>
      <c r="G19" s="67">
        <v>702</v>
      </c>
      <c r="H19" s="68" t="s">
        <v>178</v>
      </c>
    </row>
    <row r="20" spans="1:8" s="28" customFormat="1" ht="12" customHeight="1">
      <c r="A20" s="19" t="s">
        <v>49</v>
      </c>
      <c r="B20" s="70">
        <v>377</v>
      </c>
      <c r="C20" s="70">
        <v>104</v>
      </c>
      <c r="D20" s="70">
        <v>273</v>
      </c>
      <c r="E20" s="70">
        <v>127</v>
      </c>
      <c r="F20" s="70">
        <v>128</v>
      </c>
      <c r="G20" s="70">
        <v>122</v>
      </c>
      <c r="H20" s="74" t="s">
        <v>178</v>
      </c>
    </row>
    <row r="21" spans="1:8" s="28" customFormat="1" ht="12.75" customHeight="1">
      <c r="A21" s="19" t="s">
        <v>153</v>
      </c>
      <c r="B21" s="70">
        <v>42</v>
      </c>
      <c r="C21" s="70">
        <v>17</v>
      </c>
      <c r="D21" s="70">
        <v>25</v>
      </c>
      <c r="E21" s="70">
        <v>12</v>
      </c>
      <c r="F21" s="70">
        <v>17</v>
      </c>
      <c r="G21" s="70">
        <v>13</v>
      </c>
      <c r="H21" s="71" t="s">
        <v>178</v>
      </c>
    </row>
    <row r="22" spans="1:8" s="28" customFormat="1" ht="12.75" customHeight="1">
      <c r="A22" s="19" t="s">
        <v>172</v>
      </c>
      <c r="B22" s="70">
        <v>28</v>
      </c>
      <c r="C22" s="70">
        <v>12</v>
      </c>
      <c r="D22" s="70">
        <v>16</v>
      </c>
      <c r="E22" s="70">
        <v>9</v>
      </c>
      <c r="F22" s="70">
        <v>9</v>
      </c>
      <c r="G22" s="70">
        <v>10</v>
      </c>
      <c r="H22" s="71" t="s">
        <v>178</v>
      </c>
    </row>
    <row r="23" spans="1:8" s="28" customFormat="1" ht="12.75" customHeight="1">
      <c r="A23" s="19" t="s">
        <v>173</v>
      </c>
      <c r="B23" s="70">
        <v>39</v>
      </c>
      <c r="C23" s="70">
        <v>9</v>
      </c>
      <c r="D23" s="70">
        <v>30</v>
      </c>
      <c r="E23" s="70">
        <v>14</v>
      </c>
      <c r="F23" s="70">
        <v>13</v>
      </c>
      <c r="G23" s="70">
        <v>12</v>
      </c>
      <c r="H23" s="71" t="s">
        <v>178</v>
      </c>
    </row>
    <row r="24" spans="1:8" s="28" customFormat="1" ht="24" customHeight="1">
      <c r="A24" s="19" t="s">
        <v>174</v>
      </c>
      <c r="B24" s="70">
        <v>12</v>
      </c>
      <c r="C24" s="70">
        <v>0</v>
      </c>
      <c r="D24" s="70">
        <v>12</v>
      </c>
      <c r="E24" s="70">
        <v>4</v>
      </c>
      <c r="F24" s="70">
        <v>4</v>
      </c>
      <c r="G24" s="70">
        <v>4</v>
      </c>
      <c r="H24" s="71" t="s">
        <v>178</v>
      </c>
    </row>
    <row r="25" spans="1:8" s="28" customFormat="1" ht="12" customHeight="1">
      <c r="A25" s="19" t="s">
        <v>80</v>
      </c>
      <c r="B25" s="70">
        <v>13</v>
      </c>
      <c r="C25" s="70">
        <v>13</v>
      </c>
      <c r="D25" s="70">
        <v>0</v>
      </c>
      <c r="E25" s="70">
        <v>5</v>
      </c>
      <c r="F25" s="70">
        <v>3</v>
      </c>
      <c r="G25" s="70">
        <v>5</v>
      </c>
      <c r="H25" s="71" t="s">
        <v>178</v>
      </c>
    </row>
    <row r="26" spans="1:8" s="28" customFormat="1" ht="12" customHeight="1">
      <c r="A26" s="19" t="s">
        <v>22</v>
      </c>
      <c r="B26" s="70">
        <v>195</v>
      </c>
      <c r="C26" s="70">
        <v>39</v>
      </c>
      <c r="D26" s="70">
        <v>156</v>
      </c>
      <c r="E26" s="70">
        <v>72</v>
      </c>
      <c r="F26" s="70">
        <v>67</v>
      </c>
      <c r="G26" s="70">
        <v>56</v>
      </c>
      <c r="H26" s="71" t="s">
        <v>178</v>
      </c>
    </row>
    <row r="27" spans="1:8" s="28" customFormat="1" ht="12" customHeight="1">
      <c r="A27" s="19" t="s">
        <v>79</v>
      </c>
      <c r="B27" s="70">
        <v>48</v>
      </c>
      <c r="C27" s="70">
        <v>14</v>
      </c>
      <c r="D27" s="70">
        <v>34</v>
      </c>
      <c r="E27" s="70">
        <v>11</v>
      </c>
      <c r="F27" s="70">
        <v>15</v>
      </c>
      <c r="G27" s="70">
        <v>22</v>
      </c>
      <c r="H27" s="71" t="s">
        <v>178</v>
      </c>
    </row>
    <row r="28" spans="1:8" s="28" customFormat="1" ht="24" customHeight="1">
      <c r="A28" s="19" t="s">
        <v>81</v>
      </c>
      <c r="B28" s="70">
        <v>1721</v>
      </c>
      <c r="C28" s="70">
        <v>675</v>
      </c>
      <c r="D28" s="70">
        <v>1046</v>
      </c>
      <c r="E28" s="70">
        <v>572</v>
      </c>
      <c r="F28" s="70">
        <v>569</v>
      </c>
      <c r="G28" s="70">
        <v>580</v>
      </c>
      <c r="H28" s="74" t="s">
        <v>178</v>
      </c>
    </row>
    <row r="29" spans="1:8" s="28" customFormat="1" ht="12" customHeight="1">
      <c r="A29" s="19" t="s">
        <v>133</v>
      </c>
      <c r="B29" s="70">
        <v>181</v>
      </c>
      <c r="C29" s="70">
        <v>35</v>
      </c>
      <c r="D29" s="70">
        <v>146</v>
      </c>
      <c r="E29" s="70">
        <v>42</v>
      </c>
      <c r="F29" s="70">
        <v>55</v>
      </c>
      <c r="G29" s="70">
        <v>84</v>
      </c>
      <c r="H29" s="71" t="s">
        <v>178</v>
      </c>
    </row>
    <row r="30" spans="1:8" s="28" customFormat="1" ht="12" customHeight="1">
      <c r="A30" s="19" t="s">
        <v>109</v>
      </c>
      <c r="B30" s="70">
        <v>1540</v>
      </c>
      <c r="C30" s="70">
        <v>640</v>
      </c>
      <c r="D30" s="70">
        <v>900</v>
      </c>
      <c r="E30" s="70">
        <v>530</v>
      </c>
      <c r="F30" s="70">
        <v>514</v>
      </c>
      <c r="G30" s="70">
        <v>496</v>
      </c>
      <c r="H30" s="71" t="s">
        <v>178</v>
      </c>
    </row>
    <row r="31" spans="1:8" s="25" customFormat="1" ht="24" customHeight="1">
      <c r="A31" s="22" t="s">
        <v>70</v>
      </c>
      <c r="B31" s="67">
        <v>2423</v>
      </c>
      <c r="C31" s="67">
        <v>296</v>
      </c>
      <c r="D31" s="68">
        <v>2127</v>
      </c>
      <c r="E31" s="68">
        <v>837</v>
      </c>
      <c r="F31" s="68">
        <v>792</v>
      </c>
      <c r="G31" s="68">
        <v>794</v>
      </c>
      <c r="H31" s="68" t="s">
        <v>178</v>
      </c>
    </row>
    <row r="32" spans="1:8" s="28" customFormat="1" ht="12" customHeight="1">
      <c r="A32" s="29" t="s">
        <v>92</v>
      </c>
      <c r="B32" s="70">
        <v>76</v>
      </c>
      <c r="C32" s="70">
        <v>9</v>
      </c>
      <c r="D32" s="70">
        <v>67</v>
      </c>
      <c r="E32" s="70">
        <v>23</v>
      </c>
      <c r="F32" s="70">
        <v>22</v>
      </c>
      <c r="G32" s="70">
        <v>31</v>
      </c>
      <c r="H32" s="71" t="s">
        <v>178</v>
      </c>
    </row>
    <row r="33" spans="1:8" s="28" customFormat="1" ht="12" customHeight="1">
      <c r="A33" s="29" t="s">
        <v>132</v>
      </c>
      <c r="B33" s="70">
        <v>780</v>
      </c>
      <c r="C33" s="70">
        <v>23</v>
      </c>
      <c r="D33" s="70">
        <v>757</v>
      </c>
      <c r="E33" s="70">
        <v>276</v>
      </c>
      <c r="F33" s="70">
        <v>254</v>
      </c>
      <c r="G33" s="70">
        <v>250</v>
      </c>
      <c r="H33" s="71" t="s">
        <v>178</v>
      </c>
    </row>
    <row r="34" spans="1:8" s="28" customFormat="1" ht="12" customHeight="1">
      <c r="A34" s="29" t="s">
        <v>91</v>
      </c>
      <c r="B34" s="70">
        <v>1</v>
      </c>
      <c r="C34" s="70">
        <v>0</v>
      </c>
      <c r="D34" s="70">
        <v>1</v>
      </c>
      <c r="E34" s="70">
        <v>0</v>
      </c>
      <c r="F34" s="70">
        <v>0</v>
      </c>
      <c r="G34" s="70">
        <v>1</v>
      </c>
      <c r="H34" s="71" t="s">
        <v>178</v>
      </c>
    </row>
    <row r="35" spans="1:8" s="28" customFormat="1" ht="12" customHeight="1">
      <c r="A35" s="29" t="s">
        <v>87</v>
      </c>
      <c r="B35" s="70">
        <v>257</v>
      </c>
      <c r="C35" s="70">
        <v>29</v>
      </c>
      <c r="D35" s="70">
        <v>228</v>
      </c>
      <c r="E35" s="70">
        <v>74</v>
      </c>
      <c r="F35" s="70">
        <v>81</v>
      </c>
      <c r="G35" s="70">
        <v>102</v>
      </c>
      <c r="H35" s="71" t="s">
        <v>178</v>
      </c>
    </row>
    <row r="36" spans="1:8" s="28" customFormat="1" ht="12" customHeight="1">
      <c r="A36" s="29" t="s">
        <v>89</v>
      </c>
      <c r="B36" s="70">
        <v>35</v>
      </c>
      <c r="C36" s="70">
        <v>10</v>
      </c>
      <c r="D36" s="70">
        <v>25</v>
      </c>
      <c r="E36" s="70">
        <v>14</v>
      </c>
      <c r="F36" s="70">
        <v>9</v>
      </c>
      <c r="G36" s="70">
        <v>12</v>
      </c>
      <c r="H36" s="71" t="s">
        <v>178</v>
      </c>
    </row>
    <row r="37" spans="1:8" s="28" customFormat="1" ht="12" customHeight="1">
      <c r="A37" s="29" t="s">
        <v>88</v>
      </c>
      <c r="B37" s="70">
        <v>611</v>
      </c>
      <c r="C37" s="70">
        <v>33</v>
      </c>
      <c r="D37" s="70">
        <v>578</v>
      </c>
      <c r="E37" s="70">
        <v>210</v>
      </c>
      <c r="F37" s="70">
        <v>212</v>
      </c>
      <c r="G37" s="70">
        <v>189</v>
      </c>
      <c r="H37" s="71" t="s">
        <v>178</v>
      </c>
    </row>
    <row r="38" spans="1:8" s="28" customFormat="1" ht="12" customHeight="1">
      <c r="A38" s="29" t="s">
        <v>90</v>
      </c>
      <c r="B38" s="70">
        <v>164</v>
      </c>
      <c r="C38" s="70">
        <v>9</v>
      </c>
      <c r="D38" s="70">
        <v>155</v>
      </c>
      <c r="E38" s="70">
        <v>63</v>
      </c>
      <c r="F38" s="70">
        <v>53</v>
      </c>
      <c r="G38" s="70">
        <v>48</v>
      </c>
      <c r="H38" s="71" t="s">
        <v>178</v>
      </c>
    </row>
    <row r="39" spans="1:8" s="28" customFormat="1" ht="12" customHeight="1">
      <c r="A39" s="29" t="s">
        <v>110</v>
      </c>
      <c r="B39" s="70">
        <v>499</v>
      </c>
      <c r="C39" s="70">
        <v>183</v>
      </c>
      <c r="D39" s="70">
        <v>316</v>
      </c>
      <c r="E39" s="70">
        <v>177</v>
      </c>
      <c r="F39" s="70">
        <v>161</v>
      </c>
      <c r="G39" s="70">
        <v>161</v>
      </c>
      <c r="H39" s="71" t="s">
        <v>178</v>
      </c>
    </row>
    <row r="40" spans="1:8" s="25" customFormat="1" ht="24" customHeight="1">
      <c r="A40" s="22" t="s">
        <v>71</v>
      </c>
      <c r="B40" s="67">
        <v>297</v>
      </c>
      <c r="C40" s="67">
        <v>38</v>
      </c>
      <c r="D40" s="67">
        <v>259</v>
      </c>
      <c r="E40" s="67">
        <v>93</v>
      </c>
      <c r="F40" s="67">
        <v>110</v>
      </c>
      <c r="G40" s="67">
        <v>94</v>
      </c>
      <c r="H40" s="68" t="s">
        <v>178</v>
      </c>
    </row>
    <row r="41" spans="1:8" s="28" customFormat="1" ht="24" customHeight="1">
      <c r="A41" s="19" t="s">
        <v>170</v>
      </c>
      <c r="B41" s="70">
        <v>297</v>
      </c>
      <c r="C41" s="70">
        <v>38</v>
      </c>
      <c r="D41" s="70">
        <v>259</v>
      </c>
      <c r="E41" s="70">
        <v>93</v>
      </c>
      <c r="F41" s="70">
        <v>110</v>
      </c>
      <c r="G41" s="70">
        <v>94</v>
      </c>
      <c r="H41" s="71" t="s">
        <v>178</v>
      </c>
    </row>
    <row r="42" spans="1:8" s="25" customFormat="1" ht="24" customHeight="1">
      <c r="A42" s="22" t="s">
        <v>72</v>
      </c>
      <c r="B42" s="67">
        <v>50823</v>
      </c>
      <c r="C42" s="67">
        <v>34179</v>
      </c>
      <c r="D42" s="67">
        <v>16644</v>
      </c>
      <c r="E42" s="67">
        <v>16926</v>
      </c>
      <c r="F42" s="67">
        <v>16314</v>
      </c>
      <c r="G42" s="67">
        <v>14297</v>
      </c>
      <c r="H42" s="68">
        <v>3286</v>
      </c>
    </row>
    <row r="43" spans="1:8">
      <c r="B43" s="67"/>
      <c r="C43" s="67"/>
      <c r="D43" s="67"/>
      <c r="E43" s="67"/>
      <c r="F43" s="67"/>
      <c r="G43" s="67"/>
      <c r="H43" s="68"/>
    </row>
  </sheetData>
  <mergeCells count="6">
    <mergeCell ref="A5:A7"/>
    <mergeCell ref="B5:H5"/>
    <mergeCell ref="B6:B7"/>
    <mergeCell ref="C6:C7"/>
    <mergeCell ref="D6:D7"/>
    <mergeCell ref="E6:H6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1" orientation="portrait" r:id="rId1"/>
  <headerFooter alignWithMargins="0">
    <oddHeader xml:space="preserve">&amp;C&amp;"Optimum,Standard"&amp;9 </oddHeader>
    <oddFooter>&amp;C&amp;"Arial,Standard"&amp;6© Statistisches Landesamt des Freistaates Sachsen | B II 5 - j/19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zoomScaleNormal="100" workbookViewId="0"/>
  </sheetViews>
  <sheetFormatPr baseColWidth="10" defaultRowHeight="11.25"/>
  <cols>
    <col min="1" max="1" width="42" style="61" customWidth="1"/>
    <col min="2" max="7" width="8.28515625" style="1" customWidth="1"/>
    <col min="8" max="16384" width="11.42578125" style="1"/>
  </cols>
  <sheetData>
    <row r="1" spans="1:7" ht="11.25" customHeight="1">
      <c r="A1" s="207" t="s">
        <v>134</v>
      </c>
    </row>
    <row r="2" spans="1:7" ht="11.25" customHeight="1"/>
    <row r="3" spans="1:7" s="5" customFormat="1">
      <c r="A3" s="49" t="s">
        <v>558</v>
      </c>
      <c r="B3" s="49"/>
      <c r="C3" s="49"/>
      <c r="D3" s="49"/>
      <c r="E3" s="49"/>
      <c r="F3" s="49"/>
      <c r="G3" s="49"/>
    </row>
    <row r="4" spans="1:7" s="5" customFormat="1">
      <c r="A4" s="49" t="s">
        <v>504</v>
      </c>
      <c r="B4" s="49"/>
      <c r="C4" s="49"/>
      <c r="D4" s="49"/>
      <c r="E4" s="49"/>
      <c r="F4" s="49"/>
      <c r="G4" s="49"/>
    </row>
    <row r="5" spans="1:7" s="5" customFormat="1">
      <c r="A5" s="75" t="s">
        <v>560</v>
      </c>
      <c r="B5" s="49"/>
      <c r="C5" s="49"/>
      <c r="D5" s="49"/>
      <c r="E5" s="49"/>
      <c r="F5" s="49"/>
      <c r="G5" s="49"/>
    </row>
    <row r="6" spans="1:7" s="6" customFormat="1" ht="27.75" customHeight="1">
      <c r="A6" s="242" t="s">
        <v>114</v>
      </c>
      <c r="B6" s="245" t="s">
        <v>96</v>
      </c>
      <c r="C6" s="246"/>
      <c r="D6" s="247"/>
      <c r="E6" s="245" t="s">
        <v>167</v>
      </c>
      <c r="F6" s="246"/>
      <c r="G6" s="246"/>
    </row>
    <row r="7" spans="1:7" s="6" customFormat="1" ht="27.75" customHeight="1">
      <c r="A7" s="244"/>
      <c r="B7" s="16" t="s">
        <v>30</v>
      </c>
      <c r="C7" s="16" t="s">
        <v>106</v>
      </c>
      <c r="D7" s="2" t="s">
        <v>179</v>
      </c>
      <c r="E7" s="16" t="s">
        <v>30</v>
      </c>
      <c r="F7" s="16" t="s">
        <v>106</v>
      </c>
      <c r="G7" s="2" t="s">
        <v>179</v>
      </c>
    </row>
    <row r="8" spans="1:7" s="25" customFormat="1" ht="26.25" customHeight="1">
      <c r="A8" s="76" t="s">
        <v>74</v>
      </c>
      <c r="B8" s="67">
        <v>11422</v>
      </c>
      <c r="C8" s="67">
        <v>7581</v>
      </c>
      <c r="D8" s="68">
        <v>3841</v>
      </c>
      <c r="E8" s="68">
        <v>3503</v>
      </c>
      <c r="F8" s="68">
        <v>2192</v>
      </c>
      <c r="G8" s="68">
        <v>1311</v>
      </c>
    </row>
    <row r="9" spans="1:7" s="28" customFormat="1" ht="12.75" customHeight="1">
      <c r="A9" s="77" t="s">
        <v>130</v>
      </c>
      <c r="B9" s="70">
        <v>3897</v>
      </c>
      <c r="C9" s="70">
        <v>2599</v>
      </c>
      <c r="D9" s="71">
        <v>1298</v>
      </c>
      <c r="E9" s="71">
        <v>1183</v>
      </c>
      <c r="F9" s="71">
        <v>727</v>
      </c>
      <c r="G9" s="71">
        <v>456</v>
      </c>
    </row>
    <row r="10" spans="1:7" s="28" customFormat="1" ht="12.75" customHeight="1">
      <c r="A10" s="77" t="s">
        <v>84</v>
      </c>
      <c r="B10" s="70">
        <v>4423</v>
      </c>
      <c r="C10" s="70">
        <v>2925</v>
      </c>
      <c r="D10" s="71">
        <v>1498</v>
      </c>
      <c r="E10" s="71">
        <v>1254</v>
      </c>
      <c r="F10" s="71">
        <v>771</v>
      </c>
      <c r="G10" s="71">
        <v>483</v>
      </c>
    </row>
    <row r="11" spans="1:7" s="28" customFormat="1" ht="12.75" customHeight="1">
      <c r="A11" s="77" t="s">
        <v>85</v>
      </c>
      <c r="B11" s="70">
        <v>3102</v>
      </c>
      <c r="C11" s="70">
        <v>2057</v>
      </c>
      <c r="D11" s="71">
        <v>1045</v>
      </c>
      <c r="E11" s="71">
        <v>1066</v>
      </c>
      <c r="F11" s="71">
        <v>694</v>
      </c>
      <c r="G11" s="71">
        <v>372</v>
      </c>
    </row>
    <row r="12" spans="1:7" s="25" customFormat="1" ht="24" customHeight="1">
      <c r="A12" s="76" t="s">
        <v>68</v>
      </c>
      <c r="B12" s="67">
        <v>5206</v>
      </c>
      <c r="C12" s="67">
        <v>4055</v>
      </c>
      <c r="D12" s="68">
        <v>1151</v>
      </c>
      <c r="E12" s="68">
        <v>1918</v>
      </c>
      <c r="F12" s="68">
        <v>1388</v>
      </c>
      <c r="G12" s="68">
        <v>530</v>
      </c>
    </row>
    <row r="13" spans="1:7" s="28" customFormat="1" ht="12.75" customHeight="1">
      <c r="A13" s="77" t="s">
        <v>82</v>
      </c>
      <c r="B13" s="70">
        <v>1812</v>
      </c>
      <c r="C13" s="70">
        <v>1429</v>
      </c>
      <c r="D13" s="71">
        <v>383</v>
      </c>
      <c r="E13" s="71">
        <v>628</v>
      </c>
      <c r="F13" s="71">
        <v>457</v>
      </c>
      <c r="G13" s="71">
        <v>171</v>
      </c>
    </row>
    <row r="14" spans="1:7" s="28" customFormat="1" ht="12.75" customHeight="1">
      <c r="A14" s="77" t="s">
        <v>83</v>
      </c>
      <c r="B14" s="70">
        <v>2107</v>
      </c>
      <c r="C14" s="70">
        <v>1632</v>
      </c>
      <c r="D14" s="71">
        <v>475</v>
      </c>
      <c r="E14" s="71">
        <v>695</v>
      </c>
      <c r="F14" s="71">
        <v>486</v>
      </c>
      <c r="G14" s="71">
        <v>209</v>
      </c>
    </row>
    <row r="15" spans="1:7" s="28" customFormat="1" ht="12.75" customHeight="1">
      <c r="A15" s="77" t="s">
        <v>86</v>
      </c>
      <c r="B15" s="70">
        <v>1287</v>
      </c>
      <c r="C15" s="70">
        <v>994</v>
      </c>
      <c r="D15" s="71">
        <v>293</v>
      </c>
      <c r="E15" s="71">
        <v>595</v>
      </c>
      <c r="F15" s="71">
        <v>445</v>
      </c>
      <c r="G15" s="71">
        <v>150</v>
      </c>
    </row>
    <row r="16" spans="1:7" s="25" customFormat="1" ht="24" customHeight="1">
      <c r="A16" s="76" t="s">
        <v>69</v>
      </c>
      <c r="B16" s="67">
        <v>753</v>
      </c>
      <c r="C16" s="67">
        <v>529</v>
      </c>
      <c r="D16" s="68">
        <v>224</v>
      </c>
      <c r="E16" s="68">
        <v>211</v>
      </c>
      <c r="F16" s="68">
        <v>148</v>
      </c>
      <c r="G16" s="68">
        <v>63</v>
      </c>
    </row>
    <row r="17" spans="1:7" s="28" customFormat="1" ht="24" customHeight="1">
      <c r="A17" s="19" t="s">
        <v>108</v>
      </c>
      <c r="B17" s="70">
        <v>701</v>
      </c>
      <c r="C17" s="70">
        <v>487</v>
      </c>
      <c r="D17" s="71">
        <v>214</v>
      </c>
      <c r="E17" s="71">
        <v>204</v>
      </c>
      <c r="F17" s="71">
        <v>142</v>
      </c>
      <c r="G17" s="71">
        <v>62</v>
      </c>
    </row>
    <row r="18" spans="1:7" s="28" customFormat="1" ht="12.75" customHeight="1">
      <c r="A18" s="77" t="s">
        <v>169</v>
      </c>
      <c r="B18" s="70">
        <v>52</v>
      </c>
      <c r="C18" s="70">
        <v>42</v>
      </c>
      <c r="D18" s="71">
        <v>10</v>
      </c>
      <c r="E18" s="71">
        <v>7</v>
      </c>
      <c r="F18" s="71">
        <v>6</v>
      </c>
      <c r="G18" s="71">
        <v>1</v>
      </c>
    </row>
    <row r="19" spans="1:7" s="25" customFormat="1" ht="24" customHeight="1">
      <c r="A19" s="76" t="s">
        <v>75</v>
      </c>
      <c r="B19" s="67">
        <v>705</v>
      </c>
      <c r="C19" s="67">
        <v>248</v>
      </c>
      <c r="D19" s="68">
        <v>457</v>
      </c>
      <c r="E19" s="68">
        <v>48</v>
      </c>
      <c r="F19" s="68">
        <v>25</v>
      </c>
      <c r="G19" s="68">
        <v>23</v>
      </c>
    </row>
    <row r="20" spans="1:7" s="28" customFormat="1" ht="12" customHeight="1">
      <c r="A20" s="77" t="s">
        <v>49</v>
      </c>
      <c r="B20" s="70">
        <v>126</v>
      </c>
      <c r="C20" s="70">
        <v>29</v>
      </c>
      <c r="D20" s="71">
        <v>97</v>
      </c>
      <c r="E20" s="74">
        <v>7</v>
      </c>
      <c r="F20" s="74">
        <v>3</v>
      </c>
      <c r="G20" s="74">
        <v>4</v>
      </c>
    </row>
    <row r="21" spans="1:7" s="28" customFormat="1" ht="12.75" customHeight="1">
      <c r="A21" s="77" t="s">
        <v>153</v>
      </c>
      <c r="B21" s="70">
        <v>11</v>
      </c>
      <c r="C21" s="70">
        <v>4</v>
      </c>
      <c r="D21" s="71">
        <v>7</v>
      </c>
      <c r="E21" s="71">
        <v>0</v>
      </c>
      <c r="F21" s="71">
        <v>0</v>
      </c>
      <c r="G21" s="71">
        <v>0</v>
      </c>
    </row>
    <row r="22" spans="1:7" s="28" customFormat="1" ht="12.75" customHeight="1">
      <c r="A22" s="77" t="s">
        <v>172</v>
      </c>
      <c r="B22" s="70">
        <v>9</v>
      </c>
      <c r="C22" s="70">
        <v>1</v>
      </c>
      <c r="D22" s="71">
        <v>8</v>
      </c>
      <c r="E22" s="71">
        <v>1</v>
      </c>
      <c r="F22" s="71">
        <v>1</v>
      </c>
      <c r="G22" s="71">
        <v>0</v>
      </c>
    </row>
    <row r="23" spans="1:7" s="28" customFormat="1" ht="12.75" customHeight="1">
      <c r="A23" s="77" t="s">
        <v>173</v>
      </c>
      <c r="B23" s="70">
        <v>14</v>
      </c>
      <c r="C23" s="70">
        <v>3</v>
      </c>
      <c r="D23" s="71">
        <v>11</v>
      </c>
      <c r="E23" s="71">
        <v>0</v>
      </c>
      <c r="F23" s="71">
        <v>0</v>
      </c>
      <c r="G23" s="71">
        <v>0</v>
      </c>
    </row>
    <row r="24" spans="1:7" s="28" customFormat="1" ht="24" customHeight="1">
      <c r="A24" s="19" t="s">
        <v>174</v>
      </c>
      <c r="B24" s="70">
        <v>4</v>
      </c>
      <c r="C24" s="70">
        <v>0</v>
      </c>
      <c r="D24" s="71">
        <v>4</v>
      </c>
      <c r="E24" s="71">
        <v>0</v>
      </c>
      <c r="F24" s="71">
        <v>0</v>
      </c>
      <c r="G24" s="71">
        <v>0</v>
      </c>
    </row>
    <row r="25" spans="1:7" s="28" customFormat="1" ht="12" customHeight="1">
      <c r="A25" s="77" t="s">
        <v>80</v>
      </c>
      <c r="B25" s="70">
        <v>5</v>
      </c>
      <c r="C25" s="70">
        <v>5</v>
      </c>
      <c r="D25" s="71">
        <v>0</v>
      </c>
      <c r="E25" s="71">
        <v>0</v>
      </c>
      <c r="F25" s="71">
        <v>0</v>
      </c>
      <c r="G25" s="71">
        <v>0</v>
      </c>
    </row>
    <row r="26" spans="1:7" s="28" customFormat="1" ht="12.75" customHeight="1">
      <c r="A26" s="77" t="s">
        <v>22</v>
      </c>
      <c r="B26" s="70">
        <v>72</v>
      </c>
      <c r="C26" s="70">
        <v>15</v>
      </c>
      <c r="D26" s="71">
        <v>57</v>
      </c>
      <c r="E26" s="71">
        <v>6</v>
      </c>
      <c r="F26" s="71">
        <v>2</v>
      </c>
      <c r="G26" s="71">
        <v>4</v>
      </c>
    </row>
    <row r="27" spans="1:7" s="28" customFormat="1" ht="12.75" customHeight="1">
      <c r="A27" s="77" t="s">
        <v>79</v>
      </c>
      <c r="B27" s="70">
        <v>11</v>
      </c>
      <c r="C27" s="70">
        <v>1</v>
      </c>
      <c r="D27" s="71">
        <v>10</v>
      </c>
      <c r="E27" s="71">
        <v>0</v>
      </c>
      <c r="F27" s="71">
        <v>0</v>
      </c>
      <c r="G27" s="71">
        <v>0</v>
      </c>
    </row>
    <row r="28" spans="1:7" s="28" customFormat="1" ht="24" customHeight="1">
      <c r="A28" s="77" t="s">
        <v>81</v>
      </c>
      <c r="B28" s="70">
        <v>579</v>
      </c>
      <c r="C28" s="70">
        <v>219</v>
      </c>
      <c r="D28" s="71">
        <v>360</v>
      </c>
      <c r="E28" s="74">
        <v>41</v>
      </c>
      <c r="F28" s="74">
        <v>22</v>
      </c>
      <c r="G28" s="74">
        <v>19</v>
      </c>
    </row>
    <row r="29" spans="1:7" s="28" customFormat="1" ht="12.75" customHeight="1">
      <c r="A29" s="77" t="s">
        <v>133</v>
      </c>
      <c r="B29" s="70">
        <v>42</v>
      </c>
      <c r="C29" s="70">
        <v>8</v>
      </c>
      <c r="D29" s="71">
        <v>34</v>
      </c>
      <c r="E29" s="71">
        <v>4</v>
      </c>
      <c r="F29" s="71">
        <v>3</v>
      </c>
      <c r="G29" s="71">
        <v>1</v>
      </c>
    </row>
    <row r="30" spans="1:7" s="28" customFormat="1" ht="12.75" customHeight="1">
      <c r="A30" s="77" t="s">
        <v>109</v>
      </c>
      <c r="B30" s="70">
        <v>537</v>
      </c>
      <c r="C30" s="70">
        <v>211</v>
      </c>
      <c r="D30" s="71">
        <v>326</v>
      </c>
      <c r="E30" s="71">
        <v>37</v>
      </c>
      <c r="F30" s="71">
        <v>19</v>
      </c>
      <c r="G30" s="71">
        <v>18</v>
      </c>
    </row>
    <row r="31" spans="1:7" s="25" customFormat="1" ht="24" customHeight="1">
      <c r="A31" s="76" t="s">
        <v>70</v>
      </c>
      <c r="B31" s="67">
        <v>882</v>
      </c>
      <c r="C31" s="67">
        <v>125</v>
      </c>
      <c r="D31" s="68">
        <v>757</v>
      </c>
      <c r="E31" s="68">
        <v>234</v>
      </c>
      <c r="F31" s="68">
        <v>35</v>
      </c>
      <c r="G31" s="68">
        <v>199</v>
      </c>
    </row>
    <row r="32" spans="1:7" s="28" customFormat="1" ht="12" customHeight="1">
      <c r="A32" s="78" t="s">
        <v>92</v>
      </c>
      <c r="B32" s="70">
        <v>24</v>
      </c>
      <c r="C32" s="70">
        <v>3</v>
      </c>
      <c r="D32" s="71">
        <v>21</v>
      </c>
      <c r="E32" s="71">
        <v>3</v>
      </c>
      <c r="F32" s="71">
        <v>0</v>
      </c>
      <c r="G32" s="71">
        <v>3</v>
      </c>
    </row>
    <row r="33" spans="1:7" s="28" customFormat="1" ht="12" customHeight="1">
      <c r="A33" s="78" t="s">
        <v>132</v>
      </c>
      <c r="B33" s="70">
        <v>274</v>
      </c>
      <c r="C33" s="70">
        <v>9</v>
      </c>
      <c r="D33" s="71">
        <v>265</v>
      </c>
      <c r="E33" s="71">
        <v>33</v>
      </c>
      <c r="F33" s="71">
        <v>2</v>
      </c>
      <c r="G33" s="71">
        <v>31</v>
      </c>
    </row>
    <row r="34" spans="1:7" s="28" customFormat="1" ht="12" customHeight="1">
      <c r="A34" s="78" t="s">
        <v>91</v>
      </c>
      <c r="B34" s="70">
        <v>0</v>
      </c>
      <c r="C34" s="70">
        <v>0</v>
      </c>
      <c r="D34" s="71">
        <v>0</v>
      </c>
      <c r="E34" s="71">
        <v>0</v>
      </c>
      <c r="F34" s="71">
        <v>0</v>
      </c>
      <c r="G34" s="71">
        <v>0</v>
      </c>
    </row>
    <row r="35" spans="1:7" s="28" customFormat="1" ht="12" customHeight="1">
      <c r="A35" s="78" t="s">
        <v>87</v>
      </c>
      <c r="B35" s="70">
        <v>93</v>
      </c>
      <c r="C35" s="70">
        <v>15</v>
      </c>
      <c r="D35" s="71">
        <v>78</v>
      </c>
      <c r="E35" s="71">
        <v>57</v>
      </c>
      <c r="F35" s="71">
        <v>8</v>
      </c>
      <c r="G35" s="71">
        <v>49</v>
      </c>
    </row>
    <row r="36" spans="1:7" s="28" customFormat="1" ht="12" customHeight="1">
      <c r="A36" s="78" t="s">
        <v>89</v>
      </c>
      <c r="B36" s="70">
        <v>14</v>
      </c>
      <c r="C36" s="70">
        <v>5</v>
      </c>
      <c r="D36" s="71">
        <v>9</v>
      </c>
      <c r="E36" s="71">
        <v>3</v>
      </c>
      <c r="F36" s="71">
        <v>2</v>
      </c>
      <c r="G36" s="71">
        <v>1</v>
      </c>
    </row>
    <row r="37" spans="1:7" s="28" customFormat="1" ht="12" customHeight="1">
      <c r="A37" s="78" t="s">
        <v>88</v>
      </c>
      <c r="B37" s="70">
        <v>218</v>
      </c>
      <c r="C37" s="70">
        <v>13</v>
      </c>
      <c r="D37" s="71">
        <v>205</v>
      </c>
      <c r="E37" s="71">
        <v>78</v>
      </c>
      <c r="F37" s="71">
        <v>2</v>
      </c>
      <c r="G37" s="71">
        <v>76</v>
      </c>
    </row>
    <row r="38" spans="1:7" s="28" customFormat="1" ht="12" customHeight="1">
      <c r="A38" s="78" t="s">
        <v>90</v>
      </c>
      <c r="B38" s="70">
        <v>71</v>
      </c>
      <c r="C38" s="70">
        <v>6</v>
      </c>
      <c r="D38" s="71">
        <v>65</v>
      </c>
      <c r="E38" s="71">
        <v>14</v>
      </c>
      <c r="F38" s="71">
        <v>3</v>
      </c>
      <c r="G38" s="71">
        <v>11</v>
      </c>
    </row>
    <row r="39" spans="1:7" s="28" customFormat="1" ht="12" customHeight="1">
      <c r="A39" s="78" t="s">
        <v>110</v>
      </c>
      <c r="B39" s="70">
        <v>188</v>
      </c>
      <c r="C39" s="70">
        <v>74</v>
      </c>
      <c r="D39" s="71">
        <v>114</v>
      </c>
      <c r="E39" s="71">
        <v>46</v>
      </c>
      <c r="F39" s="71">
        <v>18</v>
      </c>
      <c r="G39" s="71">
        <v>28</v>
      </c>
    </row>
    <row r="40" spans="1:7" s="25" customFormat="1" ht="24" customHeight="1">
      <c r="A40" s="76" t="s">
        <v>71</v>
      </c>
      <c r="B40" s="67">
        <v>102</v>
      </c>
      <c r="C40" s="67">
        <v>17</v>
      </c>
      <c r="D40" s="68">
        <v>85</v>
      </c>
      <c r="E40" s="68">
        <v>25</v>
      </c>
      <c r="F40" s="68">
        <v>2</v>
      </c>
      <c r="G40" s="68">
        <v>23</v>
      </c>
    </row>
    <row r="41" spans="1:7" s="28" customFormat="1" ht="24" customHeight="1">
      <c r="A41" s="19" t="s">
        <v>170</v>
      </c>
      <c r="B41" s="70">
        <v>102</v>
      </c>
      <c r="C41" s="70">
        <v>17</v>
      </c>
      <c r="D41" s="71">
        <v>85</v>
      </c>
      <c r="E41" s="71">
        <v>25</v>
      </c>
      <c r="F41" s="71">
        <v>2</v>
      </c>
      <c r="G41" s="71">
        <v>23</v>
      </c>
    </row>
    <row r="42" spans="1:7" s="25" customFormat="1" ht="24" customHeight="1">
      <c r="A42" s="76" t="s">
        <v>72</v>
      </c>
      <c r="B42" s="67">
        <v>19070</v>
      </c>
      <c r="C42" s="67">
        <v>12555</v>
      </c>
      <c r="D42" s="68">
        <v>6515</v>
      </c>
      <c r="E42" s="68">
        <v>5939</v>
      </c>
      <c r="F42" s="68">
        <v>3790</v>
      </c>
      <c r="G42" s="68">
        <v>2149</v>
      </c>
    </row>
    <row r="43" spans="1:7">
      <c r="B43" s="26"/>
      <c r="C43" s="26"/>
      <c r="D43" s="27"/>
      <c r="E43" s="27"/>
      <c r="F43" s="27"/>
      <c r="G43" s="27"/>
    </row>
  </sheetData>
  <mergeCells count="3">
    <mergeCell ref="B6:D6"/>
    <mergeCell ref="E6:G6"/>
    <mergeCell ref="A6:A7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2" orientation="portrait" r:id="rId1"/>
  <headerFooter alignWithMargins="0">
    <oddFooter>&amp;C&amp;"Arial,Standard"&amp;6© Statistisches Landesamt des Freistaates Sachsen | B II 5 - j/19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G42"/>
  <sheetViews>
    <sheetView showGridLines="0" zoomScaleNormal="100" workbookViewId="0"/>
  </sheetViews>
  <sheetFormatPr baseColWidth="10" defaultRowHeight="11.25"/>
  <cols>
    <col min="1" max="1" width="42" style="1" customWidth="1"/>
    <col min="2" max="7" width="8.28515625" style="1" customWidth="1"/>
    <col min="8" max="16384" width="11.42578125" style="1"/>
  </cols>
  <sheetData>
    <row r="1" spans="1:7" ht="11.25" customHeight="1">
      <c r="A1" s="205" t="s">
        <v>134</v>
      </c>
    </row>
    <row r="2" spans="1:7" ht="11.25" customHeight="1"/>
    <row r="3" spans="1:7" s="5" customFormat="1" ht="12" customHeight="1">
      <c r="A3" s="45" t="s">
        <v>559</v>
      </c>
      <c r="B3" s="41"/>
      <c r="C3" s="41"/>
      <c r="D3" s="41"/>
      <c r="E3" s="41"/>
      <c r="F3" s="41"/>
      <c r="G3" s="41"/>
    </row>
    <row r="4" spans="1:7" s="5" customFormat="1" ht="12" customHeight="1">
      <c r="A4" s="45" t="s">
        <v>478</v>
      </c>
      <c r="B4" s="41"/>
      <c r="C4" s="41"/>
      <c r="D4" s="41"/>
      <c r="E4" s="41"/>
      <c r="F4" s="41"/>
      <c r="G4" s="41"/>
    </row>
    <row r="5" spans="1:7" s="5" customFormat="1">
      <c r="A5" s="42" t="s">
        <v>560</v>
      </c>
      <c r="B5" s="41"/>
      <c r="C5" s="41"/>
      <c r="D5" s="41"/>
      <c r="E5" s="41"/>
      <c r="F5" s="41"/>
      <c r="G5" s="41"/>
    </row>
    <row r="6" spans="1:7" s="6" customFormat="1" ht="27.75" customHeight="1">
      <c r="A6" s="249" t="s">
        <v>114</v>
      </c>
      <c r="B6" s="245" t="s">
        <v>26</v>
      </c>
      <c r="C6" s="246"/>
      <c r="D6" s="247"/>
      <c r="E6" s="245" t="s">
        <v>111</v>
      </c>
      <c r="F6" s="246"/>
      <c r="G6" s="246"/>
    </row>
    <row r="7" spans="1:7" s="6" customFormat="1" ht="27.75" customHeight="1">
      <c r="A7" s="304"/>
      <c r="B7" s="14" t="s">
        <v>30</v>
      </c>
      <c r="C7" s="14" t="s">
        <v>106</v>
      </c>
      <c r="D7" s="14" t="s">
        <v>179</v>
      </c>
      <c r="E7" s="14" t="s">
        <v>30</v>
      </c>
      <c r="F7" s="14" t="s">
        <v>106</v>
      </c>
      <c r="G7" s="2" t="s">
        <v>179</v>
      </c>
    </row>
    <row r="8" spans="1:7" s="25" customFormat="1" ht="26.25" customHeight="1">
      <c r="A8" s="22" t="s">
        <v>74</v>
      </c>
      <c r="B8" s="23">
        <v>9586</v>
      </c>
      <c r="C8" s="23">
        <v>6289</v>
      </c>
      <c r="D8" s="23">
        <v>3297</v>
      </c>
      <c r="E8" s="23">
        <v>8567</v>
      </c>
      <c r="F8" s="23">
        <v>5621</v>
      </c>
      <c r="G8" s="24">
        <v>2946</v>
      </c>
    </row>
    <row r="9" spans="1:7" s="28" customFormat="1" ht="12" customHeight="1">
      <c r="A9" s="19" t="s">
        <v>130</v>
      </c>
      <c r="B9" s="26">
        <v>3435</v>
      </c>
      <c r="C9" s="26">
        <v>2295</v>
      </c>
      <c r="D9" s="26">
        <v>1140</v>
      </c>
      <c r="E9" s="26">
        <v>3099</v>
      </c>
      <c r="F9" s="26">
        <v>2094</v>
      </c>
      <c r="G9" s="27">
        <v>1005</v>
      </c>
    </row>
    <row r="10" spans="1:7" s="28" customFormat="1">
      <c r="A10" s="19" t="s">
        <v>84</v>
      </c>
      <c r="B10" s="26">
        <v>3727</v>
      </c>
      <c r="C10" s="26">
        <v>2413</v>
      </c>
      <c r="D10" s="26">
        <v>1314</v>
      </c>
      <c r="E10" s="26">
        <v>3365</v>
      </c>
      <c r="F10" s="26">
        <v>2172</v>
      </c>
      <c r="G10" s="27">
        <v>1193</v>
      </c>
    </row>
    <row r="11" spans="1:7" s="28" customFormat="1">
      <c r="A11" s="19" t="s">
        <v>85</v>
      </c>
      <c r="B11" s="26">
        <v>2424</v>
      </c>
      <c r="C11" s="26">
        <v>1581</v>
      </c>
      <c r="D11" s="26">
        <v>843</v>
      </c>
      <c r="E11" s="26">
        <v>2103</v>
      </c>
      <c r="F11" s="26">
        <v>1355</v>
      </c>
      <c r="G11" s="27">
        <v>748</v>
      </c>
    </row>
    <row r="12" spans="1:7" s="25" customFormat="1" ht="24" customHeight="1">
      <c r="A12" s="22" t="s">
        <v>68</v>
      </c>
      <c r="B12" s="23">
        <v>3542</v>
      </c>
      <c r="C12" s="23">
        <v>2692</v>
      </c>
      <c r="D12" s="23">
        <v>850</v>
      </c>
      <c r="E12" s="23">
        <v>2980</v>
      </c>
      <c r="F12" s="23">
        <v>2221</v>
      </c>
      <c r="G12" s="24">
        <v>759</v>
      </c>
    </row>
    <row r="13" spans="1:7" s="28" customFormat="1">
      <c r="A13" s="19" t="s">
        <v>82</v>
      </c>
      <c r="B13" s="26">
        <v>1406</v>
      </c>
      <c r="C13" s="26">
        <v>1083</v>
      </c>
      <c r="D13" s="26">
        <v>323</v>
      </c>
      <c r="E13" s="26">
        <v>1182</v>
      </c>
      <c r="F13" s="26">
        <v>889</v>
      </c>
      <c r="G13" s="27">
        <v>293</v>
      </c>
    </row>
    <row r="14" spans="1:7" s="28" customFormat="1">
      <c r="A14" s="19" t="s">
        <v>83</v>
      </c>
      <c r="B14" s="26">
        <v>1355</v>
      </c>
      <c r="C14" s="26">
        <v>1004</v>
      </c>
      <c r="D14" s="26">
        <v>351</v>
      </c>
      <c r="E14" s="26">
        <v>1132</v>
      </c>
      <c r="F14" s="26">
        <v>824</v>
      </c>
      <c r="G14" s="27">
        <v>308</v>
      </c>
    </row>
    <row r="15" spans="1:7" s="28" customFormat="1">
      <c r="A15" s="19" t="s">
        <v>86</v>
      </c>
      <c r="B15" s="26">
        <v>781</v>
      </c>
      <c r="C15" s="26">
        <v>605</v>
      </c>
      <c r="D15" s="26">
        <v>176</v>
      </c>
      <c r="E15" s="26">
        <v>666</v>
      </c>
      <c r="F15" s="26">
        <v>508</v>
      </c>
      <c r="G15" s="27">
        <v>158</v>
      </c>
    </row>
    <row r="16" spans="1:7" s="25" customFormat="1" ht="24" customHeight="1">
      <c r="A16" s="22" t="s">
        <v>69</v>
      </c>
      <c r="B16" s="23">
        <v>563</v>
      </c>
      <c r="C16" s="23">
        <v>392</v>
      </c>
      <c r="D16" s="23">
        <v>171</v>
      </c>
      <c r="E16" s="23">
        <v>492</v>
      </c>
      <c r="F16" s="23">
        <v>335</v>
      </c>
      <c r="G16" s="24">
        <v>157</v>
      </c>
    </row>
    <row r="17" spans="1:7" s="28" customFormat="1" ht="22.5">
      <c r="A17" s="19" t="s">
        <v>108</v>
      </c>
      <c r="B17" s="26">
        <v>519</v>
      </c>
      <c r="C17" s="26">
        <v>354</v>
      </c>
      <c r="D17" s="26">
        <v>165</v>
      </c>
      <c r="E17" s="26">
        <v>448</v>
      </c>
      <c r="F17" s="26">
        <v>297</v>
      </c>
      <c r="G17" s="27">
        <v>151</v>
      </c>
    </row>
    <row r="18" spans="1:7" s="28" customFormat="1">
      <c r="A18" s="19" t="s">
        <v>117</v>
      </c>
      <c r="B18" s="26">
        <v>44</v>
      </c>
      <c r="C18" s="26">
        <v>38</v>
      </c>
      <c r="D18" s="26">
        <v>6</v>
      </c>
      <c r="E18" s="26">
        <v>44</v>
      </c>
      <c r="F18" s="26">
        <v>38</v>
      </c>
      <c r="G18" s="27">
        <v>6</v>
      </c>
    </row>
    <row r="19" spans="1:7" s="25" customFormat="1" ht="24" customHeight="1">
      <c r="A19" s="22" t="s">
        <v>75</v>
      </c>
      <c r="B19" s="23">
        <v>636</v>
      </c>
      <c r="C19" s="23">
        <v>243</v>
      </c>
      <c r="D19" s="23">
        <v>393</v>
      </c>
      <c r="E19" s="23">
        <v>607</v>
      </c>
      <c r="F19" s="23">
        <v>220</v>
      </c>
      <c r="G19" s="24">
        <v>387</v>
      </c>
    </row>
    <row r="20" spans="1:7" s="28" customFormat="1">
      <c r="A20" s="19" t="s">
        <v>49</v>
      </c>
      <c r="B20" s="26">
        <v>104</v>
      </c>
      <c r="C20" s="26">
        <v>25</v>
      </c>
      <c r="D20" s="26">
        <v>79</v>
      </c>
      <c r="E20" s="26">
        <v>101</v>
      </c>
      <c r="F20" s="26">
        <v>24</v>
      </c>
      <c r="G20" s="27">
        <v>77</v>
      </c>
    </row>
    <row r="21" spans="1:7" s="28" customFormat="1">
      <c r="A21" s="19" t="s">
        <v>153</v>
      </c>
      <c r="B21" s="26">
        <v>5</v>
      </c>
      <c r="C21" s="26">
        <v>0</v>
      </c>
      <c r="D21" s="26">
        <v>5</v>
      </c>
      <c r="E21" s="26">
        <v>5</v>
      </c>
      <c r="F21" s="26">
        <v>0</v>
      </c>
      <c r="G21" s="27">
        <v>5</v>
      </c>
    </row>
    <row r="22" spans="1:7" s="28" customFormat="1">
      <c r="A22" s="19" t="s">
        <v>172</v>
      </c>
      <c r="B22" s="26">
        <v>7</v>
      </c>
      <c r="C22" s="26">
        <v>4</v>
      </c>
      <c r="D22" s="26">
        <v>3</v>
      </c>
      <c r="E22" s="26">
        <v>7</v>
      </c>
      <c r="F22" s="26">
        <v>4</v>
      </c>
      <c r="G22" s="27">
        <v>3</v>
      </c>
    </row>
    <row r="23" spans="1:7" s="28" customFormat="1">
      <c r="A23" s="19" t="s">
        <v>173</v>
      </c>
      <c r="B23" s="26">
        <v>8</v>
      </c>
      <c r="C23" s="26">
        <v>3</v>
      </c>
      <c r="D23" s="26">
        <v>5</v>
      </c>
      <c r="E23" s="26">
        <v>7</v>
      </c>
      <c r="F23" s="26">
        <v>3</v>
      </c>
      <c r="G23" s="27">
        <v>4</v>
      </c>
    </row>
    <row r="24" spans="1:7" s="28" customFormat="1" ht="22.5">
      <c r="A24" s="19" t="s">
        <v>174</v>
      </c>
      <c r="B24" s="26">
        <v>4</v>
      </c>
      <c r="C24" s="26">
        <v>0</v>
      </c>
      <c r="D24" s="26">
        <v>4</v>
      </c>
      <c r="E24" s="26">
        <v>4</v>
      </c>
      <c r="F24" s="26">
        <v>0</v>
      </c>
      <c r="G24" s="27">
        <v>4</v>
      </c>
    </row>
    <row r="25" spans="1:7" s="28" customFormat="1">
      <c r="A25" s="19" t="s">
        <v>80</v>
      </c>
      <c r="B25" s="26">
        <v>3</v>
      </c>
      <c r="C25" s="26">
        <v>3</v>
      </c>
      <c r="D25" s="26">
        <v>0</v>
      </c>
      <c r="E25" s="26">
        <v>3</v>
      </c>
      <c r="F25" s="26">
        <v>3</v>
      </c>
      <c r="G25" s="27">
        <v>0</v>
      </c>
    </row>
    <row r="26" spans="1:7" s="28" customFormat="1">
      <c r="A26" s="19" t="s">
        <v>22</v>
      </c>
      <c r="B26" s="26">
        <v>62</v>
      </c>
      <c r="C26" s="26">
        <v>12</v>
      </c>
      <c r="D26" s="26">
        <v>50</v>
      </c>
      <c r="E26" s="26">
        <v>62</v>
      </c>
      <c r="F26" s="26">
        <v>12</v>
      </c>
      <c r="G26" s="27">
        <v>50</v>
      </c>
    </row>
    <row r="27" spans="1:7" s="28" customFormat="1">
      <c r="A27" s="19" t="s">
        <v>79</v>
      </c>
      <c r="B27" s="26">
        <v>15</v>
      </c>
      <c r="C27" s="26">
        <v>3</v>
      </c>
      <c r="D27" s="26">
        <v>12</v>
      </c>
      <c r="E27" s="26">
        <v>13</v>
      </c>
      <c r="F27" s="26">
        <v>2</v>
      </c>
      <c r="G27" s="27">
        <v>11</v>
      </c>
    </row>
    <row r="28" spans="1:7" s="28" customFormat="1" ht="24" customHeight="1">
      <c r="A28" s="19" t="s">
        <v>81</v>
      </c>
      <c r="B28" s="26">
        <v>532</v>
      </c>
      <c r="C28" s="26">
        <v>218</v>
      </c>
      <c r="D28" s="26">
        <v>314</v>
      </c>
      <c r="E28" s="26">
        <v>506</v>
      </c>
      <c r="F28" s="26">
        <v>196</v>
      </c>
      <c r="G28" s="27">
        <v>310</v>
      </c>
    </row>
    <row r="29" spans="1:7" s="28" customFormat="1" ht="12.75" customHeight="1">
      <c r="A29" s="19" t="s">
        <v>133</v>
      </c>
      <c r="B29" s="26">
        <v>71</v>
      </c>
      <c r="C29" s="26">
        <v>17</v>
      </c>
      <c r="D29" s="26">
        <v>54</v>
      </c>
      <c r="E29" s="26">
        <v>71</v>
      </c>
      <c r="F29" s="26">
        <v>17</v>
      </c>
      <c r="G29" s="27">
        <v>54</v>
      </c>
    </row>
    <row r="30" spans="1:7" s="28" customFormat="1">
      <c r="A30" s="19" t="s">
        <v>109</v>
      </c>
      <c r="B30" s="26">
        <v>461</v>
      </c>
      <c r="C30" s="26">
        <v>201</v>
      </c>
      <c r="D30" s="26">
        <v>260</v>
      </c>
      <c r="E30" s="26">
        <v>435</v>
      </c>
      <c r="F30" s="26">
        <v>179</v>
      </c>
      <c r="G30" s="27">
        <v>256</v>
      </c>
    </row>
    <row r="31" spans="1:7" s="25" customFormat="1" ht="24" customHeight="1">
      <c r="A31" s="22" t="s">
        <v>70</v>
      </c>
      <c r="B31" s="23">
        <v>792</v>
      </c>
      <c r="C31" s="23">
        <v>80</v>
      </c>
      <c r="D31" s="23">
        <v>712</v>
      </c>
      <c r="E31" s="23">
        <v>701</v>
      </c>
      <c r="F31" s="23">
        <v>73</v>
      </c>
      <c r="G31" s="24">
        <v>628</v>
      </c>
    </row>
    <row r="32" spans="1:7" s="28" customFormat="1">
      <c r="A32" s="29" t="s">
        <v>92</v>
      </c>
      <c r="B32" s="26">
        <v>14</v>
      </c>
      <c r="C32" s="26">
        <v>1</v>
      </c>
      <c r="D32" s="26">
        <v>13</v>
      </c>
      <c r="E32" s="26">
        <v>13</v>
      </c>
      <c r="F32" s="26">
        <v>1</v>
      </c>
      <c r="G32" s="27">
        <v>12</v>
      </c>
    </row>
    <row r="33" spans="1:7" s="28" customFormat="1">
      <c r="A33" s="29" t="s">
        <v>132</v>
      </c>
      <c r="B33" s="26">
        <v>220</v>
      </c>
      <c r="C33" s="26">
        <v>5</v>
      </c>
      <c r="D33" s="26">
        <v>215</v>
      </c>
      <c r="E33" s="26">
        <v>218</v>
      </c>
      <c r="F33" s="26">
        <v>5</v>
      </c>
      <c r="G33" s="27">
        <v>213</v>
      </c>
    </row>
    <row r="34" spans="1:7" s="28" customFormat="1">
      <c r="A34" s="29" t="s">
        <v>91</v>
      </c>
      <c r="B34" s="26">
        <v>1</v>
      </c>
      <c r="C34" s="26">
        <v>0</v>
      </c>
      <c r="D34" s="26">
        <v>1</v>
      </c>
      <c r="E34" s="26">
        <v>1</v>
      </c>
      <c r="F34" s="26">
        <v>0</v>
      </c>
      <c r="G34" s="27">
        <v>1</v>
      </c>
    </row>
    <row r="35" spans="1:7" s="28" customFormat="1">
      <c r="A35" s="29" t="s">
        <v>87</v>
      </c>
      <c r="B35" s="26">
        <v>127</v>
      </c>
      <c r="C35" s="26">
        <v>12</v>
      </c>
      <c r="D35" s="26">
        <v>115</v>
      </c>
      <c r="E35" s="26">
        <v>112</v>
      </c>
      <c r="F35" s="26">
        <v>11</v>
      </c>
      <c r="G35" s="27">
        <v>101</v>
      </c>
    </row>
    <row r="36" spans="1:7" s="28" customFormat="1">
      <c r="A36" s="29" t="s">
        <v>89</v>
      </c>
      <c r="B36" s="26">
        <v>13</v>
      </c>
      <c r="C36" s="26">
        <v>1</v>
      </c>
      <c r="D36" s="26">
        <v>12</v>
      </c>
      <c r="E36" s="26">
        <v>13</v>
      </c>
      <c r="F36" s="26">
        <v>1</v>
      </c>
      <c r="G36" s="27">
        <v>12</v>
      </c>
    </row>
    <row r="37" spans="1:7" s="28" customFormat="1">
      <c r="A37" s="29" t="s">
        <v>88</v>
      </c>
      <c r="B37" s="26">
        <v>241</v>
      </c>
      <c r="C37" s="26">
        <v>9</v>
      </c>
      <c r="D37" s="26">
        <v>232</v>
      </c>
      <c r="E37" s="26">
        <v>179</v>
      </c>
      <c r="F37" s="26">
        <v>7</v>
      </c>
      <c r="G37" s="27">
        <v>172</v>
      </c>
    </row>
    <row r="38" spans="1:7" s="28" customFormat="1">
      <c r="A38" s="29" t="s">
        <v>90</v>
      </c>
      <c r="B38" s="26">
        <v>52</v>
      </c>
      <c r="C38" s="26">
        <v>6</v>
      </c>
      <c r="D38" s="26">
        <v>46</v>
      </c>
      <c r="E38" s="26">
        <v>50</v>
      </c>
      <c r="F38" s="26">
        <v>6</v>
      </c>
      <c r="G38" s="27">
        <v>44</v>
      </c>
    </row>
    <row r="39" spans="1:7" s="28" customFormat="1">
      <c r="A39" s="29" t="s">
        <v>110</v>
      </c>
      <c r="B39" s="26">
        <v>124</v>
      </c>
      <c r="C39" s="26">
        <v>46</v>
      </c>
      <c r="D39" s="26">
        <v>78</v>
      </c>
      <c r="E39" s="26">
        <v>115</v>
      </c>
      <c r="F39" s="26">
        <v>42</v>
      </c>
      <c r="G39" s="27">
        <v>73</v>
      </c>
    </row>
    <row r="40" spans="1:7" s="25" customFormat="1" ht="24" customHeight="1">
      <c r="A40" s="22" t="s">
        <v>71</v>
      </c>
      <c r="B40" s="23">
        <v>78</v>
      </c>
      <c r="C40" s="23">
        <v>9</v>
      </c>
      <c r="D40" s="23">
        <v>69</v>
      </c>
      <c r="E40" s="23">
        <v>74</v>
      </c>
      <c r="F40" s="23">
        <v>9</v>
      </c>
      <c r="G40" s="24">
        <v>65</v>
      </c>
    </row>
    <row r="41" spans="1:7" s="28" customFormat="1" ht="22.5">
      <c r="A41" s="19" t="s">
        <v>108</v>
      </c>
      <c r="B41" s="26">
        <v>78</v>
      </c>
      <c r="C41" s="26">
        <v>9</v>
      </c>
      <c r="D41" s="26">
        <v>69</v>
      </c>
      <c r="E41" s="26">
        <v>74</v>
      </c>
      <c r="F41" s="26">
        <v>9</v>
      </c>
      <c r="G41" s="27">
        <v>65</v>
      </c>
    </row>
    <row r="42" spans="1:7" s="25" customFormat="1" ht="24" customHeight="1">
      <c r="A42" s="22" t="s">
        <v>72</v>
      </c>
      <c r="B42" s="23">
        <v>15197</v>
      </c>
      <c r="C42" s="23">
        <v>9705</v>
      </c>
      <c r="D42" s="23">
        <v>5492</v>
      </c>
      <c r="E42" s="23">
        <v>13421</v>
      </c>
      <c r="F42" s="23">
        <v>8479</v>
      </c>
      <c r="G42" s="24">
        <v>4942</v>
      </c>
    </row>
  </sheetData>
  <mergeCells count="3">
    <mergeCell ref="A6:A7"/>
    <mergeCell ref="B6:D6"/>
    <mergeCell ref="E6:G6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3" orientation="portrait" r:id="rId1"/>
  <headerFooter alignWithMargins="0">
    <oddFooter>&amp;C&amp;"Arial,Standard"&amp;6© Statistisches Landesamt des Freistaates Sachsen | B II 5 - j/19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/>
  <dimension ref="A1:G41"/>
  <sheetViews>
    <sheetView showGridLines="0" zoomScaleNormal="100" workbookViewId="0"/>
  </sheetViews>
  <sheetFormatPr baseColWidth="10" defaultRowHeight="11.25"/>
  <cols>
    <col min="1" max="1" width="42" style="1" customWidth="1"/>
    <col min="2" max="7" width="8.28515625" style="1" customWidth="1"/>
    <col min="8" max="16384" width="11.42578125" style="1"/>
  </cols>
  <sheetData>
    <row r="1" spans="1:7" ht="11.25" customHeight="1">
      <c r="A1" s="205" t="s">
        <v>134</v>
      </c>
    </row>
    <row r="2" spans="1:7" ht="11.25" customHeight="1"/>
    <row r="3" spans="1:7" s="5" customFormat="1">
      <c r="A3" s="300" t="s">
        <v>853</v>
      </c>
      <c r="B3" s="300"/>
      <c r="C3" s="300"/>
      <c r="D3" s="300"/>
      <c r="E3" s="300"/>
      <c r="F3" s="300"/>
      <c r="G3" s="300"/>
    </row>
    <row r="4" spans="1:7" s="5" customFormat="1">
      <c r="A4" s="42" t="s">
        <v>560</v>
      </c>
      <c r="B4" s="41"/>
      <c r="C4" s="41"/>
      <c r="D4" s="41"/>
      <c r="E4" s="41"/>
      <c r="F4" s="41"/>
      <c r="G4" s="41"/>
    </row>
    <row r="5" spans="1:7" s="6" customFormat="1" ht="27.75" customHeight="1">
      <c r="A5" s="249" t="s">
        <v>114</v>
      </c>
      <c r="B5" s="245" t="s">
        <v>849</v>
      </c>
      <c r="C5" s="246"/>
      <c r="D5" s="247"/>
      <c r="E5" s="245" t="s">
        <v>850</v>
      </c>
      <c r="F5" s="246"/>
      <c r="G5" s="246"/>
    </row>
    <row r="6" spans="1:7" s="6" customFormat="1" ht="27.75" customHeight="1">
      <c r="A6" s="304"/>
      <c r="B6" s="14" t="s">
        <v>30</v>
      </c>
      <c r="C6" s="14" t="s">
        <v>104</v>
      </c>
      <c r="D6" s="14" t="s">
        <v>24</v>
      </c>
      <c r="E6" s="14" t="s">
        <v>30</v>
      </c>
      <c r="F6" s="14" t="s">
        <v>104</v>
      </c>
      <c r="G6" s="2" t="s">
        <v>24</v>
      </c>
    </row>
    <row r="7" spans="1:7" s="25" customFormat="1" ht="26.25" customHeight="1">
      <c r="A7" s="22" t="s">
        <v>74</v>
      </c>
      <c r="B7" s="23">
        <v>13099</v>
      </c>
      <c r="C7" s="23">
        <v>7899</v>
      </c>
      <c r="D7" s="23">
        <v>5200</v>
      </c>
      <c r="E7" s="23">
        <v>24</v>
      </c>
      <c r="F7" s="23">
        <v>12</v>
      </c>
      <c r="G7" s="24">
        <v>12</v>
      </c>
    </row>
    <row r="8" spans="1:7" s="28" customFormat="1" ht="12" customHeight="1">
      <c r="A8" s="19" t="s">
        <v>130</v>
      </c>
      <c r="B8" s="26">
        <v>5264</v>
      </c>
      <c r="C8" s="26">
        <v>3244</v>
      </c>
      <c r="D8" s="26">
        <v>2020</v>
      </c>
      <c r="E8" s="26">
        <v>11</v>
      </c>
      <c r="F8" s="26">
        <v>6</v>
      </c>
      <c r="G8" s="27">
        <v>5</v>
      </c>
    </row>
    <row r="9" spans="1:7" s="28" customFormat="1">
      <c r="A9" s="19" t="s">
        <v>84</v>
      </c>
      <c r="B9" s="26">
        <v>4552</v>
      </c>
      <c r="C9" s="26">
        <v>2820</v>
      </c>
      <c r="D9" s="26">
        <v>1732</v>
      </c>
      <c r="E9" s="26">
        <v>8</v>
      </c>
      <c r="F9" s="26">
        <v>4</v>
      </c>
      <c r="G9" s="27">
        <v>4</v>
      </c>
    </row>
    <row r="10" spans="1:7" s="28" customFormat="1">
      <c r="A10" s="19" t="s">
        <v>85</v>
      </c>
      <c r="B10" s="26">
        <v>3283</v>
      </c>
      <c r="C10" s="26">
        <v>1835</v>
      </c>
      <c r="D10" s="26">
        <v>1448</v>
      </c>
      <c r="E10" s="26">
        <v>5</v>
      </c>
      <c r="F10" s="26">
        <v>2</v>
      </c>
      <c r="G10" s="27">
        <v>3</v>
      </c>
    </row>
    <row r="11" spans="1:7" s="25" customFormat="1" ht="24" customHeight="1">
      <c r="A11" s="22" t="s">
        <v>68</v>
      </c>
      <c r="B11" s="23">
        <v>9097</v>
      </c>
      <c r="C11" s="23">
        <v>7728</v>
      </c>
      <c r="D11" s="23">
        <v>1369</v>
      </c>
      <c r="E11" s="23">
        <v>10</v>
      </c>
      <c r="F11" s="23">
        <v>4</v>
      </c>
      <c r="G11" s="24">
        <v>6</v>
      </c>
    </row>
    <row r="12" spans="1:7" s="28" customFormat="1">
      <c r="A12" s="19" t="s">
        <v>82</v>
      </c>
      <c r="B12" s="26">
        <v>3498</v>
      </c>
      <c r="C12" s="26">
        <v>2991</v>
      </c>
      <c r="D12" s="26">
        <v>507</v>
      </c>
      <c r="E12" s="26">
        <v>4</v>
      </c>
      <c r="F12" s="26">
        <v>2</v>
      </c>
      <c r="G12" s="27">
        <v>2</v>
      </c>
    </row>
    <row r="13" spans="1:7" s="28" customFormat="1">
      <c r="A13" s="19" t="s">
        <v>83</v>
      </c>
      <c r="B13" s="26">
        <v>3570</v>
      </c>
      <c r="C13" s="26">
        <v>2965</v>
      </c>
      <c r="D13" s="26">
        <v>605</v>
      </c>
      <c r="E13" s="26">
        <v>3</v>
      </c>
      <c r="F13" s="26">
        <v>2</v>
      </c>
      <c r="G13" s="27">
        <v>1</v>
      </c>
    </row>
    <row r="14" spans="1:7" s="28" customFormat="1">
      <c r="A14" s="19" t="s">
        <v>86</v>
      </c>
      <c r="B14" s="26">
        <v>2029</v>
      </c>
      <c r="C14" s="26">
        <v>1772</v>
      </c>
      <c r="D14" s="26">
        <v>257</v>
      </c>
      <c r="E14" s="26">
        <v>3</v>
      </c>
      <c r="F14" s="26">
        <v>0</v>
      </c>
      <c r="G14" s="27">
        <v>3</v>
      </c>
    </row>
    <row r="15" spans="1:7" s="25" customFormat="1" ht="24" customHeight="1">
      <c r="A15" s="22" t="s">
        <v>69</v>
      </c>
      <c r="B15" s="23">
        <v>2024</v>
      </c>
      <c r="C15" s="23">
        <v>1407</v>
      </c>
      <c r="D15" s="23">
        <v>617</v>
      </c>
      <c r="E15" s="23">
        <v>26</v>
      </c>
      <c r="F15" s="23">
        <v>9</v>
      </c>
      <c r="G15" s="24">
        <v>17</v>
      </c>
    </row>
    <row r="16" spans="1:7" s="28" customFormat="1" ht="22.5">
      <c r="A16" s="19" t="s">
        <v>108</v>
      </c>
      <c r="B16" s="26">
        <v>1998</v>
      </c>
      <c r="C16" s="26">
        <v>1381</v>
      </c>
      <c r="D16" s="26">
        <v>617</v>
      </c>
      <c r="E16" s="26">
        <v>24</v>
      </c>
      <c r="F16" s="26">
        <v>7</v>
      </c>
      <c r="G16" s="27">
        <v>17</v>
      </c>
    </row>
    <row r="17" spans="1:7" s="28" customFormat="1">
      <c r="A17" s="19" t="s">
        <v>117</v>
      </c>
      <c r="B17" s="26">
        <v>26</v>
      </c>
      <c r="C17" s="26">
        <v>26</v>
      </c>
      <c r="D17" s="26">
        <v>0</v>
      </c>
      <c r="E17" s="26">
        <v>2</v>
      </c>
      <c r="F17" s="26">
        <v>2</v>
      </c>
      <c r="G17" s="27">
        <v>0</v>
      </c>
    </row>
    <row r="18" spans="1:7" s="25" customFormat="1" ht="24" customHeight="1">
      <c r="A18" s="22" t="s">
        <v>75</v>
      </c>
      <c r="B18" s="23">
        <v>767</v>
      </c>
      <c r="C18" s="23">
        <v>444</v>
      </c>
      <c r="D18" s="23">
        <v>323</v>
      </c>
      <c r="E18" s="23">
        <v>27</v>
      </c>
      <c r="F18" s="23">
        <v>15</v>
      </c>
      <c r="G18" s="24">
        <v>12</v>
      </c>
    </row>
    <row r="19" spans="1:7" s="28" customFormat="1">
      <c r="A19" s="19" t="s">
        <v>49</v>
      </c>
      <c r="B19" s="26">
        <v>40</v>
      </c>
      <c r="C19" s="26">
        <v>14</v>
      </c>
      <c r="D19" s="26">
        <v>26</v>
      </c>
      <c r="E19" s="26">
        <v>11</v>
      </c>
      <c r="F19" s="26">
        <v>6</v>
      </c>
      <c r="G19" s="27">
        <v>5</v>
      </c>
    </row>
    <row r="20" spans="1:7" s="28" customFormat="1">
      <c r="A20" s="19" t="s">
        <v>153</v>
      </c>
      <c r="B20" s="26">
        <v>3</v>
      </c>
      <c r="C20" s="26">
        <v>0</v>
      </c>
      <c r="D20" s="26">
        <v>3</v>
      </c>
      <c r="E20" s="26">
        <v>1</v>
      </c>
      <c r="F20" s="26">
        <v>0</v>
      </c>
      <c r="G20" s="27">
        <v>1</v>
      </c>
    </row>
    <row r="21" spans="1:7" s="28" customFormat="1">
      <c r="A21" s="19" t="s">
        <v>172</v>
      </c>
      <c r="B21" s="26">
        <v>2</v>
      </c>
      <c r="C21" s="26">
        <v>1</v>
      </c>
      <c r="D21" s="26">
        <v>1</v>
      </c>
      <c r="E21" s="26">
        <v>0</v>
      </c>
      <c r="F21" s="26">
        <v>0</v>
      </c>
      <c r="G21" s="27">
        <v>0</v>
      </c>
    </row>
    <row r="22" spans="1:7" s="28" customFormat="1">
      <c r="A22" s="19" t="s">
        <v>173</v>
      </c>
      <c r="B22" s="26">
        <v>10</v>
      </c>
      <c r="C22" s="26">
        <v>1</v>
      </c>
      <c r="D22" s="26">
        <v>9</v>
      </c>
      <c r="E22" s="26">
        <v>1</v>
      </c>
      <c r="F22" s="26">
        <v>0</v>
      </c>
      <c r="G22" s="27">
        <v>1</v>
      </c>
    </row>
    <row r="23" spans="1:7" s="28" customFormat="1" ht="22.5">
      <c r="A23" s="19" t="s">
        <v>822</v>
      </c>
      <c r="B23" s="26">
        <v>1</v>
      </c>
      <c r="C23" s="26">
        <v>1</v>
      </c>
      <c r="D23" s="26">
        <v>0</v>
      </c>
      <c r="E23" s="26">
        <v>1</v>
      </c>
      <c r="F23" s="26">
        <v>0</v>
      </c>
      <c r="G23" s="27">
        <v>1</v>
      </c>
    </row>
    <row r="24" spans="1:7" s="28" customFormat="1">
      <c r="A24" s="19" t="s">
        <v>80</v>
      </c>
      <c r="B24" s="26">
        <v>6</v>
      </c>
      <c r="C24" s="26">
        <v>5</v>
      </c>
      <c r="D24" s="26">
        <v>1</v>
      </c>
      <c r="E24" s="26">
        <v>2</v>
      </c>
      <c r="F24" s="26">
        <v>2</v>
      </c>
      <c r="G24" s="27">
        <v>0</v>
      </c>
    </row>
    <row r="25" spans="1:7" s="28" customFormat="1">
      <c r="A25" s="19" t="s">
        <v>22</v>
      </c>
      <c r="B25" s="26">
        <v>8</v>
      </c>
      <c r="C25" s="26">
        <v>4</v>
      </c>
      <c r="D25" s="26">
        <v>4</v>
      </c>
      <c r="E25" s="26">
        <v>0</v>
      </c>
      <c r="F25" s="26">
        <v>0</v>
      </c>
      <c r="G25" s="27">
        <v>0</v>
      </c>
    </row>
    <row r="26" spans="1:7" s="28" customFormat="1">
      <c r="A26" s="19" t="s">
        <v>79</v>
      </c>
      <c r="B26" s="26">
        <v>10</v>
      </c>
      <c r="C26" s="26">
        <v>2</v>
      </c>
      <c r="D26" s="26">
        <v>8</v>
      </c>
      <c r="E26" s="26">
        <v>6</v>
      </c>
      <c r="F26" s="26">
        <v>4</v>
      </c>
      <c r="G26" s="27">
        <v>2</v>
      </c>
    </row>
    <row r="27" spans="1:7" s="28" customFormat="1" ht="24" customHeight="1">
      <c r="A27" s="19" t="s">
        <v>81</v>
      </c>
      <c r="B27" s="26">
        <v>727</v>
      </c>
      <c r="C27" s="26">
        <v>430</v>
      </c>
      <c r="D27" s="26">
        <v>297</v>
      </c>
      <c r="E27" s="26">
        <v>16</v>
      </c>
      <c r="F27" s="26">
        <v>9</v>
      </c>
      <c r="G27" s="27">
        <v>7</v>
      </c>
    </row>
    <row r="28" spans="1:7" s="28" customFormat="1" ht="12.75" customHeight="1">
      <c r="A28" s="19" t="s">
        <v>133</v>
      </c>
      <c r="B28" s="26">
        <v>33</v>
      </c>
      <c r="C28" s="26">
        <v>9</v>
      </c>
      <c r="D28" s="26">
        <v>24</v>
      </c>
      <c r="E28" s="26">
        <v>1</v>
      </c>
      <c r="F28" s="26">
        <v>1</v>
      </c>
      <c r="G28" s="27">
        <v>0</v>
      </c>
    </row>
    <row r="29" spans="1:7" s="28" customFormat="1">
      <c r="A29" s="19" t="s">
        <v>109</v>
      </c>
      <c r="B29" s="26">
        <v>694</v>
      </c>
      <c r="C29" s="26">
        <v>421</v>
      </c>
      <c r="D29" s="26">
        <v>273</v>
      </c>
      <c r="E29" s="26">
        <v>15</v>
      </c>
      <c r="F29" s="26">
        <v>8</v>
      </c>
      <c r="G29" s="27">
        <v>7</v>
      </c>
    </row>
    <row r="30" spans="1:7" s="25" customFormat="1" ht="24" customHeight="1">
      <c r="A30" s="22" t="s">
        <v>70</v>
      </c>
      <c r="B30" s="23">
        <v>2452</v>
      </c>
      <c r="C30" s="23">
        <v>1311</v>
      </c>
      <c r="D30" s="23">
        <v>1141</v>
      </c>
      <c r="E30" s="23">
        <v>9</v>
      </c>
      <c r="F30" s="23">
        <v>2</v>
      </c>
      <c r="G30" s="24">
        <v>7</v>
      </c>
    </row>
    <row r="31" spans="1:7" s="28" customFormat="1">
      <c r="A31" s="29" t="s">
        <v>92</v>
      </c>
      <c r="B31" s="26">
        <v>54</v>
      </c>
      <c r="C31" s="26">
        <v>36</v>
      </c>
      <c r="D31" s="26">
        <v>18</v>
      </c>
      <c r="E31" s="26">
        <v>2</v>
      </c>
      <c r="F31" s="26">
        <v>0</v>
      </c>
      <c r="G31" s="27">
        <v>2</v>
      </c>
    </row>
    <row r="32" spans="1:7" s="28" customFormat="1">
      <c r="A32" s="29" t="s">
        <v>132</v>
      </c>
      <c r="B32" s="26">
        <v>720</v>
      </c>
      <c r="C32" s="26">
        <v>348</v>
      </c>
      <c r="D32" s="26">
        <v>372</v>
      </c>
      <c r="E32" s="26">
        <v>1</v>
      </c>
      <c r="F32" s="26">
        <v>1</v>
      </c>
      <c r="G32" s="27">
        <v>0</v>
      </c>
    </row>
    <row r="33" spans="1:7" s="28" customFormat="1">
      <c r="A33" s="29" t="s">
        <v>91</v>
      </c>
      <c r="B33" s="26">
        <v>1</v>
      </c>
      <c r="C33" s="26">
        <v>1</v>
      </c>
      <c r="D33" s="26">
        <v>0</v>
      </c>
      <c r="E33" s="26">
        <v>0</v>
      </c>
      <c r="F33" s="26">
        <v>0</v>
      </c>
      <c r="G33" s="27">
        <v>0</v>
      </c>
    </row>
    <row r="34" spans="1:7" s="28" customFormat="1">
      <c r="A34" s="29" t="s">
        <v>87</v>
      </c>
      <c r="B34" s="26">
        <v>291</v>
      </c>
      <c r="C34" s="26">
        <v>222</v>
      </c>
      <c r="D34" s="26">
        <v>69</v>
      </c>
      <c r="E34" s="26">
        <v>1</v>
      </c>
      <c r="F34" s="26">
        <v>1</v>
      </c>
      <c r="G34" s="27">
        <v>0</v>
      </c>
    </row>
    <row r="35" spans="1:7" s="28" customFormat="1">
      <c r="A35" s="29" t="s">
        <v>89</v>
      </c>
      <c r="B35" s="26">
        <v>22</v>
      </c>
      <c r="C35" s="26">
        <v>9</v>
      </c>
      <c r="D35" s="26">
        <v>13</v>
      </c>
      <c r="E35" s="26">
        <v>1</v>
      </c>
      <c r="F35" s="26">
        <v>0</v>
      </c>
      <c r="G35" s="27">
        <v>1</v>
      </c>
    </row>
    <row r="36" spans="1:7" s="28" customFormat="1">
      <c r="A36" s="29" t="s">
        <v>88</v>
      </c>
      <c r="B36" s="26">
        <v>836</v>
      </c>
      <c r="C36" s="26">
        <v>435</v>
      </c>
      <c r="D36" s="26">
        <v>401</v>
      </c>
      <c r="E36" s="26">
        <v>1</v>
      </c>
      <c r="F36" s="26">
        <v>0</v>
      </c>
      <c r="G36" s="27">
        <v>1</v>
      </c>
    </row>
    <row r="37" spans="1:7" s="28" customFormat="1">
      <c r="A37" s="29" t="s">
        <v>90</v>
      </c>
      <c r="B37" s="26">
        <v>114</v>
      </c>
      <c r="C37" s="26">
        <v>54</v>
      </c>
      <c r="D37" s="26">
        <v>60</v>
      </c>
      <c r="E37" s="26">
        <v>1</v>
      </c>
      <c r="F37" s="26">
        <v>0</v>
      </c>
      <c r="G37" s="27">
        <v>1</v>
      </c>
    </row>
    <row r="38" spans="1:7" s="28" customFormat="1">
      <c r="A38" s="29" t="s">
        <v>110</v>
      </c>
      <c r="B38" s="26">
        <v>414</v>
      </c>
      <c r="C38" s="26">
        <v>206</v>
      </c>
      <c r="D38" s="26">
        <v>208</v>
      </c>
      <c r="E38" s="26">
        <v>2</v>
      </c>
      <c r="F38" s="26">
        <v>0</v>
      </c>
      <c r="G38" s="27">
        <v>2</v>
      </c>
    </row>
    <row r="39" spans="1:7" s="25" customFormat="1" ht="24" customHeight="1">
      <c r="A39" s="22" t="s">
        <v>71</v>
      </c>
      <c r="B39" s="23">
        <v>178</v>
      </c>
      <c r="C39" s="23">
        <v>11</v>
      </c>
      <c r="D39" s="23">
        <v>167</v>
      </c>
      <c r="E39" s="23">
        <v>0</v>
      </c>
      <c r="F39" s="23">
        <v>0</v>
      </c>
      <c r="G39" s="24">
        <v>0</v>
      </c>
    </row>
    <row r="40" spans="1:7" s="28" customFormat="1" ht="22.5">
      <c r="A40" s="19" t="s">
        <v>108</v>
      </c>
      <c r="B40" s="26">
        <v>178</v>
      </c>
      <c r="C40" s="26">
        <v>11</v>
      </c>
      <c r="D40" s="26">
        <v>167</v>
      </c>
      <c r="E40" s="26">
        <v>0</v>
      </c>
      <c r="F40" s="26">
        <v>0</v>
      </c>
      <c r="G40" s="27">
        <v>0</v>
      </c>
    </row>
    <row r="41" spans="1:7" s="25" customFormat="1" ht="24" customHeight="1">
      <c r="A41" s="22" t="s">
        <v>72</v>
      </c>
      <c r="B41" s="23">
        <v>27617</v>
      </c>
      <c r="C41" s="23">
        <v>18800</v>
      </c>
      <c r="D41" s="23">
        <v>8817</v>
      </c>
      <c r="E41" s="23">
        <v>96</v>
      </c>
      <c r="F41" s="23">
        <v>42</v>
      </c>
      <c r="G41" s="24">
        <v>54</v>
      </c>
    </row>
  </sheetData>
  <mergeCells count="4">
    <mergeCell ref="A3:G3"/>
    <mergeCell ref="A5:A6"/>
    <mergeCell ref="B5:D5"/>
    <mergeCell ref="E5:G5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74" orientation="portrait" r:id="rId1"/>
  <headerFooter alignWithMargins="0">
    <oddFooter>&amp;C&amp;"Arial,Standard"&amp;6© Statistisches Landesamt des Freistaates Sachsen | B II 5 - j/19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 enableFormatConditionsCalculation="0"/>
  <dimension ref="A1:B35"/>
  <sheetViews>
    <sheetView showGridLines="0" zoomScaleNormal="100" workbookViewId="0"/>
  </sheetViews>
  <sheetFormatPr baseColWidth="10" defaultRowHeight="11.25"/>
  <cols>
    <col min="1" max="1" width="28.5703125" style="1" customWidth="1"/>
    <col min="2" max="2" width="62.85546875" style="1" customWidth="1"/>
    <col min="3" max="16384" width="11.42578125" style="1"/>
  </cols>
  <sheetData>
    <row r="1" spans="1:2" ht="11.25" customHeight="1">
      <c r="A1" s="205" t="s">
        <v>134</v>
      </c>
    </row>
    <row r="2" spans="1:2" ht="11.25" customHeight="1"/>
    <row r="3" spans="1:2" s="5" customFormat="1" ht="12" customHeight="1">
      <c r="A3" s="300" t="s">
        <v>810</v>
      </c>
      <c r="B3" s="300"/>
    </row>
    <row r="4" spans="1:2" s="5" customFormat="1" ht="12" customHeight="1">
      <c r="A4" s="42" t="s">
        <v>560</v>
      </c>
      <c r="B4" s="41"/>
    </row>
    <row r="5" spans="1:2" ht="26.25" customHeight="1">
      <c r="A5" s="11" t="s">
        <v>76</v>
      </c>
      <c r="B5" s="12" t="s">
        <v>0</v>
      </c>
    </row>
    <row r="6" spans="1:2" ht="37.5" customHeight="1">
      <c r="A6" s="1" t="s">
        <v>74</v>
      </c>
      <c r="B6" s="1" t="s">
        <v>1</v>
      </c>
    </row>
    <row r="7" spans="1:2" ht="26.25" customHeight="1">
      <c r="B7" s="39" t="s">
        <v>131</v>
      </c>
    </row>
    <row r="8" spans="1:2">
      <c r="B8" s="1" t="str">
        <f>"- Dresden"</f>
        <v>- Dresden</v>
      </c>
    </row>
    <row r="9" spans="1:2">
      <c r="B9" s="1" t="str">
        <f>"- Leipzig"</f>
        <v>- Leipzig</v>
      </c>
    </row>
    <row r="10" spans="1:2" ht="36" customHeight="1">
      <c r="A10" s="1" t="s">
        <v>68</v>
      </c>
      <c r="B10" s="1" t="s">
        <v>2</v>
      </c>
    </row>
    <row r="11" spans="1:2">
      <c r="B11" s="1" t="str">
        <f>"- Chemnitz"</f>
        <v>- Chemnitz</v>
      </c>
    </row>
    <row r="12" spans="1:2">
      <c r="B12" s="1" t="str">
        <f>"- Dresden"</f>
        <v>- Dresden</v>
      </c>
    </row>
    <row r="13" spans="1:2">
      <c r="B13" s="1" t="str">
        <f>"- Leipzig"</f>
        <v>- Leipzig</v>
      </c>
    </row>
    <row r="14" spans="1:2" ht="36" customHeight="1">
      <c r="A14" s="1" t="s">
        <v>69</v>
      </c>
      <c r="B14" s="39" t="s">
        <v>157</v>
      </c>
    </row>
    <row r="15" spans="1:2">
      <c r="B15" s="39" t="s">
        <v>166</v>
      </c>
    </row>
    <row r="16" spans="1:2" ht="36" customHeight="1">
      <c r="A16" s="1" t="s">
        <v>75</v>
      </c>
      <c r="B16" s="1" t="s">
        <v>3</v>
      </c>
    </row>
    <row r="17" spans="1:2">
      <c r="B17" s="39" t="s">
        <v>154</v>
      </c>
    </row>
    <row r="18" spans="1:2">
      <c r="B18" s="39" t="s">
        <v>175</v>
      </c>
    </row>
    <row r="19" spans="1:2">
      <c r="B19" s="39" t="s">
        <v>176</v>
      </c>
    </row>
    <row r="20" spans="1:2">
      <c r="B20" s="39" t="s">
        <v>177</v>
      </c>
    </row>
    <row r="21" spans="1:2">
      <c r="B21" s="39" t="s">
        <v>113</v>
      </c>
    </row>
    <row r="22" spans="1:2">
      <c r="B22" s="39" t="s">
        <v>4</v>
      </c>
    </row>
    <row r="23" spans="1:2">
      <c r="B23" s="39" t="s">
        <v>112</v>
      </c>
    </row>
    <row r="24" spans="1:2" ht="24" customHeight="1">
      <c r="B24" s="1" t="s">
        <v>32</v>
      </c>
    </row>
    <row r="25" spans="1:2">
      <c r="B25" s="39" t="s">
        <v>143</v>
      </c>
    </row>
    <row r="26" spans="1:2">
      <c r="B26" s="39" t="s">
        <v>95</v>
      </c>
    </row>
    <row r="27" spans="1:2" ht="36" customHeight="1">
      <c r="A27" s="1" t="s">
        <v>70</v>
      </c>
      <c r="B27" s="40" t="s">
        <v>158</v>
      </c>
    </row>
    <row r="28" spans="1:2" ht="12" customHeight="1">
      <c r="B28" s="40" t="s">
        <v>159</v>
      </c>
    </row>
    <row r="29" spans="1:2">
      <c r="B29" s="40" t="s">
        <v>160</v>
      </c>
    </row>
    <row r="30" spans="1:2">
      <c r="B30" s="40" t="s">
        <v>161</v>
      </c>
    </row>
    <row r="31" spans="1:2">
      <c r="B31" s="40" t="s">
        <v>162</v>
      </c>
    </row>
    <row r="32" spans="1:2">
      <c r="B32" s="40" t="s">
        <v>163</v>
      </c>
    </row>
    <row r="33" spans="1:2">
      <c r="B33" s="40" t="s">
        <v>164</v>
      </c>
    </row>
    <row r="34" spans="1:2">
      <c r="B34" s="40" t="s">
        <v>165</v>
      </c>
    </row>
    <row r="35" spans="1:2" ht="36" customHeight="1">
      <c r="A35" s="1" t="s">
        <v>71</v>
      </c>
      <c r="B35" s="39" t="s">
        <v>157</v>
      </c>
    </row>
  </sheetData>
  <mergeCells count="1">
    <mergeCell ref="A3:B3"/>
  </mergeCells>
  <phoneticPr fontId="9" type="noConversion"/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5" orientation="portrait" r:id="rId1"/>
  <headerFooter alignWithMargins="0">
    <oddFooter>&amp;C&amp;"Arial,Standard"&amp;6© Statistisches Landesamt des Freistaates Sachsen | B II 5 - j/19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showGridLines="0" zoomScaleNormal="100" workbookViewId="0"/>
  </sheetViews>
  <sheetFormatPr baseColWidth="10" defaultRowHeight="11.25"/>
  <cols>
    <col min="1" max="1" width="4.7109375" style="61" customWidth="1"/>
    <col min="2" max="2" width="86.42578125" style="1" customWidth="1"/>
    <col min="3" max="16384" width="11.42578125" style="1"/>
  </cols>
  <sheetData>
    <row r="1" spans="1:2">
      <c r="A1" s="79" t="s">
        <v>549</v>
      </c>
    </row>
    <row r="2" spans="1:2">
      <c r="A2" s="79" t="s">
        <v>508</v>
      </c>
    </row>
    <row r="3" spans="1:2">
      <c r="A3" s="80">
        <v>2019</v>
      </c>
    </row>
    <row r="4" spans="1:2">
      <c r="A4" s="80"/>
    </row>
    <row r="5" spans="1:2" s="81" customFormat="1">
      <c r="A5" s="83" t="s">
        <v>509</v>
      </c>
    </row>
    <row r="6" spans="1:2" s="81" customFormat="1" ht="12.75">
      <c r="A6" s="206" t="s">
        <v>510</v>
      </c>
      <c r="B6" s="86"/>
    </row>
    <row r="7" spans="1:2" s="81" customFormat="1">
      <c r="A7" s="83"/>
    </row>
    <row r="8" spans="1:2" s="81" customFormat="1">
      <c r="A8" s="79" t="s">
        <v>134</v>
      </c>
    </row>
    <row r="9" spans="1:2" s="81" customFormat="1">
      <c r="A9" s="61"/>
    </row>
    <row r="10" spans="1:2" s="81" customFormat="1" ht="12.75">
      <c r="A10" s="207" t="s">
        <v>847</v>
      </c>
      <c r="B10" s="86"/>
    </row>
    <row r="11" spans="1:2" ht="9.9499999999999993" customHeight="1"/>
    <row r="13" spans="1:2">
      <c r="A13" s="79" t="s">
        <v>135</v>
      </c>
    </row>
    <row r="14" spans="1:2">
      <c r="B14" s="81"/>
    </row>
    <row r="15" spans="1:2">
      <c r="A15" s="208" t="s">
        <v>65</v>
      </c>
      <c r="B15" s="205" t="s">
        <v>823</v>
      </c>
    </row>
    <row r="16" spans="1:2" s="81" customFormat="1">
      <c r="A16" s="208" t="s">
        <v>66</v>
      </c>
      <c r="B16" s="205" t="s">
        <v>824</v>
      </c>
    </row>
    <row r="17" spans="1:2" s="81" customFormat="1">
      <c r="A17" s="208" t="s">
        <v>67</v>
      </c>
      <c r="B17" s="205" t="s">
        <v>825</v>
      </c>
    </row>
    <row r="18" spans="1:2" s="81" customFormat="1">
      <c r="A18" s="208" t="s">
        <v>77</v>
      </c>
      <c r="B18" s="209" t="s">
        <v>826</v>
      </c>
    </row>
    <row r="19" spans="1:2" s="81" customFormat="1">
      <c r="A19" s="208" t="s">
        <v>155</v>
      </c>
      <c r="B19" s="209" t="s">
        <v>854</v>
      </c>
    </row>
    <row r="20" spans="1:2">
      <c r="A20" s="208" t="s">
        <v>156</v>
      </c>
      <c r="B20" s="205" t="s">
        <v>507</v>
      </c>
    </row>
    <row r="21" spans="1:2" ht="22.5">
      <c r="A21" s="208" t="s">
        <v>144</v>
      </c>
      <c r="B21" s="211" t="s">
        <v>511</v>
      </c>
    </row>
    <row r="22" spans="1:2">
      <c r="A22" s="208" t="s">
        <v>145</v>
      </c>
      <c r="B22" s="205" t="s">
        <v>512</v>
      </c>
    </row>
    <row r="23" spans="1:2">
      <c r="A23" s="208" t="s">
        <v>146</v>
      </c>
      <c r="B23" s="205" t="s">
        <v>513</v>
      </c>
    </row>
    <row r="24" spans="1:2">
      <c r="A24" s="208" t="s">
        <v>147</v>
      </c>
      <c r="B24" s="205" t="s">
        <v>514</v>
      </c>
    </row>
    <row r="25" spans="1:2">
      <c r="A25" s="208" t="s">
        <v>148</v>
      </c>
      <c r="B25" s="205" t="s">
        <v>515</v>
      </c>
    </row>
    <row r="26" spans="1:2">
      <c r="A26" s="208" t="s">
        <v>149</v>
      </c>
      <c r="B26" s="205" t="s">
        <v>516</v>
      </c>
    </row>
    <row r="27" spans="1:2">
      <c r="A27" s="208" t="s">
        <v>150</v>
      </c>
      <c r="B27" s="205" t="s">
        <v>517</v>
      </c>
    </row>
    <row r="28" spans="1:2">
      <c r="A28" s="208" t="s">
        <v>151</v>
      </c>
      <c r="B28" s="205" t="s">
        <v>518</v>
      </c>
    </row>
    <row r="29" spans="1:2">
      <c r="A29" s="208" t="s">
        <v>168</v>
      </c>
      <c r="B29" s="205" t="s">
        <v>855</v>
      </c>
    </row>
    <row r="30" spans="1:2">
      <c r="A30" s="208" t="s">
        <v>184</v>
      </c>
      <c r="B30" s="205" t="s">
        <v>856</v>
      </c>
    </row>
    <row r="31" spans="1:2">
      <c r="A31" s="208" t="s">
        <v>814</v>
      </c>
      <c r="B31" s="205" t="s">
        <v>519</v>
      </c>
    </row>
    <row r="32" spans="1:2" ht="22.5">
      <c r="A32" s="208" t="s">
        <v>813</v>
      </c>
      <c r="B32" s="211" t="s">
        <v>521</v>
      </c>
    </row>
    <row r="33" spans="1:2" ht="22.5">
      <c r="A33" s="208" t="s">
        <v>812</v>
      </c>
      <c r="B33" s="211" t="s">
        <v>520</v>
      </c>
    </row>
    <row r="34" spans="1:2">
      <c r="A34" s="208" t="s">
        <v>811</v>
      </c>
      <c r="B34" s="205" t="s">
        <v>857</v>
      </c>
    </row>
    <row r="35" spans="1:2" s="81" customFormat="1">
      <c r="A35" s="210"/>
      <c r="B35" s="28"/>
    </row>
    <row r="36" spans="1:2">
      <c r="A36" s="79" t="s">
        <v>536</v>
      </c>
      <c r="B36" s="81"/>
    </row>
    <row r="37" spans="1:2" s="81" customFormat="1">
      <c r="A37" s="79"/>
    </row>
    <row r="38" spans="1:2" ht="10.5" customHeight="1">
      <c r="A38" s="215" t="s">
        <v>810</v>
      </c>
      <c r="B38" s="216"/>
    </row>
  </sheetData>
  <mergeCells count="1">
    <mergeCell ref="A38:B38"/>
  </mergeCells>
  <hyperlinks>
    <hyperlink ref="A5" location="Titel!A1" tooltip="Zum Titel" display="Titel"/>
    <hyperlink ref="A6" location="Impressum!A1" tooltip="Zum Impressum" display="Impressum"/>
    <hyperlink ref="A10" location="Vorbemerkungen!A1" tooltip="Zu den Vorbemerkungen" display="Vorbemerkungen"/>
    <hyperlink ref="A38:B38" location="Anhang!A1" tooltip="Zur Übersicht" display="Übersicht über die zuständigen Stellen/Kammern am 31. Dezember 2018 nach Ausbildungsbereichen"/>
    <hyperlink ref="A6:B6" location="Impressum!A1" tooltip="Zum Impressum" display="Impressum"/>
    <hyperlink ref="A10:B10" location="Vorbemerkungen!A1" tooltip="Zu den Vorbemerkungen" display="Vorbemerkungen"/>
    <hyperlink ref="A15" location="'T1'!A1" tooltip="T1" display="1."/>
    <hyperlink ref="B15" location="'T1'!A1" tooltip="T1" display="Auszubildende nach Ausbildungsjahren und -bereichen 1993 bis 2019 "/>
    <hyperlink ref="A16" location="'T2'!A1" tooltip="T2" display="2."/>
    <hyperlink ref="B16" location="'T2'!A1" tooltip="T2" display="Neu abgeschlossene und vorzeitig gelöste Ausbildungsverträge nach Ausbildungsbereichen 1993 bis 2019"/>
    <hyperlink ref="A17" location="'T3'!A1" tooltip="T3" display="3."/>
    <hyperlink ref="B17" location="'T3'!A1" tooltip="T3" display="Abschlussprüfungen in der beruflichen Ausbildung nach Prüfungserfolg und Ausbildungsbereichen 1993 bis 2019"/>
    <hyperlink ref="A18" location="'T4'!A1" tooltip="T4" display="4."/>
    <hyperlink ref="A19" location="'T5'!A1" tooltip="T5" display="5."/>
    <hyperlink ref="A20" location="'T6'!A1" tooltip="T6" display="6."/>
    <hyperlink ref="A21" location="'T7'!A1" tooltip="T7" display="7."/>
    <hyperlink ref="A22" location="'T8'!A1" tooltip="T8" display="8."/>
    <hyperlink ref="B18" location="'T4'!A1" tooltip="T4" display="Fortbildungs-/Meister und Umschulungsprüfungen nach Ausbildungsbereichen 1993 bis 2019"/>
    <hyperlink ref="B19" location="'T5'!A1" tooltip="T5" display="Ausbilder und Ausbildungsberater nach Ausbildungsbereichen 1993 bis 2019"/>
    <hyperlink ref="B20" location="'T6'!A1" tooltip="T6" display="Auszubildende nach Berufsbereichen, Ausbildungsberufen und -jahren"/>
    <hyperlink ref="B21" location="'T7'!A1" tooltip="T7" display="'T7'!A1"/>
    <hyperlink ref="B22" location="'T8'!A1" tooltip="T8" display="Ausländische Auszubildende nach Kontinenten, Ausbildungsbereichen und Geschlecht"/>
    <hyperlink ref="A23" location="'T9'!A1" tooltip="T9" display="9."/>
    <hyperlink ref="A24" location="'T10'!A1" tooltip="T10" display="10."/>
    <hyperlink ref="A25" location="'T11'!A1" tooltip="T11" display="11."/>
    <hyperlink ref="A26" location="'T12'!A1" tooltip="T12" display="12."/>
    <hyperlink ref="B26" location="'T12'!A1" tooltip="T12" display="Abschlussprüfungen in der beruflichen Ausbildung nach Berufsbereichen, Ausbildungsberufen und Prüfungserfolg"/>
    <hyperlink ref="B25" location="'T11'!A1" tooltip="T11" display="Vorzeitig gelöste Ausbildungsverträge nach Berufsbereichen, Ausbildungsberufen und Zeitpunkt der Lösung"/>
    <hyperlink ref="B24" location="'T10'!A1" tooltip="T10" display="Neu abgeschlossene Ausbildungsverträge nach Berufsbereichen, Ausbildungsberufen und schulischer Vorbildung"/>
    <hyperlink ref="B23" location="'T9'!A1" tooltip="T9" display="Neu abgeschlossene Ausbildungsverträge nach Berufsbereichen, Ausbildungsberufen und Altersgruppen"/>
    <hyperlink ref="A27" location="'T13'!A1" tooltip="T13" display="13."/>
    <hyperlink ref="A28" location="'T14'!A1" tooltip="T14" display="14."/>
    <hyperlink ref="A29" location="'T15'!A1" tooltip="T15" display="15."/>
    <hyperlink ref="A30" location="'T16'!A1" tooltip="T16" display="16."/>
    <hyperlink ref="B30" location="'T16'!A1" tooltip="T16" display="Ausbildungsberater nach beruflicher Vorbildung, Altersgruppen und Ausbildungsbereichen"/>
    <hyperlink ref="B29" location="'T15'!A1" tooltip="T15" display="Ausbilder nach Art der fachlichen Eignung, Ausbildungsbereichen und Geschlecht"/>
    <hyperlink ref="B28" location="'T14'!A1" tooltip="T14" display="Umschulungsprüfungen nach Berufsbereichen, Ausbildungsberufen und Prüfungserfolg"/>
    <hyperlink ref="B27" location="'T13'!A1" tooltip="T13" display="Fortbildungs-/Meisterprüfungen nach Prüfungsgruppen, Prüfungserfolg und Ausbildungsbereichen"/>
    <hyperlink ref="A31" location="'T17'!A1" tooltip="T17" display="17."/>
    <hyperlink ref="A32" location="'T18'!A1" tooltip="T18" display="18."/>
    <hyperlink ref="A33" location="'T19'!A1" tooltip="T19" display="19."/>
    <hyperlink ref="A34" location="'T20'!A1" tooltip="T20" display="20"/>
    <hyperlink ref="B34" location="'T20'!A1" tooltip="T20" display="Ausbilder und Ausbildungsberater nach Ausbildungsbereichen und zuständigen Stellen/Kammern"/>
    <hyperlink ref="B33" location="'T19'!A1" tooltip="T19" display="'T19'!A1"/>
    <hyperlink ref="B32" location="'T18'!A1" tooltip="T18" display="'T18'!A1"/>
    <hyperlink ref="B31" location="'T17'!A1" tooltip="T17" display="Auszubildende nach Ausbildungsbereichen, zuständigen Stellen/Kammern und Ausbildungsjahren "/>
  </hyperlink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&amp;C&amp;"Arial,Standard"&amp;6© Statistisches Landesamt des Freistaates Sachsen | B II 5 -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"/>
  <sheetViews>
    <sheetView showGridLines="0" zoomScaleNormal="100" workbookViewId="0">
      <selection activeCell="A29" sqref="A29"/>
    </sheetView>
  </sheetViews>
  <sheetFormatPr baseColWidth="10" defaultRowHeight="11.25"/>
  <cols>
    <col min="1" max="16384" width="11.42578125" style="1"/>
  </cols>
  <sheetData>
    <row r="1" spans="1:9">
      <c r="A1" s="205" t="s">
        <v>134</v>
      </c>
    </row>
    <row r="3" spans="1:9" s="5" customFormat="1">
      <c r="A3" s="5" t="s">
        <v>152</v>
      </c>
    </row>
    <row r="4" spans="1:9" s="5" customFormat="1"/>
    <row r="5" spans="1:9">
      <c r="A5" s="1" t="s">
        <v>522</v>
      </c>
    </row>
    <row r="6" spans="1:9">
      <c r="A6" s="1" t="s">
        <v>815</v>
      </c>
    </row>
    <row r="8" spans="1:9">
      <c r="A8" s="1" t="s">
        <v>523</v>
      </c>
    </row>
    <row r="9" spans="1:9" ht="12.75">
      <c r="A9" s="205" t="s">
        <v>528</v>
      </c>
      <c r="B9" s="203"/>
      <c r="C9" s="203"/>
      <c r="D9" s="203"/>
      <c r="E9" s="203"/>
      <c r="F9" s="203"/>
      <c r="G9" s="203"/>
      <c r="H9" s="203"/>
      <c r="I9" s="203"/>
    </row>
    <row r="11" spans="1:9">
      <c r="A11" s="1" t="s">
        <v>524</v>
      </c>
    </row>
    <row r="12" spans="1:9" s="81" customFormat="1">
      <c r="A12" s="214" t="s">
        <v>816</v>
      </c>
    </row>
    <row r="13" spans="1:9">
      <c r="A13" s="1" t="s">
        <v>817</v>
      </c>
    </row>
    <row r="14" spans="1:9" s="81" customFormat="1"/>
    <row r="16" spans="1:9">
      <c r="A16" s="5" t="s">
        <v>525</v>
      </c>
    </row>
    <row r="17" spans="1:8">
      <c r="A17" s="5"/>
    </row>
    <row r="18" spans="1:8">
      <c r="A18" s="217" t="s">
        <v>526</v>
      </c>
      <c r="B18" s="217"/>
      <c r="C18" s="217"/>
      <c r="D18" s="217"/>
      <c r="E18" s="217"/>
      <c r="F18" s="217"/>
      <c r="G18" s="217"/>
      <c r="H18" s="217"/>
    </row>
    <row r="19" spans="1:8">
      <c r="A19" s="217"/>
      <c r="B19" s="217"/>
      <c r="C19" s="217"/>
      <c r="D19" s="217"/>
      <c r="E19" s="217"/>
      <c r="F19" s="217"/>
      <c r="G19" s="217"/>
      <c r="H19" s="217"/>
    </row>
    <row r="20" spans="1:8">
      <c r="A20" s="217"/>
      <c r="B20" s="217"/>
      <c r="C20" s="217"/>
      <c r="D20" s="217"/>
      <c r="E20" s="217"/>
      <c r="F20" s="217"/>
      <c r="G20" s="217"/>
      <c r="H20" s="217"/>
    </row>
    <row r="21" spans="1:8" s="81" customFormat="1">
      <c r="A21" s="87"/>
      <c r="B21" s="87"/>
      <c r="C21" s="87"/>
      <c r="D21" s="87"/>
      <c r="E21" s="87"/>
      <c r="F21" s="87"/>
      <c r="G21" s="87"/>
      <c r="H21" s="87"/>
    </row>
  </sheetData>
  <mergeCells count="1">
    <mergeCell ref="A18:H20"/>
  </mergeCells>
  <hyperlinks>
    <hyperlink ref="A1" location="Inhalt!A1" tooltip="Zum Inhaltsverzeichnis" display="Inhalt"/>
    <hyperlink ref="A9" r:id="rId1"/>
    <hyperlink ref="A12" r:id="rId2"/>
  </hyperlinks>
  <pageMargins left="0.59055118110236227" right="0.59055118110236227" top="0.59055118110236227" bottom="0.59055118110236227" header="0.31496062992125984" footer="0.31496062992125984"/>
  <pageSetup paperSize="9" orientation="portrait" r:id="rId3"/>
  <headerFooter>
    <oddFooter>&amp;C&amp;"Arial,Standard"&amp;6© Statistisches Landesamt des Freistaates Sachsen | B II 5 - j/19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3080" r:id="rId6">
          <objectPr defaultSize="0" r:id="rId7">
            <anchor moveWithCells="1">
              <from>
                <xdr:col>0</xdr:col>
                <xdr:colOff>9525</xdr:colOff>
                <xdr:row>22</xdr:row>
                <xdr:rowOff>57150</xdr:rowOff>
              </from>
              <to>
                <xdr:col>1</xdr:col>
                <xdr:colOff>161925</xdr:colOff>
                <xdr:row>27</xdr:row>
                <xdr:rowOff>28575</xdr:rowOff>
              </to>
            </anchor>
          </objectPr>
        </oleObject>
      </mc:Choice>
      <mc:Fallback>
        <oleObject progId="AcroExch.Document.DC" dvAspect="DVASPECT_ICON" shapeId="3080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9"/>
  <sheetViews>
    <sheetView showGridLines="0" zoomScaleNormal="100" workbookViewId="0"/>
  </sheetViews>
  <sheetFormatPr baseColWidth="10" defaultRowHeight="11.25"/>
  <cols>
    <col min="1" max="1" width="13.140625" style="105" customWidth="1"/>
    <col min="2" max="8" width="11.28515625" style="3" customWidth="1"/>
    <col min="9" max="16384" width="11.42578125" style="3"/>
  </cols>
  <sheetData>
    <row r="1" spans="1:8" ht="11.25" customHeight="1">
      <c r="A1" s="212" t="s">
        <v>134</v>
      </c>
    </row>
    <row r="2" spans="1:8" ht="11.25" customHeight="1"/>
    <row r="3" spans="1:8" s="91" customFormat="1">
      <c r="A3" s="218" t="s">
        <v>537</v>
      </c>
      <c r="B3" s="218"/>
      <c r="C3" s="218"/>
      <c r="D3" s="218"/>
      <c r="E3" s="218"/>
      <c r="F3" s="218"/>
      <c r="G3" s="218"/>
      <c r="H3" s="218"/>
    </row>
    <row r="4" spans="1:8" s="91" customFormat="1">
      <c r="A4" s="92" t="s">
        <v>538</v>
      </c>
      <c r="B4" s="93"/>
      <c r="C4" s="93"/>
      <c r="D4" s="93"/>
      <c r="E4" s="93"/>
      <c r="F4" s="93"/>
      <c r="G4" s="93"/>
      <c r="H4" s="93"/>
    </row>
    <row r="5" spans="1:8" s="94" customFormat="1">
      <c r="A5" s="219" t="s">
        <v>539</v>
      </c>
      <c r="B5" s="222" t="s">
        <v>63</v>
      </c>
      <c r="C5" s="222"/>
      <c r="D5" s="222"/>
      <c r="E5" s="222"/>
      <c r="F5" s="222"/>
      <c r="G5" s="222"/>
      <c r="H5" s="223"/>
    </row>
    <row r="6" spans="1:8" s="94" customFormat="1">
      <c r="A6" s="220"/>
      <c r="B6" s="224" t="s">
        <v>180</v>
      </c>
      <c r="C6" s="224" t="s">
        <v>78</v>
      </c>
      <c r="D6" s="224" t="s">
        <v>64</v>
      </c>
      <c r="E6" s="224" t="s">
        <v>540</v>
      </c>
      <c r="F6" s="224"/>
      <c r="G6" s="224"/>
      <c r="H6" s="226"/>
    </row>
    <row r="7" spans="1:8" s="94" customFormat="1">
      <c r="A7" s="221"/>
      <c r="B7" s="225"/>
      <c r="C7" s="225"/>
      <c r="D7" s="225"/>
      <c r="E7" s="95" t="s">
        <v>65</v>
      </c>
      <c r="F7" s="95" t="s">
        <v>66</v>
      </c>
      <c r="G7" s="95" t="s">
        <v>67</v>
      </c>
      <c r="H7" s="96" t="s">
        <v>77</v>
      </c>
    </row>
    <row r="8" spans="1:8" s="94" customFormat="1">
      <c r="A8" s="97"/>
      <c r="B8" s="97"/>
      <c r="C8" s="97"/>
      <c r="D8" s="97"/>
      <c r="E8" s="97"/>
      <c r="F8" s="97"/>
      <c r="G8" s="97"/>
      <c r="H8" s="97"/>
    </row>
    <row r="9" spans="1:8" s="94" customFormat="1">
      <c r="A9" s="97"/>
      <c r="B9" s="230" t="s">
        <v>72</v>
      </c>
      <c r="C9" s="230"/>
      <c r="D9" s="230"/>
      <c r="E9" s="230"/>
      <c r="F9" s="230"/>
      <c r="G9" s="230"/>
      <c r="H9" s="230"/>
    </row>
    <row r="10" spans="1:8" s="94" customFormat="1">
      <c r="A10" s="97"/>
      <c r="B10" s="152"/>
      <c r="C10" s="152"/>
      <c r="D10" s="152"/>
      <c r="E10" s="152"/>
      <c r="F10" s="152"/>
      <c r="G10" s="152"/>
      <c r="H10" s="152"/>
    </row>
    <row r="11" spans="1:8" s="94" customFormat="1">
      <c r="A11" s="106">
        <v>1993</v>
      </c>
      <c r="B11" s="101">
        <v>90935</v>
      </c>
      <c r="C11" s="102">
        <v>57295</v>
      </c>
      <c r="D11" s="102">
        <v>33640</v>
      </c>
      <c r="E11" s="102">
        <v>30690</v>
      </c>
      <c r="F11" s="102">
        <v>25549</v>
      </c>
      <c r="G11" s="102">
        <v>24780</v>
      </c>
      <c r="H11" s="103">
        <v>9916</v>
      </c>
    </row>
    <row r="12" spans="1:8" s="94" customFormat="1">
      <c r="A12" s="106">
        <v>1994</v>
      </c>
      <c r="B12" s="101">
        <v>95539</v>
      </c>
      <c r="C12" s="102">
        <v>59642</v>
      </c>
      <c r="D12" s="102">
        <v>35897</v>
      </c>
      <c r="E12" s="102">
        <v>33581</v>
      </c>
      <c r="F12" s="102">
        <v>29495</v>
      </c>
      <c r="G12" s="102">
        <v>26225</v>
      </c>
      <c r="H12" s="103">
        <v>6238</v>
      </c>
    </row>
    <row r="13" spans="1:8" s="94" customFormat="1">
      <c r="A13" s="106">
        <v>1995</v>
      </c>
      <c r="B13" s="101">
        <v>102647</v>
      </c>
      <c r="C13" s="102">
        <v>64749</v>
      </c>
      <c r="D13" s="102">
        <v>37898</v>
      </c>
      <c r="E13" s="102">
        <v>34608</v>
      </c>
      <c r="F13" s="102">
        <v>33648</v>
      </c>
      <c r="G13" s="102">
        <v>28712</v>
      </c>
      <c r="H13" s="103">
        <v>5679</v>
      </c>
    </row>
    <row r="14" spans="1:8" s="94" customFormat="1">
      <c r="A14" s="106">
        <v>1996</v>
      </c>
      <c r="B14" s="101">
        <v>110180</v>
      </c>
      <c r="C14" s="102">
        <v>68571</v>
      </c>
      <c r="D14" s="102">
        <v>41609</v>
      </c>
      <c r="E14" s="102">
        <v>35588</v>
      </c>
      <c r="F14" s="102">
        <v>35445</v>
      </c>
      <c r="G14" s="102">
        <v>33156</v>
      </c>
      <c r="H14" s="103">
        <v>5991</v>
      </c>
    </row>
    <row r="15" spans="1:8" s="94" customFormat="1">
      <c r="A15" s="107">
        <v>1997</v>
      </c>
      <c r="B15" s="101">
        <v>112771</v>
      </c>
      <c r="C15" s="102">
        <v>70455</v>
      </c>
      <c r="D15" s="102">
        <v>42316</v>
      </c>
      <c r="E15" s="102">
        <v>35376</v>
      </c>
      <c r="F15" s="102">
        <v>35927</v>
      </c>
      <c r="G15" s="102">
        <v>35003</v>
      </c>
      <c r="H15" s="103">
        <v>6465</v>
      </c>
    </row>
    <row r="16" spans="1:8" s="94" customFormat="1">
      <c r="A16" s="107">
        <v>1998</v>
      </c>
      <c r="B16" s="101">
        <v>111662</v>
      </c>
      <c r="C16" s="102">
        <v>69137</v>
      </c>
      <c r="D16" s="102">
        <v>42525</v>
      </c>
      <c r="E16" s="102">
        <v>34068</v>
      </c>
      <c r="F16" s="102">
        <v>35735</v>
      </c>
      <c r="G16" s="102">
        <v>35404</v>
      </c>
      <c r="H16" s="103">
        <v>6455</v>
      </c>
    </row>
    <row r="17" spans="1:8" s="94" customFormat="1">
      <c r="A17" s="107">
        <v>1999</v>
      </c>
      <c r="B17" s="101">
        <v>111449</v>
      </c>
      <c r="C17" s="102">
        <v>68469</v>
      </c>
      <c r="D17" s="102">
        <v>42980</v>
      </c>
      <c r="E17" s="102">
        <v>35881</v>
      </c>
      <c r="F17" s="102">
        <v>34260</v>
      </c>
      <c r="G17" s="102">
        <v>35003</v>
      </c>
      <c r="H17" s="103">
        <v>6305</v>
      </c>
    </row>
    <row r="18" spans="1:8" s="94" customFormat="1">
      <c r="A18" s="107">
        <v>2000</v>
      </c>
      <c r="B18" s="101">
        <v>106977</v>
      </c>
      <c r="C18" s="102">
        <v>65613</v>
      </c>
      <c r="D18" s="102">
        <v>41364</v>
      </c>
      <c r="E18" s="102">
        <v>32591</v>
      </c>
      <c r="F18" s="102">
        <v>35318</v>
      </c>
      <c r="G18" s="102">
        <v>33014</v>
      </c>
      <c r="H18" s="103">
        <v>6054</v>
      </c>
    </row>
    <row r="19" spans="1:8" s="94" customFormat="1">
      <c r="A19" s="107">
        <v>2001</v>
      </c>
      <c r="B19" s="101">
        <v>102096</v>
      </c>
      <c r="C19" s="102">
        <v>62549</v>
      </c>
      <c r="D19" s="102">
        <v>39547</v>
      </c>
      <c r="E19" s="102">
        <v>30939</v>
      </c>
      <c r="F19" s="102">
        <v>32361</v>
      </c>
      <c r="G19" s="102">
        <v>32926</v>
      </c>
      <c r="H19" s="103">
        <v>5870</v>
      </c>
    </row>
    <row r="20" spans="1:8" s="94" customFormat="1">
      <c r="A20" s="107">
        <v>2002</v>
      </c>
      <c r="B20" s="101">
        <v>94852</v>
      </c>
      <c r="C20" s="102">
        <v>58508</v>
      </c>
      <c r="D20" s="102">
        <v>36344</v>
      </c>
      <c r="E20" s="102">
        <v>28030</v>
      </c>
      <c r="F20" s="102">
        <v>30336</v>
      </c>
      <c r="G20" s="102">
        <v>30907</v>
      </c>
      <c r="H20" s="103">
        <v>5579</v>
      </c>
    </row>
    <row r="21" spans="1:8" s="94" customFormat="1">
      <c r="A21" s="107">
        <v>2003</v>
      </c>
      <c r="B21" s="101">
        <v>89996</v>
      </c>
      <c r="C21" s="102">
        <v>55692</v>
      </c>
      <c r="D21" s="102">
        <v>34304</v>
      </c>
      <c r="E21" s="102">
        <v>28458</v>
      </c>
      <c r="F21" s="102">
        <v>28193</v>
      </c>
      <c r="G21" s="102">
        <v>28053</v>
      </c>
      <c r="H21" s="103">
        <v>5292</v>
      </c>
    </row>
    <row r="22" spans="1:8" s="94" customFormat="1">
      <c r="A22" s="107">
        <v>2004</v>
      </c>
      <c r="B22" s="101">
        <v>88416</v>
      </c>
      <c r="C22" s="102">
        <v>55304</v>
      </c>
      <c r="D22" s="102">
        <v>33112</v>
      </c>
      <c r="E22" s="102">
        <v>28316</v>
      </c>
      <c r="F22" s="102">
        <v>28732</v>
      </c>
      <c r="G22" s="102">
        <v>26268</v>
      </c>
      <c r="H22" s="103">
        <v>5100</v>
      </c>
    </row>
    <row r="23" spans="1:8" s="94" customFormat="1">
      <c r="A23" s="107">
        <v>2005</v>
      </c>
      <c r="B23" s="101">
        <v>86792</v>
      </c>
      <c r="C23" s="102">
        <v>54950</v>
      </c>
      <c r="D23" s="102">
        <v>31842</v>
      </c>
      <c r="E23" s="102">
        <v>26755</v>
      </c>
      <c r="F23" s="102">
        <v>28972</v>
      </c>
      <c r="G23" s="102">
        <v>25872</v>
      </c>
      <c r="H23" s="103">
        <v>5193</v>
      </c>
    </row>
    <row r="24" spans="1:8" s="94" customFormat="1">
      <c r="A24" s="107">
        <v>2006</v>
      </c>
      <c r="B24" s="101">
        <v>86742</v>
      </c>
      <c r="C24" s="102">
        <v>55422</v>
      </c>
      <c r="D24" s="102">
        <v>31320</v>
      </c>
      <c r="E24" s="102">
        <v>27179</v>
      </c>
      <c r="F24" s="102">
        <v>27971</v>
      </c>
      <c r="G24" s="102">
        <v>26487</v>
      </c>
      <c r="H24" s="103">
        <v>5105</v>
      </c>
    </row>
    <row r="25" spans="1:8" s="94" customFormat="1">
      <c r="A25" s="107">
        <v>2007</v>
      </c>
      <c r="B25" s="101">
        <v>84512</v>
      </c>
      <c r="C25" s="102">
        <v>54325</v>
      </c>
      <c r="D25" s="102">
        <v>30187</v>
      </c>
      <c r="E25" s="102">
        <v>27195</v>
      </c>
      <c r="F25" s="102">
        <v>27418</v>
      </c>
      <c r="G25" s="102">
        <v>24783</v>
      </c>
      <c r="H25" s="103">
        <v>5116</v>
      </c>
    </row>
    <row r="26" spans="1:8" s="94" customFormat="1">
      <c r="A26" s="107">
        <v>2008</v>
      </c>
      <c r="B26" s="101">
        <v>78991</v>
      </c>
      <c r="C26" s="102">
        <v>50359</v>
      </c>
      <c r="D26" s="102">
        <v>28632</v>
      </c>
      <c r="E26" s="102">
        <v>23296</v>
      </c>
      <c r="F26" s="102">
        <v>26934</v>
      </c>
      <c r="G26" s="102">
        <v>23967</v>
      </c>
      <c r="H26" s="103">
        <v>4794</v>
      </c>
    </row>
    <row r="27" spans="1:8" s="94" customFormat="1">
      <c r="A27" s="107">
        <v>2009</v>
      </c>
      <c r="B27" s="101">
        <v>71749</v>
      </c>
      <c r="C27" s="102">
        <v>44928</v>
      </c>
      <c r="D27" s="102">
        <v>26821</v>
      </c>
      <c r="E27" s="102">
        <v>19912</v>
      </c>
      <c r="F27" s="102">
        <v>23289</v>
      </c>
      <c r="G27" s="102">
        <v>23850</v>
      </c>
      <c r="H27" s="103">
        <v>4698</v>
      </c>
    </row>
    <row r="28" spans="1:8" s="94" customFormat="1">
      <c r="A28" s="107">
        <v>2010</v>
      </c>
      <c r="B28" s="101">
        <v>63220</v>
      </c>
      <c r="C28" s="102">
        <v>39319</v>
      </c>
      <c r="D28" s="102">
        <v>23901</v>
      </c>
      <c r="E28" s="102">
        <v>17818</v>
      </c>
      <c r="F28" s="102">
        <v>19410</v>
      </c>
      <c r="G28" s="102">
        <v>21031</v>
      </c>
      <c r="H28" s="103">
        <v>4961</v>
      </c>
    </row>
    <row r="29" spans="1:8" s="94" customFormat="1">
      <c r="A29" s="107">
        <v>2011</v>
      </c>
      <c r="B29" s="101">
        <v>55694</v>
      </c>
      <c r="C29" s="102">
        <v>34626</v>
      </c>
      <c r="D29" s="102">
        <v>21068</v>
      </c>
      <c r="E29" s="102">
        <v>17057</v>
      </c>
      <c r="F29" s="102">
        <v>17240</v>
      </c>
      <c r="G29" s="102">
        <v>17082</v>
      </c>
      <c r="H29" s="103">
        <v>4315</v>
      </c>
    </row>
    <row r="30" spans="1:8" s="94" customFormat="1">
      <c r="A30" s="107">
        <v>2012</v>
      </c>
      <c r="B30" s="101">
        <v>50695</v>
      </c>
      <c r="C30" s="102">
        <v>31767</v>
      </c>
      <c r="D30" s="102">
        <v>18928</v>
      </c>
      <c r="E30" s="102">
        <v>15851</v>
      </c>
      <c r="F30" s="102">
        <v>16341</v>
      </c>
      <c r="G30" s="102">
        <v>15262</v>
      </c>
      <c r="H30" s="103">
        <v>3241</v>
      </c>
    </row>
    <row r="31" spans="1:8" s="94" customFormat="1">
      <c r="A31" s="107">
        <v>2013</v>
      </c>
      <c r="B31" s="101">
        <v>47871</v>
      </c>
      <c r="C31" s="102">
        <v>30287</v>
      </c>
      <c r="D31" s="102">
        <v>17584</v>
      </c>
      <c r="E31" s="102">
        <v>15508</v>
      </c>
      <c r="F31" s="102">
        <v>14984</v>
      </c>
      <c r="G31" s="102">
        <v>14523</v>
      </c>
      <c r="H31" s="103">
        <v>2856</v>
      </c>
    </row>
    <row r="32" spans="1:8" s="94" customFormat="1">
      <c r="A32" s="107">
        <v>2014</v>
      </c>
      <c r="B32" s="101">
        <v>47064</v>
      </c>
      <c r="C32" s="102">
        <v>30125</v>
      </c>
      <c r="D32" s="102">
        <v>16939</v>
      </c>
      <c r="E32" s="102">
        <v>16100</v>
      </c>
      <c r="F32" s="102">
        <v>14588</v>
      </c>
      <c r="G32" s="102">
        <v>13362</v>
      </c>
      <c r="H32" s="103">
        <v>3014</v>
      </c>
    </row>
    <row r="33" spans="1:8" s="94" customFormat="1">
      <c r="A33" s="107">
        <v>2015</v>
      </c>
      <c r="B33" s="101">
        <v>47403</v>
      </c>
      <c r="C33" s="102">
        <v>30498</v>
      </c>
      <c r="D33" s="102">
        <v>16905</v>
      </c>
      <c r="E33" s="102">
        <v>16260</v>
      </c>
      <c r="F33" s="102">
        <v>15115</v>
      </c>
      <c r="G33" s="102">
        <v>13054</v>
      </c>
      <c r="H33" s="103">
        <v>2974</v>
      </c>
    </row>
    <row r="34" spans="1:8" s="94" customFormat="1">
      <c r="A34" s="107">
        <v>2016</v>
      </c>
      <c r="B34" s="101">
        <v>47829</v>
      </c>
      <c r="C34" s="102">
        <v>31104</v>
      </c>
      <c r="D34" s="102">
        <v>16725</v>
      </c>
      <c r="E34" s="102">
        <v>16078</v>
      </c>
      <c r="F34" s="102">
        <v>15323</v>
      </c>
      <c r="G34" s="102">
        <v>13333</v>
      </c>
      <c r="H34" s="103">
        <v>3095</v>
      </c>
    </row>
    <row r="35" spans="1:8" s="94" customFormat="1">
      <c r="A35" s="107">
        <v>2017</v>
      </c>
      <c r="B35" s="101">
        <v>48924</v>
      </c>
      <c r="C35" s="102">
        <v>32171</v>
      </c>
      <c r="D35" s="102">
        <v>16753</v>
      </c>
      <c r="E35" s="102">
        <v>16924</v>
      </c>
      <c r="F35" s="102">
        <v>15310</v>
      </c>
      <c r="G35" s="102">
        <v>13591</v>
      </c>
      <c r="H35" s="103">
        <v>3099</v>
      </c>
    </row>
    <row r="36" spans="1:8" s="94" customFormat="1">
      <c r="A36" s="107">
        <v>2018</v>
      </c>
      <c r="B36" s="101">
        <v>50199</v>
      </c>
      <c r="C36" s="102">
        <v>33483</v>
      </c>
      <c r="D36" s="102">
        <v>16716</v>
      </c>
      <c r="E36" s="102">
        <v>17338</v>
      </c>
      <c r="F36" s="102">
        <v>15896</v>
      </c>
      <c r="G36" s="102">
        <v>13723</v>
      </c>
      <c r="H36" s="103">
        <v>3242</v>
      </c>
    </row>
    <row r="37" spans="1:8" s="94" customFormat="1">
      <c r="A37" s="107">
        <v>2019</v>
      </c>
      <c r="B37" s="101">
        <v>50823</v>
      </c>
      <c r="C37" s="102">
        <v>34179</v>
      </c>
      <c r="D37" s="102">
        <v>16644</v>
      </c>
      <c r="E37" s="102">
        <v>16926</v>
      </c>
      <c r="F37" s="102">
        <v>16314</v>
      </c>
      <c r="G37" s="102">
        <v>14297</v>
      </c>
      <c r="H37" s="103">
        <v>3286</v>
      </c>
    </row>
    <row r="38" spans="1:8" s="94" customFormat="1">
      <c r="A38" s="100"/>
      <c r="B38" s="101"/>
      <c r="C38" s="102"/>
      <c r="D38" s="102"/>
      <c r="E38" s="102"/>
      <c r="F38" s="102"/>
      <c r="G38" s="102"/>
      <c r="H38" s="103"/>
    </row>
    <row r="39" spans="1:8" s="104" customFormat="1">
      <c r="A39" s="97"/>
      <c r="B39" s="231" t="s">
        <v>74</v>
      </c>
      <c r="C39" s="232"/>
      <c r="D39" s="232"/>
      <c r="E39" s="232"/>
      <c r="F39" s="232"/>
      <c r="G39" s="232"/>
      <c r="H39" s="233"/>
    </row>
    <row r="40" spans="1:8" s="104" customFormat="1">
      <c r="A40" s="97"/>
      <c r="B40" s="153"/>
      <c r="C40" s="154"/>
      <c r="D40" s="154"/>
      <c r="E40" s="154"/>
      <c r="F40" s="154"/>
      <c r="G40" s="154"/>
      <c r="H40" s="155"/>
    </row>
    <row r="41" spans="1:8" s="94" customFormat="1">
      <c r="A41" s="106">
        <v>1993</v>
      </c>
      <c r="B41" s="101">
        <v>45390</v>
      </c>
      <c r="C41" s="102">
        <v>25816</v>
      </c>
      <c r="D41" s="102">
        <v>19574</v>
      </c>
      <c r="E41" s="102">
        <v>14230</v>
      </c>
      <c r="F41" s="102">
        <v>11424</v>
      </c>
      <c r="G41" s="102">
        <v>12644</v>
      </c>
      <c r="H41" s="103">
        <v>7092</v>
      </c>
    </row>
    <row r="42" spans="1:8" s="94" customFormat="1">
      <c r="A42" s="106">
        <v>1994</v>
      </c>
      <c r="B42" s="101">
        <v>42709</v>
      </c>
      <c r="C42" s="102">
        <v>22102</v>
      </c>
      <c r="D42" s="102">
        <v>20607</v>
      </c>
      <c r="E42" s="102">
        <v>14936</v>
      </c>
      <c r="F42" s="102">
        <v>12988</v>
      </c>
      <c r="G42" s="102">
        <v>12003</v>
      </c>
      <c r="H42" s="103">
        <v>2782</v>
      </c>
    </row>
    <row r="43" spans="1:8" s="94" customFormat="1">
      <c r="A43" s="106">
        <v>1995</v>
      </c>
      <c r="B43" s="101">
        <v>43423</v>
      </c>
      <c r="C43" s="102">
        <v>22370</v>
      </c>
      <c r="D43" s="102">
        <v>21053</v>
      </c>
      <c r="E43" s="102">
        <v>14549</v>
      </c>
      <c r="F43" s="102">
        <v>15062</v>
      </c>
      <c r="G43" s="102">
        <v>12272</v>
      </c>
      <c r="H43" s="103">
        <v>1540</v>
      </c>
    </row>
    <row r="44" spans="1:8" s="94" customFormat="1">
      <c r="A44" s="107">
        <v>1996</v>
      </c>
      <c r="B44" s="101">
        <v>47843</v>
      </c>
      <c r="C44" s="102">
        <v>24217</v>
      </c>
      <c r="D44" s="102">
        <v>23626</v>
      </c>
      <c r="E44" s="102">
        <v>16427</v>
      </c>
      <c r="F44" s="102">
        <v>15276</v>
      </c>
      <c r="G44" s="102">
        <v>14548</v>
      </c>
      <c r="H44" s="103">
        <v>1592</v>
      </c>
    </row>
    <row r="45" spans="1:8" s="94" customFormat="1">
      <c r="A45" s="107">
        <v>1997</v>
      </c>
      <c r="B45" s="101">
        <v>50212</v>
      </c>
      <c r="C45" s="102">
        <v>25979</v>
      </c>
      <c r="D45" s="102">
        <v>24233</v>
      </c>
      <c r="E45" s="102">
        <v>17333</v>
      </c>
      <c r="F45" s="102">
        <v>16752</v>
      </c>
      <c r="G45" s="102">
        <v>14582</v>
      </c>
      <c r="H45" s="103">
        <v>1545</v>
      </c>
    </row>
    <row r="46" spans="1:8" s="94" customFormat="1">
      <c r="A46" s="107">
        <v>1998</v>
      </c>
      <c r="B46" s="101">
        <v>53375</v>
      </c>
      <c r="C46" s="102">
        <v>28203</v>
      </c>
      <c r="D46" s="102">
        <v>25172</v>
      </c>
      <c r="E46" s="102">
        <v>18222</v>
      </c>
      <c r="F46" s="102">
        <v>17541</v>
      </c>
      <c r="G46" s="102">
        <v>15642</v>
      </c>
      <c r="H46" s="103">
        <v>1970</v>
      </c>
    </row>
    <row r="47" spans="1:8" s="94" customFormat="1">
      <c r="A47" s="107">
        <v>1999</v>
      </c>
      <c r="B47" s="101">
        <v>56996</v>
      </c>
      <c r="C47" s="102">
        <v>30641</v>
      </c>
      <c r="D47" s="102">
        <v>26355</v>
      </c>
      <c r="E47" s="102">
        <v>20660</v>
      </c>
      <c r="F47" s="102">
        <v>18365</v>
      </c>
      <c r="G47" s="102">
        <v>15945</v>
      </c>
      <c r="H47" s="103">
        <v>2026</v>
      </c>
    </row>
    <row r="48" spans="1:8" s="94" customFormat="1">
      <c r="A48" s="107">
        <v>2000</v>
      </c>
      <c r="B48" s="101">
        <v>57352</v>
      </c>
      <c r="C48" s="102">
        <v>31743</v>
      </c>
      <c r="D48" s="102">
        <v>25609</v>
      </c>
      <c r="E48" s="102">
        <v>18741</v>
      </c>
      <c r="F48" s="102">
        <v>20253</v>
      </c>
      <c r="G48" s="102">
        <v>16105</v>
      </c>
      <c r="H48" s="103">
        <v>2253</v>
      </c>
    </row>
    <row r="49" spans="1:8" s="94" customFormat="1">
      <c r="A49" s="107">
        <v>2001</v>
      </c>
      <c r="B49" s="101">
        <v>56780</v>
      </c>
      <c r="C49" s="102">
        <v>32362</v>
      </c>
      <c r="D49" s="102">
        <v>24418</v>
      </c>
      <c r="E49" s="102">
        <v>18517</v>
      </c>
      <c r="F49" s="102">
        <v>18582</v>
      </c>
      <c r="G49" s="102">
        <v>17099</v>
      </c>
      <c r="H49" s="103">
        <v>2582</v>
      </c>
    </row>
    <row r="50" spans="1:8" s="94" customFormat="1">
      <c r="A50" s="107">
        <v>2002</v>
      </c>
      <c r="B50" s="101">
        <v>53557</v>
      </c>
      <c r="C50" s="102">
        <v>31494</v>
      </c>
      <c r="D50" s="102">
        <v>22063</v>
      </c>
      <c r="E50" s="102">
        <v>16587</v>
      </c>
      <c r="F50" s="102">
        <v>18119</v>
      </c>
      <c r="G50" s="102">
        <v>16283</v>
      </c>
      <c r="H50" s="103">
        <v>2568</v>
      </c>
    </row>
    <row r="51" spans="1:8" s="94" customFormat="1">
      <c r="A51" s="107">
        <v>2003</v>
      </c>
      <c r="B51" s="101">
        <v>52474</v>
      </c>
      <c r="C51" s="102">
        <v>31380</v>
      </c>
      <c r="D51" s="102">
        <v>21094</v>
      </c>
      <c r="E51" s="102">
        <v>17240</v>
      </c>
      <c r="F51" s="102">
        <v>16863</v>
      </c>
      <c r="G51" s="102">
        <v>15851</v>
      </c>
      <c r="H51" s="103">
        <v>2520</v>
      </c>
    </row>
    <row r="52" spans="1:8" s="94" customFormat="1">
      <c r="A52" s="107">
        <v>2004</v>
      </c>
      <c r="B52" s="101">
        <v>51709</v>
      </c>
      <c r="C52" s="102">
        <v>31509</v>
      </c>
      <c r="D52" s="102">
        <v>20200</v>
      </c>
      <c r="E52" s="102">
        <v>17248</v>
      </c>
      <c r="F52" s="102">
        <v>17431</v>
      </c>
      <c r="G52" s="102">
        <v>14345</v>
      </c>
      <c r="H52" s="103">
        <v>2685</v>
      </c>
    </row>
    <row r="53" spans="1:8" s="94" customFormat="1">
      <c r="A53" s="107">
        <v>2005</v>
      </c>
      <c r="B53" s="101">
        <v>51700</v>
      </c>
      <c r="C53" s="102">
        <v>32159</v>
      </c>
      <c r="D53" s="102">
        <v>19541</v>
      </c>
      <c r="E53" s="102">
        <v>16980</v>
      </c>
      <c r="F53" s="102">
        <v>17736</v>
      </c>
      <c r="G53" s="102">
        <v>14416</v>
      </c>
      <c r="H53" s="103">
        <v>2568</v>
      </c>
    </row>
    <row r="54" spans="1:8" s="94" customFormat="1">
      <c r="A54" s="107">
        <v>2006</v>
      </c>
      <c r="B54" s="101">
        <v>52560</v>
      </c>
      <c r="C54" s="102">
        <v>32982</v>
      </c>
      <c r="D54" s="102">
        <v>19578</v>
      </c>
      <c r="E54" s="102">
        <v>17433</v>
      </c>
      <c r="F54" s="102">
        <v>17499</v>
      </c>
      <c r="G54" s="102">
        <v>15071</v>
      </c>
      <c r="H54" s="103">
        <v>2557</v>
      </c>
    </row>
    <row r="55" spans="1:8" s="94" customFormat="1">
      <c r="A55" s="107">
        <v>2007</v>
      </c>
      <c r="B55" s="101">
        <v>52052</v>
      </c>
      <c r="C55" s="102">
        <v>33129</v>
      </c>
      <c r="D55" s="102">
        <v>18923</v>
      </c>
      <c r="E55" s="102">
        <v>17546</v>
      </c>
      <c r="F55" s="102">
        <v>17425</v>
      </c>
      <c r="G55" s="102">
        <v>14292</v>
      </c>
      <c r="H55" s="103">
        <v>2789</v>
      </c>
    </row>
    <row r="56" spans="1:8" s="94" customFormat="1">
      <c r="A56" s="107">
        <v>2008</v>
      </c>
      <c r="B56" s="101">
        <v>50025</v>
      </c>
      <c r="C56" s="102">
        <v>31725</v>
      </c>
      <c r="D56" s="102">
        <v>18300</v>
      </c>
      <c r="E56" s="102">
        <v>15294</v>
      </c>
      <c r="F56" s="102">
        <v>17550</v>
      </c>
      <c r="G56" s="102">
        <v>14485</v>
      </c>
      <c r="H56" s="103">
        <v>2696</v>
      </c>
    </row>
    <row r="57" spans="1:8" s="94" customFormat="1">
      <c r="A57" s="107">
        <v>2009</v>
      </c>
      <c r="B57" s="101">
        <v>45420</v>
      </c>
      <c r="C57" s="102">
        <v>28533</v>
      </c>
      <c r="D57" s="102">
        <v>16887</v>
      </c>
      <c r="E57" s="102">
        <v>12922</v>
      </c>
      <c r="F57" s="102">
        <v>15244</v>
      </c>
      <c r="G57" s="102">
        <v>14566</v>
      </c>
      <c r="H57" s="103">
        <v>2688</v>
      </c>
    </row>
    <row r="58" spans="1:8" s="94" customFormat="1">
      <c r="A58" s="107">
        <v>2010</v>
      </c>
      <c r="B58" s="101">
        <v>39690</v>
      </c>
      <c r="C58" s="102">
        <v>24936</v>
      </c>
      <c r="D58" s="102">
        <v>14754</v>
      </c>
      <c r="E58" s="102">
        <v>11395</v>
      </c>
      <c r="F58" s="102">
        <v>12530</v>
      </c>
      <c r="G58" s="102">
        <v>12826</v>
      </c>
      <c r="H58" s="103">
        <v>2939</v>
      </c>
    </row>
    <row r="59" spans="1:8" s="94" customFormat="1">
      <c r="A59" s="107">
        <v>2011</v>
      </c>
      <c r="B59" s="101">
        <v>34797</v>
      </c>
      <c r="C59" s="102">
        <v>21955</v>
      </c>
      <c r="D59" s="102">
        <v>12842</v>
      </c>
      <c r="E59" s="102">
        <v>10923</v>
      </c>
      <c r="F59" s="102">
        <v>10930</v>
      </c>
      <c r="G59" s="102">
        <v>10375</v>
      </c>
      <c r="H59" s="103">
        <v>2569</v>
      </c>
    </row>
    <row r="60" spans="1:8" s="94" customFormat="1">
      <c r="A60" s="107">
        <v>2012</v>
      </c>
      <c r="B60" s="101">
        <v>31584</v>
      </c>
      <c r="C60" s="102">
        <v>20111</v>
      </c>
      <c r="D60" s="102">
        <v>11473</v>
      </c>
      <c r="E60" s="102">
        <v>10145</v>
      </c>
      <c r="F60" s="102">
        <v>10396</v>
      </c>
      <c r="G60" s="102">
        <v>9180</v>
      </c>
      <c r="H60" s="103">
        <v>1863</v>
      </c>
    </row>
    <row r="61" spans="1:8" s="94" customFormat="1">
      <c r="A61" s="107">
        <v>2013</v>
      </c>
      <c r="B61" s="101">
        <v>29637</v>
      </c>
      <c r="C61" s="102">
        <v>19109</v>
      </c>
      <c r="D61" s="102">
        <v>10528</v>
      </c>
      <c r="E61" s="102">
        <v>9678</v>
      </c>
      <c r="F61" s="102">
        <v>9485</v>
      </c>
      <c r="G61" s="102">
        <v>8820</v>
      </c>
      <c r="H61" s="103">
        <v>1654</v>
      </c>
    </row>
    <row r="62" spans="1:8" s="94" customFormat="1">
      <c r="A62" s="107">
        <v>2014</v>
      </c>
      <c r="B62" s="101">
        <v>28903</v>
      </c>
      <c r="C62" s="102">
        <v>18867</v>
      </c>
      <c r="D62" s="102">
        <v>10036</v>
      </c>
      <c r="E62" s="102">
        <v>9940</v>
      </c>
      <c r="F62" s="102">
        <v>9071</v>
      </c>
      <c r="G62" s="102">
        <v>8076</v>
      </c>
      <c r="H62" s="103">
        <v>1816</v>
      </c>
    </row>
    <row r="63" spans="1:8" s="94" customFormat="1">
      <c r="A63" s="107">
        <v>2015</v>
      </c>
      <c r="B63" s="101">
        <v>28769</v>
      </c>
      <c r="C63" s="102">
        <v>18892</v>
      </c>
      <c r="D63" s="102">
        <v>9877</v>
      </c>
      <c r="E63" s="102">
        <v>9983</v>
      </c>
      <c r="F63" s="102">
        <v>9251</v>
      </c>
      <c r="G63" s="102">
        <v>7730</v>
      </c>
      <c r="H63" s="103">
        <v>1805</v>
      </c>
    </row>
    <row r="64" spans="1:8" s="94" customFormat="1">
      <c r="A64" s="107">
        <v>2016</v>
      </c>
      <c r="B64" s="101">
        <v>28623</v>
      </c>
      <c r="C64" s="102">
        <v>19010</v>
      </c>
      <c r="D64" s="102">
        <v>9613</v>
      </c>
      <c r="E64" s="102">
        <v>9708</v>
      </c>
      <c r="F64" s="102">
        <v>9371</v>
      </c>
      <c r="G64" s="102">
        <v>7772</v>
      </c>
      <c r="H64" s="103">
        <v>1772</v>
      </c>
    </row>
    <row r="65" spans="1:8" s="94" customFormat="1">
      <c r="A65" s="107">
        <v>2017</v>
      </c>
      <c r="B65" s="101">
        <v>28907</v>
      </c>
      <c r="C65" s="102">
        <v>19485</v>
      </c>
      <c r="D65" s="102">
        <v>9422</v>
      </c>
      <c r="E65" s="102">
        <v>10067</v>
      </c>
      <c r="F65" s="102">
        <v>9187</v>
      </c>
      <c r="G65" s="102">
        <v>7836</v>
      </c>
      <c r="H65" s="103">
        <v>1817</v>
      </c>
    </row>
    <row r="66" spans="1:8" s="94" customFormat="1">
      <c r="A66" s="107">
        <v>2018</v>
      </c>
      <c r="B66" s="101">
        <v>29542</v>
      </c>
      <c r="C66" s="102">
        <v>20142</v>
      </c>
      <c r="D66" s="102">
        <v>9400</v>
      </c>
      <c r="E66" s="102">
        <v>10508</v>
      </c>
      <c r="F66" s="102">
        <v>9419</v>
      </c>
      <c r="G66" s="102">
        <v>7821</v>
      </c>
      <c r="H66" s="103">
        <v>1794</v>
      </c>
    </row>
    <row r="67" spans="1:8" s="94" customFormat="1">
      <c r="A67" s="107">
        <v>2019</v>
      </c>
      <c r="B67" s="101">
        <v>29767</v>
      </c>
      <c r="C67" s="102">
        <v>20372</v>
      </c>
      <c r="D67" s="102">
        <v>9395</v>
      </c>
      <c r="E67" s="102">
        <v>10087</v>
      </c>
      <c r="F67" s="102">
        <v>9859</v>
      </c>
      <c r="G67" s="102">
        <v>8030</v>
      </c>
      <c r="H67" s="103">
        <v>1791</v>
      </c>
    </row>
    <row r="68" spans="1:8" s="94" customFormat="1">
      <c r="A68" s="100"/>
      <c r="B68" s="101"/>
      <c r="C68" s="102"/>
      <c r="D68" s="102"/>
      <c r="E68" s="102"/>
      <c r="F68" s="102"/>
      <c r="G68" s="102"/>
      <c r="H68" s="103"/>
    </row>
    <row r="69" spans="1:8" s="94" customFormat="1">
      <c r="A69" s="100"/>
      <c r="B69" s="101"/>
      <c r="C69" s="102"/>
      <c r="D69" s="102"/>
      <c r="E69" s="102"/>
      <c r="F69" s="102"/>
      <c r="G69" s="102"/>
      <c r="H69" s="103"/>
    </row>
    <row r="70" spans="1:8" s="94" customFormat="1">
      <c r="A70" s="100"/>
      <c r="B70" s="234" t="s">
        <v>68</v>
      </c>
      <c r="C70" s="234"/>
      <c r="D70" s="234"/>
      <c r="E70" s="234"/>
      <c r="F70" s="234"/>
      <c r="G70" s="234"/>
      <c r="H70" s="234"/>
    </row>
    <row r="71" spans="1:8" s="94" customFormat="1">
      <c r="A71" s="100"/>
      <c r="B71" s="156"/>
      <c r="C71" s="156"/>
      <c r="D71" s="156"/>
      <c r="E71" s="156"/>
      <c r="F71" s="156"/>
      <c r="G71" s="156"/>
      <c r="H71" s="156"/>
    </row>
    <row r="72" spans="1:8" s="94" customFormat="1">
      <c r="A72" s="106">
        <v>1993</v>
      </c>
      <c r="B72" s="101">
        <v>34733</v>
      </c>
      <c r="C72" s="102">
        <v>28980</v>
      </c>
      <c r="D72" s="102">
        <v>5753</v>
      </c>
      <c r="E72" s="102">
        <v>13082</v>
      </c>
      <c r="F72" s="102">
        <v>10129</v>
      </c>
      <c r="G72" s="102">
        <v>8855</v>
      </c>
      <c r="H72" s="103">
        <v>2667</v>
      </c>
    </row>
    <row r="73" spans="1:8" s="94" customFormat="1">
      <c r="A73" s="106">
        <v>1994</v>
      </c>
      <c r="B73" s="101">
        <v>40583</v>
      </c>
      <c r="C73" s="102">
        <v>34457</v>
      </c>
      <c r="D73" s="102">
        <v>6126</v>
      </c>
      <c r="E73" s="102">
        <v>14806</v>
      </c>
      <c r="F73" s="102">
        <v>12533</v>
      </c>
      <c r="G73" s="102">
        <v>9963</v>
      </c>
      <c r="H73" s="103">
        <v>3281</v>
      </c>
    </row>
    <row r="74" spans="1:8" s="94" customFormat="1">
      <c r="A74" s="106">
        <v>1995</v>
      </c>
      <c r="B74" s="101">
        <v>46523</v>
      </c>
      <c r="C74" s="102">
        <v>39063</v>
      </c>
      <c r="D74" s="102">
        <v>7460</v>
      </c>
      <c r="E74" s="102">
        <v>15659</v>
      </c>
      <c r="F74" s="102">
        <v>14554</v>
      </c>
      <c r="G74" s="102">
        <v>12327</v>
      </c>
      <c r="H74" s="103">
        <v>3983</v>
      </c>
    </row>
    <row r="75" spans="1:8" s="94" customFormat="1">
      <c r="A75" s="107">
        <v>1996</v>
      </c>
      <c r="B75" s="101">
        <v>49125</v>
      </c>
      <c r="C75" s="102">
        <v>40817</v>
      </c>
      <c r="D75" s="102">
        <v>8308</v>
      </c>
      <c r="E75" s="102">
        <v>14665</v>
      </c>
      <c r="F75" s="102">
        <v>15729</v>
      </c>
      <c r="G75" s="102">
        <v>14477</v>
      </c>
      <c r="H75" s="103">
        <v>4254</v>
      </c>
    </row>
    <row r="76" spans="1:8" s="94" customFormat="1">
      <c r="A76" s="107">
        <v>1997</v>
      </c>
      <c r="B76" s="101">
        <v>49226</v>
      </c>
      <c r="C76" s="102">
        <v>40920</v>
      </c>
      <c r="D76" s="102">
        <v>8306</v>
      </c>
      <c r="E76" s="102">
        <v>13698</v>
      </c>
      <c r="F76" s="102">
        <v>14656</v>
      </c>
      <c r="G76" s="102">
        <v>16080</v>
      </c>
      <c r="H76" s="103">
        <v>4792</v>
      </c>
    </row>
    <row r="77" spans="1:8" s="94" customFormat="1">
      <c r="A77" s="107">
        <v>1998</v>
      </c>
      <c r="B77" s="101">
        <v>45130</v>
      </c>
      <c r="C77" s="102">
        <v>37144</v>
      </c>
      <c r="D77" s="102">
        <v>7986</v>
      </c>
      <c r="E77" s="102">
        <v>11881</v>
      </c>
      <c r="F77" s="102">
        <v>13724</v>
      </c>
      <c r="G77" s="102">
        <v>15041</v>
      </c>
      <c r="H77" s="103">
        <v>4484</v>
      </c>
    </row>
    <row r="78" spans="1:8" s="94" customFormat="1">
      <c r="A78" s="107">
        <v>1999</v>
      </c>
      <c r="B78" s="101">
        <v>41896</v>
      </c>
      <c r="C78" s="102">
        <v>34137</v>
      </c>
      <c r="D78" s="102">
        <v>7759</v>
      </c>
      <c r="E78" s="102">
        <v>11382</v>
      </c>
      <c r="F78" s="102">
        <v>11720</v>
      </c>
      <c r="G78" s="102">
        <v>14515</v>
      </c>
      <c r="H78" s="103">
        <v>4279</v>
      </c>
    </row>
    <row r="79" spans="1:8" s="94" customFormat="1">
      <c r="A79" s="107">
        <v>2000</v>
      </c>
      <c r="B79" s="101">
        <v>37622</v>
      </c>
      <c r="C79" s="102">
        <v>30239</v>
      </c>
      <c r="D79" s="102">
        <v>7383</v>
      </c>
      <c r="E79" s="102">
        <v>9992</v>
      </c>
      <c r="F79" s="102">
        <v>11269</v>
      </c>
      <c r="G79" s="102">
        <v>12560</v>
      </c>
      <c r="H79" s="103">
        <v>3801</v>
      </c>
    </row>
    <row r="80" spans="1:8" s="94" customFormat="1">
      <c r="A80" s="107">
        <v>2001</v>
      </c>
      <c r="B80" s="101">
        <v>33639</v>
      </c>
      <c r="C80" s="102">
        <v>26611</v>
      </c>
      <c r="D80" s="102">
        <v>7028</v>
      </c>
      <c r="E80" s="102">
        <v>8509</v>
      </c>
      <c r="F80" s="102">
        <v>9953</v>
      </c>
      <c r="G80" s="102">
        <v>11889</v>
      </c>
      <c r="H80" s="103">
        <v>3288</v>
      </c>
    </row>
    <row r="81" spans="1:8" s="94" customFormat="1">
      <c r="A81" s="107">
        <v>2002</v>
      </c>
      <c r="B81" s="101">
        <v>29735</v>
      </c>
      <c r="C81" s="102">
        <v>23268</v>
      </c>
      <c r="D81" s="102">
        <v>6467</v>
      </c>
      <c r="E81" s="102">
        <v>7595</v>
      </c>
      <c r="F81" s="102">
        <v>8445</v>
      </c>
      <c r="G81" s="102">
        <v>10684</v>
      </c>
      <c r="H81" s="103">
        <v>3011</v>
      </c>
    </row>
    <row r="82" spans="1:8" s="94" customFormat="1">
      <c r="A82" s="107">
        <v>2003</v>
      </c>
      <c r="B82" s="101">
        <v>26137</v>
      </c>
      <c r="C82" s="102">
        <v>20388</v>
      </c>
      <c r="D82" s="102">
        <v>5749</v>
      </c>
      <c r="E82" s="102">
        <v>7482</v>
      </c>
      <c r="F82" s="102">
        <v>7534</v>
      </c>
      <c r="G82" s="102">
        <v>8349</v>
      </c>
      <c r="H82" s="103">
        <v>2772</v>
      </c>
    </row>
    <row r="83" spans="1:8" s="94" customFormat="1">
      <c r="A83" s="107">
        <v>2004</v>
      </c>
      <c r="B83" s="101">
        <v>25369</v>
      </c>
      <c r="C83" s="102">
        <v>19650</v>
      </c>
      <c r="D83" s="102">
        <v>5719</v>
      </c>
      <c r="E83" s="102">
        <v>7274</v>
      </c>
      <c r="F83" s="102">
        <v>7642</v>
      </c>
      <c r="G83" s="102">
        <v>8038</v>
      </c>
      <c r="H83" s="103">
        <v>2415</v>
      </c>
    </row>
    <row r="84" spans="1:8" s="94" customFormat="1">
      <c r="A84" s="107">
        <v>2005</v>
      </c>
      <c r="B84" s="101">
        <v>24081</v>
      </c>
      <c r="C84" s="102">
        <v>18651</v>
      </c>
      <c r="D84" s="102">
        <v>5430</v>
      </c>
      <c r="E84" s="102">
        <v>6290</v>
      </c>
      <c r="F84" s="102">
        <v>7511</v>
      </c>
      <c r="G84" s="102">
        <v>7655</v>
      </c>
      <c r="H84" s="103">
        <v>2625</v>
      </c>
    </row>
    <row r="85" spans="1:8" s="94" customFormat="1">
      <c r="A85" s="107">
        <v>2006</v>
      </c>
      <c r="B85" s="101">
        <v>23444</v>
      </c>
      <c r="C85" s="102">
        <v>18140</v>
      </c>
      <c r="D85" s="102">
        <v>5304</v>
      </c>
      <c r="E85" s="102">
        <v>6289</v>
      </c>
      <c r="F85" s="102">
        <v>7017</v>
      </c>
      <c r="G85" s="102">
        <v>7590</v>
      </c>
      <c r="H85" s="103">
        <v>2548</v>
      </c>
    </row>
    <row r="86" spans="1:8" s="94" customFormat="1">
      <c r="A86" s="107">
        <v>2007</v>
      </c>
      <c r="B86" s="101">
        <v>22215</v>
      </c>
      <c r="C86" s="102">
        <v>17209</v>
      </c>
      <c r="D86" s="102">
        <v>5006</v>
      </c>
      <c r="E86" s="102">
        <v>6309</v>
      </c>
      <c r="F86" s="102">
        <v>6690</v>
      </c>
      <c r="G86" s="102">
        <v>6889</v>
      </c>
      <c r="H86" s="103">
        <v>2327</v>
      </c>
    </row>
    <row r="87" spans="1:8" s="94" customFormat="1">
      <c r="A87" s="107">
        <v>2008</v>
      </c>
      <c r="B87" s="101">
        <v>19932</v>
      </c>
      <c r="C87" s="102">
        <v>15200</v>
      </c>
      <c r="D87" s="102">
        <v>4732</v>
      </c>
      <c r="E87" s="102">
        <v>5177</v>
      </c>
      <c r="F87" s="102">
        <v>6169</v>
      </c>
      <c r="G87" s="102">
        <v>6488</v>
      </c>
      <c r="H87" s="103">
        <v>2098</v>
      </c>
    </row>
    <row r="88" spans="1:8" s="94" customFormat="1">
      <c r="A88" s="107">
        <v>2009</v>
      </c>
      <c r="B88" s="101">
        <v>17672</v>
      </c>
      <c r="C88" s="102">
        <v>13378</v>
      </c>
      <c r="D88" s="102">
        <v>4294</v>
      </c>
      <c r="E88" s="102">
        <v>4304</v>
      </c>
      <c r="F88" s="102">
        <v>5228</v>
      </c>
      <c r="G88" s="102">
        <v>6130</v>
      </c>
      <c r="H88" s="103">
        <v>2010</v>
      </c>
    </row>
    <row r="89" spans="1:8" s="94" customFormat="1">
      <c r="A89" s="107">
        <v>2010</v>
      </c>
      <c r="B89" s="101">
        <v>15531</v>
      </c>
      <c r="C89" s="102">
        <v>11601</v>
      </c>
      <c r="D89" s="102">
        <v>3930</v>
      </c>
      <c r="E89" s="102">
        <v>4038</v>
      </c>
      <c r="F89" s="102">
        <v>4282</v>
      </c>
      <c r="G89" s="102">
        <v>5189</v>
      </c>
      <c r="H89" s="103">
        <v>2022</v>
      </c>
    </row>
    <row r="90" spans="1:8" s="94" customFormat="1">
      <c r="A90" s="107">
        <v>2011</v>
      </c>
      <c r="B90" s="101">
        <v>13592</v>
      </c>
      <c r="C90" s="102">
        <v>10166</v>
      </c>
      <c r="D90" s="102">
        <v>3426</v>
      </c>
      <c r="E90" s="102">
        <v>3869</v>
      </c>
      <c r="F90" s="102">
        <v>3999</v>
      </c>
      <c r="G90" s="102">
        <v>3978</v>
      </c>
      <c r="H90" s="103">
        <v>1746</v>
      </c>
    </row>
    <row r="91" spans="1:8" s="94" customFormat="1">
      <c r="A91" s="107">
        <v>2012</v>
      </c>
      <c r="B91" s="101">
        <v>12586</v>
      </c>
      <c r="C91" s="102">
        <v>9390</v>
      </c>
      <c r="D91" s="102">
        <v>3196</v>
      </c>
      <c r="E91" s="102">
        <v>3595</v>
      </c>
      <c r="F91" s="102">
        <v>3772</v>
      </c>
      <c r="G91" s="102">
        <v>3841</v>
      </c>
      <c r="H91" s="103">
        <v>1378</v>
      </c>
    </row>
    <row r="92" spans="1:8" s="94" customFormat="1">
      <c r="A92" s="107">
        <v>2013</v>
      </c>
      <c r="B92" s="101">
        <v>11917</v>
      </c>
      <c r="C92" s="102">
        <v>8985</v>
      </c>
      <c r="D92" s="102">
        <v>2932</v>
      </c>
      <c r="E92" s="102">
        <v>3749</v>
      </c>
      <c r="F92" s="102">
        <v>3454</v>
      </c>
      <c r="G92" s="102">
        <v>3512</v>
      </c>
      <c r="H92" s="103">
        <v>1202</v>
      </c>
    </row>
    <row r="93" spans="1:8" s="94" customFormat="1">
      <c r="A93" s="107">
        <v>2014</v>
      </c>
      <c r="B93" s="101">
        <v>12016</v>
      </c>
      <c r="C93" s="102">
        <v>9135</v>
      </c>
      <c r="D93" s="102">
        <v>2881</v>
      </c>
      <c r="E93" s="102">
        <v>4086</v>
      </c>
      <c r="F93" s="102">
        <v>3504</v>
      </c>
      <c r="G93" s="102">
        <v>3228</v>
      </c>
      <c r="H93" s="103">
        <v>1198</v>
      </c>
    </row>
    <row r="94" spans="1:8" s="94" customFormat="1">
      <c r="A94" s="107">
        <v>2015</v>
      </c>
      <c r="B94" s="101">
        <v>12449</v>
      </c>
      <c r="C94" s="102">
        <v>9498</v>
      </c>
      <c r="D94" s="102">
        <v>2951</v>
      </c>
      <c r="E94" s="102">
        <v>4157</v>
      </c>
      <c r="F94" s="102">
        <v>3851</v>
      </c>
      <c r="G94" s="102">
        <v>3272</v>
      </c>
      <c r="H94" s="103">
        <v>1169</v>
      </c>
    </row>
    <row r="95" spans="1:8" s="94" customFormat="1">
      <c r="A95" s="107">
        <v>2016</v>
      </c>
      <c r="B95" s="101">
        <v>12996</v>
      </c>
      <c r="C95" s="102">
        <v>9939</v>
      </c>
      <c r="D95" s="102">
        <v>3057</v>
      </c>
      <c r="E95" s="102">
        <v>4236</v>
      </c>
      <c r="F95" s="102">
        <v>3878</v>
      </c>
      <c r="G95" s="102">
        <v>3559</v>
      </c>
      <c r="H95" s="103">
        <v>1323</v>
      </c>
    </row>
    <row r="96" spans="1:8" s="94" customFormat="1">
      <c r="A96" s="107">
        <v>2017</v>
      </c>
      <c r="B96" s="101">
        <v>13548</v>
      </c>
      <c r="C96" s="102">
        <v>10404</v>
      </c>
      <c r="D96" s="102">
        <v>3144</v>
      </c>
      <c r="E96" s="102">
        <v>4557</v>
      </c>
      <c r="F96" s="102">
        <v>4046</v>
      </c>
      <c r="G96" s="102">
        <v>3663</v>
      </c>
      <c r="H96" s="103">
        <v>1282</v>
      </c>
    </row>
    <row r="97" spans="1:8" s="94" customFormat="1">
      <c r="A97" s="107">
        <v>2018</v>
      </c>
      <c r="B97" s="101">
        <v>14019</v>
      </c>
      <c r="C97" s="102">
        <v>10921</v>
      </c>
      <c r="D97" s="102">
        <v>3098</v>
      </c>
      <c r="E97" s="102">
        <v>4465</v>
      </c>
      <c r="F97" s="102">
        <v>4264</v>
      </c>
      <c r="G97" s="102">
        <v>3842</v>
      </c>
      <c r="H97" s="103">
        <v>1448</v>
      </c>
    </row>
    <row r="98" spans="1:8" s="94" customFormat="1">
      <c r="A98" s="107">
        <v>2019</v>
      </c>
      <c r="B98" s="101">
        <v>14322</v>
      </c>
      <c r="C98" s="102">
        <v>11311</v>
      </c>
      <c r="D98" s="102">
        <v>3011</v>
      </c>
      <c r="E98" s="102">
        <v>4571</v>
      </c>
      <c r="F98" s="102">
        <v>4216</v>
      </c>
      <c r="G98" s="102">
        <v>4040</v>
      </c>
      <c r="H98" s="103">
        <v>1495</v>
      </c>
    </row>
    <row r="99" spans="1:8" s="94" customFormat="1">
      <c r="A99" s="100"/>
      <c r="B99" s="101"/>
      <c r="C99" s="102"/>
      <c r="D99" s="102"/>
      <c r="E99" s="102"/>
      <c r="F99" s="102"/>
      <c r="G99" s="102"/>
      <c r="H99" s="103"/>
    </row>
    <row r="100" spans="1:8" s="94" customFormat="1">
      <c r="A100" s="100"/>
      <c r="B100" s="227" t="s">
        <v>69</v>
      </c>
      <c r="C100" s="228"/>
      <c r="D100" s="228"/>
      <c r="E100" s="228"/>
      <c r="F100" s="228"/>
      <c r="G100" s="228"/>
      <c r="H100" s="229"/>
    </row>
    <row r="101" spans="1:8" s="94" customFormat="1">
      <c r="A101" s="100"/>
      <c r="B101" s="149"/>
      <c r="C101" s="150"/>
      <c r="D101" s="150"/>
      <c r="E101" s="150"/>
      <c r="F101" s="150"/>
      <c r="G101" s="150"/>
      <c r="H101" s="151"/>
    </row>
    <row r="102" spans="1:8" s="94" customFormat="1">
      <c r="A102" s="106">
        <v>1993</v>
      </c>
      <c r="B102" s="101">
        <v>1936</v>
      </c>
      <c r="C102" s="102">
        <v>1016</v>
      </c>
      <c r="D102" s="102">
        <v>920</v>
      </c>
      <c r="E102" s="102">
        <v>696</v>
      </c>
      <c r="F102" s="102">
        <v>547</v>
      </c>
      <c r="G102" s="102">
        <v>693</v>
      </c>
      <c r="H102" s="103">
        <v>0</v>
      </c>
    </row>
    <row r="103" spans="1:8" s="94" customFormat="1">
      <c r="A103" s="106">
        <v>1994</v>
      </c>
      <c r="B103" s="101">
        <v>1970</v>
      </c>
      <c r="C103" s="102">
        <v>1042</v>
      </c>
      <c r="D103" s="102">
        <v>928</v>
      </c>
      <c r="E103" s="102">
        <v>735</v>
      </c>
      <c r="F103" s="102">
        <v>694</v>
      </c>
      <c r="G103" s="102">
        <v>541</v>
      </c>
      <c r="H103" s="103">
        <v>0</v>
      </c>
    </row>
    <row r="104" spans="1:8" s="94" customFormat="1">
      <c r="A104" s="106">
        <v>1995</v>
      </c>
      <c r="B104" s="101">
        <v>2443</v>
      </c>
      <c r="C104" s="102">
        <v>1355</v>
      </c>
      <c r="D104" s="102">
        <v>1088</v>
      </c>
      <c r="E104" s="102">
        <v>993</v>
      </c>
      <c r="F104" s="102">
        <v>751</v>
      </c>
      <c r="G104" s="102">
        <v>699</v>
      </c>
      <c r="H104" s="103">
        <v>0</v>
      </c>
    </row>
    <row r="105" spans="1:8" s="94" customFormat="1">
      <c r="A105" s="107">
        <v>1996</v>
      </c>
      <c r="B105" s="101">
        <v>3121</v>
      </c>
      <c r="C105" s="102">
        <v>1756</v>
      </c>
      <c r="D105" s="102">
        <v>1365</v>
      </c>
      <c r="E105" s="102">
        <v>1269</v>
      </c>
      <c r="F105" s="102">
        <v>1037</v>
      </c>
      <c r="G105" s="102">
        <v>815</v>
      </c>
      <c r="H105" s="103">
        <v>0</v>
      </c>
    </row>
    <row r="106" spans="1:8" s="94" customFormat="1">
      <c r="A106" s="107">
        <v>1997</v>
      </c>
      <c r="B106" s="101">
        <v>3554</v>
      </c>
      <c r="C106" s="102">
        <v>2052</v>
      </c>
      <c r="D106" s="102">
        <v>1502</v>
      </c>
      <c r="E106" s="102">
        <v>1305</v>
      </c>
      <c r="F106" s="102">
        <v>1258</v>
      </c>
      <c r="G106" s="102">
        <v>991</v>
      </c>
      <c r="H106" s="103">
        <v>0</v>
      </c>
    </row>
    <row r="107" spans="1:8" s="94" customFormat="1">
      <c r="A107" s="107">
        <v>1998</v>
      </c>
      <c r="B107" s="101">
        <v>3995</v>
      </c>
      <c r="C107" s="102">
        <v>2433</v>
      </c>
      <c r="D107" s="102">
        <v>1562</v>
      </c>
      <c r="E107" s="102">
        <v>1328</v>
      </c>
      <c r="F107" s="102">
        <v>1314</v>
      </c>
      <c r="G107" s="102">
        <v>1353</v>
      </c>
      <c r="H107" s="103">
        <v>0</v>
      </c>
    </row>
    <row r="108" spans="1:8" s="94" customFormat="1">
      <c r="A108" s="107">
        <v>1999</v>
      </c>
      <c r="B108" s="101">
        <v>3916</v>
      </c>
      <c r="C108" s="102">
        <v>2460</v>
      </c>
      <c r="D108" s="102">
        <v>1456</v>
      </c>
      <c r="E108" s="102">
        <v>1209</v>
      </c>
      <c r="F108" s="102">
        <v>1329</v>
      </c>
      <c r="G108" s="102">
        <v>1378</v>
      </c>
      <c r="H108" s="103">
        <v>0</v>
      </c>
    </row>
    <row r="109" spans="1:8" s="94" customFormat="1">
      <c r="A109" s="107">
        <v>2000</v>
      </c>
      <c r="B109" s="101">
        <v>3881</v>
      </c>
      <c r="C109" s="102">
        <v>2460</v>
      </c>
      <c r="D109" s="102">
        <v>1421</v>
      </c>
      <c r="E109" s="102">
        <v>1216</v>
      </c>
      <c r="F109" s="102">
        <v>1191</v>
      </c>
      <c r="G109" s="102">
        <v>1474</v>
      </c>
      <c r="H109" s="103">
        <v>0</v>
      </c>
    </row>
    <row r="110" spans="1:8" s="94" customFormat="1">
      <c r="A110" s="107">
        <v>2001</v>
      </c>
      <c r="B110" s="101">
        <v>3742</v>
      </c>
      <c r="C110" s="102">
        <v>2437</v>
      </c>
      <c r="D110" s="102">
        <v>1305</v>
      </c>
      <c r="E110" s="102">
        <v>1254</v>
      </c>
      <c r="F110" s="102">
        <v>1212</v>
      </c>
      <c r="G110" s="102">
        <v>1276</v>
      </c>
      <c r="H110" s="103">
        <v>0</v>
      </c>
    </row>
    <row r="111" spans="1:8" s="94" customFormat="1">
      <c r="A111" s="107">
        <v>2002</v>
      </c>
      <c r="B111" s="101">
        <v>3812</v>
      </c>
      <c r="C111" s="102">
        <v>2614</v>
      </c>
      <c r="D111" s="102">
        <v>1198</v>
      </c>
      <c r="E111" s="102">
        <v>1271</v>
      </c>
      <c r="F111" s="102">
        <v>1211</v>
      </c>
      <c r="G111" s="102">
        <v>1330</v>
      </c>
      <c r="H111" s="103">
        <v>0</v>
      </c>
    </row>
    <row r="112" spans="1:8" s="94" customFormat="1">
      <c r="A112" s="107">
        <v>2003</v>
      </c>
      <c r="B112" s="101">
        <v>3887</v>
      </c>
      <c r="C112" s="102">
        <v>2729</v>
      </c>
      <c r="D112" s="102">
        <v>1158</v>
      </c>
      <c r="E112" s="102">
        <v>1334</v>
      </c>
      <c r="F112" s="102">
        <v>1262</v>
      </c>
      <c r="G112" s="102">
        <v>1291</v>
      </c>
      <c r="H112" s="103">
        <v>0</v>
      </c>
    </row>
    <row r="113" spans="1:8" s="94" customFormat="1">
      <c r="A113" s="107">
        <v>2004</v>
      </c>
      <c r="B113" s="101">
        <v>4063</v>
      </c>
      <c r="C113" s="102">
        <v>2890</v>
      </c>
      <c r="D113" s="102">
        <v>1173</v>
      </c>
      <c r="E113" s="102">
        <v>1344</v>
      </c>
      <c r="F113" s="102">
        <v>1335</v>
      </c>
      <c r="G113" s="102">
        <v>1384</v>
      </c>
      <c r="H113" s="103">
        <v>0</v>
      </c>
    </row>
    <row r="114" spans="1:8" s="94" customFormat="1">
      <c r="A114" s="107">
        <v>2005</v>
      </c>
      <c r="B114" s="101">
        <v>4166</v>
      </c>
      <c r="C114" s="102">
        <v>2965</v>
      </c>
      <c r="D114" s="102">
        <v>1201</v>
      </c>
      <c r="E114" s="102">
        <v>1374</v>
      </c>
      <c r="F114" s="102">
        <v>1354</v>
      </c>
      <c r="G114" s="102">
        <v>1438</v>
      </c>
      <c r="H114" s="103">
        <v>0</v>
      </c>
    </row>
    <row r="115" spans="1:8" s="94" customFormat="1">
      <c r="A115" s="107">
        <v>2006</v>
      </c>
      <c r="B115" s="101">
        <v>4252</v>
      </c>
      <c r="C115" s="102">
        <v>3104</v>
      </c>
      <c r="D115" s="102">
        <v>1148</v>
      </c>
      <c r="E115" s="102">
        <v>1343</v>
      </c>
      <c r="F115" s="102">
        <v>1428</v>
      </c>
      <c r="G115" s="102">
        <v>1481</v>
      </c>
      <c r="H115" s="103">
        <v>0</v>
      </c>
    </row>
    <row r="116" spans="1:8" s="94" customFormat="1">
      <c r="A116" s="107">
        <v>2007</v>
      </c>
      <c r="B116" s="101">
        <v>3955</v>
      </c>
      <c r="C116" s="102">
        <v>2838</v>
      </c>
      <c r="D116" s="102">
        <v>1117</v>
      </c>
      <c r="E116" s="102">
        <v>1192</v>
      </c>
      <c r="F116" s="102">
        <v>1244</v>
      </c>
      <c r="G116" s="102">
        <v>1519</v>
      </c>
      <c r="H116" s="103">
        <v>0</v>
      </c>
    </row>
    <row r="117" spans="1:8" s="94" customFormat="1">
      <c r="A117" s="107">
        <v>2008</v>
      </c>
      <c r="B117" s="101">
        <v>3446</v>
      </c>
      <c r="C117" s="102">
        <v>2412</v>
      </c>
      <c r="D117" s="102">
        <v>1034</v>
      </c>
      <c r="E117" s="102">
        <v>1015</v>
      </c>
      <c r="F117" s="102">
        <v>1201</v>
      </c>
      <c r="G117" s="102">
        <v>1230</v>
      </c>
      <c r="H117" s="103">
        <v>0</v>
      </c>
    </row>
    <row r="118" spans="1:8" s="94" customFormat="1">
      <c r="A118" s="107">
        <v>2009</v>
      </c>
      <c r="B118" s="101">
        <v>2992</v>
      </c>
      <c r="C118" s="102">
        <v>2017</v>
      </c>
      <c r="D118" s="102">
        <v>975</v>
      </c>
      <c r="E118" s="102">
        <v>800</v>
      </c>
      <c r="F118" s="102">
        <v>1024</v>
      </c>
      <c r="G118" s="102">
        <v>1168</v>
      </c>
      <c r="H118" s="103">
        <v>0</v>
      </c>
    </row>
    <row r="119" spans="1:8" s="94" customFormat="1">
      <c r="A119" s="107">
        <v>2010</v>
      </c>
      <c r="B119" s="101">
        <v>2691</v>
      </c>
      <c r="C119" s="102">
        <v>1805</v>
      </c>
      <c r="D119" s="102">
        <v>886</v>
      </c>
      <c r="E119" s="102">
        <v>713</v>
      </c>
      <c r="F119" s="102">
        <v>800</v>
      </c>
      <c r="G119" s="102">
        <v>1178</v>
      </c>
      <c r="H119" s="103">
        <v>0</v>
      </c>
    </row>
    <row r="120" spans="1:8" s="94" customFormat="1">
      <c r="A120" s="107">
        <v>2011</v>
      </c>
      <c r="B120" s="101">
        <v>2275</v>
      </c>
      <c r="C120" s="102">
        <v>1556</v>
      </c>
      <c r="D120" s="102">
        <v>719</v>
      </c>
      <c r="E120" s="102">
        <v>637</v>
      </c>
      <c r="F120" s="102">
        <v>714</v>
      </c>
      <c r="G120" s="102">
        <v>924</v>
      </c>
      <c r="H120" s="103">
        <v>0</v>
      </c>
    </row>
    <row r="121" spans="1:8" s="94" customFormat="1">
      <c r="A121" s="107">
        <v>2012</v>
      </c>
      <c r="B121" s="101">
        <v>1918</v>
      </c>
      <c r="C121" s="102">
        <v>1347</v>
      </c>
      <c r="D121" s="102">
        <v>571</v>
      </c>
      <c r="E121" s="102">
        <v>586</v>
      </c>
      <c r="F121" s="102">
        <v>657</v>
      </c>
      <c r="G121" s="102">
        <v>675</v>
      </c>
      <c r="H121" s="103">
        <v>0</v>
      </c>
    </row>
    <row r="122" spans="1:8" s="94" customFormat="1">
      <c r="A122" s="107">
        <v>2013</v>
      </c>
      <c r="B122" s="101">
        <v>1837</v>
      </c>
      <c r="C122" s="102">
        <v>1308</v>
      </c>
      <c r="D122" s="102">
        <v>529</v>
      </c>
      <c r="E122" s="102">
        <v>576</v>
      </c>
      <c r="F122" s="102">
        <v>587</v>
      </c>
      <c r="G122" s="102">
        <v>674</v>
      </c>
      <c r="H122" s="103">
        <v>0</v>
      </c>
    </row>
    <row r="123" spans="1:8" s="94" customFormat="1">
      <c r="A123" s="107">
        <v>2014</v>
      </c>
      <c r="B123" s="101">
        <v>1802</v>
      </c>
      <c r="C123" s="102">
        <v>1288</v>
      </c>
      <c r="D123" s="102">
        <v>514</v>
      </c>
      <c r="E123" s="102">
        <v>638</v>
      </c>
      <c r="F123" s="102">
        <v>560</v>
      </c>
      <c r="G123" s="102">
        <v>604</v>
      </c>
      <c r="H123" s="103">
        <v>0</v>
      </c>
    </row>
    <row r="124" spans="1:8" s="94" customFormat="1">
      <c r="A124" s="107">
        <v>2015</v>
      </c>
      <c r="B124" s="101">
        <v>1847</v>
      </c>
      <c r="C124" s="102">
        <v>1305</v>
      </c>
      <c r="D124" s="102">
        <v>542</v>
      </c>
      <c r="E124" s="102">
        <v>622</v>
      </c>
      <c r="F124" s="102">
        <v>639</v>
      </c>
      <c r="G124" s="102">
        <v>586</v>
      </c>
      <c r="H124" s="103">
        <v>0</v>
      </c>
    </row>
    <row r="125" spans="1:8" s="94" customFormat="1">
      <c r="A125" s="107">
        <v>2016</v>
      </c>
      <c r="B125" s="101">
        <v>1790</v>
      </c>
      <c r="C125" s="102">
        <v>1254</v>
      </c>
      <c r="D125" s="102">
        <v>536</v>
      </c>
      <c r="E125" s="102">
        <v>585</v>
      </c>
      <c r="F125" s="102">
        <v>611</v>
      </c>
      <c r="G125" s="102">
        <v>594</v>
      </c>
      <c r="H125" s="103">
        <v>0</v>
      </c>
    </row>
    <row r="126" spans="1:8" s="94" customFormat="1">
      <c r="A126" s="107">
        <v>2017</v>
      </c>
      <c r="B126" s="101">
        <v>1833</v>
      </c>
      <c r="C126" s="102">
        <v>1279</v>
      </c>
      <c r="D126" s="102">
        <v>554</v>
      </c>
      <c r="E126" s="102">
        <v>625</v>
      </c>
      <c r="F126" s="102">
        <v>572</v>
      </c>
      <c r="G126" s="102">
        <v>636</v>
      </c>
      <c r="H126" s="103">
        <v>0</v>
      </c>
    </row>
    <row r="127" spans="1:8" s="94" customFormat="1">
      <c r="A127" s="107">
        <v>2018</v>
      </c>
      <c r="B127" s="101">
        <v>1881</v>
      </c>
      <c r="C127" s="102">
        <v>1348</v>
      </c>
      <c r="D127" s="102">
        <v>533</v>
      </c>
      <c r="E127" s="102">
        <v>686</v>
      </c>
      <c r="F127" s="102">
        <v>605</v>
      </c>
      <c r="G127" s="102">
        <v>590</v>
      </c>
      <c r="H127" s="103">
        <v>0</v>
      </c>
    </row>
    <row r="128" spans="1:8" s="94" customFormat="1">
      <c r="A128" s="107">
        <v>2019</v>
      </c>
      <c r="B128" s="101">
        <v>1916</v>
      </c>
      <c r="C128" s="102">
        <v>1383</v>
      </c>
      <c r="D128" s="102">
        <v>533</v>
      </c>
      <c r="E128" s="102">
        <v>639</v>
      </c>
      <c r="F128" s="102">
        <v>640</v>
      </c>
      <c r="G128" s="102">
        <v>637</v>
      </c>
      <c r="H128" s="103">
        <v>0</v>
      </c>
    </row>
    <row r="129" spans="1:8" s="94" customFormat="1">
      <c r="A129" s="100"/>
      <c r="B129" s="101"/>
      <c r="C129" s="102"/>
      <c r="D129" s="102"/>
      <c r="E129" s="102"/>
      <c r="F129" s="102"/>
      <c r="G129" s="102"/>
      <c r="H129" s="103"/>
    </row>
    <row r="130" spans="1:8" s="94" customFormat="1">
      <c r="A130" s="100"/>
      <c r="B130" s="227" t="s">
        <v>75</v>
      </c>
      <c r="C130" s="228"/>
      <c r="D130" s="228"/>
      <c r="E130" s="228"/>
      <c r="F130" s="228"/>
      <c r="G130" s="228"/>
      <c r="H130" s="229"/>
    </row>
    <row r="131" spans="1:8" s="94" customFormat="1">
      <c r="A131" s="100"/>
      <c r="B131" s="149"/>
      <c r="C131" s="150"/>
      <c r="D131" s="150"/>
      <c r="E131" s="150"/>
      <c r="F131" s="150"/>
      <c r="G131" s="150"/>
      <c r="H131" s="151"/>
    </row>
    <row r="132" spans="1:8" s="94" customFormat="1">
      <c r="A132" s="106">
        <v>1993</v>
      </c>
      <c r="B132" s="101">
        <v>2685</v>
      </c>
      <c r="C132" s="102">
        <v>1265</v>
      </c>
      <c r="D132" s="102">
        <v>1420</v>
      </c>
      <c r="E132" s="102">
        <v>883</v>
      </c>
      <c r="F132" s="102">
        <v>854</v>
      </c>
      <c r="G132" s="102">
        <v>791</v>
      </c>
      <c r="H132" s="103">
        <v>157</v>
      </c>
    </row>
    <row r="133" spans="1:8" s="94" customFormat="1">
      <c r="A133" s="106">
        <v>1994</v>
      </c>
      <c r="B133" s="101">
        <v>3879</v>
      </c>
      <c r="C133" s="102">
        <v>1779</v>
      </c>
      <c r="D133" s="102">
        <v>2100</v>
      </c>
      <c r="E133" s="102">
        <v>1045</v>
      </c>
      <c r="F133" s="102">
        <v>1369</v>
      </c>
      <c r="G133" s="102">
        <v>1290</v>
      </c>
      <c r="H133" s="103">
        <v>175</v>
      </c>
    </row>
    <row r="134" spans="1:8" s="94" customFormat="1">
      <c r="A134" s="106">
        <v>1995</v>
      </c>
      <c r="B134" s="101">
        <v>3923</v>
      </c>
      <c r="C134" s="102">
        <v>1700</v>
      </c>
      <c r="D134" s="102">
        <v>2223</v>
      </c>
      <c r="E134" s="102">
        <v>1160</v>
      </c>
      <c r="F134" s="102">
        <v>1222</v>
      </c>
      <c r="G134" s="102">
        <v>1385</v>
      </c>
      <c r="H134" s="103">
        <v>156</v>
      </c>
    </row>
    <row r="135" spans="1:8" s="94" customFormat="1">
      <c r="A135" s="107">
        <v>1996</v>
      </c>
      <c r="B135" s="101">
        <v>3607</v>
      </c>
      <c r="C135" s="102">
        <v>1491</v>
      </c>
      <c r="D135" s="102">
        <v>2116</v>
      </c>
      <c r="E135" s="102">
        <v>1038</v>
      </c>
      <c r="F135" s="102">
        <v>1189</v>
      </c>
      <c r="G135" s="102">
        <v>1235</v>
      </c>
      <c r="H135" s="103">
        <v>145</v>
      </c>
    </row>
    <row r="136" spans="1:8" s="94" customFormat="1">
      <c r="A136" s="107">
        <v>1997</v>
      </c>
      <c r="B136" s="101">
        <v>3321</v>
      </c>
      <c r="C136" s="102">
        <v>1216</v>
      </c>
      <c r="D136" s="102">
        <v>2105</v>
      </c>
      <c r="E136" s="102">
        <v>878</v>
      </c>
      <c r="F136" s="102">
        <v>1174</v>
      </c>
      <c r="G136" s="102">
        <v>1141</v>
      </c>
      <c r="H136" s="103">
        <v>128</v>
      </c>
    </row>
    <row r="137" spans="1:8" s="94" customFormat="1">
      <c r="A137" s="107">
        <v>1998</v>
      </c>
      <c r="B137" s="101">
        <v>3072</v>
      </c>
      <c r="C137" s="102">
        <v>1040</v>
      </c>
      <c r="D137" s="102">
        <v>2032</v>
      </c>
      <c r="E137" s="102">
        <v>790</v>
      </c>
      <c r="F137" s="102">
        <v>1077</v>
      </c>
      <c r="G137" s="102">
        <v>1204</v>
      </c>
      <c r="H137" s="103">
        <v>1</v>
      </c>
    </row>
    <row r="138" spans="1:8" s="94" customFormat="1">
      <c r="A138" s="107">
        <v>1999</v>
      </c>
      <c r="B138" s="101">
        <v>3059</v>
      </c>
      <c r="C138" s="102">
        <v>954</v>
      </c>
      <c r="D138" s="102">
        <v>2105</v>
      </c>
      <c r="E138" s="102">
        <v>952</v>
      </c>
      <c r="F138" s="102">
        <v>1032</v>
      </c>
      <c r="G138" s="102">
        <v>1075</v>
      </c>
      <c r="H138" s="103">
        <v>0</v>
      </c>
    </row>
    <row r="139" spans="1:8" s="94" customFormat="1">
      <c r="A139" s="107">
        <v>2000</v>
      </c>
      <c r="B139" s="101">
        <v>2911</v>
      </c>
      <c r="C139" s="102">
        <v>898</v>
      </c>
      <c r="D139" s="102">
        <v>2013</v>
      </c>
      <c r="E139" s="102">
        <v>876</v>
      </c>
      <c r="F139" s="102">
        <v>990</v>
      </c>
      <c r="G139" s="102">
        <v>1045</v>
      </c>
      <c r="H139" s="103">
        <v>0</v>
      </c>
    </row>
    <row r="140" spans="1:8" s="94" customFormat="1">
      <c r="A140" s="107">
        <v>2001</v>
      </c>
      <c r="B140" s="101">
        <v>2746</v>
      </c>
      <c r="C140" s="102">
        <v>865</v>
      </c>
      <c r="D140" s="102">
        <v>1881</v>
      </c>
      <c r="E140" s="102">
        <v>862</v>
      </c>
      <c r="F140" s="102">
        <v>870</v>
      </c>
      <c r="G140" s="102">
        <v>1014</v>
      </c>
      <c r="H140" s="103">
        <v>0</v>
      </c>
    </row>
    <row r="141" spans="1:8" s="94" customFormat="1">
      <c r="A141" s="107">
        <v>2002</v>
      </c>
      <c r="B141" s="101">
        <v>2601</v>
      </c>
      <c r="C141" s="102">
        <v>834</v>
      </c>
      <c r="D141" s="102">
        <v>1767</v>
      </c>
      <c r="E141" s="102">
        <v>886</v>
      </c>
      <c r="F141" s="102">
        <v>851</v>
      </c>
      <c r="G141" s="102">
        <v>864</v>
      </c>
      <c r="H141" s="103">
        <v>0</v>
      </c>
    </row>
    <row r="142" spans="1:8" s="94" customFormat="1">
      <c r="A142" s="107">
        <v>2003</v>
      </c>
      <c r="B142" s="101">
        <v>2575</v>
      </c>
      <c r="C142" s="102">
        <v>882</v>
      </c>
      <c r="D142" s="102">
        <v>1693</v>
      </c>
      <c r="E142" s="102">
        <v>797</v>
      </c>
      <c r="F142" s="102">
        <v>928</v>
      </c>
      <c r="G142" s="102">
        <v>850</v>
      </c>
      <c r="H142" s="103">
        <v>0</v>
      </c>
    </row>
    <row r="143" spans="1:8" s="94" customFormat="1">
      <c r="A143" s="107">
        <v>2004</v>
      </c>
      <c r="B143" s="101">
        <v>2701</v>
      </c>
      <c r="C143" s="102">
        <v>949</v>
      </c>
      <c r="D143" s="102">
        <v>1752</v>
      </c>
      <c r="E143" s="102">
        <v>951</v>
      </c>
      <c r="F143" s="102">
        <v>804</v>
      </c>
      <c r="G143" s="102">
        <v>946</v>
      </c>
      <c r="H143" s="103">
        <v>0</v>
      </c>
    </row>
    <row r="144" spans="1:8" s="94" customFormat="1">
      <c r="A144" s="107">
        <v>2005</v>
      </c>
      <c r="B144" s="101">
        <v>2555</v>
      </c>
      <c r="C144" s="102">
        <v>870</v>
      </c>
      <c r="D144" s="102">
        <v>1685</v>
      </c>
      <c r="E144" s="102">
        <v>830</v>
      </c>
      <c r="F144" s="102">
        <v>939</v>
      </c>
      <c r="G144" s="102">
        <v>786</v>
      </c>
      <c r="H144" s="103">
        <v>0</v>
      </c>
    </row>
    <row r="145" spans="1:8" s="94" customFormat="1">
      <c r="A145" s="107">
        <v>2006</v>
      </c>
      <c r="B145" s="101">
        <v>2599</v>
      </c>
      <c r="C145" s="102">
        <v>886</v>
      </c>
      <c r="D145" s="102">
        <v>1713</v>
      </c>
      <c r="E145" s="102">
        <v>855</v>
      </c>
      <c r="F145" s="102">
        <v>826</v>
      </c>
      <c r="G145" s="102">
        <v>918</v>
      </c>
      <c r="H145" s="103">
        <v>0</v>
      </c>
    </row>
    <row r="146" spans="1:8" s="94" customFormat="1">
      <c r="A146" s="107">
        <v>2007</v>
      </c>
      <c r="B146" s="101">
        <v>2520</v>
      </c>
      <c r="C146" s="102">
        <v>845</v>
      </c>
      <c r="D146" s="102">
        <v>1675</v>
      </c>
      <c r="E146" s="102">
        <v>801</v>
      </c>
      <c r="F146" s="102">
        <v>848</v>
      </c>
      <c r="G146" s="102">
        <v>871</v>
      </c>
      <c r="H146" s="103">
        <v>0</v>
      </c>
    </row>
    <row r="147" spans="1:8" s="94" customFormat="1">
      <c r="A147" s="107">
        <v>2008</v>
      </c>
      <c r="B147" s="101">
        <v>2206</v>
      </c>
      <c r="C147" s="102">
        <v>728</v>
      </c>
      <c r="D147" s="102">
        <v>1478</v>
      </c>
      <c r="E147" s="102">
        <v>678</v>
      </c>
      <c r="F147" s="102">
        <v>752</v>
      </c>
      <c r="G147" s="102">
        <v>776</v>
      </c>
      <c r="H147" s="103">
        <v>0</v>
      </c>
    </row>
    <row r="148" spans="1:8" s="94" customFormat="1">
      <c r="A148" s="107">
        <v>2009</v>
      </c>
      <c r="B148" s="101">
        <v>2260</v>
      </c>
      <c r="C148" s="102">
        <v>734</v>
      </c>
      <c r="D148" s="102">
        <v>1526</v>
      </c>
      <c r="E148" s="102">
        <v>731</v>
      </c>
      <c r="F148" s="102">
        <v>750</v>
      </c>
      <c r="G148" s="102">
        <v>779</v>
      </c>
      <c r="H148" s="103">
        <v>0</v>
      </c>
    </row>
    <row r="149" spans="1:8" s="94" customFormat="1">
      <c r="A149" s="107">
        <v>2010</v>
      </c>
      <c r="B149" s="101">
        <v>2106</v>
      </c>
      <c r="C149" s="102">
        <v>725</v>
      </c>
      <c r="D149" s="102">
        <v>1381</v>
      </c>
      <c r="E149" s="102">
        <v>646</v>
      </c>
      <c r="F149" s="102">
        <v>721</v>
      </c>
      <c r="G149" s="102">
        <v>739</v>
      </c>
      <c r="H149" s="103">
        <v>0</v>
      </c>
    </row>
    <row r="150" spans="1:8" s="94" customFormat="1">
      <c r="A150" s="107">
        <v>2011</v>
      </c>
      <c r="B150" s="101">
        <v>1941</v>
      </c>
      <c r="C150" s="102">
        <v>685</v>
      </c>
      <c r="D150" s="102">
        <v>1256</v>
      </c>
      <c r="E150" s="102">
        <v>592</v>
      </c>
      <c r="F150" s="102">
        <v>639</v>
      </c>
      <c r="G150" s="102">
        <v>710</v>
      </c>
      <c r="H150" s="103">
        <v>0</v>
      </c>
    </row>
    <row r="151" spans="1:8" s="94" customFormat="1">
      <c r="A151" s="107">
        <v>2012</v>
      </c>
      <c r="B151" s="101">
        <v>1768</v>
      </c>
      <c r="C151" s="102">
        <v>637</v>
      </c>
      <c r="D151" s="102">
        <v>1131</v>
      </c>
      <c r="E151" s="102">
        <v>585</v>
      </c>
      <c r="F151" s="102">
        <v>570</v>
      </c>
      <c r="G151" s="102">
        <v>613</v>
      </c>
      <c r="H151" s="103">
        <v>0</v>
      </c>
    </row>
    <row r="152" spans="1:8" s="94" customFormat="1">
      <c r="A152" s="107">
        <v>2013</v>
      </c>
      <c r="B152" s="101">
        <v>1696</v>
      </c>
      <c r="C152" s="102">
        <v>599</v>
      </c>
      <c r="D152" s="102">
        <v>1097</v>
      </c>
      <c r="E152" s="102">
        <v>560</v>
      </c>
      <c r="F152" s="102">
        <v>578</v>
      </c>
      <c r="G152" s="102">
        <v>558</v>
      </c>
      <c r="H152" s="103">
        <v>0</v>
      </c>
    </row>
    <row r="153" spans="1:8" s="94" customFormat="1">
      <c r="A153" s="107">
        <v>2014</v>
      </c>
      <c r="B153" s="101">
        <v>1665</v>
      </c>
      <c r="C153" s="102">
        <v>558</v>
      </c>
      <c r="D153" s="102">
        <v>1107</v>
      </c>
      <c r="E153" s="102">
        <v>537</v>
      </c>
      <c r="F153" s="102">
        <v>564</v>
      </c>
      <c r="G153" s="102">
        <v>564</v>
      </c>
      <c r="H153" s="103">
        <v>0</v>
      </c>
    </row>
    <row r="154" spans="1:8" s="94" customFormat="1">
      <c r="A154" s="107">
        <v>2015</v>
      </c>
      <c r="B154" s="101">
        <v>1694</v>
      </c>
      <c r="C154" s="102">
        <v>554</v>
      </c>
      <c r="D154" s="102">
        <v>1140</v>
      </c>
      <c r="E154" s="102">
        <v>589</v>
      </c>
      <c r="F154" s="102">
        <v>542</v>
      </c>
      <c r="G154" s="102">
        <v>563</v>
      </c>
      <c r="H154" s="103">
        <v>0</v>
      </c>
    </row>
    <row r="155" spans="1:8" s="94" customFormat="1">
      <c r="A155" s="107">
        <v>2016</v>
      </c>
      <c r="B155" s="101">
        <v>1802</v>
      </c>
      <c r="C155" s="102">
        <v>627</v>
      </c>
      <c r="D155" s="102">
        <v>1175</v>
      </c>
      <c r="E155" s="102">
        <v>643</v>
      </c>
      <c r="F155" s="102">
        <v>621</v>
      </c>
      <c r="G155" s="102">
        <v>538</v>
      </c>
      <c r="H155" s="103">
        <v>0</v>
      </c>
    </row>
    <row r="156" spans="1:8" s="94" customFormat="1">
      <c r="A156" s="107">
        <v>2017</v>
      </c>
      <c r="B156" s="101">
        <v>2016</v>
      </c>
      <c r="C156" s="102">
        <v>740</v>
      </c>
      <c r="D156" s="102">
        <v>1276</v>
      </c>
      <c r="E156" s="102">
        <v>730</v>
      </c>
      <c r="F156" s="102">
        <v>673</v>
      </c>
      <c r="G156" s="102">
        <v>613</v>
      </c>
      <c r="H156" s="103">
        <v>0</v>
      </c>
    </row>
    <row r="157" spans="1:8" s="94" customFormat="1">
      <c r="A157" s="107">
        <v>2018</v>
      </c>
      <c r="B157" s="101">
        <v>2039</v>
      </c>
      <c r="C157" s="102">
        <v>767</v>
      </c>
      <c r="D157" s="102">
        <v>1272</v>
      </c>
      <c r="E157" s="102">
        <v>701</v>
      </c>
      <c r="F157" s="102">
        <v>721</v>
      </c>
      <c r="G157" s="102">
        <v>617</v>
      </c>
      <c r="H157" s="103">
        <v>0</v>
      </c>
    </row>
    <row r="158" spans="1:8" s="94" customFormat="1">
      <c r="A158" s="107">
        <v>2019</v>
      </c>
      <c r="B158" s="101">
        <v>2098</v>
      </c>
      <c r="C158" s="102">
        <v>779</v>
      </c>
      <c r="D158" s="102">
        <v>1319</v>
      </c>
      <c r="E158" s="102">
        <v>699</v>
      </c>
      <c r="F158" s="102">
        <v>697</v>
      </c>
      <c r="G158" s="102">
        <v>702</v>
      </c>
      <c r="H158" s="103">
        <v>0</v>
      </c>
    </row>
    <row r="159" spans="1:8" s="94" customFormat="1">
      <c r="A159" s="100"/>
      <c r="B159" s="101"/>
      <c r="C159" s="102"/>
      <c r="D159" s="102"/>
      <c r="E159" s="102"/>
      <c r="F159" s="102"/>
      <c r="G159" s="102"/>
      <c r="H159" s="103"/>
    </row>
    <row r="160" spans="1:8" s="94" customFormat="1">
      <c r="A160" s="100"/>
      <c r="B160" s="227" t="s">
        <v>70</v>
      </c>
      <c r="C160" s="228"/>
      <c r="D160" s="228"/>
      <c r="E160" s="228"/>
      <c r="F160" s="228"/>
      <c r="G160" s="228"/>
      <c r="H160" s="229"/>
    </row>
    <row r="161" spans="1:8" s="94" customFormat="1">
      <c r="A161" s="100"/>
      <c r="B161" s="149"/>
      <c r="C161" s="150"/>
      <c r="D161" s="150"/>
      <c r="E161" s="150"/>
      <c r="F161" s="150"/>
      <c r="G161" s="150"/>
      <c r="H161" s="151"/>
    </row>
    <row r="162" spans="1:8" s="94" customFormat="1">
      <c r="A162" s="106">
        <v>1993</v>
      </c>
      <c r="B162" s="101">
        <v>4468</v>
      </c>
      <c r="C162" s="102">
        <v>137</v>
      </c>
      <c r="D162" s="102">
        <v>4331</v>
      </c>
      <c r="E162" s="102">
        <v>1417</v>
      </c>
      <c r="F162" s="102">
        <v>1795</v>
      </c>
      <c r="G162" s="102">
        <v>1256</v>
      </c>
      <c r="H162" s="103">
        <v>0</v>
      </c>
    </row>
    <row r="163" spans="1:8" s="94" customFormat="1">
      <c r="A163" s="106">
        <v>1994</v>
      </c>
      <c r="B163" s="101">
        <v>4938</v>
      </c>
      <c r="C163" s="102">
        <v>205</v>
      </c>
      <c r="D163" s="102">
        <v>4733</v>
      </c>
      <c r="E163" s="102">
        <v>1647</v>
      </c>
      <c r="F163" s="102">
        <v>1508</v>
      </c>
      <c r="G163" s="102">
        <v>1783</v>
      </c>
      <c r="H163" s="103">
        <v>0</v>
      </c>
    </row>
    <row r="164" spans="1:8" s="94" customFormat="1">
      <c r="A164" s="106">
        <v>1995</v>
      </c>
      <c r="B164" s="101">
        <v>5072</v>
      </c>
      <c r="C164" s="102">
        <v>207</v>
      </c>
      <c r="D164" s="102">
        <v>4865</v>
      </c>
      <c r="E164" s="102">
        <v>1841</v>
      </c>
      <c r="F164" s="102">
        <v>1668</v>
      </c>
      <c r="G164" s="102">
        <v>1563</v>
      </c>
      <c r="H164" s="103">
        <v>0</v>
      </c>
    </row>
    <row r="165" spans="1:8" s="94" customFormat="1">
      <c r="A165" s="107">
        <v>1996</v>
      </c>
      <c r="B165" s="101">
        <v>5272</v>
      </c>
      <c r="C165" s="102">
        <v>220</v>
      </c>
      <c r="D165" s="102">
        <v>5052</v>
      </c>
      <c r="E165" s="102">
        <v>1807</v>
      </c>
      <c r="F165" s="102">
        <v>1853</v>
      </c>
      <c r="G165" s="102">
        <v>1612</v>
      </c>
      <c r="H165" s="103">
        <v>0</v>
      </c>
    </row>
    <row r="166" spans="1:8" s="94" customFormat="1">
      <c r="A166" s="107">
        <v>1997</v>
      </c>
      <c r="B166" s="101">
        <v>5332</v>
      </c>
      <c r="C166" s="102">
        <v>196</v>
      </c>
      <c r="D166" s="102">
        <v>5136</v>
      </c>
      <c r="E166" s="102">
        <v>1774</v>
      </c>
      <c r="F166" s="102">
        <v>1726</v>
      </c>
      <c r="G166" s="102">
        <v>1832</v>
      </c>
      <c r="H166" s="103">
        <v>0</v>
      </c>
    </row>
    <row r="167" spans="1:8" s="94" customFormat="1">
      <c r="A167" s="107">
        <v>1998</v>
      </c>
      <c r="B167" s="101">
        <v>5000</v>
      </c>
      <c r="C167" s="102">
        <v>223</v>
      </c>
      <c r="D167" s="102">
        <v>4777</v>
      </c>
      <c r="E167" s="102">
        <v>1534</v>
      </c>
      <c r="F167" s="102">
        <v>1715</v>
      </c>
      <c r="G167" s="102">
        <v>1751</v>
      </c>
      <c r="H167" s="103">
        <v>0</v>
      </c>
    </row>
    <row r="168" spans="1:8" s="94" customFormat="1">
      <c r="A168" s="107">
        <v>1999</v>
      </c>
      <c r="B168" s="101">
        <v>4548</v>
      </c>
      <c r="C168" s="102">
        <v>192</v>
      </c>
      <c r="D168" s="102">
        <v>4356</v>
      </c>
      <c r="E168" s="102">
        <v>1361</v>
      </c>
      <c r="F168" s="102">
        <v>1487</v>
      </c>
      <c r="G168" s="102">
        <v>1700</v>
      </c>
      <c r="H168" s="103">
        <v>0</v>
      </c>
    </row>
    <row r="169" spans="1:8" s="94" customFormat="1">
      <c r="A169" s="107">
        <v>2000</v>
      </c>
      <c r="B169" s="101">
        <v>4266</v>
      </c>
      <c r="C169" s="102">
        <v>198</v>
      </c>
      <c r="D169" s="102">
        <v>4068</v>
      </c>
      <c r="E169" s="102">
        <v>1462</v>
      </c>
      <c r="F169" s="102">
        <v>1316</v>
      </c>
      <c r="G169" s="102">
        <v>1488</v>
      </c>
      <c r="H169" s="103">
        <v>0</v>
      </c>
    </row>
    <row r="170" spans="1:8" s="94" customFormat="1">
      <c r="A170" s="107">
        <v>2001</v>
      </c>
      <c r="B170" s="101">
        <v>4204</v>
      </c>
      <c r="C170" s="102">
        <v>202</v>
      </c>
      <c r="D170" s="102">
        <v>4002</v>
      </c>
      <c r="E170" s="102">
        <v>1444</v>
      </c>
      <c r="F170" s="102">
        <v>1437</v>
      </c>
      <c r="G170" s="102">
        <v>1323</v>
      </c>
      <c r="H170" s="103">
        <v>0</v>
      </c>
    </row>
    <row r="171" spans="1:8" s="94" customFormat="1">
      <c r="A171" s="107">
        <v>2002</v>
      </c>
      <c r="B171" s="101">
        <v>4095</v>
      </c>
      <c r="C171" s="102">
        <v>211</v>
      </c>
      <c r="D171" s="102">
        <v>3884</v>
      </c>
      <c r="E171" s="102">
        <v>1293</v>
      </c>
      <c r="F171" s="102">
        <v>1379</v>
      </c>
      <c r="G171" s="102">
        <v>1423</v>
      </c>
      <c r="H171" s="103">
        <v>0</v>
      </c>
    </row>
    <row r="172" spans="1:8" s="94" customFormat="1">
      <c r="A172" s="107">
        <v>2003</v>
      </c>
      <c r="B172" s="101">
        <v>3830</v>
      </c>
      <c r="C172" s="102">
        <v>213</v>
      </c>
      <c r="D172" s="102">
        <v>3617</v>
      </c>
      <c r="E172" s="102">
        <v>1239</v>
      </c>
      <c r="F172" s="102">
        <v>1211</v>
      </c>
      <c r="G172" s="102">
        <v>1380</v>
      </c>
      <c r="H172" s="103">
        <v>0</v>
      </c>
    </row>
    <row r="173" spans="1:8" s="94" customFormat="1">
      <c r="A173" s="107">
        <v>2004</v>
      </c>
      <c r="B173" s="101">
        <v>3482</v>
      </c>
      <c r="C173" s="102">
        <v>208</v>
      </c>
      <c r="D173" s="102">
        <v>3274</v>
      </c>
      <c r="E173" s="102">
        <v>1152</v>
      </c>
      <c r="F173" s="102">
        <v>1156</v>
      </c>
      <c r="G173" s="102">
        <v>1174</v>
      </c>
      <c r="H173" s="103">
        <v>0</v>
      </c>
    </row>
    <row r="174" spans="1:8" s="94" customFormat="1">
      <c r="A174" s="107">
        <v>2005</v>
      </c>
      <c r="B174" s="101">
        <v>3220</v>
      </c>
      <c r="C174" s="102">
        <v>207</v>
      </c>
      <c r="D174" s="102">
        <v>3013</v>
      </c>
      <c r="E174" s="102">
        <v>942</v>
      </c>
      <c r="F174" s="102">
        <v>1090</v>
      </c>
      <c r="G174" s="102">
        <v>1188</v>
      </c>
      <c r="H174" s="103">
        <v>0</v>
      </c>
    </row>
    <row r="175" spans="1:8" s="94" customFormat="1">
      <c r="A175" s="107">
        <v>2006</v>
      </c>
      <c r="B175" s="101">
        <v>2855</v>
      </c>
      <c r="C175" s="102">
        <v>197</v>
      </c>
      <c r="D175" s="102">
        <v>2658</v>
      </c>
      <c r="E175" s="102">
        <v>885</v>
      </c>
      <c r="F175" s="102">
        <v>891</v>
      </c>
      <c r="G175" s="102">
        <v>1079</v>
      </c>
      <c r="H175" s="103">
        <v>0</v>
      </c>
    </row>
    <row r="176" spans="1:8" s="94" customFormat="1">
      <c r="A176" s="107">
        <v>2007</v>
      </c>
      <c r="B176" s="101">
        <v>2718</v>
      </c>
      <c r="C176" s="102">
        <v>186</v>
      </c>
      <c r="D176" s="102">
        <v>2532</v>
      </c>
      <c r="E176" s="102">
        <v>988</v>
      </c>
      <c r="F176" s="102">
        <v>851</v>
      </c>
      <c r="G176" s="102">
        <v>879</v>
      </c>
      <c r="H176" s="103">
        <v>0</v>
      </c>
    </row>
    <row r="177" spans="1:8" s="94" customFormat="1">
      <c r="A177" s="107">
        <v>2008</v>
      </c>
      <c r="B177" s="101">
        <v>2453</v>
      </c>
      <c r="C177" s="102">
        <v>189</v>
      </c>
      <c r="D177" s="102">
        <v>2264</v>
      </c>
      <c r="E177" s="102">
        <v>862</v>
      </c>
      <c r="F177" s="102">
        <v>940</v>
      </c>
      <c r="G177" s="102">
        <v>651</v>
      </c>
      <c r="H177" s="103">
        <v>0</v>
      </c>
    </row>
    <row r="178" spans="1:8" s="94" customFormat="1">
      <c r="A178" s="107">
        <v>2009</v>
      </c>
      <c r="B178" s="101">
        <v>2618</v>
      </c>
      <c r="C178" s="102">
        <v>191</v>
      </c>
      <c r="D178" s="102">
        <v>2427</v>
      </c>
      <c r="E178" s="102">
        <v>896</v>
      </c>
      <c r="F178" s="102">
        <v>808</v>
      </c>
      <c r="G178" s="102">
        <v>914</v>
      </c>
      <c r="H178" s="103">
        <v>0</v>
      </c>
    </row>
    <row r="179" spans="1:8" s="94" customFormat="1">
      <c r="A179" s="107">
        <v>2010</v>
      </c>
      <c r="B179" s="101">
        <v>2512</v>
      </c>
      <c r="C179" s="102">
        <v>185</v>
      </c>
      <c r="D179" s="102">
        <v>2327</v>
      </c>
      <c r="E179" s="102">
        <v>827</v>
      </c>
      <c r="F179" s="102">
        <v>842</v>
      </c>
      <c r="G179" s="102">
        <v>843</v>
      </c>
      <c r="H179" s="103">
        <v>0</v>
      </c>
    </row>
    <row r="180" spans="1:8" s="94" customFormat="1">
      <c r="A180" s="107">
        <v>2011</v>
      </c>
      <c r="B180" s="101">
        <v>2489</v>
      </c>
      <c r="C180" s="102">
        <v>208</v>
      </c>
      <c r="D180" s="102">
        <v>2281</v>
      </c>
      <c r="E180" s="102">
        <v>871</v>
      </c>
      <c r="F180" s="102">
        <v>770</v>
      </c>
      <c r="G180" s="102">
        <v>848</v>
      </c>
      <c r="H180" s="103">
        <v>0</v>
      </c>
    </row>
    <row r="181" spans="1:8" s="94" customFormat="1">
      <c r="A181" s="107">
        <v>2012</v>
      </c>
      <c r="B181" s="101">
        <v>2390</v>
      </c>
      <c r="C181" s="102">
        <v>234</v>
      </c>
      <c r="D181" s="102">
        <v>2156</v>
      </c>
      <c r="E181" s="102">
        <v>812</v>
      </c>
      <c r="F181" s="102">
        <v>800</v>
      </c>
      <c r="G181" s="102">
        <v>778</v>
      </c>
      <c r="H181" s="103">
        <v>0</v>
      </c>
    </row>
    <row r="182" spans="1:8" s="94" customFormat="1">
      <c r="A182" s="107">
        <v>2013</v>
      </c>
      <c r="B182" s="101">
        <v>2384</v>
      </c>
      <c r="C182" s="102">
        <v>256</v>
      </c>
      <c r="D182" s="102">
        <v>2128</v>
      </c>
      <c r="E182" s="102">
        <v>823</v>
      </c>
      <c r="F182" s="102">
        <v>751</v>
      </c>
      <c r="G182" s="102">
        <v>810</v>
      </c>
      <c r="H182" s="103">
        <v>0</v>
      </c>
    </row>
    <row r="183" spans="1:8" s="94" customFormat="1">
      <c r="A183" s="107">
        <v>2014</v>
      </c>
      <c r="B183" s="101">
        <v>2331</v>
      </c>
      <c r="C183" s="102">
        <v>249</v>
      </c>
      <c r="D183" s="102">
        <v>2082</v>
      </c>
      <c r="E183" s="102">
        <v>793</v>
      </c>
      <c r="F183" s="102">
        <v>769</v>
      </c>
      <c r="G183" s="102">
        <v>769</v>
      </c>
      <c r="H183" s="103">
        <v>0</v>
      </c>
    </row>
    <row r="184" spans="1:8" s="94" customFormat="1">
      <c r="A184" s="107">
        <v>2015</v>
      </c>
      <c r="B184" s="101">
        <v>2328</v>
      </c>
      <c r="C184" s="102">
        <v>224</v>
      </c>
      <c r="D184" s="102">
        <v>2104</v>
      </c>
      <c r="E184" s="102">
        <v>817</v>
      </c>
      <c r="F184" s="102">
        <v>737</v>
      </c>
      <c r="G184" s="102">
        <v>774</v>
      </c>
      <c r="H184" s="103">
        <v>0</v>
      </c>
    </row>
    <row r="185" spans="1:8" s="94" customFormat="1">
      <c r="A185" s="107">
        <v>2016</v>
      </c>
      <c r="B185" s="101">
        <v>2307</v>
      </c>
      <c r="C185" s="102">
        <v>244</v>
      </c>
      <c r="D185" s="102">
        <v>2063</v>
      </c>
      <c r="E185" s="102">
        <v>806</v>
      </c>
      <c r="F185" s="102">
        <v>750</v>
      </c>
      <c r="G185" s="102">
        <v>751</v>
      </c>
      <c r="H185" s="103">
        <v>0</v>
      </c>
    </row>
    <row r="186" spans="1:8" s="94" customFormat="1">
      <c r="A186" s="107">
        <v>2017</v>
      </c>
      <c r="B186" s="101">
        <v>2332</v>
      </c>
      <c r="C186" s="102">
        <v>236</v>
      </c>
      <c r="D186" s="102">
        <v>2096</v>
      </c>
      <c r="E186" s="102">
        <v>841</v>
      </c>
      <c r="F186" s="102">
        <v>737</v>
      </c>
      <c r="G186" s="102">
        <v>754</v>
      </c>
      <c r="H186" s="103">
        <v>0</v>
      </c>
    </row>
    <row r="187" spans="1:8" s="94" customFormat="1">
      <c r="A187" s="107">
        <v>2018</v>
      </c>
      <c r="B187" s="101">
        <v>2423</v>
      </c>
      <c r="C187" s="102">
        <v>274</v>
      </c>
      <c r="D187" s="102">
        <v>2149</v>
      </c>
      <c r="E187" s="102">
        <v>868</v>
      </c>
      <c r="F187" s="102">
        <v>792</v>
      </c>
      <c r="G187" s="102">
        <v>763</v>
      </c>
      <c r="H187" s="103">
        <v>0</v>
      </c>
    </row>
    <row r="188" spans="1:8" s="94" customFormat="1">
      <c r="A188" s="107">
        <v>2019</v>
      </c>
      <c r="B188" s="101">
        <v>2423</v>
      </c>
      <c r="C188" s="102">
        <v>296</v>
      </c>
      <c r="D188" s="102">
        <v>2127</v>
      </c>
      <c r="E188" s="102">
        <v>837</v>
      </c>
      <c r="F188" s="102">
        <v>792</v>
      </c>
      <c r="G188" s="102">
        <v>794</v>
      </c>
      <c r="H188" s="103">
        <v>0</v>
      </c>
    </row>
    <row r="189" spans="1:8" s="94" customFormat="1">
      <c r="A189" s="100"/>
      <c r="B189" s="101"/>
      <c r="C189" s="102"/>
      <c r="D189" s="102"/>
      <c r="E189" s="102"/>
      <c r="F189" s="102"/>
      <c r="G189" s="102"/>
      <c r="H189" s="103"/>
    </row>
    <row r="190" spans="1:8" s="94" customFormat="1">
      <c r="A190" s="100"/>
      <c r="B190" s="227" t="s">
        <v>71</v>
      </c>
      <c r="C190" s="228"/>
      <c r="D190" s="228"/>
      <c r="E190" s="228"/>
      <c r="F190" s="228"/>
      <c r="G190" s="228"/>
      <c r="H190" s="229"/>
    </row>
    <row r="191" spans="1:8" s="94" customFormat="1">
      <c r="A191" s="100"/>
      <c r="B191" s="149"/>
      <c r="C191" s="150"/>
      <c r="D191" s="150"/>
      <c r="E191" s="150"/>
      <c r="F191" s="150"/>
      <c r="G191" s="150"/>
      <c r="H191" s="151"/>
    </row>
    <row r="192" spans="1:8" s="94" customFormat="1">
      <c r="A192" s="106">
        <v>1993</v>
      </c>
      <c r="B192" s="101">
        <v>1723</v>
      </c>
      <c r="C192" s="102">
        <v>81</v>
      </c>
      <c r="D192" s="102">
        <v>1642</v>
      </c>
      <c r="E192" s="102">
        <v>382</v>
      </c>
      <c r="F192" s="102">
        <v>800</v>
      </c>
      <c r="G192" s="102">
        <v>541</v>
      </c>
      <c r="H192" s="103">
        <v>0</v>
      </c>
    </row>
    <row r="193" spans="1:8" s="94" customFormat="1">
      <c r="A193" s="106">
        <v>1994</v>
      </c>
      <c r="B193" s="101">
        <v>1460</v>
      </c>
      <c r="C193" s="102">
        <v>57</v>
      </c>
      <c r="D193" s="102">
        <v>1403</v>
      </c>
      <c r="E193" s="102">
        <v>412</v>
      </c>
      <c r="F193" s="102">
        <v>403</v>
      </c>
      <c r="G193" s="102">
        <v>645</v>
      </c>
      <c r="H193" s="103">
        <v>0</v>
      </c>
    </row>
    <row r="194" spans="1:8" s="94" customFormat="1">
      <c r="A194" s="106">
        <v>1995</v>
      </c>
      <c r="B194" s="101">
        <v>1263</v>
      </c>
      <c r="C194" s="102">
        <v>54</v>
      </c>
      <c r="D194" s="102">
        <v>1209</v>
      </c>
      <c r="E194" s="102">
        <v>406</v>
      </c>
      <c r="F194" s="102">
        <v>391</v>
      </c>
      <c r="G194" s="102">
        <v>466</v>
      </c>
      <c r="H194" s="103">
        <v>0</v>
      </c>
    </row>
    <row r="195" spans="1:8" s="94" customFormat="1">
      <c r="A195" s="107">
        <v>1996</v>
      </c>
      <c r="B195" s="101">
        <v>1212</v>
      </c>
      <c r="C195" s="102">
        <v>70</v>
      </c>
      <c r="D195" s="102">
        <v>1142</v>
      </c>
      <c r="E195" s="102">
        <v>382</v>
      </c>
      <c r="F195" s="102">
        <v>361</v>
      </c>
      <c r="G195" s="102">
        <v>469</v>
      </c>
      <c r="H195" s="103">
        <v>0</v>
      </c>
    </row>
    <row r="196" spans="1:8" s="94" customFormat="1">
      <c r="A196" s="107">
        <v>1997</v>
      </c>
      <c r="B196" s="101">
        <v>1126</v>
      </c>
      <c r="C196" s="102">
        <v>92</v>
      </c>
      <c r="D196" s="102">
        <v>1034</v>
      </c>
      <c r="E196" s="102">
        <v>388</v>
      </c>
      <c r="F196" s="102">
        <v>361</v>
      </c>
      <c r="G196" s="102">
        <v>377</v>
      </c>
      <c r="H196" s="103">
        <v>0</v>
      </c>
    </row>
    <row r="197" spans="1:8" s="94" customFormat="1">
      <c r="A197" s="107">
        <v>1998</v>
      </c>
      <c r="B197" s="101">
        <v>1090</v>
      </c>
      <c r="C197" s="102">
        <v>94</v>
      </c>
      <c r="D197" s="102">
        <v>996</v>
      </c>
      <c r="E197" s="102">
        <v>313</v>
      </c>
      <c r="F197" s="102">
        <v>364</v>
      </c>
      <c r="G197" s="102">
        <v>413</v>
      </c>
      <c r="H197" s="103">
        <v>0</v>
      </c>
    </row>
    <row r="198" spans="1:8" s="94" customFormat="1">
      <c r="A198" s="107">
        <v>1999</v>
      </c>
      <c r="B198" s="101">
        <v>1034</v>
      </c>
      <c r="C198" s="102">
        <v>85</v>
      </c>
      <c r="D198" s="102">
        <v>949</v>
      </c>
      <c r="E198" s="102">
        <v>317</v>
      </c>
      <c r="F198" s="102">
        <v>327</v>
      </c>
      <c r="G198" s="102">
        <v>390</v>
      </c>
      <c r="H198" s="103">
        <v>0</v>
      </c>
    </row>
    <row r="199" spans="1:8" s="94" customFormat="1">
      <c r="A199" s="107">
        <v>2000</v>
      </c>
      <c r="B199" s="101">
        <v>945</v>
      </c>
      <c r="C199" s="102">
        <v>75</v>
      </c>
      <c r="D199" s="102">
        <v>870</v>
      </c>
      <c r="E199" s="102">
        <v>304</v>
      </c>
      <c r="F199" s="102">
        <v>299</v>
      </c>
      <c r="G199" s="102">
        <v>342</v>
      </c>
      <c r="H199" s="103">
        <v>0</v>
      </c>
    </row>
    <row r="200" spans="1:8" s="94" customFormat="1">
      <c r="A200" s="107">
        <v>2001</v>
      </c>
      <c r="B200" s="101">
        <v>985</v>
      </c>
      <c r="C200" s="102">
        <v>72</v>
      </c>
      <c r="D200" s="102">
        <v>913</v>
      </c>
      <c r="E200" s="102">
        <v>353</v>
      </c>
      <c r="F200" s="102">
        <v>307</v>
      </c>
      <c r="G200" s="102">
        <v>325</v>
      </c>
      <c r="H200" s="103">
        <v>0</v>
      </c>
    </row>
    <row r="201" spans="1:8" s="94" customFormat="1">
      <c r="A201" s="107">
        <v>2002</v>
      </c>
      <c r="B201" s="101">
        <v>1052</v>
      </c>
      <c r="C201" s="102">
        <v>87</v>
      </c>
      <c r="D201" s="102">
        <v>965</v>
      </c>
      <c r="E201" s="102">
        <v>398</v>
      </c>
      <c r="F201" s="102">
        <v>331</v>
      </c>
      <c r="G201" s="102">
        <v>323</v>
      </c>
      <c r="H201" s="103">
        <v>0</v>
      </c>
    </row>
    <row r="202" spans="1:8" s="94" customFormat="1">
      <c r="A202" s="107">
        <v>2003</v>
      </c>
      <c r="B202" s="101">
        <v>1093</v>
      </c>
      <c r="C202" s="102">
        <v>100</v>
      </c>
      <c r="D202" s="102">
        <v>993</v>
      </c>
      <c r="E202" s="102">
        <v>366</v>
      </c>
      <c r="F202" s="102">
        <v>395</v>
      </c>
      <c r="G202" s="102">
        <v>332</v>
      </c>
      <c r="H202" s="103">
        <v>0</v>
      </c>
    </row>
    <row r="203" spans="1:8" s="94" customFormat="1">
      <c r="A203" s="107">
        <v>2004</v>
      </c>
      <c r="B203" s="101">
        <v>1092</v>
      </c>
      <c r="C203" s="102">
        <v>98</v>
      </c>
      <c r="D203" s="102">
        <v>994</v>
      </c>
      <c r="E203" s="102">
        <v>347</v>
      </c>
      <c r="F203" s="102">
        <v>364</v>
      </c>
      <c r="G203" s="102">
        <v>381</v>
      </c>
      <c r="H203" s="103">
        <v>0</v>
      </c>
    </row>
    <row r="204" spans="1:8" s="94" customFormat="1">
      <c r="A204" s="107">
        <v>2005</v>
      </c>
      <c r="B204" s="101">
        <v>1070</v>
      </c>
      <c r="C204" s="102">
        <v>98</v>
      </c>
      <c r="D204" s="102">
        <v>972</v>
      </c>
      <c r="E204" s="102">
        <v>339</v>
      </c>
      <c r="F204" s="102">
        <v>342</v>
      </c>
      <c r="G204" s="102">
        <v>389</v>
      </c>
      <c r="H204" s="103">
        <v>0</v>
      </c>
    </row>
    <row r="205" spans="1:8" s="94" customFormat="1">
      <c r="A205" s="107">
        <v>2006</v>
      </c>
      <c r="B205" s="101">
        <v>1032</v>
      </c>
      <c r="C205" s="102">
        <v>113</v>
      </c>
      <c r="D205" s="102">
        <v>919</v>
      </c>
      <c r="E205" s="102">
        <v>374</v>
      </c>
      <c r="F205" s="102">
        <v>310</v>
      </c>
      <c r="G205" s="102">
        <v>348</v>
      </c>
      <c r="H205" s="103">
        <v>0</v>
      </c>
    </row>
    <row r="206" spans="1:8" s="94" customFormat="1">
      <c r="A206" s="107">
        <v>2007</v>
      </c>
      <c r="B206" s="101">
        <v>1052</v>
      </c>
      <c r="C206" s="102">
        <v>118</v>
      </c>
      <c r="D206" s="102">
        <v>934</v>
      </c>
      <c r="E206" s="102">
        <v>359</v>
      </c>
      <c r="F206" s="102">
        <v>360</v>
      </c>
      <c r="G206" s="102">
        <v>333</v>
      </c>
      <c r="H206" s="103">
        <v>0</v>
      </c>
    </row>
    <row r="207" spans="1:8" s="94" customFormat="1">
      <c r="A207" s="107">
        <v>2008</v>
      </c>
      <c r="B207" s="101">
        <v>929</v>
      </c>
      <c r="C207" s="102">
        <v>105</v>
      </c>
      <c r="D207" s="102">
        <v>824</v>
      </c>
      <c r="E207" s="102">
        <v>270</v>
      </c>
      <c r="F207" s="102">
        <v>322</v>
      </c>
      <c r="G207" s="102">
        <v>337</v>
      </c>
      <c r="H207" s="103">
        <v>0</v>
      </c>
    </row>
    <row r="208" spans="1:8" s="94" customFormat="1">
      <c r="A208" s="107">
        <v>2009</v>
      </c>
      <c r="B208" s="101">
        <v>787</v>
      </c>
      <c r="C208" s="102">
        <v>75</v>
      </c>
      <c r="D208" s="102">
        <v>712</v>
      </c>
      <c r="E208" s="102">
        <v>259</v>
      </c>
      <c r="F208" s="102">
        <v>235</v>
      </c>
      <c r="G208" s="102">
        <v>293</v>
      </c>
      <c r="H208" s="103">
        <v>0</v>
      </c>
    </row>
    <row r="209" spans="1:8" s="94" customFormat="1">
      <c r="A209" s="107">
        <v>2010</v>
      </c>
      <c r="B209" s="101">
        <v>690</v>
      </c>
      <c r="C209" s="102">
        <v>67</v>
      </c>
      <c r="D209" s="102">
        <v>623</v>
      </c>
      <c r="E209" s="102">
        <v>199</v>
      </c>
      <c r="F209" s="102">
        <v>235</v>
      </c>
      <c r="G209" s="102">
        <v>256</v>
      </c>
      <c r="H209" s="103">
        <v>0</v>
      </c>
    </row>
    <row r="210" spans="1:8" s="94" customFormat="1">
      <c r="A210" s="107">
        <v>2011</v>
      </c>
      <c r="B210" s="101">
        <v>600</v>
      </c>
      <c r="C210" s="102">
        <v>56</v>
      </c>
      <c r="D210" s="102">
        <v>544</v>
      </c>
      <c r="E210" s="102">
        <v>165</v>
      </c>
      <c r="F210" s="102">
        <v>188</v>
      </c>
      <c r="G210" s="102">
        <v>247</v>
      </c>
      <c r="H210" s="103">
        <v>0</v>
      </c>
    </row>
    <row r="211" spans="1:8" s="94" customFormat="1">
      <c r="A211" s="107">
        <v>2012</v>
      </c>
      <c r="B211" s="101">
        <v>449</v>
      </c>
      <c r="C211" s="102">
        <v>48</v>
      </c>
      <c r="D211" s="102">
        <v>401</v>
      </c>
      <c r="E211" s="102">
        <v>128</v>
      </c>
      <c r="F211" s="102">
        <v>146</v>
      </c>
      <c r="G211" s="102">
        <v>175</v>
      </c>
      <c r="H211" s="103">
        <v>0</v>
      </c>
    </row>
    <row r="212" spans="1:8" s="94" customFormat="1">
      <c r="A212" s="107">
        <v>2013</v>
      </c>
      <c r="B212" s="101">
        <v>400</v>
      </c>
      <c r="C212" s="102">
        <v>30</v>
      </c>
      <c r="D212" s="102">
        <v>370</v>
      </c>
      <c r="E212" s="102">
        <v>122</v>
      </c>
      <c r="F212" s="102">
        <v>129</v>
      </c>
      <c r="G212" s="102">
        <v>149</v>
      </c>
      <c r="H212" s="103">
        <v>0</v>
      </c>
    </row>
    <row r="213" spans="1:8" s="94" customFormat="1">
      <c r="A213" s="107">
        <v>2014</v>
      </c>
      <c r="B213" s="101">
        <v>347</v>
      </c>
      <c r="C213" s="102">
        <v>28</v>
      </c>
      <c r="D213" s="102">
        <v>319</v>
      </c>
      <c r="E213" s="102">
        <v>106</v>
      </c>
      <c r="F213" s="102">
        <v>120</v>
      </c>
      <c r="G213" s="102">
        <v>121</v>
      </c>
      <c r="H213" s="103">
        <v>0</v>
      </c>
    </row>
    <row r="214" spans="1:8" s="94" customFormat="1">
      <c r="A214" s="107">
        <v>2015</v>
      </c>
      <c r="B214" s="101">
        <v>316</v>
      </c>
      <c r="C214" s="102">
        <v>25</v>
      </c>
      <c r="D214" s="102">
        <v>291</v>
      </c>
      <c r="E214" s="102">
        <v>92</v>
      </c>
      <c r="F214" s="102">
        <v>95</v>
      </c>
      <c r="G214" s="102">
        <v>129</v>
      </c>
      <c r="H214" s="103">
        <v>0</v>
      </c>
    </row>
    <row r="215" spans="1:8" s="94" customFormat="1">
      <c r="A215" s="107">
        <v>2016</v>
      </c>
      <c r="B215" s="101">
        <v>311</v>
      </c>
      <c r="C215" s="102">
        <v>30</v>
      </c>
      <c r="D215" s="102">
        <v>281</v>
      </c>
      <c r="E215" s="102">
        <v>100</v>
      </c>
      <c r="F215" s="102">
        <v>92</v>
      </c>
      <c r="G215" s="102">
        <v>119</v>
      </c>
      <c r="H215" s="103">
        <v>0</v>
      </c>
    </row>
    <row r="216" spans="1:8" s="94" customFormat="1">
      <c r="A216" s="107">
        <v>2017</v>
      </c>
      <c r="B216" s="101">
        <v>288</v>
      </c>
      <c r="C216" s="102">
        <v>27</v>
      </c>
      <c r="D216" s="102">
        <v>261</v>
      </c>
      <c r="E216" s="102">
        <v>104</v>
      </c>
      <c r="F216" s="102">
        <v>95</v>
      </c>
      <c r="G216" s="102">
        <v>89</v>
      </c>
      <c r="H216" s="103">
        <v>0</v>
      </c>
    </row>
    <row r="217" spans="1:8" s="94" customFormat="1">
      <c r="A217" s="107">
        <v>2018</v>
      </c>
      <c r="B217" s="101">
        <v>295</v>
      </c>
      <c r="C217" s="102">
        <v>31</v>
      </c>
      <c r="D217" s="102">
        <v>264</v>
      </c>
      <c r="E217" s="102">
        <v>110</v>
      </c>
      <c r="F217" s="102">
        <v>95</v>
      </c>
      <c r="G217" s="102">
        <v>90</v>
      </c>
      <c r="H217" s="103">
        <v>0</v>
      </c>
    </row>
    <row r="218" spans="1:8" s="94" customFormat="1">
      <c r="A218" s="107">
        <v>2019</v>
      </c>
      <c r="B218" s="101">
        <v>297</v>
      </c>
      <c r="C218" s="102">
        <v>38</v>
      </c>
      <c r="D218" s="102">
        <v>259</v>
      </c>
      <c r="E218" s="102">
        <v>93</v>
      </c>
      <c r="F218" s="102">
        <v>110</v>
      </c>
      <c r="G218" s="102">
        <v>94</v>
      </c>
      <c r="H218" s="103">
        <v>0</v>
      </c>
    </row>
    <row r="219" spans="1:8" ht="12" customHeight="1">
      <c r="A219" s="100"/>
      <c r="B219" s="101"/>
      <c r="C219" s="102"/>
      <c r="D219" s="102"/>
      <c r="E219" s="102"/>
      <c r="F219" s="102"/>
      <c r="G219" s="102"/>
      <c r="H219" s="103"/>
    </row>
  </sheetData>
  <mergeCells count="14">
    <mergeCell ref="B190:H190"/>
    <mergeCell ref="B9:H9"/>
    <mergeCell ref="B39:H39"/>
    <mergeCell ref="B70:H70"/>
    <mergeCell ref="B100:H100"/>
    <mergeCell ref="B130:H130"/>
    <mergeCell ref="B160:H160"/>
    <mergeCell ref="A3:H3"/>
    <mergeCell ref="A5:A7"/>
    <mergeCell ref="B5:H5"/>
    <mergeCell ref="B6:B7"/>
    <mergeCell ref="C6:C7"/>
    <mergeCell ref="D6:D7"/>
    <mergeCell ref="E6:H6"/>
  </mergeCells>
  <hyperlinks>
    <hyperlink ref="A1" location="Inhalt!A1" tooltip="Zum Inhaltsverzeichnis" display="Inhalt"/>
  </hyperlinks>
  <printOptions gridLinesSet="0"/>
  <pageMargins left="0.59055118110236227" right="0.59055118110236227" top="0.59055118110236227" bottom="0.59055118110236227" header="0.31496062992125984" footer="0.31496062992125984"/>
  <pageSetup paperSize="9" firstPageNumber="7" orientation="portrait" useFirstPageNumber="1" r:id="rId1"/>
  <headerFooter alignWithMargins="0">
    <oddFooter>&amp;C&amp;"Arial,Standard"&amp;6© Statistisches Landesamt des Freistaates Sachsen | B II 5 - j/19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8"/>
  <sheetViews>
    <sheetView showGridLines="0" zoomScaleNormal="100" workbookViewId="0"/>
  </sheetViews>
  <sheetFormatPr baseColWidth="10" defaultRowHeight="11.25"/>
  <cols>
    <col min="1" max="1" width="12.42578125" style="105" customWidth="1"/>
    <col min="2" max="7" width="13.28515625" style="3" customWidth="1"/>
    <col min="8" max="16384" width="11.42578125" style="3"/>
  </cols>
  <sheetData>
    <row r="1" spans="1:7" ht="11.25" customHeight="1">
      <c r="A1" s="212" t="s">
        <v>134</v>
      </c>
    </row>
    <row r="2" spans="1:7" ht="11.25" customHeight="1"/>
    <row r="3" spans="1:7" s="91" customFormat="1">
      <c r="A3" s="238" t="s">
        <v>541</v>
      </c>
      <c r="B3" s="238"/>
      <c r="C3" s="238"/>
      <c r="D3" s="238"/>
      <c r="E3" s="238"/>
      <c r="F3" s="238"/>
      <c r="G3" s="238"/>
    </row>
    <row r="4" spans="1:7">
      <c r="A4" s="92" t="s">
        <v>538</v>
      </c>
      <c r="B4" s="92"/>
      <c r="C4" s="92"/>
      <c r="D4" s="92"/>
      <c r="E4" s="92"/>
      <c r="F4" s="92"/>
      <c r="G4" s="92"/>
    </row>
    <row r="5" spans="1:7" s="94" customFormat="1">
      <c r="A5" s="219" t="s">
        <v>539</v>
      </c>
      <c r="B5" s="222" t="s">
        <v>183</v>
      </c>
      <c r="C5" s="222"/>
      <c r="D5" s="222"/>
      <c r="E5" s="222" t="s">
        <v>182</v>
      </c>
      <c r="F5" s="222"/>
      <c r="G5" s="223"/>
    </row>
    <row r="6" spans="1:7" s="94" customFormat="1">
      <c r="A6" s="220"/>
      <c r="B6" s="224" t="s">
        <v>181</v>
      </c>
      <c r="C6" s="224"/>
      <c r="D6" s="224"/>
      <c r="E6" s="224"/>
      <c r="F6" s="224"/>
      <c r="G6" s="226"/>
    </row>
    <row r="7" spans="1:7" s="94" customFormat="1">
      <c r="A7" s="221"/>
      <c r="B7" s="95" t="s">
        <v>180</v>
      </c>
      <c r="C7" s="95" t="s">
        <v>106</v>
      </c>
      <c r="D7" s="95" t="s">
        <v>107</v>
      </c>
      <c r="E7" s="95" t="s">
        <v>180</v>
      </c>
      <c r="F7" s="95" t="s">
        <v>106</v>
      </c>
      <c r="G7" s="96" t="s">
        <v>107</v>
      </c>
    </row>
    <row r="8" spans="1:7" s="94" customFormat="1">
      <c r="A8" s="97"/>
      <c r="B8" s="97"/>
      <c r="C8" s="97"/>
      <c r="D8" s="97"/>
      <c r="E8" s="97"/>
      <c r="F8" s="97"/>
      <c r="G8" s="97"/>
    </row>
    <row r="9" spans="1:7" s="94" customFormat="1">
      <c r="A9" s="97"/>
      <c r="B9" s="230" t="s">
        <v>72</v>
      </c>
      <c r="C9" s="230"/>
      <c r="D9" s="230"/>
      <c r="E9" s="230"/>
      <c r="F9" s="230"/>
      <c r="G9" s="230"/>
    </row>
    <row r="10" spans="1:7" s="94" customFormat="1">
      <c r="A10" s="97"/>
      <c r="B10" s="152"/>
      <c r="C10" s="152"/>
      <c r="D10" s="152"/>
      <c r="E10" s="152"/>
      <c r="F10" s="152"/>
      <c r="G10" s="152"/>
    </row>
    <row r="11" spans="1:7" s="98" customFormat="1">
      <c r="A11" s="99">
        <v>1993</v>
      </c>
      <c r="B11" s="108">
        <v>30665</v>
      </c>
      <c r="C11" s="108">
        <v>18812</v>
      </c>
      <c r="D11" s="108">
        <v>11853</v>
      </c>
      <c r="E11" s="109">
        <v>4927</v>
      </c>
      <c r="F11" s="109">
        <v>2843</v>
      </c>
      <c r="G11" s="109">
        <v>2084</v>
      </c>
    </row>
    <row r="12" spans="1:7" s="98" customFormat="1">
      <c r="A12" s="99">
        <v>1994</v>
      </c>
      <c r="B12" s="108">
        <v>35721</v>
      </c>
      <c r="C12" s="108">
        <v>21438</v>
      </c>
      <c r="D12" s="108">
        <v>14283</v>
      </c>
      <c r="E12" s="109">
        <v>5471</v>
      </c>
      <c r="F12" s="109">
        <v>3353</v>
      </c>
      <c r="G12" s="109">
        <v>2118</v>
      </c>
    </row>
    <row r="13" spans="1:7" s="98" customFormat="1">
      <c r="A13" s="99">
        <v>1995</v>
      </c>
      <c r="B13" s="108">
        <v>36909</v>
      </c>
      <c r="C13" s="108">
        <v>23028</v>
      </c>
      <c r="D13" s="108">
        <v>13881</v>
      </c>
      <c r="E13" s="109">
        <v>6534</v>
      </c>
      <c r="F13" s="109">
        <v>4190</v>
      </c>
      <c r="G13" s="109">
        <v>2344</v>
      </c>
    </row>
    <row r="14" spans="1:7" s="98" customFormat="1">
      <c r="A14" s="99">
        <v>1996</v>
      </c>
      <c r="B14" s="108">
        <v>38244</v>
      </c>
      <c r="C14" s="108">
        <v>22867</v>
      </c>
      <c r="D14" s="108">
        <v>15377</v>
      </c>
      <c r="E14" s="109">
        <v>6844</v>
      </c>
      <c r="F14" s="109">
        <v>4404</v>
      </c>
      <c r="G14" s="109">
        <v>2440</v>
      </c>
    </row>
    <row r="15" spans="1:7" s="98" customFormat="1">
      <c r="A15" s="99">
        <v>1997</v>
      </c>
      <c r="B15" s="108">
        <v>38300</v>
      </c>
      <c r="C15" s="108">
        <v>22890</v>
      </c>
      <c r="D15" s="108">
        <v>15410</v>
      </c>
      <c r="E15" s="109">
        <v>7192</v>
      </c>
      <c r="F15" s="109">
        <v>4604</v>
      </c>
      <c r="G15" s="109">
        <v>2588</v>
      </c>
    </row>
    <row r="16" spans="1:7" s="98" customFormat="1">
      <c r="A16" s="99">
        <v>1998</v>
      </c>
      <c r="B16" s="108">
        <v>36877</v>
      </c>
      <c r="C16" s="108">
        <v>22030</v>
      </c>
      <c r="D16" s="108">
        <v>14847</v>
      </c>
      <c r="E16" s="109">
        <v>7302</v>
      </c>
      <c r="F16" s="109">
        <v>4639</v>
      </c>
      <c r="G16" s="109">
        <v>2663</v>
      </c>
    </row>
    <row r="17" spans="1:7" s="98" customFormat="1">
      <c r="A17" s="99">
        <v>1999</v>
      </c>
      <c r="B17" s="108">
        <v>38824</v>
      </c>
      <c r="C17" s="108">
        <v>22474</v>
      </c>
      <c r="D17" s="108">
        <v>16350</v>
      </c>
      <c r="E17" s="109">
        <v>7868</v>
      </c>
      <c r="F17" s="109">
        <v>4822</v>
      </c>
      <c r="G17" s="109">
        <v>3046</v>
      </c>
    </row>
    <row r="18" spans="1:7" s="98" customFormat="1">
      <c r="A18" s="99">
        <v>2000</v>
      </c>
      <c r="B18" s="108">
        <v>35401</v>
      </c>
      <c r="C18" s="108">
        <v>20727</v>
      </c>
      <c r="D18" s="108">
        <v>14674</v>
      </c>
      <c r="E18" s="109">
        <v>8936</v>
      </c>
      <c r="F18" s="109">
        <v>5386</v>
      </c>
      <c r="G18" s="109">
        <v>3550</v>
      </c>
    </row>
    <row r="19" spans="1:7" s="98" customFormat="1">
      <c r="A19" s="99">
        <v>2001</v>
      </c>
      <c r="B19" s="108">
        <v>33959</v>
      </c>
      <c r="C19" s="108">
        <v>19961</v>
      </c>
      <c r="D19" s="108">
        <v>13998</v>
      </c>
      <c r="E19" s="109">
        <v>8335</v>
      </c>
      <c r="F19" s="109">
        <v>4911</v>
      </c>
      <c r="G19" s="109">
        <v>3424</v>
      </c>
    </row>
    <row r="20" spans="1:7" s="98" customFormat="1">
      <c r="A20" s="99">
        <v>2002</v>
      </c>
      <c r="B20" s="108">
        <v>30851</v>
      </c>
      <c r="C20" s="108">
        <v>18213</v>
      </c>
      <c r="D20" s="108">
        <v>12638</v>
      </c>
      <c r="E20" s="109">
        <v>8382</v>
      </c>
      <c r="F20" s="109">
        <v>4802</v>
      </c>
      <c r="G20" s="109">
        <v>3580</v>
      </c>
    </row>
    <row r="21" spans="1:7" s="98" customFormat="1">
      <c r="A21" s="99">
        <v>2003</v>
      </c>
      <c r="B21" s="108">
        <v>31417</v>
      </c>
      <c r="C21" s="108">
        <v>18925</v>
      </c>
      <c r="D21" s="108">
        <v>12492</v>
      </c>
      <c r="E21" s="109">
        <v>6751</v>
      </c>
      <c r="F21" s="109">
        <v>3971</v>
      </c>
      <c r="G21" s="109">
        <v>2780</v>
      </c>
    </row>
    <row r="22" spans="1:7" s="98" customFormat="1">
      <c r="A22" s="99">
        <v>2004</v>
      </c>
      <c r="B22" s="108">
        <v>31455</v>
      </c>
      <c r="C22" s="108">
        <v>19154</v>
      </c>
      <c r="D22" s="108">
        <v>12301</v>
      </c>
      <c r="E22" s="109">
        <v>6793</v>
      </c>
      <c r="F22" s="109">
        <v>3949</v>
      </c>
      <c r="G22" s="109">
        <v>2844</v>
      </c>
    </row>
    <row r="23" spans="1:7" s="98" customFormat="1">
      <c r="A23" s="99">
        <v>2005</v>
      </c>
      <c r="B23" s="108">
        <v>30062</v>
      </c>
      <c r="C23" s="108">
        <v>18706</v>
      </c>
      <c r="D23" s="108">
        <v>11356</v>
      </c>
      <c r="E23" s="109">
        <v>5834</v>
      </c>
      <c r="F23" s="109">
        <v>3430</v>
      </c>
      <c r="G23" s="109">
        <v>2404</v>
      </c>
    </row>
    <row r="24" spans="1:7" s="98" customFormat="1">
      <c r="A24" s="99">
        <v>2006</v>
      </c>
      <c r="B24" s="108">
        <v>30777</v>
      </c>
      <c r="C24" s="108">
        <v>18979</v>
      </c>
      <c r="D24" s="108">
        <v>11798</v>
      </c>
      <c r="E24" s="109">
        <v>6127</v>
      </c>
      <c r="F24" s="109">
        <v>3608</v>
      </c>
      <c r="G24" s="109">
        <v>2519</v>
      </c>
    </row>
    <row r="25" spans="1:7" s="98" customFormat="1">
      <c r="A25" s="99">
        <v>2007</v>
      </c>
      <c r="B25" s="108">
        <v>31144</v>
      </c>
      <c r="C25" s="108">
        <v>19340</v>
      </c>
      <c r="D25" s="108">
        <v>11804</v>
      </c>
      <c r="E25" s="109">
        <v>6340</v>
      </c>
      <c r="F25" s="109">
        <v>3698</v>
      </c>
      <c r="G25" s="109">
        <v>2642</v>
      </c>
    </row>
    <row r="26" spans="1:7" s="98" customFormat="1">
      <c r="A26" s="99">
        <v>2008</v>
      </c>
      <c r="B26" s="108">
        <v>27268</v>
      </c>
      <c r="C26" s="108">
        <v>16453</v>
      </c>
      <c r="D26" s="108">
        <v>10815</v>
      </c>
      <c r="E26" s="109">
        <v>6454</v>
      </c>
      <c r="F26" s="109">
        <v>3753</v>
      </c>
      <c r="G26" s="109">
        <v>2701</v>
      </c>
    </row>
    <row r="27" spans="1:7" s="98" customFormat="1">
      <c r="A27" s="99">
        <v>2009</v>
      </c>
      <c r="B27" s="108">
        <v>23782</v>
      </c>
      <c r="C27" s="108">
        <v>13839</v>
      </c>
      <c r="D27" s="108">
        <v>9943</v>
      </c>
      <c r="E27" s="109">
        <v>6790</v>
      </c>
      <c r="F27" s="109">
        <v>3896</v>
      </c>
      <c r="G27" s="109">
        <v>2894</v>
      </c>
    </row>
    <row r="28" spans="1:7" s="98" customFormat="1">
      <c r="A28" s="99">
        <v>2010</v>
      </c>
      <c r="B28" s="108">
        <v>21247</v>
      </c>
      <c r="C28" s="108">
        <v>12611</v>
      </c>
      <c r="D28" s="108">
        <v>8636</v>
      </c>
      <c r="E28" s="109">
        <v>6659</v>
      </c>
      <c r="F28" s="109">
        <v>3811</v>
      </c>
      <c r="G28" s="109">
        <v>2848</v>
      </c>
    </row>
    <row r="29" spans="1:7" s="98" customFormat="1">
      <c r="A29" s="99">
        <v>2011</v>
      </c>
      <c r="B29" s="108">
        <v>20116</v>
      </c>
      <c r="C29" s="108">
        <v>12129</v>
      </c>
      <c r="D29" s="108">
        <v>7987</v>
      </c>
      <c r="E29" s="109">
        <v>6542</v>
      </c>
      <c r="F29" s="109">
        <v>3791</v>
      </c>
      <c r="G29" s="109">
        <v>2751</v>
      </c>
    </row>
    <row r="30" spans="1:7" s="98" customFormat="1">
      <c r="A30" s="99">
        <v>2012</v>
      </c>
      <c r="B30" s="108">
        <v>18516</v>
      </c>
      <c r="C30" s="108">
        <v>11303</v>
      </c>
      <c r="D30" s="108">
        <v>7213</v>
      </c>
      <c r="E30" s="109">
        <v>6140</v>
      </c>
      <c r="F30" s="109">
        <v>3565</v>
      </c>
      <c r="G30" s="109">
        <v>2575</v>
      </c>
    </row>
    <row r="31" spans="1:7" s="98" customFormat="1">
      <c r="A31" s="99">
        <v>2013</v>
      </c>
      <c r="B31" s="108">
        <v>17846</v>
      </c>
      <c r="C31" s="108">
        <v>11030</v>
      </c>
      <c r="D31" s="108">
        <v>6816</v>
      </c>
      <c r="E31" s="109">
        <v>5767</v>
      </c>
      <c r="F31" s="109">
        <v>3417</v>
      </c>
      <c r="G31" s="109">
        <v>2350</v>
      </c>
    </row>
    <row r="32" spans="1:7" s="98" customFormat="1">
      <c r="A32" s="99">
        <v>2014</v>
      </c>
      <c r="B32" s="108">
        <v>18227</v>
      </c>
      <c r="C32" s="108">
        <v>11351</v>
      </c>
      <c r="D32" s="108">
        <v>6876</v>
      </c>
      <c r="E32" s="109">
        <v>5365</v>
      </c>
      <c r="F32" s="109">
        <v>3118</v>
      </c>
      <c r="G32" s="109">
        <v>2247</v>
      </c>
    </row>
    <row r="33" spans="1:7" s="98" customFormat="1">
      <c r="A33" s="99">
        <v>2015</v>
      </c>
      <c r="B33" s="108">
        <v>18322</v>
      </c>
      <c r="C33" s="108">
        <v>11407</v>
      </c>
      <c r="D33" s="108">
        <v>6915</v>
      </c>
      <c r="E33" s="109">
        <v>5246</v>
      </c>
      <c r="F33" s="109">
        <v>3146</v>
      </c>
      <c r="G33" s="109">
        <v>2100</v>
      </c>
    </row>
    <row r="34" spans="1:7" s="98" customFormat="1">
      <c r="A34" s="99">
        <v>2016</v>
      </c>
      <c r="B34" s="108">
        <v>18203</v>
      </c>
      <c r="C34" s="108">
        <v>11490</v>
      </c>
      <c r="D34" s="108">
        <v>6713</v>
      </c>
      <c r="E34" s="109">
        <v>5699</v>
      </c>
      <c r="F34" s="109">
        <v>3350</v>
      </c>
      <c r="G34" s="109">
        <v>2349</v>
      </c>
    </row>
    <row r="35" spans="1:7" s="98" customFormat="1">
      <c r="A35" s="99">
        <v>2017</v>
      </c>
      <c r="B35" s="108">
        <v>19058</v>
      </c>
      <c r="C35" s="108">
        <v>12298</v>
      </c>
      <c r="D35" s="108">
        <v>6760</v>
      </c>
      <c r="E35" s="109">
        <v>5773</v>
      </c>
      <c r="F35" s="109">
        <v>3562</v>
      </c>
      <c r="G35" s="109">
        <v>2211</v>
      </c>
    </row>
    <row r="36" spans="1:7" s="98" customFormat="1">
      <c r="A36" s="99">
        <v>2018</v>
      </c>
      <c r="B36" s="108">
        <v>19409</v>
      </c>
      <c r="C36" s="108">
        <v>12698</v>
      </c>
      <c r="D36" s="108">
        <v>6711</v>
      </c>
      <c r="E36" s="109">
        <v>5931</v>
      </c>
      <c r="F36" s="109">
        <v>3689</v>
      </c>
      <c r="G36" s="109">
        <v>2242</v>
      </c>
    </row>
    <row r="37" spans="1:7" s="98" customFormat="1">
      <c r="A37" s="99">
        <v>2019</v>
      </c>
      <c r="B37" s="108">
        <v>19070</v>
      </c>
      <c r="C37" s="108">
        <v>12555</v>
      </c>
      <c r="D37" s="108">
        <v>6515</v>
      </c>
      <c r="E37" s="109">
        <v>5939</v>
      </c>
      <c r="F37" s="109">
        <v>3790</v>
      </c>
      <c r="G37" s="109">
        <v>2149</v>
      </c>
    </row>
    <row r="38" spans="1:7" s="94" customFormat="1">
      <c r="A38" s="100"/>
      <c r="B38" s="110"/>
      <c r="C38" s="110"/>
      <c r="D38" s="110"/>
      <c r="E38" s="111"/>
      <c r="F38" s="111"/>
      <c r="G38" s="111"/>
    </row>
    <row r="39" spans="1:7" s="104" customFormat="1">
      <c r="A39" s="97"/>
      <c r="B39" s="239" t="s">
        <v>74</v>
      </c>
      <c r="C39" s="239"/>
      <c r="D39" s="239"/>
      <c r="E39" s="240"/>
      <c r="F39" s="240"/>
      <c r="G39" s="240"/>
    </row>
    <row r="40" spans="1:7" s="104" customFormat="1">
      <c r="A40" s="97"/>
      <c r="B40" s="160"/>
      <c r="C40" s="160"/>
      <c r="D40" s="160"/>
      <c r="E40" s="161"/>
      <c r="F40" s="161"/>
      <c r="G40" s="161"/>
    </row>
    <row r="41" spans="1:7" s="94" customFormat="1">
      <c r="A41" s="107">
        <v>1993</v>
      </c>
      <c r="B41" s="110">
        <v>13860</v>
      </c>
      <c r="C41" s="110">
        <v>7033</v>
      </c>
      <c r="D41" s="110">
        <v>6827</v>
      </c>
      <c r="E41" s="111">
        <v>3252</v>
      </c>
      <c r="F41" s="111">
        <v>1760</v>
      </c>
      <c r="G41" s="111">
        <v>1492</v>
      </c>
    </row>
    <row r="42" spans="1:7" s="94" customFormat="1">
      <c r="A42" s="107">
        <v>1994</v>
      </c>
      <c r="B42" s="110">
        <v>16680</v>
      </c>
      <c r="C42" s="110">
        <v>7886</v>
      </c>
      <c r="D42" s="110">
        <v>8794</v>
      </c>
      <c r="E42" s="111">
        <v>3007</v>
      </c>
      <c r="F42" s="111">
        <v>1622</v>
      </c>
      <c r="G42" s="111">
        <v>1385</v>
      </c>
    </row>
    <row r="43" spans="1:7" s="94" customFormat="1">
      <c r="A43" s="107">
        <v>1995</v>
      </c>
      <c r="B43" s="110">
        <v>16230</v>
      </c>
      <c r="C43" s="110">
        <v>8615</v>
      </c>
      <c r="D43" s="110">
        <v>7615</v>
      </c>
      <c r="E43" s="111">
        <v>3274</v>
      </c>
      <c r="F43" s="111">
        <v>1796</v>
      </c>
      <c r="G43" s="111">
        <v>1478</v>
      </c>
    </row>
    <row r="44" spans="1:7" s="94" customFormat="1">
      <c r="A44" s="107">
        <v>1996</v>
      </c>
      <c r="B44" s="110">
        <v>18253</v>
      </c>
      <c r="C44" s="110">
        <v>9014</v>
      </c>
      <c r="D44" s="110">
        <v>9239</v>
      </c>
      <c r="E44" s="111">
        <v>3157</v>
      </c>
      <c r="F44" s="111">
        <v>1681</v>
      </c>
      <c r="G44" s="111">
        <v>1476</v>
      </c>
    </row>
    <row r="45" spans="1:7" s="94" customFormat="1">
      <c r="A45" s="107">
        <v>1997</v>
      </c>
      <c r="B45" s="110">
        <v>19348</v>
      </c>
      <c r="C45" s="110">
        <v>9953</v>
      </c>
      <c r="D45" s="110">
        <v>9395</v>
      </c>
      <c r="E45" s="111">
        <v>3259</v>
      </c>
      <c r="F45" s="111">
        <v>1727</v>
      </c>
      <c r="G45" s="111">
        <v>1532</v>
      </c>
    </row>
    <row r="46" spans="1:7" s="94" customFormat="1">
      <c r="A46" s="107">
        <v>1998</v>
      </c>
      <c r="B46" s="110">
        <v>20145</v>
      </c>
      <c r="C46" s="110">
        <v>10755</v>
      </c>
      <c r="D46" s="110">
        <v>9390</v>
      </c>
      <c r="E46" s="111">
        <v>3308</v>
      </c>
      <c r="F46" s="111">
        <v>1718</v>
      </c>
      <c r="G46" s="111">
        <v>1590</v>
      </c>
    </row>
    <row r="47" spans="1:7" s="94" customFormat="1">
      <c r="A47" s="107">
        <v>1999</v>
      </c>
      <c r="B47" s="110">
        <v>22925</v>
      </c>
      <c r="C47" s="110">
        <v>11975</v>
      </c>
      <c r="D47" s="110">
        <v>10950</v>
      </c>
      <c r="E47" s="111">
        <v>4013</v>
      </c>
      <c r="F47" s="111">
        <v>2050</v>
      </c>
      <c r="G47" s="111">
        <v>1963</v>
      </c>
    </row>
    <row r="48" spans="1:7" s="94" customFormat="1">
      <c r="A48" s="107">
        <v>2000</v>
      </c>
      <c r="B48" s="110">
        <v>20989</v>
      </c>
      <c r="C48" s="110">
        <v>11537</v>
      </c>
      <c r="D48" s="110">
        <v>9452</v>
      </c>
      <c r="E48" s="111">
        <v>4595</v>
      </c>
      <c r="F48" s="111">
        <v>2372</v>
      </c>
      <c r="G48" s="111">
        <v>2223</v>
      </c>
    </row>
    <row r="49" spans="1:7" s="94" customFormat="1">
      <c r="A49" s="107">
        <v>2001</v>
      </c>
      <c r="B49" s="110">
        <v>20990</v>
      </c>
      <c r="C49" s="110">
        <v>11846</v>
      </c>
      <c r="D49" s="110">
        <v>9144</v>
      </c>
      <c r="E49" s="111">
        <v>4355</v>
      </c>
      <c r="F49" s="111">
        <v>2291</v>
      </c>
      <c r="G49" s="111">
        <v>2064</v>
      </c>
    </row>
    <row r="50" spans="1:7" s="94" customFormat="1">
      <c r="A50" s="107">
        <v>2002</v>
      </c>
      <c r="B50" s="110">
        <v>19015</v>
      </c>
      <c r="C50" s="110">
        <v>10873</v>
      </c>
      <c r="D50" s="110">
        <v>8142</v>
      </c>
      <c r="E50" s="111">
        <v>4903</v>
      </c>
      <c r="F50" s="111">
        <v>2563</v>
      </c>
      <c r="G50" s="111">
        <v>2340</v>
      </c>
    </row>
    <row r="51" spans="1:7" s="94" customFormat="1">
      <c r="A51" s="107">
        <v>2003</v>
      </c>
      <c r="B51" s="110">
        <v>19597</v>
      </c>
      <c r="C51" s="110">
        <v>11517</v>
      </c>
      <c r="D51" s="110">
        <v>8080</v>
      </c>
      <c r="E51" s="111">
        <v>4034</v>
      </c>
      <c r="F51" s="111">
        <v>2269</v>
      </c>
      <c r="G51" s="111">
        <v>1765</v>
      </c>
    </row>
    <row r="52" spans="1:7" s="94" customFormat="1">
      <c r="A52" s="107">
        <v>2004</v>
      </c>
      <c r="B52" s="110">
        <v>19452</v>
      </c>
      <c r="C52" s="110">
        <v>11592</v>
      </c>
      <c r="D52" s="110">
        <v>7860</v>
      </c>
      <c r="E52" s="111">
        <v>4152</v>
      </c>
      <c r="F52" s="111">
        <v>2334</v>
      </c>
      <c r="G52" s="111">
        <v>1818</v>
      </c>
    </row>
    <row r="53" spans="1:7" s="94" customFormat="1">
      <c r="A53" s="107">
        <v>2005</v>
      </c>
      <c r="B53" s="110">
        <v>19310</v>
      </c>
      <c r="C53" s="110">
        <v>11908</v>
      </c>
      <c r="D53" s="110">
        <v>7402</v>
      </c>
      <c r="E53" s="111">
        <v>3821</v>
      </c>
      <c r="F53" s="111">
        <v>2176</v>
      </c>
      <c r="G53" s="111">
        <v>1645</v>
      </c>
    </row>
    <row r="54" spans="1:7" s="94" customFormat="1">
      <c r="A54" s="107">
        <v>2006</v>
      </c>
      <c r="B54" s="110">
        <v>20035</v>
      </c>
      <c r="C54" s="110">
        <v>12173</v>
      </c>
      <c r="D54" s="110">
        <v>7862</v>
      </c>
      <c r="E54" s="111">
        <v>3941</v>
      </c>
      <c r="F54" s="111">
        <v>2260</v>
      </c>
      <c r="G54" s="111">
        <v>1681</v>
      </c>
    </row>
    <row r="55" spans="1:7" s="94" customFormat="1">
      <c r="A55" s="107">
        <v>2007</v>
      </c>
      <c r="B55" s="110">
        <v>20079</v>
      </c>
      <c r="C55" s="110">
        <v>12448</v>
      </c>
      <c r="D55" s="110">
        <v>7631</v>
      </c>
      <c r="E55" s="111">
        <v>4391</v>
      </c>
      <c r="F55" s="111">
        <v>2529</v>
      </c>
      <c r="G55" s="111">
        <v>1862</v>
      </c>
    </row>
    <row r="56" spans="1:7" s="94" customFormat="1">
      <c r="A56" s="107">
        <v>2008</v>
      </c>
      <c r="B56" s="110">
        <v>17891</v>
      </c>
      <c r="C56" s="110">
        <v>10763</v>
      </c>
      <c r="D56" s="110">
        <v>7128</v>
      </c>
      <c r="E56" s="111">
        <v>4465</v>
      </c>
      <c r="F56" s="111">
        <v>2494</v>
      </c>
      <c r="G56" s="111">
        <v>1971</v>
      </c>
    </row>
    <row r="57" spans="1:7" s="94" customFormat="1">
      <c r="A57" s="107">
        <v>2009</v>
      </c>
      <c r="B57" s="110">
        <v>15653</v>
      </c>
      <c r="C57" s="110">
        <v>9158</v>
      </c>
      <c r="D57" s="110">
        <v>6495</v>
      </c>
      <c r="E57" s="111">
        <v>4704</v>
      </c>
      <c r="F57" s="111">
        <v>2630</v>
      </c>
      <c r="G57" s="111">
        <v>2074</v>
      </c>
    </row>
    <row r="58" spans="1:7" s="94" customFormat="1">
      <c r="A58" s="107">
        <v>2010</v>
      </c>
      <c r="B58" s="110">
        <v>13788</v>
      </c>
      <c r="C58" s="110">
        <v>8255</v>
      </c>
      <c r="D58" s="110">
        <v>5533</v>
      </c>
      <c r="E58" s="111">
        <v>4511</v>
      </c>
      <c r="F58" s="111">
        <v>2540</v>
      </c>
      <c r="G58" s="111">
        <v>1971</v>
      </c>
    </row>
    <row r="59" spans="1:7" s="94" customFormat="1">
      <c r="A59" s="107">
        <v>2011</v>
      </c>
      <c r="B59" s="110">
        <v>12988</v>
      </c>
      <c r="C59" s="110">
        <v>7873</v>
      </c>
      <c r="D59" s="110">
        <v>5115</v>
      </c>
      <c r="E59" s="111">
        <v>4380</v>
      </c>
      <c r="F59" s="111">
        <v>2486</v>
      </c>
      <c r="G59" s="111">
        <v>1894</v>
      </c>
    </row>
    <row r="60" spans="1:7" s="94" customFormat="1">
      <c r="A60" s="107">
        <v>2012</v>
      </c>
      <c r="B60" s="110">
        <v>11898</v>
      </c>
      <c r="C60" s="110">
        <v>7355</v>
      </c>
      <c r="D60" s="110">
        <v>4543</v>
      </c>
      <c r="E60" s="111">
        <v>3780</v>
      </c>
      <c r="F60" s="111">
        <v>2161</v>
      </c>
      <c r="G60" s="111">
        <v>1619</v>
      </c>
    </row>
    <row r="61" spans="1:7" s="94" customFormat="1">
      <c r="A61" s="107">
        <v>2013</v>
      </c>
      <c r="B61" s="110">
        <v>11256</v>
      </c>
      <c r="C61" s="110">
        <v>7068</v>
      </c>
      <c r="D61" s="110">
        <v>4188</v>
      </c>
      <c r="E61" s="111">
        <v>3367</v>
      </c>
      <c r="F61" s="111">
        <v>2029</v>
      </c>
      <c r="G61" s="111">
        <v>1338</v>
      </c>
    </row>
    <row r="62" spans="1:7" s="94" customFormat="1">
      <c r="A62" s="107">
        <v>2014</v>
      </c>
      <c r="B62" s="110">
        <v>11301</v>
      </c>
      <c r="C62" s="110">
        <v>7133</v>
      </c>
      <c r="D62" s="110">
        <v>4168</v>
      </c>
      <c r="E62" s="111">
        <v>3109</v>
      </c>
      <c r="F62" s="111">
        <v>1821</v>
      </c>
      <c r="G62" s="111">
        <v>1288</v>
      </c>
    </row>
    <row r="63" spans="1:7" s="94" customFormat="1">
      <c r="A63" s="107">
        <v>2015</v>
      </c>
      <c r="B63" s="110">
        <v>11285</v>
      </c>
      <c r="C63" s="110">
        <v>7142</v>
      </c>
      <c r="D63" s="110">
        <v>4143</v>
      </c>
      <c r="E63" s="111">
        <v>3092</v>
      </c>
      <c r="F63" s="111">
        <v>1833</v>
      </c>
      <c r="G63" s="111">
        <v>1259</v>
      </c>
    </row>
    <row r="64" spans="1:7" s="94" customFormat="1">
      <c r="A64" s="107">
        <v>2016</v>
      </c>
      <c r="B64" s="110">
        <v>11044</v>
      </c>
      <c r="C64" s="110">
        <v>7075</v>
      </c>
      <c r="D64" s="110">
        <v>3969</v>
      </c>
      <c r="E64" s="111">
        <v>3311</v>
      </c>
      <c r="F64" s="111">
        <v>1934</v>
      </c>
      <c r="G64" s="111">
        <v>1377</v>
      </c>
    </row>
    <row r="65" spans="1:7" s="94" customFormat="1">
      <c r="A65" s="107">
        <v>2017</v>
      </c>
      <c r="B65" s="110">
        <v>11366</v>
      </c>
      <c r="C65" s="110">
        <v>7510</v>
      </c>
      <c r="D65" s="110">
        <v>3856</v>
      </c>
      <c r="E65" s="111">
        <v>3354</v>
      </c>
      <c r="F65" s="111">
        <v>2072</v>
      </c>
      <c r="G65" s="111">
        <v>1282</v>
      </c>
    </row>
    <row r="66" spans="1:7" s="94" customFormat="1">
      <c r="A66" s="107">
        <v>2018</v>
      </c>
      <c r="B66" s="110">
        <v>11765</v>
      </c>
      <c r="C66" s="110">
        <v>7774</v>
      </c>
      <c r="D66" s="110">
        <v>3991</v>
      </c>
      <c r="E66" s="111">
        <v>3430</v>
      </c>
      <c r="F66" s="111">
        <v>2128</v>
      </c>
      <c r="G66" s="111">
        <v>1302</v>
      </c>
    </row>
    <row r="67" spans="1:7" s="94" customFormat="1">
      <c r="A67" s="107">
        <v>2019</v>
      </c>
      <c r="B67" s="110">
        <v>11422</v>
      </c>
      <c r="C67" s="110">
        <v>7581</v>
      </c>
      <c r="D67" s="110">
        <v>3841</v>
      </c>
      <c r="E67" s="111">
        <v>3503</v>
      </c>
      <c r="F67" s="111">
        <v>2192</v>
      </c>
      <c r="G67" s="111">
        <v>1311</v>
      </c>
    </row>
    <row r="68" spans="1:7" s="94" customFormat="1">
      <c r="A68" s="100"/>
      <c r="B68" s="110"/>
      <c r="C68" s="110"/>
      <c r="D68" s="110"/>
      <c r="E68" s="111"/>
      <c r="F68" s="111"/>
      <c r="G68" s="111"/>
    </row>
    <row r="69" spans="1:7" s="94" customFormat="1">
      <c r="A69" s="100"/>
      <c r="B69" s="234" t="s">
        <v>68</v>
      </c>
      <c r="C69" s="234"/>
      <c r="D69" s="234"/>
      <c r="E69" s="234"/>
      <c r="F69" s="234"/>
      <c r="G69" s="234"/>
    </row>
    <row r="70" spans="1:7" s="94" customFormat="1">
      <c r="A70" s="100"/>
      <c r="B70" s="156"/>
      <c r="C70" s="156"/>
      <c r="D70" s="156"/>
      <c r="E70" s="156"/>
      <c r="F70" s="156"/>
      <c r="G70" s="156"/>
    </row>
    <row r="71" spans="1:7" s="94" customFormat="1">
      <c r="A71" s="107">
        <v>1993</v>
      </c>
      <c r="B71" s="110">
        <v>13282</v>
      </c>
      <c r="C71" s="110">
        <v>10945</v>
      </c>
      <c r="D71" s="111">
        <v>2337</v>
      </c>
      <c r="E71" s="111">
        <v>1290</v>
      </c>
      <c r="F71" s="111">
        <v>1006</v>
      </c>
      <c r="G71" s="112">
        <v>284</v>
      </c>
    </row>
    <row r="72" spans="1:7" s="94" customFormat="1">
      <c r="A72" s="107">
        <v>1994</v>
      </c>
      <c r="B72" s="110">
        <v>15048</v>
      </c>
      <c r="C72" s="110">
        <v>12554</v>
      </c>
      <c r="D72" s="111">
        <v>2494</v>
      </c>
      <c r="E72" s="111">
        <v>2038</v>
      </c>
      <c r="F72" s="111">
        <v>1631</v>
      </c>
      <c r="G72" s="112">
        <v>407</v>
      </c>
    </row>
    <row r="73" spans="1:7" s="94" customFormat="1">
      <c r="A73" s="107">
        <v>1995</v>
      </c>
      <c r="B73" s="110">
        <v>16107</v>
      </c>
      <c r="C73" s="110">
        <v>13307</v>
      </c>
      <c r="D73" s="111">
        <v>2800</v>
      </c>
      <c r="E73" s="111">
        <v>2823</v>
      </c>
      <c r="F73" s="111">
        <v>2308</v>
      </c>
      <c r="G73" s="112">
        <v>515</v>
      </c>
    </row>
    <row r="74" spans="1:7" s="94" customFormat="1">
      <c r="A74" s="107">
        <v>1996</v>
      </c>
      <c r="B74" s="110">
        <v>15289</v>
      </c>
      <c r="C74" s="110">
        <v>12604</v>
      </c>
      <c r="D74" s="111">
        <v>2685</v>
      </c>
      <c r="E74" s="111">
        <v>3154</v>
      </c>
      <c r="F74" s="111">
        <v>2595</v>
      </c>
      <c r="G74" s="112">
        <v>559</v>
      </c>
    </row>
    <row r="75" spans="1:7" s="94" customFormat="1">
      <c r="A75" s="107">
        <v>1997</v>
      </c>
      <c r="B75" s="110">
        <v>14400</v>
      </c>
      <c r="C75" s="110">
        <v>11681</v>
      </c>
      <c r="D75" s="111">
        <v>2719</v>
      </c>
      <c r="E75" s="111">
        <v>3296</v>
      </c>
      <c r="F75" s="111">
        <v>2698</v>
      </c>
      <c r="G75" s="112">
        <v>598</v>
      </c>
    </row>
    <row r="76" spans="1:7" s="94" customFormat="1">
      <c r="A76" s="107">
        <v>1998</v>
      </c>
      <c r="B76" s="110">
        <v>12583</v>
      </c>
      <c r="C76" s="110">
        <v>9980</v>
      </c>
      <c r="D76" s="111">
        <v>2603</v>
      </c>
      <c r="E76" s="111">
        <v>3385</v>
      </c>
      <c r="F76" s="111">
        <v>2725</v>
      </c>
      <c r="G76" s="112">
        <v>660</v>
      </c>
    </row>
    <row r="77" spans="1:7" s="94" customFormat="1">
      <c r="A77" s="107">
        <v>1999</v>
      </c>
      <c r="B77" s="110">
        <v>11828</v>
      </c>
      <c r="C77" s="110">
        <v>9297</v>
      </c>
      <c r="D77" s="111">
        <v>2531</v>
      </c>
      <c r="E77" s="111">
        <v>3245</v>
      </c>
      <c r="F77" s="111">
        <v>2540</v>
      </c>
      <c r="G77" s="112">
        <v>705</v>
      </c>
    </row>
    <row r="78" spans="1:7" s="94" customFormat="1">
      <c r="A78" s="107">
        <v>2000</v>
      </c>
      <c r="B78" s="110">
        <v>10373</v>
      </c>
      <c r="C78" s="110">
        <v>7936</v>
      </c>
      <c r="D78" s="111">
        <v>2437</v>
      </c>
      <c r="E78" s="111">
        <v>3581</v>
      </c>
      <c r="F78" s="111">
        <v>2768</v>
      </c>
      <c r="G78" s="112">
        <v>813</v>
      </c>
    </row>
    <row r="79" spans="1:7" s="94" customFormat="1">
      <c r="A79" s="107">
        <v>2001</v>
      </c>
      <c r="B79" s="110">
        <v>8958</v>
      </c>
      <c r="C79" s="110">
        <v>6773</v>
      </c>
      <c r="D79" s="111">
        <v>2185</v>
      </c>
      <c r="E79" s="111">
        <v>3150</v>
      </c>
      <c r="F79" s="111">
        <v>2394</v>
      </c>
      <c r="G79" s="112">
        <v>756</v>
      </c>
    </row>
    <row r="80" spans="1:7" s="94" customFormat="1">
      <c r="A80" s="107">
        <v>2002</v>
      </c>
      <c r="B80" s="110">
        <v>7973</v>
      </c>
      <c r="C80" s="110">
        <v>6000</v>
      </c>
      <c r="D80" s="111">
        <v>1973</v>
      </c>
      <c r="E80" s="111">
        <v>2774</v>
      </c>
      <c r="F80" s="111">
        <v>2037</v>
      </c>
      <c r="G80" s="112">
        <v>737</v>
      </c>
    </row>
    <row r="81" spans="1:7" s="94" customFormat="1">
      <c r="A81" s="107">
        <v>2003</v>
      </c>
      <c r="B81" s="110">
        <v>7919</v>
      </c>
      <c r="C81" s="110">
        <v>5994</v>
      </c>
      <c r="D81" s="111">
        <v>1925</v>
      </c>
      <c r="E81" s="111">
        <v>2053</v>
      </c>
      <c r="F81" s="111">
        <v>1483</v>
      </c>
      <c r="G81" s="112">
        <v>570</v>
      </c>
    </row>
    <row r="82" spans="1:7" s="94" customFormat="1">
      <c r="A82" s="107">
        <v>2004</v>
      </c>
      <c r="B82" s="110">
        <v>8035</v>
      </c>
      <c r="C82" s="110">
        <v>6069</v>
      </c>
      <c r="D82" s="111">
        <v>1966</v>
      </c>
      <c r="E82" s="111">
        <v>1924</v>
      </c>
      <c r="F82" s="111">
        <v>1385</v>
      </c>
      <c r="G82" s="112">
        <v>539</v>
      </c>
    </row>
    <row r="83" spans="1:7" s="94" customFormat="1">
      <c r="A83" s="107">
        <v>2005</v>
      </c>
      <c r="B83" s="110">
        <v>7090</v>
      </c>
      <c r="C83" s="110">
        <v>5316</v>
      </c>
      <c r="D83" s="111">
        <v>1774</v>
      </c>
      <c r="E83" s="111">
        <v>1472</v>
      </c>
      <c r="F83" s="111">
        <v>1068</v>
      </c>
      <c r="G83" s="112">
        <v>404</v>
      </c>
    </row>
    <row r="84" spans="1:7" s="94" customFormat="1">
      <c r="A84" s="107">
        <v>2006</v>
      </c>
      <c r="B84" s="110">
        <v>7117</v>
      </c>
      <c r="C84" s="110">
        <v>5339</v>
      </c>
      <c r="D84" s="111">
        <v>1778</v>
      </c>
      <c r="E84" s="111">
        <v>1541</v>
      </c>
      <c r="F84" s="111">
        <v>1094</v>
      </c>
      <c r="G84" s="112">
        <v>447</v>
      </c>
    </row>
    <row r="85" spans="1:7" s="94" customFormat="1">
      <c r="A85" s="107">
        <v>2007</v>
      </c>
      <c r="B85" s="110">
        <v>7426</v>
      </c>
      <c r="C85" s="110">
        <v>5558</v>
      </c>
      <c r="D85" s="111">
        <v>1868</v>
      </c>
      <c r="E85" s="111">
        <v>1308</v>
      </c>
      <c r="F85" s="111">
        <v>916</v>
      </c>
      <c r="G85" s="112">
        <v>392</v>
      </c>
    </row>
    <row r="86" spans="1:7" s="94" customFormat="1">
      <c r="A86" s="107">
        <v>2008</v>
      </c>
      <c r="B86" s="110">
        <v>6353</v>
      </c>
      <c r="C86" s="110">
        <v>4610</v>
      </c>
      <c r="D86" s="111">
        <v>1743</v>
      </c>
      <c r="E86" s="111">
        <v>1758</v>
      </c>
      <c r="F86" s="111">
        <v>1230</v>
      </c>
      <c r="G86" s="112">
        <v>528</v>
      </c>
    </row>
    <row r="87" spans="1:7" s="94" customFormat="1">
      <c r="A87" s="107">
        <v>2009</v>
      </c>
      <c r="B87" s="110">
        <v>5187</v>
      </c>
      <c r="C87" s="110">
        <v>3719</v>
      </c>
      <c r="D87" s="111">
        <v>1468</v>
      </c>
      <c r="E87" s="111">
        <v>1835</v>
      </c>
      <c r="F87" s="111">
        <v>1229</v>
      </c>
      <c r="G87" s="112">
        <v>606</v>
      </c>
    </row>
    <row r="88" spans="1:7" s="94" customFormat="1">
      <c r="A88" s="107">
        <v>2010</v>
      </c>
      <c r="B88" s="110">
        <v>4811</v>
      </c>
      <c r="C88" s="110">
        <v>3425</v>
      </c>
      <c r="D88" s="111">
        <v>1386</v>
      </c>
      <c r="E88" s="111">
        <v>1865</v>
      </c>
      <c r="F88" s="111">
        <v>1230</v>
      </c>
      <c r="G88" s="112">
        <v>635</v>
      </c>
    </row>
    <row r="89" spans="1:7" s="94" customFormat="1">
      <c r="A89" s="107">
        <v>2011</v>
      </c>
      <c r="B89" s="110">
        <v>4668</v>
      </c>
      <c r="C89" s="110">
        <v>3399</v>
      </c>
      <c r="D89" s="111">
        <v>1269</v>
      </c>
      <c r="E89" s="111">
        <v>1860</v>
      </c>
      <c r="F89" s="111">
        <v>1249</v>
      </c>
      <c r="G89" s="112">
        <v>611</v>
      </c>
    </row>
    <row r="90" spans="1:7" s="94" customFormat="1">
      <c r="A90" s="107">
        <v>2012</v>
      </c>
      <c r="B90" s="110">
        <v>4286</v>
      </c>
      <c r="C90" s="110">
        <v>3134</v>
      </c>
      <c r="D90" s="111">
        <v>1152</v>
      </c>
      <c r="E90" s="111">
        <v>1762</v>
      </c>
      <c r="F90" s="111">
        <v>1200</v>
      </c>
      <c r="G90" s="112">
        <v>562</v>
      </c>
    </row>
    <row r="91" spans="1:7" s="94" customFormat="1">
      <c r="A91" s="107">
        <v>2013</v>
      </c>
      <c r="B91" s="110">
        <v>4292</v>
      </c>
      <c r="C91" s="110">
        <v>3174</v>
      </c>
      <c r="D91" s="111">
        <v>1118</v>
      </c>
      <c r="E91" s="111">
        <v>1778</v>
      </c>
      <c r="F91" s="111">
        <v>1178</v>
      </c>
      <c r="G91" s="112">
        <v>600</v>
      </c>
    </row>
    <row r="92" spans="1:7" s="94" customFormat="1">
      <c r="A92" s="107">
        <v>2014</v>
      </c>
      <c r="B92" s="110">
        <v>4632</v>
      </c>
      <c r="C92" s="110">
        <v>3417</v>
      </c>
      <c r="D92" s="111">
        <v>1215</v>
      </c>
      <c r="E92" s="111">
        <v>1688</v>
      </c>
      <c r="F92" s="111">
        <v>1109</v>
      </c>
      <c r="G92" s="112">
        <v>579</v>
      </c>
    </row>
    <row r="93" spans="1:7" s="94" customFormat="1">
      <c r="A93" s="107">
        <v>2015</v>
      </c>
      <c r="B93" s="110">
        <v>4735</v>
      </c>
      <c r="C93" s="110">
        <v>3483</v>
      </c>
      <c r="D93" s="111">
        <v>1252</v>
      </c>
      <c r="E93" s="111">
        <v>1775</v>
      </c>
      <c r="F93" s="111">
        <v>1220</v>
      </c>
      <c r="G93" s="112">
        <v>555</v>
      </c>
    </row>
    <row r="94" spans="1:7" s="94" customFormat="1">
      <c r="A94" s="107">
        <v>2016</v>
      </c>
      <c r="B94" s="110">
        <v>4815</v>
      </c>
      <c r="C94" s="110">
        <v>3568</v>
      </c>
      <c r="D94" s="111">
        <v>1247</v>
      </c>
      <c r="E94" s="111">
        <v>1818</v>
      </c>
      <c r="F94" s="111">
        <v>1226</v>
      </c>
      <c r="G94" s="112">
        <v>592</v>
      </c>
    </row>
    <row r="95" spans="1:7" s="94" customFormat="1">
      <c r="A95" s="107">
        <v>2017</v>
      </c>
      <c r="B95" s="110">
        <v>5175</v>
      </c>
      <c r="C95" s="110">
        <v>3849</v>
      </c>
      <c r="D95" s="111">
        <v>1326</v>
      </c>
      <c r="E95" s="111">
        <v>1889</v>
      </c>
      <c r="F95" s="111">
        <v>1297</v>
      </c>
      <c r="G95" s="112">
        <v>592</v>
      </c>
    </row>
    <row r="96" spans="1:7" s="94" customFormat="1">
      <c r="A96" s="107">
        <v>2018</v>
      </c>
      <c r="B96" s="110">
        <v>5130</v>
      </c>
      <c r="C96" s="110">
        <v>3957</v>
      </c>
      <c r="D96" s="111">
        <v>1173</v>
      </c>
      <c r="E96" s="111">
        <v>2011</v>
      </c>
      <c r="F96" s="111">
        <v>1392</v>
      </c>
      <c r="G96" s="112">
        <v>619</v>
      </c>
    </row>
    <row r="97" spans="1:7" s="94" customFormat="1">
      <c r="A97" s="107">
        <v>2019</v>
      </c>
      <c r="B97" s="110">
        <v>5206</v>
      </c>
      <c r="C97" s="110">
        <v>4055</v>
      </c>
      <c r="D97" s="111">
        <v>1151</v>
      </c>
      <c r="E97" s="111">
        <v>1918</v>
      </c>
      <c r="F97" s="111">
        <v>1388</v>
      </c>
      <c r="G97" s="112">
        <v>530</v>
      </c>
    </row>
    <row r="98" spans="1:7" s="94" customFormat="1">
      <c r="A98" s="100"/>
      <c r="B98" s="110"/>
      <c r="C98" s="110"/>
      <c r="D98" s="111"/>
      <c r="E98" s="111"/>
      <c r="F98" s="111"/>
      <c r="G98" s="112"/>
    </row>
    <row r="99" spans="1:7" s="94" customFormat="1">
      <c r="A99" s="100"/>
      <c r="B99" s="235" t="s">
        <v>69</v>
      </c>
      <c r="C99" s="235"/>
      <c r="D99" s="236"/>
      <c r="E99" s="236"/>
      <c r="F99" s="236"/>
      <c r="G99" s="237"/>
    </row>
    <row r="100" spans="1:7" s="94" customFormat="1">
      <c r="A100" s="100"/>
      <c r="B100" s="157"/>
      <c r="C100" s="157"/>
      <c r="D100" s="158"/>
      <c r="E100" s="158"/>
      <c r="F100" s="158"/>
      <c r="G100" s="159"/>
    </row>
    <row r="101" spans="1:7" s="94" customFormat="1">
      <c r="A101" s="107">
        <v>1993</v>
      </c>
      <c r="B101" s="110">
        <v>696</v>
      </c>
      <c r="C101" s="110">
        <v>368</v>
      </c>
      <c r="D101" s="111">
        <v>328</v>
      </c>
      <c r="E101" s="111">
        <v>88</v>
      </c>
      <c r="F101" s="111">
        <v>42</v>
      </c>
      <c r="G101" s="112">
        <v>46</v>
      </c>
    </row>
    <row r="102" spans="1:7" s="94" customFormat="1">
      <c r="A102" s="107">
        <v>1994</v>
      </c>
      <c r="B102" s="110">
        <v>755</v>
      </c>
      <c r="C102" s="110">
        <v>387</v>
      </c>
      <c r="D102" s="111">
        <v>368</v>
      </c>
      <c r="E102" s="111">
        <v>90</v>
      </c>
      <c r="F102" s="111">
        <v>43</v>
      </c>
      <c r="G102" s="112">
        <v>47</v>
      </c>
    </row>
    <row r="103" spans="1:7" s="94" customFormat="1">
      <c r="A103" s="107">
        <v>1995</v>
      </c>
      <c r="B103" s="110">
        <v>1046</v>
      </c>
      <c r="C103" s="110">
        <v>591</v>
      </c>
      <c r="D103" s="111">
        <v>455</v>
      </c>
      <c r="E103" s="111">
        <v>69</v>
      </c>
      <c r="F103" s="111">
        <v>36</v>
      </c>
      <c r="G103" s="112">
        <v>33</v>
      </c>
    </row>
    <row r="104" spans="1:7" s="94" customFormat="1">
      <c r="A104" s="107">
        <v>1996</v>
      </c>
      <c r="B104" s="110">
        <v>1386</v>
      </c>
      <c r="C104" s="110">
        <v>793</v>
      </c>
      <c r="D104" s="111">
        <v>593</v>
      </c>
      <c r="E104" s="111">
        <v>176</v>
      </c>
      <c r="F104" s="111">
        <v>87</v>
      </c>
      <c r="G104" s="112">
        <v>89</v>
      </c>
    </row>
    <row r="105" spans="1:7" s="94" customFormat="1">
      <c r="A105" s="107">
        <v>1997</v>
      </c>
      <c r="B105" s="110">
        <v>1430</v>
      </c>
      <c r="C105" s="110">
        <v>886</v>
      </c>
      <c r="D105" s="111">
        <v>544</v>
      </c>
      <c r="E105" s="111">
        <v>230</v>
      </c>
      <c r="F105" s="111">
        <v>142</v>
      </c>
      <c r="G105" s="112">
        <v>88</v>
      </c>
    </row>
    <row r="106" spans="1:7" s="94" customFormat="1">
      <c r="A106" s="107">
        <v>1998</v>
      </c>
      <c r="B106" s="110">
        <v>1464</v>
      </c>
      <c r="C106" s="110">
        <v>919</v>
      </c>
      <c r="D106" s="111">
        <v>545</v>
      </c>
      <c r="E106" s="111">
        <v>273</v>
      </c>
      <c r="F106" s="111">
        <v>164</v>
      </c>
      <c r="G106" s="112">
        <v>109</v>
      </c>
    </row>
    <row r="107" spans="1:7" s="94" customFormat="1">
      <c r="A107" s="107">
        <v>1999</v>
      </c>
      <c r="B107" s="110">
        <v>1383</v>
      </c>
      <c r="C107" s="110">
        <v>852</v>
      </c>
      <c r="D107" s="111">
        <v>531</v>
      </c>
      <c r="E107" s="111">
        <v>321</v>
      </c>
      <c r="F107" s="111">
        <v>204</v>
      </c>
      <c r="G107" s="112">
        <v>117</v>
      </c>
    </row>
    <row r="108" spans="1:7" s="94" customFormat="1">
      <c r="A108" s="107">
        <v>2000</v>
      </c>
      <c r="B108" s="110">
        <v>1351</v>
      </c>
      <c r="C108" s="110">
        <v>870</v>
      </c>
      <c r="D108" s="111">
        <v>481</v>
      </c>
      <c r="E108" s="111">
        <v>329</v>
      </c>
      <c r="F108" s="111">
        <v>202</v>
      </c>
      <c r="G108" s="112">
        <v>127</v>
      </c>
    </row>
    <row r="109" spans="1:7" s="94" customFormat="1">
      <c r="A109" s="107">
        <v>2001</v>
      </c>
      <c r="B109" s="110">
        <v>1354</v>
      </c>
      <c r="C109" s="110">
        <v>930</v>
      </c>
      <c r="D109" s="111">
        <v>424</v>
      </c>
      <c r="E109" s="111">
        <v>264</v>
      </c>
      <c r="F109" s="111">
        <v>171</v>
      </c>
      <c r="G109" s="112">
        <v>93</v>
      </c>
    </row>
    <row r="110" spans="1:7" s="94" customFormat="1">
      <c r="A110" s="107">
        <v>2002</v>
      </c>
      <c r="B110" s="110">
        <v>1316</v>
      </c>
      <c r="C110" s="110">
        <v>937</v>
      </c>
      <c r="D110" s="111">
        <v>379</v>
      </c>
      <c r="E110" s="111">
        <v>246</v>
      </c>
      <c r="F110" s="111">
        <v>155</v>
      </c>
      <c r="G110" s="112">
        <v>91</v>
      </c>
    </row>
    <row r="111" spans="1:7" s="94" customFormat="1">
      <c r="A111" s="107">
        <v>2003</v>
      </c>
      <c r="B111" s="110">
        <v>1446</v>
      </c>
      <c r="C111" s="110">
        <v>1004</v>
      </c>
      <c r="D111" s="111">
        <v>442</v>
      </c>
      <c r="E111" s="111">
        <v>276</v>
      </c>
      <c r="F111" s="111">
        <v>176</v>
      </c>
      <c r="G111" s="112">
        <v>100</v>
      </c>
    </row>
    <row r="112" spans="1:7" s="94" customFormat="1">
      <c r="A112" s="107">
        <v>2004</v>
      </c>
      <c r="B112" s="110">
        <v>1481</v>
      </c>
      <c r="C112" s="110">
        <v>1053</v>
      </c>
      <c r="D112" s="111">
        <v>428</v>
      </c>
      <c r="E112" s="111">
        <v>274</v>
      </c>
      <c r="F112" s="111">
        <v>187</v>
      </c>
      <c r="G112" s="112">
        <v>87</v>
      </c>
    </row>
    <row r="113" spans="1:7" s="94" customFormat="1">
      <c r="A113" s="107">
        <v>2005</v>
      </c>
      <c r="B113" s="110">
        <v>1512</v>
      </c>
      <c r="C113" s="110">
        <v>1100</v>
      </c>
      <c r="D113" s="111">
        <v>412</v>
      </c>
      <c r="E113" s="111">
        <v>226</v>
      </c>
      <c r="F113" s="111">
        <v>147</v>
      </c>
      <c r="G113" s="112">
        <v>79</v>
      </c>
    </row>
    <row r="114" spans="1:7" s="94" customFormat="1">
      <c r="A114" s="107">
        <v>2006</v>
      </c>
      <c r="B114" s="110">
        <v>1449</v>
      </c>
      <c r="C114" s="110">
        <v>1043</v>
      </c>
      <c r="D114" s="111">
        <v>406</v>
      </c>
      <c r="E114" s="111">
        <v>312</v>
      </c>
      <c r="F114" s="111">
        <v>203</v>
      </c>
      <c r="G114" s="112">
        <v>109</v>
      </c>
    </row>
    <row r="115" spans="1:7" s="94" customFormat="1">
      <c r="A115" s="107">
        <v>2007</v>
      </c>
      <c r="B115" s="110">
        <v>1377</v>
      </c>
      <c r="C115" s="110">
        <v>958</v>
      </c>
      <c r="D115" s="111">
        <v>419</v>
      </c>
      <c r="E115" s="111">
        <v>318</v>
      </c>
      <c r="F115" s="111">
        <v>213</v>
      </c>
      <c r="G115" s="112">
        <v>105</v>
      </c>
    </row>
    <row r="116" spans="1:7" s="94" customFormat="1">
      <c r="A116" s="107">
        <v>2008</v>
      </c>
      <c r="B116" s="110">
        <v>1146</v>
      </c>
      <c r="C116" s="110">
        <v>770</v>
      </c>
      <c r="D116" s="111">
        <v>376</v>
      </c>
      <c r="E116" s="111">
        <v>13</v>
      </c>
      <c r="F116" s="111">
        <v>10</v>
      </c>
      <c r="G116" s="112">
        <v>3</v>
      </c>
    </row>
    <row r="117" spans="1:7" s="94" customFormat="1">
      <c r="A117" s="107">
        <v>2009</v>
      </c>
      <c r="B117" s="110">
        <v>956</v>
      </c>
      <c r="C117" s="110">
        <v>624</v>
      </c>
      <c r="D117" s="111">
        <v>332</v>
      </c>
      <c r="E117" s="111">
        <v>17</v>
      </c>
      <c r="F117" s="111">
        <v>11</v>
      </c>
      <c r="G117" s="112">
        <v>6</v>
      </c>
    </row>
    <row r="118" spans="1:7" s="94" customFormat="1">
      <c r="A118" s="107">
        <v>2010</v>
      </c>
      <c r="B118" s="110">
        <v>895</v>
      </c>
      <c r="C118" s="110">
        <v>603</v>
      </c>
      <c r="D118" s="111">
        <v>292</v>
      </c>
      <c r="E118" s="111">
        <v>14</v>
      </c>
      <c r="F118" s="111">
        <v>8</v>
      </c>
      <c r="G118" s="112">
        <v>6</v>
      </c>
    </row>
    <row r="119" spans="1:7" s="94" customFormat="1">
      <c r="A119" s="107">
        <v>2011</v>
      </c>
      <c r="B119" s="110">
        <v>763</v>
      </c>
      <c r="C119" s="110">
        <v>543</v>
      </c>
      <c r="D119" s="111">
        <v>220</v>
      </c>
      <c r="E119" s="111">
        <v>18</v>
      </c>
      <c r="F119" s="111">
        <v>13</v>
      </c>
      <c r="G119" s="112">
        <v>5</v>
      </c>
    </row>
    <row r="120" spans="1:7" s="94" customFormat="1">
      <c r="A120" s="107">
        <v>2012</v>
      </c>
      <c r="B120" s="110">
        <v>722</v>
      </c>
      <c r="C120" s="110">
        <v>498</v>
      </c>
      <c r="D120" s="111">
        <v>224</v>
      </c>
      <c r="E120" s="111">
        <v>241</v>
      </c>
      <c r="F120" s="111">
        <v>156</v>
      </c>
      <c r="G120" s="112">
        <v>85</v>
      </c>
    </row>
    <row r="121" spans="1:7" s="94" customFormat="1">
      <c r="A121" s="107">
        <v>2013</v>
      </c>
      <c r="B121" s="110">
        <v>706</v>
      </c>
      <c r="C121" s="110">
        <v>498</v>
      </c>
      <c r="D121" s="111">
        <v>208</v>
      </c>
      <c r="E121" s="111">
        <v>243</v>
      </c>
      <c r="F121" s="111">
        <v>148</v>
      </c>
      <c r="G121" s="112">
        <v>95</v>
      </c>
    </row>
    <row r="122" spans="1:7" s="94" customFormat="1">
      <c r="A122" s="107">
        <v>2014</v>
      </c>
      <c r="B122" s="110">
        <v>756</v>
      </c>
      <c r="C122" s="110">
        <v>535</v>
      </c>
      <c r="D122" s="111">
        <v>221</v>
      </c>
      <c r="E122" s="111">
        <v>204</v>
      </c>
      <c r="F122" s="111">
        <v>130</v>
      </c>
      <c r="G122" s="112">
        <v>74</v>
      </c>
    </row>
    <row r="123" spans="1:7" s="94" customFormat="1">
      <c r="A123" s="107">
        <v>2015</v>
      </c>
      <c r="B123" s="110">
        <v>745</v>
      </c>
      <c r="C123" s="110">
        <v>500</v>
      </c>
      <c r="D123" s="111">
        <v>245</v>
      </c>
      <c r="E123" s="111">
        <v>76</v>
      </c>
      <c r="F123" s="111">
        <v>46</v>
      </c>
      <c r="G123" s="112">
        <v>30</v>
      </c>
    </row>
    <row r="124" spans="1:7" s="94" customFormat="1">
      <c r="A124" s="107">
        <v>2016</v>
      </c>
      <c r="B124" s="110">
        <v>714</v>
      </c>
      <c r="C124" s="110">
        <v>483</v>
      </c>
      <c r="D124" s="111">
        <v>231</v>
      </c>
      <c r="E124" s="111">
        <v>232</v>
      </c>
      <c r="F124" s="111">
        <v>144</v>
      </c>
      <c r="G124" s="112">
        <v>88</v>
      </c>
    </row>
    <row r="125" spans="1:7" s="94" customFormat="1">
      <c r="A125" s="107">
        <v>2017</v>
      </c>
      <c r="B125" s="110">
        <v>740</v>
      </c>
      <c r="C125" s="110">
        <v>524</v>
      </c>
      <c r="D125" s="111">
        <v>216</v>
      </c>
      <c r="E125" s="111">
        <v>199</v>
      </c>
      <c r="F125" s="111">
        <v>128</v>
      </c>
      <c r="G125" s="112">
        <v>71</v>
      </c>
    </row>
    <row r="126" spans="1:7" s="94" customFormat="1">
      <c r="A126" s="107">
        <v>2018</v>
      </c>
      <c r="B126" s="110">
        <v>786</v>
      </c>
      <c r="C126" s="110">
        <v>573</v>
      </c>
      <c r="D126" s="111">
        <v>213</v>
      </c>
      <c r="E126" s="111">
        <v>183</v>
      </c>
      <c r="F126" s="111">
        <v>128</v>
      </c>
      <c r="G126" s="112">
        <v>55</v>
      </c>
    </row>
    <row r="127" spans="1:7" s="94" customFormat="1">
      <c r="A127" s="107">
        <v>2019</v>
      </c>
      <c r="B127" s="110">
        <v>753</v>
      </c>
      <c r="C127" s="110">
        <v>529</v>
      </c>
      <c r="D127" s="111">
        <v>224</v>
      </c>
      <c r="E127" s="111">
        <v>211</v>
      </c>
      <c r="F127" s="111">
        <v>148</v>
      </c>
      <c r="G127" s="112">
        <v>63</v>
      </c>
    </row>
    <row r="128" spans="1:7" s="94" customFormat="1">
      <c r="A128" s="100"/>
      <c r="B128" s="110"/>
      <c r="C128" s="110"/>
      <c r="D128" s="111"/>
      <c r="E128" s="111"/>
      <c r="F128" s="111"/>
      <c r="G128" s="112"/>
    </row>
    <row r="129" spans="1:7" s="94" customFormat="1">
      <c r="A129" s="100"/>
      <c r="B129" s="235" t="s">
        <v>75</v>
      </c>
      <c r="C129" s="235"/>
      <c r="D129" s="236"/>
      <c r="E129" s="236"/>
      <c r="F129" s="236"/>
      <c r="G129" s="237"/>
    </row>
    <row r="130" spans="1:7" s="94" customFormat="1">
      <c r="A130" s="100"/>
      <c r="B130" s="157"/>
      <c r="C130" s="157"/>
      <c r="D130" s="158"/>
      <c r="E130" s="158"/>
      <c r="F130" s="158"/>
      <c r="G130" s="159"/>
    </row>
    <row r="131" spans="1:7" s="94" customFormat="1">
      <c r="A131" s="107">
        <v>1993</v>
      </c>
      <c r="B131" s="110">
        <v>1015</v>
      </c>
      <c r="C131" s="110">
        <v>410</v>
      </c>
      <c r="D131" s="111">
        <v>605</v>
      </c>
      <c r="E131" s="111">
        <v>25</v>
      </c>
      <c r="F131" s="111">
        <v>16</v>
      </c>
      <c r="G131" s="112">
        <v>9</v>
      </c>
    </row>
    <row r="132" spans="1:7" s="94" customFormat="1">
      <c r="A132" s="107">
        <v>1994</v>
      </c>
      <c r="B132" s="110">
        <v>1179</v>
      </c>
      <c r="C132" s="110">
        <v>524</v>
      </c>
      <c r="D132" s="111">
        <v>655</v>
      </c>
      <c r="E132" s="111">
        <v>45</v>
      </c>
      <c r="F132" s="111">
        <v>25</v>
      </c>
      <c r="G132" s="112">
        <v>20</v>
      </c>
    </row>
    <row r="133" spans="1:7" s="94" customFormat="1">
      <c r="A133" s="107">
        <v>1995</v>
      </c>
      <c r="B133" s="110">
        <v>1190</v>
      </c>
      <c r="C133" s="110">
        <v>422</v>
      </c>
      <c r="D133" s="111">
        <v>768</v>
      </c>
      <c r="E133" s="111">
        <v>56</v>
      </c>
      <c r="F133" s="111">
        <v>28</v>
      </c>
      <c r="G133" s="112">
        <v>28</v>
      </c>
    </row>
    <row r="134" spans="1:7" s="94" customFormat="1">
      <c r="A134" s="107">
        <v>1996</v>
      </c>
      <c r="B134" s="110">
        <v>1038</v>
      </c>
      <c r="C134" s="110">
        <v>350</v>
      </c>
      <c r="D134" s="111">
        <v>688</v>
      </c>
      <c r="E134" s="111">
        <v>40</v>
      </c>
      <c r="F134" s="111">
        <v>18</v>
      </c>
      <c r="G134" s="112">
        <v>22</v>
      </c>
    </row>
    <row r="135" spans="1:7" s="94" customFormat="1">
      <c r="A135" s="107">
        <v>1997</v>
      </c>
      <c r="B135" s="110">
        <v>877</v>
      </c>
      <c r="C135" s="110">
        <v>274</v>
      </c>
      <c r="D135" s="111">
        <v>603</v>
      </c>
      <c r="E135" s="111">
        <v>29</v>
      </c>
      <c r="F135" s="111">
        <v>11</v>
      </c>
      <c r="G135" s="112">
        <v>18</v>
      </c>
    </row>
    <row r="136" spans="1:7" s="94" customFormat="1">
      <c r="A136" s="107">
        <v>1998</v>
      </c>
      <c r="B136" s="110">
        <v>790</v>
      </c>
      <c r="C136" s="110">
        <v>275</v>
      </c>
      <c r="D136" s="111">
        <v>515</v>
      </c>
      <c r="E136" s="111">
        <v>24</v>
      </c>
      <c r="F136" s="111">
        <v>9</v>
      </c>
      <c r="G136" s="112">
        <v>15</v>
      </c>
    </row>
    <row r="137" spans="1:7" s="94" customFormat="1">
      <c r="A137" s="107">
        <v>1999</v>
      </c>
      <c r="B137" s="110">
        <v>951</v>
      </c>
      <c r="C137" s="110">
        <v>268</v>
      </c>
      <c r="D137" s="111">
        <v>683</v>
      </c>
      <c r="E137" s="111">
        <v>14</v>
      </c>
      <c r="F137" s="111">
        <v>8</v>
      </c>
      <c r="G137" s="112">
        <v>6</v>
      </c>
    </row>
    <row r="138" spans="1:7" s="94" customFormat="1">
      <c r="A138" s="107">
        <v>2000</v>
      </c>
      <c r="B138" s="110">
        <v>878</v>
      </c>
      <c r="C138" s="110">
        <v>275</v>
      </c>
      <c r="D138" s="111">
        <v>603</v>
      </c>
      <c r="E138" s="111">
        <v>30</v>
      </c>
      <c r="F138" s="111">
        <v>11</v>
      </c>
      <c r="G138" s="112">
        <v>19</v>
      </c>
    </row>
    <row r="139" spans="1:7" s="94" customFormat="1">
      <c r="A139" s="107">
        <v>2001</v>
      </c>
      <c r="B139" s="110">
        <v>868</v>
      </c>
      <c r="C139" s="110">
        <v>303</v>
      </c>
      <c r="D139" s="111">
        <v>565</v>
      </c>
      <c r="E139" s="111">
        <v>37</v>
      </c>
      <c r="F139" s="111">
        <v>21</v>
      </c>
      <c r="G139" s="112">
        <v>16</v>
      </c>
    </row>
    <row r="140" spans="1:7" s="94" customFormat="1">
      <c r="A140" s="107">
        <v>2002</v>
      </c>
      <c r="B140" s="110">
        <v>888</v>
      </c>
      <c r="C140" s="110">
        <v>291</v>
      </c>
      <c r="D140" s="111">
        <v>597</v>
      </c>
      <c r="E140" s="111">
        <v>32</v>
      </c>
      <c r="F140" s="111">
        <v>15</v>
      </c>
      <c r="G140" s="112">
        <v>17</v>
      </c>
    </row>
    <row r="141" spans="1:7" s="94" customFormat="1">
      <c r="A141" s="107">
        <v>2003</v>
      </c>
      <c r="B141" s="110">
        <v>797</v>
      </c>
      <c r="C141" s="110">
        <v>286</v>
      </c>
      <c r="D141" s="111">
        <v>511</v>
      </c>
      <c r="E141" s="111">
        <v>35</v>
      </c>
      <c r="F141" s="111">
        <v>16</v>
      </c>
      <c r="G141" s="112">
        <v>19</v>
      </c>
    </row>
    <row r="142" spans="1:7" s="94" customFormat="1">
      <c r="A142" s="107">
        <v>2004</v>
      </c>
      <c r="B142" s="110">
        <v>950</v>
      </c>
      <c r="C142" s="110">
        <v>336</v>
      </c>
      <c r="D142" s="111">
        <v>614</v>
      </c>
      <c r="E142" s="111">
        <v>47</v>
      </c>
      <c r="F142" s="111">
        <v>15</v>
      </c>
      <c r="G142" s="112">
        <v>32</v>
      </c>
    </row>
    <row r="143" spans="1:7" s="94" customFormat="1">
      <c r="A143" s="107">
        <v>2005</v>
      </c>
      <c r="B143" s="110">
        <v>838</v>
      </c>
      <c r="C143" s="110">
        <v>277</v>
      </c>
      <c r="D143" s="111">
        <v>561</v>
      </c>
      <c r="E143" s="111">
        <v>40</v>
      </c>
      <c r="F143" s="111">
        <v>15</v>
      </c>
      <c r="G143" s="112">
        <v>25</v>
      </c>
    </row>
    <row r="144" spans="1:7" s="94" customFormat="1">
      <c r="A144" s="107">
        <v>2006</v>
      </c>
      <c r="B144" s="110">
        <v>855</v>
      </c>
      <c r="C144" s="110">
        <v>297</v>
      </c>
      <c r="D144" s="111">
        <v>558</v>
      </c>
      <c r="E144" s="111">
        <v>60</v>
      </c>
      <c r="F144" s="111">
        <v>31</v>
      </c>
      <c r="G144" s="112">
        <v>29</v>
      </c>
    </row>
    <row r="145" spans="1:7" s="94" customFormat="1">
      <c r="A145" s="107">
        <v>2007</v>
      </c>
      <c r="B145" s="110">
        <v>804</v>
      </c>
      <c r="C145" s="110">
        <v>265</v>
      </c>
      <c r="D145" s="111">
        <v>539</v>
      </c>
      <c r="E145" s="111">
        <v>15</v>
      </c>
      <c r="F145" s="111">
        <v>3</v>
      </c>
      <c r="G145" s="112">
        <v>12</v>
      </c>
    </row>
    <row r="146" spans="1:7" s="94" customFormat="1">
      <c r="A146" s="107">
        <v>2008</v>
      </c>
      <c r="B146" s="110">
        <v>684</v>
      </c>
      <c r="C146" s="110">
        <v>210</v>
      </c>
      <c r="D146" s="111">
        <v>474</v>
      </c>
      <c r="E146" s="111">
        <v>15</v>
      </c>
      <c r="F146" s="111">
        <v>4</v>
      </c>
      <c r="G146" s="112">
        <v>11</v>
      </c>
    </row>
    <row r="147" spans="1:7" s="94" customFormat="1">
      <c r="A147" s="107">
        <v>2009</v>
      </c>
      <c r="B147" s="110">
        <v>748</v>
      </c>
      <c r="C147" s="110">
        <v>246</v>
      </c>
      <c r="D147" s="111">
        <v>502</v>
      </c>
      <c r="E147" s="111">
        <v>26</v>
      </c>
      <c r="F147" s="111">
        <v>9</v>
      </c>
      <c r="G147" s="112">
        <v>17</v>
      </c>
    </row>
    <row r="148" spans="1:7" s="94" customFormat="1">
      <c r="A148" s="107">
        <v>2010</v>
      </c>
      <c r="B148" s="110">
        <v>648</v>
      </c>
      <c r="C148" s="110">
        <v>238</v>
      </c>
      <c r="D148" s="111">
        <v>410</v>
      </c>
      <c r="E148" s="111">
        <v>48</v>
      </c>
      <c r="F148" s="111">
        <v>15</v>
      </c>
      <c r="G148" s="112">
        <v>33</v>
      </c>
    </row>
    <row r="149" spans="1:7" s="94" customFormat="1">
      <c r="A149" s="107">
        <v>2011</v>
      </c>
      <c r="B149" s="110">
        <v>589</v>
      </c>
      <c r="C149" s="110">
        <v>203</v>
      </c>
      <c r="D149" s="111">
        <v>386</v>
      </c>
      <c r="E149" s="111">
        <v>37</v>
      </c>
      <c r="F149" s="111">
        <v>18</v>
      </c>
      <c r="G149" s="112">
        <v>19</v>
      </c>
    </row>
    <row r="150" spans="1:7" s="94" customFormat="1">
      <c r="A150" s="107">
        <v>2012</v>
      </c>
      <c r="B150" s="110">
        <v>591</v>
      </c>
      <c r="C150" s="110">
        <v>205</v>
      </c>
      <c r="D150" s="111">
        <v>386</v>
      </c>
      <c r="E150" s="111">
        <v>41</v>
      </c>
      <c r="F150" s="111">
        <v>19</v>
      </c>
      <c r="G150" s="112">
        <v>22</v>
      </c>
    </row>
    <row r="151" spans="1:7" s="94" customFormat="1">
      <c r="A151" s="107">
        <v>2013</v>
      </c>
      <c r="B151" s="110">
        <v>561</v>
      </c>
      <c r="C151" s="110">
        <v>186</v>
      </c>
      <c r="D151" s="111">
        <v>375</v>
      </c>
      <c r="E151" s="111">
        <v>36</v>
      </c>
      <c r="F151" s="111">
        <v>17</v>
      </c>
      <c r="G151" s="112">
        <v>19</v>
      </c>
    </row>
    <row r="152" spans="1:7" s="94" customFormat="1">
      <c r="A152" s="107">
        <v>2014</v>
      </c>
      <c r="B152" s="110">
        <v>541</v>
      </c>
      <c r="C152" s="110">
        <v>166</v>
      </c>
      <c r="D152" s="111">
        <v>375</v>
      </c>
      <c r="E152" s="111">
        <v>41</v>
      </c>
      <c r="F152" s="111">
        <v>23</v>
      </c>
      <c r="G152" s="112">
        <v>18</v>
      </c>
    </row>
    <row r="153" spans="1:7" s="94" customFormat="1">
      <c r="A153" s="107">
        <v>2015</v>
      </c>
      <c r="B153" s="110">
        <v>597</v>
      </c>
      <c r="C153" s="110">
        <v>191</v>
      </c>
      <c r="D153" s="111">
        <v>406</v>
      </c>
      <c r="E153" s="111">
        <v>42</v>
      </c>
      <c r="F153" s="111">
        <v>18</v>
      </c>
      <c r="G153" s="112">
        <v>24</v>
      </c>
    </row>
    <row r="154" spans="1:7" s="94" customFormat="1">
      <c r="A154" s="107">
        <v>2016</v>
      </c>
      <c r="B154" s="110">
        <v>672</v>
      </c>
      <c r="C154" s="110">
        <v>249</v>
      </c>
      <c r="D154" s="111">
        <v>423</v>
      </c>
      <c r="E154" s="111">
        <v>29</v>
      </c>
      <c r="F154" s="111">
        <v>11</v>
      </c>
      <c r="G154" s="112">
        <v>18</v>
      </c>
    </row>
    <row r="155" spans="1:7" s="94" customFormat="1">
      <c r="A155" s="107">
        <v>2017</v>
      </c>
      <c r="B155" s="110">
        <v>784</v>
      </c>
      <c r="C155" s="110">
        <v>306</v>
      </c>
      <c r="D155" s="111">
        <v>478</v>
      </c>
      <c r="E155" s="111">
        <v>35</v>
      </c>
      <c r="F155" s="111">
        <v>20</v>
      </c>
      <c r="G155" s="112">
        <v>15</v>
      </c>
    </row>
    <row r="156" spans="1:7" s="94" customFormat="1">
      <c r="A156" s="107">
        <v>2018</v>
      </c>
      <c r="B156" s="110">
        <v>708</v>
      </c>
      <c r="C156" s="110">
        <v>270</v>
      </c>
      <c r="D156" s="111">
        <v>438</v>
      </c>
      <c r="E156" s="111">
        <v>27</v>
      </c>
      <c r="F156" s="111">
        <v>15</v>
      </c>
      <c r="G156" s="112">
        <v>12</v>
      </c>
    </row>
    <row r="157" spans="1:7" s="94" customFormat="1">
      <c r="A157" s="107">
        <v>2019</v>
      </c>
      <c r="B157" s="110">
        <v>705</v>
      </c>
      <c r="C157" s="110">
        <v>248</v>
      </c>
      <c r="D157" s="111">
        <v>457</v>
      </c>
      <c r="E157" s="111">
        <v>48</v>
      </c>
      <c r="F157" s="111">
        <v>25</v>
      </c>
      <c r="G157" s="112">
        <v>23</v>
      </c>
    </row>
    <row r="158" spans="1:7" s="94" customFormat="1">
      <c r="A158" s="100"/>
      <c r="B158" s="110"/>
      <c r="C158" s="110"/>
      <c r="D158" s="111"/>
      <c r="E158" s="111"/>
      <c r="F158" s="111"/>
      <c r="G158" s="112"/>
    </row>
    <row r="159" spans="1:7" s="94" customFormat="1">
      <c r="A159" s="100"/>
      <c r="B159" s="235" t="s">
        <v>70</v>
      </c>
      <c r="C159" s="235"/>
      <c r="D159" s="236"/>
      <c r="E159" s="236"/>
      <c r="F159" s="236"/>
      <c r="G159" s="237"/>
    </row>
    <row r="160" spans="1:7" s="94" customFormat="1">
      <c r="A160" s="100"/>
      <c r="B160" s="157"/>
      <c r="C160" s="157"/>
      <c r="D160" s="158"/>
      <c r="E160" s="158"/>
      <c r="F160" s="158"/>
      <c r="G160" s="159"/>
    </row>
    <row r="161" spans="1:7" s="94" customFormat="1">
      <c r="A161" s="107">
        <v>1993</v>
      </c>
      <c r="B161" s="110">
        <v>1430</v>
      </c>
      <c r="C161" s="110">
        <v>45</v>
      </c>
      <c r="D161" s="111">
        <v>1385</v>
      </c>
      <c r="E161" s="111">
        <v>212</v>
      </c>
      <c r="F161" s="111">
        <v>15</v>
      </c>
      <c r="G161" s="112">
        <v>197</v>
      </c>
    </row>
    <row r="162" spans="1:7" s="94" customFormat="1">
      <c r="A162" s="107">
        <v>1994</v>
      </c>
      <c r="B162" s="110">
        <v>1647</v>
      </c>
      <c r="C162" s="110">
        <v>78</v>
      </c>
      <c r="D162" s="111">
        <v>1569</v>
      </c>
      <c r="E162" s="111">
        <v>247</v>
      </c>
      <c r="F162" s="111">
        <v>8</v>
      </c>
      <c r="G162" s="112">
        <v>239</v>
      </c>
    </row>
    <row r="163" spans="1:7" s="94" customFormat="1">
      <c r="A163" s="107">
        <v>1995</v>
      </c>
      <c r="B163" s="110">
        <v>1930</v>
      </c>
      <c r="C163" s="110">
        <v>71</v>
      </c>
      <c r="D163" s="111">
        <v>1859</v>
      </c>
      <c r="E163" s="111">
        <v>244</v>
      </c>
      <c r="F163" s="111">
        <v>18</v>
      </c>
      <c r="G163" s="112">
        <v>226</v>
      </c>
    </row>
    <row r="164" spans="1:7" s="94" customFormat="1">
      <c r="A164" s="107">
        <v>1996</v>
      </c>
      <c r="B164" s="110">
        <v>1817</v>
      </c>
      <c r="C164" s="110">
        <v>72</v>
      </c>
      <c r="D164" s="111">
        <v>1745</v>
      </c>
      <c r="E164" s="111">
        <v>270</v>
      </c>
      <c r="F164" s="111">
        <v>18</v>
      </c>
      <c r="G164" s="112">
        <v>252</v>
      </c>
    </row>
    <row r="165" spans="1:7" s="94" customFormat="1">
      <c r="A165" s="107">
        <v>1997</v>
      </c>
      <c r="B165" s="110">
        <v>1773</v>
      </c>
      <c r="C165" s="110">
        <v>53</v>
      </c>
      <c r="D165" s="111">
        <v>1720</v>
      </c>
      <c r="E165" s="111">
        <v>266</v>
      </c>
      <c r="F165" s="111">
        <v>15</v>
      </c>
      <c r="G165" s="112">
        <v>251</v>
      </c>
    </row>
    <row r="166" spans="1:7" s="94" customFormat="1">
      <c r="A166" s="107">
        <v>1998</v>
      </c>
      <c r="B166" s="110">
        <v>1543</v>
      </c>
      <c r="C166" s="110">
        <v>69</v>
      </c>
      <c r="D166" s="111">
        <v>1474</v>
      </c>
      <c r="E166" s="111">
        <v>236</v>
      </c>
      <c r="F166" s="111">
        <v>14</v>
      </c>
      <c r="G166" s="112">
        <v>222</v>
      </c>
    </row>
    <row r="167" spans="1:7" s="94" customFormat="1">
      <c r="A167" s="107">
        <v>1999</v>
      </c>
      <c r="B167" s="110">
        <v>1362</v>
      </c>
      <c r="C167" s="110">
        <v>54</v>
      </c>
      <c r="D167" s="111">
        <v>1308</v>
      </c>
      <c r="E167" s="111">
        <v>203</v>
      </c>
      <c r="F167" s="111">
        <v>12</v>
      </c>
      <c r="G167" s="112">
        <v>191</v>
      </c>
    </row>
    <row r="168" spans="1:7" s="94" customFormat="1">
      <c r="A168" s="107">
        <v>2000</v>
      </c>
      <c r="B168" s="110">
        <v>1465</v>
      </c>
      <c r="C168" s="110">
        <v>79</v>
      </c>
      <c r="D168" s="111">
        <v>1386</v>
      </c>
      <c r="E168" s="111">
        <v>311</v>
      </c>
      <c r="F168" s="111">
        <v>17</v>
      </c>
      <c r="G168" s="112">
        <v>294</v>
      </c>
    </row>
    <row r="169" spans="1:7" s="94" customFormat="1">
      <c r="A169" s="107">
        <v>2001</v>
      </c>
      <c r="B169" s="110">
        <v>1411</v>
      </c>
      <c r="C169" s="110">
        <v>75</v>
      </c>
      <c r="D169" s="111">
        <v>1336</v>
      </c>
      <c r="E169" s="111">
        <v>440</v>
      </c>
      <c r="F169" s="111">
        <v>20</v>
      </c>
      <c r="G169" s="112">
        <v>420</v>
      </c>
    </row>
    <row r="170" spans="1:7" s="94" customFormat="1">
      <c r="A170" s="107">
        <v>2002</v>
      </c>
      <c r="B170" s="110">
        <v>1238</v>
      </c>
      <c r="C170" s="110">
        <v>66</v>
      </c>
      <c r="D170" s="111">
        <v>1172</v>
      </c>
      <c r="E170" s="111">
        <v>317</v>
      </c>
      <c r="F170" s="111">
        <v>17</v>
      </c>
      <c r="G170" s="112">
        <v>300</v>
      </c>
    </row>
    <row r="171" spans="1:7" s="94" customFormat="1">
      <c r="A171" s="107">
        <v>2003</v>
      </c>
      <c r="B171" s="110">
        <v>1250</v>
      </c>
      <c r="C171" s="110">
        <v>79</v>
      </c>
      <c r="D171" s="111">
        <v>1171</v>
      </c>
      <c r="E171" s="111">
        <v>258</v>
      </c>
      <c r="F171" s="111">
        <v>15</v>
      </c>
      <c r="G171" s="112">
        <v>243</v>
      </c>
    </row>
    <row r="172" spans="1:7" s="94" customFormat="1">
      <c r="A172" s="107">
        <v>2004</v>
      </c>
      <c r="B172" s="110">
        <v>1167</v>
      </c>
      <c r="C172" s="110">
        <v>77</v>
      </c>
      <c r="D172" s="111">
        <v>1090</v>
      </c>
      <c r="E172" s="111">
        <v>309</v>
      </c>
      <c r="F172" s="111">
        <v>18</v>
      </c>
      <c r="G172" s="112">
        <v>291</v>
      </c>
    </row>
    <row r="173" spans="1:7" s="94" customFormat="1">
      <c r="A173" s="107">
        <v>2005</v>
      </c>
      <c r="B173" s="110">
        <v>946</v>
      </c>
      <c r="C173" s="110">
        <v>65</v>
      </c>
      <c r="D173" s="111">
        <v>881</v>
      </c>
      <c r="E173" s="111">
        <v>198</v>
      </c>
      <c r="F173" s="111">
        <v>12</v>
      </c>
      <c r="G173" s="112">
        <v>186</v>
      </c>
    </row>
    <row r="174" spans="1:7" s="94" customFormat="1">
      <c r="A174" s="107">
        <v>2006</v>
      </c>
      <c r="B174" s="110">
        <v>918</v>
      </c>
      <c r="C174" s="110">
        <v>68</v>
      </c>
      <c r="D174" s="111">
        <v>850</v>
      </c>
      <c r="E174" s="111">
        <v>180</v>
      </c>
      <c r="F174" s="111">
        <v>12</v>
      </c>
      <c r="G174" s="112">
        <v>168</v>
      </c>
    </row>
    <row r="175" spans="1:7" s="94" customFormat="1">
      <c r="A175" s="107">
        <v>2007</v>
      </c>
      <c r="B175" s="110">
        <v>1060</v>
      </c>
      <c r="C175" s="110">
        <v>73</v>
      </c>
      <c r="D175" s="111">
        <v>987</v>
      </c>
      <c r="E175" s="111">
        <v>197</v>
      </c>
      <c r="F175" s="111">
        <v>24</v>
      </c>
      <c r="G175" s="112">
        <v>173</v>
      </c>
    </row>
    <row r="176" spans="1:7" s="94" customFormat="1">
      <c r="A176" s="107">
        <v>2008</v>
      </c>
      <c r="B176" s="110">
        <v>908</v>
      </c>
      <c r="C176" s="110">
        <v>66</v>
      </c>
      <c r="D176" s="111">
        <v>842</v>
      </c>
      <c r="E176" s="111">
        <v>203</v>
      </c>
      <c r="F176" s="111">
        <v>15</v>
      </c>
      <c r="G176" s="112">
        <v>188</v>
      </c>
    </row>
    <row r="177" spans="1:7" s="94" customFormat="1">
      <c r="A177" s="107">
        <v>2009</v>
      </c>
      <c r="B177" s="110">
        <v>962</v>
      </c>
      <c r="C177" s="110">
        <v>74</v>
      </c>
      <c r="D177" s="111">
        <v>888</v>
      </c>
      <c r="E177" s="111">
        <v>206</v>
      </c>
      <c r="F177" s="111">
        <v>17</v>
      </c>
      <c r="G177" s="112">
        <v>189</v>
      </c>
    </row>
    <row r="178" spans="1:7" s="94" customFormat="1">
      <c r="A178" s="107">
        <v>2010</v>
      </c>
      <c r="B178" s="110">
        <v>879</v>
      </c>
      <c r="C178" s="110">
        <v>65</v>
      </c>
      <c r="D178" s="111">
        <v>814</v>
      </c>
      <c r="E178" s="111">
        <v>221</v>
      </c>
      <c r="F178" s="111">
        <v>18</v>
      </c>
      <c r="G178" s="112">
        <v>203</v>
      </c>
    </row>
    <row r="179" spans="1:7" s="94" customFormat="1">
      <c r="A179" s="107">
        <v>2011</v>
      </c>
      <c r="B179" s="110">
        <v>926</v>
      </c>
      <c r="C179" s="110">
        <v>89</v>
      </c>
      <c r="D179" s="111">
        <v>837</v>
      </c>
      <c r="E179" s="111">
        <v>234</v>
      </c>
      <c r="F179" s="111">
        <v>22</v>
      </c>
      <c r="G179" s="112">
        <v>212</v>
      </c>
    </row>
    <row r="180" spans="1:7" s="94" customFormat="1">
      <c r="A180" s="107">
        <v>2012</v>
      </c>
      <c r="B180" s="110">
        <v>873</v>
      </c>
      <c r="C180" s="110">
        <v>98</v>
      </c>
      <c r="D180" s="111">
        <v>775</v>
      </c>
      <c r="E180" s="111">
        <v>242</v>
      </c>
      <c r="F180" s="111">
        <v>25</v>
      </c>
      <c r="G180" s="112">
        <v>217</v>
      </c>
    </row>
    <row r="181" spans="1:7" s="94" customFormat="1">
      <c r="A181" s="107">
        <v>2013</v>
      </c>
      <c r="B181" s="110">
        <v>896</v>
      </c>
      <c r="C181" s="110">
        <v>96</v>
      </c>
      <c r="D181" s="111">
        <v>800</v>
      </c>
      <c r="E181" s="111">
        <v>282</v>
      </c>
      <c r="F181" s="111">
        <v>35</v>
      </c>
      <c r="G181" s="112">
        <v>247</v>
      </c>
    </row>
    <row r="182" spans="1:7" s="94" customFormat="1">
      <c r="A182" s="107">
        <v>2014</v>
      </c>
      <c r="B182" s="110">
        <v>880</v>
      </c>
      <c r="C182" s="110">
        <v>89</v>
      </c>
      <c r="D182" s="111">
        <v>791</v>
      </c>
      <c r="E182" s="111">
        <v>261</v>
      </c>
      <c r="F182" s="111">
        <v>30</v>
      </c>
      <c r="G182" s="112">
        <v>231</v>
      </c>
    </row>
    <row r="183" spans="1:7" s="94" customFormat="1">
      <c r="A183" s="107">
        <v>2015</v>
      </c>
      <c r="B183" s="110">
        <v>858</v>
      </c>
      <c r="C183" s="110">
        <v>82</v>
      </c>
      <c r="D183" s="111">
        <v>776</v>
      </c>
      <c r="E183" s="111">
        <v>246</v>
      </c>
      <c r="F183" s="111">
        <v>28</v>
      </c>
      <c r="G183" s="112">
        <v>218</v>
      </c>
    </row>
    <row r="184" spans="1:7" s="94" customFormat="1">
      <c r="A184" s="107">
        <v>2016</v>
      </c>
      <c r="B184" s="110">
        <v>853</v>
      </c>
      <c r="C184" s="110">
        <v>101</v>
      </c>
      <c r="D184" s="111">
        <v>752</v>
      </c>
      <c r="E184" s="111">
        <v>263</v>
      </c>
      <c r="F184" s="111">
        <v>28</v>
      </c>
      <c r="G184" s="112">
        <v>235</v>
      </c>
    </row>
    <row r="185" spans="1:7" s="94" customFormat="1">
      <c r="A185" s="107">
        <v>2017</v>
      </c>
      <c r="B185" s="110">
        <v>886</v>
      </c>
      <c r="C185" s="110">
        <v>95</v>
      </c>
      <c r="D185" s="111">
        <v>791</v>
      </c>
      <c r="E185" s="111">
        <v>260</v>
      </c>
      <c r="F185" s="111">
        <v>38</v>
      </c>
      <c r="G185" s="112">
        <v>222</v>
      </c>
    </row>
    <row r="186" spans="1:7" s="94" customFormat="1">
      <c r="A186" s="107">
        <v>2018</v>
      </c>
      <c r="B186" s="110">
        <v>911</v>
      </c>
      <c r="C186" s="110">
        <v>112</v>
      </c>
      <c r="D186" s="111">
        <v>799</v>
      </c>
      <c r="E186" s="111">
        <v>243</v>
      </c>
      <c r="F186" s="111">
        <v>21</v>
      </c>
      <c r="G186" s="112">
        <v>222</v>
      </c>
    </row>
    <row r="187" spans="1:7" s="94" customFormat="1">
      <c r="A187" s="107">
        <v>2019</v>
      </c>
      <c r="B187" s="110">
        <v>882</v>
      </c>
      <c r="C187" s="110">
        <v>125</v>
      </c>
      <c r="D187" s="111">
        <v>757</v>
      </c>
      <c r="E187" s="111">
        <v>234</v>
      </c>
      <c r="F187" s="111">
        <v>35</v>
      </c>
      <c r="G187" s="112">
        <v>199</v>
      </c>
    </row>
    <row r="188" spans="1:7" s="94" customFormat="1">
      <c r="A188" s="100"/>
      <c r="B188" s="110"/>
      <c r="C188" s="110"/>
      <c r="D188" s="111"/>
      <c r="E188" s="111"/>
      <c r="F188" s="111"/>
      <c r="G188" s="112"/>
    </row>
    <row r="189" spans="1:7" s="94" customFormat="1">
      <c r="A189" s="100"/>
      <c r="B189" s="235" t="s">
        <v>71</v>
      </c>
      <c r="C189" s="235"/>
      <c r="D189" s="236"/>
      <c r="E189" s="236"/>
      <c r="F189" s="236"/>
      <c r="G189" s="237"/>
    </row>
    <row r="190" spans="1:7" s="94" customFormat="1">
      <c r="A190" s="100"/>
      <c r="B190" s="157"/>
      <c r="C190" s="157"/>
      <c r="D190" s="158"/>
      <c r="E190" s="158"/>
      <c r="F190" s="158"/>
      <c r="G190" s="159"/>
    </row>
    <row r="191" spans="1:7" s="94" customFormat="1">
      <c r="A191" s="107">
        <v>1993</v>
      </c>
      <c r="B191" s="110">
        <v>382</v>
      </c>
      <c r="C191" s="110">
        <v>11</v>
      </c>
      <c r="D191" s="111">
        <v>371</v>
      </c>
      <c r="E191" s="111">
        <v>60</v>
      </c>
      <c r="F191" s="111">
        <v>4</v>
      </c>
      <c r="G191" s="112">
        <v>56</v>
      </c>
    </row>
    <row r="192" spans="1:7" s="94" customFormat="1">
      <c r="A192" s="107">
        <v>1994</v>
      </c>
      <c r="B192" s="110">
        <v>412</v>
      </c>
      <c r="C192" s="110">
        <v>9</v>
      </c>
      <c r="D192" s="111">
        <v>403</v>
      </c>
      <c r="E192" s="111">
        <v>44</v>
      </c>
      <c r="F192" s="111">
        <v>24</v>
      </c>
      <c r="G192" s="112">
        <v>20</v>
      </c>
    </row>
    <row r="193" spans="1:7" s="94" customFormat="1">
      <c r="A193" s="107">
        <v>1995</v>
      </c>
      <c r="B193" s="110">
        <v>406</v>
      </c>
      <c r="C193" s="110">
        <v>22</v>
      </c>
      <c r="D193" s="111">
        <v>384</v>
      </c>
      <c r="E193" s="111">
        <v>68</v>
      </c>
      <c r="F193" s="111">
        <v>4</v>
      </c>
      <c r="G193" s="112">
        <v>64</v>
      </c>
    </row>
    <row r="194" spans="1:7" s="94" customFormat="1">
      <c r="A194" s="107">
        <v>1996</v>
      </c>
      <c r="B194" s="110">
        <v>461</v>
      </c>
      <c r="C194" s="110">
        <v>34</v>
      </c>
      <c r="D194" s="111">
        <v>427</v>
      </c>
      <c r="E194" s="111">
        <v>47</v>
      </c>
      <c r="F194" s="111">
        <v>5</v>
      </c>
      <c r="G194" s="112">
        <v>42</v>
      </c>
    </row>
    <row r="195" spans="1:7" s="94" customFormat="1">
      <c r="A195" s="107">
        <v>1997</v>
      </c>
      <c r="B195" s="110">
        <v>472</v>
      </c>
      <c r="C195" s="110">
        <v>43</v>
      </c>
      <c r="D195" s="111">
        <v>429</v>
      </c>
      <c r="E195" s="111">
        <v>112</v>
      </c>
      <c r="F195" s="111">
        <v>11</v>
      </c>
      <c r="G195" s="112">
        <v>101</v>
      </c>
    </row>
    <row r="196" spans="1:7" s="94" customFormat="1">
      <c r="A196" s="107">
        <v>1998</v>
      </c>
      <c r="B196" s="110">
        <v>352</v>
      </c>
      <c r="C196" s="110">
        <v>32</v>
      </c>
      <c r="D196" s="111">
        <v>320</v>
      </c>
      <c r="E196" s="111">
        <v>76</v>
      </c>
      <c r="F196" s="111">
        <v>9</v>
      </c>
      <c r="G196" s="112">
        <v>67</v>
      </c>
    </row>
    <row r="197" spans="1:7" s="94" customFormat="1">
      <c r="A197" s="107">
        <v>1999</v>
      </c>
      <c r="B197" s="110">
        <v>375</v>
      </c>
      <c r="C197" s="110">
        <v>28</v>
      </c>
      <c r="D197" s="111">
        <v>347</v>
      </c>
      <c r="E197" s="111">
        <v>72</v>
      </c>
      <c r="F197" s="111">
        <v>8</v>
      </c>
      <c r="G197" s="112">
        <v>64</v>
      </c>
    </row>
    <row r="198" spans="1:7" s="94" customFormat="1">
      <c r="A198" s="107">
        <v>2000</v>
      </c>
      <c r="B198" s="110">
        <v>345</v>
      </c>
      <c r="C198" s="110">
        <v>30</v>
      </c>
      <c r="D198" s="111">
        <v>315</v>
      </c>
      <c r="E198" s="111">
        <v>90</v>
      </c>
      <c r="F198" s="111">
        <v>16</v>
      </c>
      <c r="G198" s="112">
        <v>74</v>
      </c>
    </row>
    <row r="199" spans="1:7" s="94" customFormat="1">
      <c r="A199" s="107">
        <v>2001</v>
      </c>
      <c r="B199" s="110">
        <v>378</v>
      </c>
      <c r="C199" s="110">
        <v>34</v>
      </c>
      <c r="D199" s="111">
        <v>344</v>
      </c>
      <c r="E199" s="111">
        <v>89</v>
      </c>
      <c r="F199" s="111">
        <v>14</v>
      </c>
      <c r="G199" s="112">
        <v>75</v>
      </c>
    </row>
    <row r="200" spans="1:7" s="94" customFormat="1">
      <c r="A200" s="107">
        <v>2002</v>
      </c>
      <c r="B200" s="110">
        <v>421</v>
      </c>
      <c r="C200" s="110">
        <v>46</v>
      </c>
      <c r="D200" s="111">
        <v>375</v>
      </c>
      <c r="E200" s="111">
        <v>110</v>
      </c>
      <c r="F200" s="111">
        <v>15</v>
      </c>
      <c r="G200" s="112">
        <v>95</v>
      </c>
    </row>
    <row r="201" spans="1:7" s="94" customFormat="1">
      <c r="A201" s="107">
        <v>2003</v>
      </c>
      <c r="B201" s="110">
        <v>408</v>
      </c>
      <c r="C201" s="110">
        <v>45</v>
      </c>
      <c r="D201" s="111">
        <v>363</v>
      </c>
      <c r="E201" s="111">
        <v>95</v>
      </c>
      <c r="F201" s="111">
        <v>12</v>
      </c>
      <c r="G201" s="112">
        <v>83</v>
      </c>
    </row>
    <row r="202" spans="1:7" s="94" customFormat="1">
      <c r="A202" s="107">
        <v>2004</v>
      </c>
      <c r="B202" s="110">
        <v>370</v>
      </c>
      <c r="C202" s="110">
        <v>27</v>
      </c>
      <c r="D202" s="111">
        <v>343</v>
      </c>
      <c r="E202" s="111">
        <v>87</v>
      </c>
      <c r="F202" s="111">
        <v>10</v>
      </c>
      <c r="G202" s="112">
        <v>77</v>
      </c>
    </row>
    <row r="203" spans="1:7" s="94" customFormat="1">
      <c r="A203" s="107">
        <v>2005</v>
      </c>
      <c r="B203" s="110">
        <v>366</v>
      </c>
      <c r="C203" s="110">
        <v>40</v>
      </c>
      <c r="D203" s="111">
        <v>326</v>
      </c>
      <c r="E203" s="111">
        <v>77</v>
      </c>
      <c r="F203" s="111">
        <v>12</v>
      </c>
      <c r="G203" s="112">
        <v>65</v>
      </c>
    </row>
    <row r="204" spans="1:7" s="94" customFormat="1">
      <c r="A204" s="107">
        <v>2006</v>
      </c>
      <c r="B204" s="110">
        <v>403</v>
      </c>
      <c r="C204" s="110">
        <v>59</v>
      </c>
      <c r="D204" s="111">
        <v>344</v>
      </c>
      <c r="E204" s="111">
        <v>93</v>
      </c>
      <c r="F204" s="111">
        <v>8</v>
      </c>
      <c r="G204" s="112">
        <v>85</v>
      </c>
    </row>
    <row r="205" spans="1:7" s="94" customFormat="1">
      <c r="A205" s="107">
        <v>2007</v>
      </c>
      <c r="B205" s="110">
        <v>398</v>
      </c>
      <c r="C205" s="110">
        <v>38</v>
      </c>
      <c r="D205" s="111">
        <v>360</v>
      </c>
      <c r="E205" s="111">
        <v>111</v>
      </c>
      <c r="F205" s="111">
        <v>13</v>
      </c>
      <c r="G205" s="112">
        <v>98</v>
      </c>
    </row>
    <row r="206" spans="1:7" s="94" customFormat="1">
      <c r="A206" s="107">
        <v>2008</v>
      </c>
      <c r="B206" s="110">
        <v>286</v>
      </c>
      <c r="C206" s="110">
        <v>34</v>
      </c>
      <c r="D206" s="111">
        <v>252</v>
      </c>
      <c r="E206" s="111">
        <v>0</v>
      </c>
      <c r="F206" s="111">
        <v>0</v>
      </c>
      <c r="G206" s="112">
        <v>0</v>
      </c>
    </row>
    <row r="207" spans="1:7" s="94" customFormat="1">
      <c r="A207" s="107">
        <v>2009</v>
      </c>
      <c r="B207" s="110">
        <v>276</v>
      </c>
      <c r="C207" s="110">
        <v>18</v>
      </c>
      <c r="D207" s="111">
        <v>258</v>
      </c>
      <c r="E207" s="111">
        <v>2</v>
      </c>
      <c r="F207" s="111">
        <v>0</v>
      </c>
      <c r="G207" s="112">
        <v>2</v>
      </c>
    </row>
    <row r="208" spans="1:7" s="94" customFormat="1">
      <c r="A208" s="107">
        <v>2010</v>
      </c>
      <c r="B208" s="110">
        <v>226</v>
      </c>
      <c r="C208" s="110">
        <v>25</v>
      </c>
      <c r="D208" s="111">
        <v>201</v>
      </c>
      <c r="E208" s="111">
        <v>0</v>
      </c>
      <c r="F208" s="111">
        <v>0</v>
      </c>
      <c r="G208" s="112">
        <v>0</v>
      </c>
    </row>
    <row r="209" spans="1:7" s="94" customFormat="1">
      <c r="A209" s="107">
        <v>2011</v>
      </c>
      <c r="B209" s="110">
        <v>182</v>
      </c>
      <c r="C209" s="110">
        <v>22</v>
      </c>
      <c r="D209" s="111">
        <v>160</v>
      </c>
      <c r="E209" s="111">
        <v>13</v>
      </c>
      <c r="F209" s="111">
        <v>3</v>
      </c>
      <c r="G209" s="112">
        <v>10</v>
      </c>
    </row>
    <row r="210" spans="1:7" s="94" customFormat="1">
      <c r="A210" s="107">
        <v>2012</v>
      </c>
      <c r="B210" s="110">
        <v>146</v>
      </c>
      <c r="C210" s="110">
        <v>13</v>
      </c>
      <c r="D210" s="111">
        <v>133</v>
      </c>
      <c r="E210" s="111">
        <v>74</v>
      </c>
      <c r="F210" s="111">
        <v>4</v>
      </c>
      <c r="G210" s="112">
        <v>70</v>
      </c>
    </row>
    <row r="211" spans="1:7" s="94" customFormat="1">
      <c r="A211" s="107">
        <v>2013</v>
      </c>
      <c r="B211" s="110">
        <v>135</v>
      </c>
      <c r="C211" s="110">
        <v>8</v>
      </c>
      <c r="D211" s="111">
        <v>127</v>
      </c>
      <c r="E211" s="111">
        <v>61</v>
      </c>
      <c r="F211" s="111">
        <v>10</v>
      </c>
      <c r="G211" s="112">
        <v>51</v>
      </c>
    </row>
    <row r="212" spans="1:7" s="94" customFormat="1">
      <c r="A212" s="107">
        <v>2014</v>
      </c>
      <c r="B212" s="110">
        <v>117</v>
      </c>
      <c r="C212" s="110">
        <v>11</v>
      </c>
      <c r="D212" s="111">
        <v>106</v>
      </c>
      <c r="E212" s="111">
        <v>62</v>
      </c>
      <c r="F212" s="111">
        <v>5</v>
      </c>
      <c r="G212" s="112">
        <v>57</v>
      </c>
    </row>
    <row r="213" spans="1:7" s="94" customFormat="1">
      <c r="A213" s="107">
        <v>2015</v>
      </c>
      <c r="B213" s="110">
        <v>102</v>
      </c>
      <c r="C213" s="110">
        <v>9</v>
      </c>
      <c r="D213" s="111">
        <v>93</v>
      </c>
      <c r="E213" s="111">
        <v>15</v>
      </c>
      <c r="F213" s="111">
        <v>1</v>
      </c>
      <c r="G213" s="112">
        <v>14</v>
      </c>
    </row>
    <row r="214" spans="1:7" s="94" customFormat="1">
      <c r="A214" s="107">
        <v>2016</v>
      </c>
      <c r="B214" s="110">
        <v>105</v>
      </c>
      <c r="C214" s="110">
        <v>14</v>
      </c>
      <c r="D214" s="111">
        <v>91</v>
      </c>
      <c r="E214" s="111">
        <v>46</v>
      </c>
      <c r="F214" s="111">
        <v>7</v>
      </c>
      <c r="G214" s="112">
        <v>39</v>
      </c>
    </row>
    <row r="215" spans="1:7" s="94" customFormat="1">
      <c r="A215" s="107">
        <v>2017</v>
      </c>
      <c r="B215" s="110">
        <v>107</v>
      </c>
      <c r="C215" s="110">
        <v>14</v>
      </c>
      <c r="D215" s="111">
        <v>93</v>
      </c>
      <c r="E215" s="111">
        <v>36</v>
      </c>
      <c r="F215" s="111">
        <v>7</v>
      </c>
      <c r="G215" s="112">
        <v>29</v>
      </c>
    </row>
    <row r="216" spans="1:7" s="94" customFormat="1">
      <c r="A216" s="107">
        <v>2018</v>
      </c>
      <c r="B216" s="110">
        <v>109</v>
      </c>
      <c r="C216" s="110">
        <v>12</v>
      </c>
      <c r="D216" s="111">
        <v>97</v>
      </c>
      <c r="E216" s="111">
        <v>37</v>
      </c>
      <c r="F216" s="111">
        <v>5</v>
      </c>
      <c r="G216" s="112">
        <v>32</v>
      </c>
    </row>
    <row r="217" spans="1:7" s="94" customFormat="1">
      <c r="A217" s="107">
        <v>2019</v>
      </c>
      <c r="B217" s="110">
        <v>102</v>
      </c>
      <c r="C217" s="110">
        <v>17</v>
      </c>
      <c r="D217" s="111">
        <v>85</v>
      </c>
      <c r="E217" s="111">
        <v>25</v>
      </c>
      <c r="F217" s="111">
        <v>2</v>
      </c>
      <c r="G217" s="112">
        <v>23</v>
      </c>
    </row>
    <row r="218" spans="1:7" s="94" customFormat="1">
      <c r="A218" s="104"/>
    </row>
  </sheetData>
  <mergeCells count="12">
    <mergeCell ref="B189:G189"/>
    <mergeCell ref="A3:G3"/>
    <mergeCell ref="A5:A7"/>
    <mergeCell ref="B5:D5"/>
    <mergeCell ref="E5:G5"/>
    <mergeCell ref="B6:G6"/>
    <mergeCell ref="B9:G9"/>
    <mergeCell ref="B39:G39"/>
    <mergeCell ref="B69:G69"/>
    <mergeCell ref="B99:G99"/>
    <mergeCell ref="B129:G129"/>
    <mergeCell ref="B159:G159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14" orientation="portrait" useFirstPageNumber="1" r:id="rId1"/>
  <headerFooter>
    <oddFooter>&amp;C&amp;"Arial,Standard"&amp;6© Statistisches Landesamt des Freistaates Sachsen | B II 5 - j/19</oddFooter>
  </headerFooter>
  <rowBreaks count="1" manualBreakCount="1">
    <brk id="6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3"/>
  <sheetViews>
    <sheetView showGridLines="0" zoomScaleNormal="100" workbookViewId="0"/>
  </sheetViews>
  <sheetFormatPr baseColWidth="10" defaultRowHeight="11.25"/>
  <cols>
    <col min="1" max="1" width="12.140625" style="34" customWidth="1"/>
    <col min="2" max="9" width="10" style="81" customWidth="1"/>
    <col min="10" max="16384" width="11.42578125" style="81"/>
  </cols>
  <sheetData>
    <row r="1" spans="1:9" s="3" customFormat="1" ht="11.25" customHeight="1">
      <c r="A1" s="212" t="s">
        <v>134</v>
      </c>
    </row>
    <row r="2" spans="1:9" s="3" customFormat="1" ht="11.25" customHeight="1">
      <c r="A2" s="105"/>
    </row>
    <row r="3" spans="1:9" s="5" customFormat="1">
      <c r="A3" s="241" t="s">
        <v>542</v>
      </c>
      <c r="B3" s="241"/>
      <c r="C3" s="241"/>
      <c r="D3" s="241"/>
      <c r="E3" s="241"/>
      <c r="F3" s="241"/>
      <c r="G3" s="241"/>
      <c r="H3" s="241"/>
      <c r="I3" s="241"/>
    </row>
    <row r="4" spans="1:9" s="5" customFormat="1">
      <c r="A4" s="204" t="s">
        <v>538</v>
      </c>
      <c r="B4" s="88"/>
      <c r="C4" s="88"/>
      <c r="D4" s="88"/>
      <c r="E4" s="88"/>
      <c r="F4" s="88"/>
      <c r="G4" s="88"/>
      <c r="H4" s="88"/>
      <c r="I4" s="88"/>
    </row>
    <row r="5" spans="1:9">
      <c r="A5" s="242" t="s">
        <v>539</v>
      </c>
      <c r="B5" s="245" t="s">
        <v>97</v>
      </c>
      <c r="C5" s="246"/>
      <c r="D5" s="246"/>
      <c r="E5" s="246"/>
      <c r="F5" s="247"/>
      <c r="G5" s="248" t="s">
        <v>100</v>
      </c>
      <c r="H5" s="249"/>
      <c r="I5" s="249"/>
    </row>
    <row r="6" spans="1:9">
      <c r="A6" s="243"/>
      <c r="B6" s="252" t="s">
        <v>180</v>
      </c>
      <c r="C6" s="252" t="s">
        <v>103</v>
      </c>
      <c r="D6" s="252" t="s">
        <v>99</v>
      </c>
      <c r="E6" s="254" t="s">
        <v>31</v>
      </c>
      <c r="F6" s="255"/>
      <c r="G6" s="250"/>
      <c r="H6" s="251"/>
      <c r="I6" s="251"/>
    </row>
    <row r="7" spans="1:9" ht="33.75">
      <c r="A7" s="244"/>
      <c r="B7" s="253"/>
      <c r="C7" s="253"/>
      <c r="D7" s="253"/>
      <c r="E7" s="89" t="s">
        <v>543</v>
      </c>
      <c r="F7" s="89" t="s">
        <v>544</v>
      </c>
      <c r="G7" s="89" t="s">
        <v>180</v>
      </c>
      <c r="H7" s="89" t="s">
        <v>103</v>
      </c>
      <c r="I7" s="2" t="s">
        <v>99</v>
      </c>
    </row>
    <row r="8" spans="1:9">
      <c r="A8" s="170"/>
      <c r="B8" s="170"/>
      <c r="C8" s="170"/>
      <c r="D8" s="170"/>
      <c r="E8" s="170"/>
      <c r="F8" s="170"/>
      <c r="G8" s="170"/>
      <c r="H8" s="170"/>
      <c r="I8" s="170"/>
    </row>
    <row r="9" spans="1:9" s="94" customFormat="1">
      <c r="A9" s="97"/>
      <c r="B9" s="230" t="s">
        <v>72</v>
      </c>
      <c r="C9" s="230"/>
      <c r="D9" s="230"/>
      <c r="E9" s="230"/>
      <c r="F9" s="230"/>
      <c r="G9" s="230"/>
      <c r="H9" s="230"/>
      <c r="I9" s="230"/>
    </row>
    <row r="10" spans="1:9" s="94" customFormat="1">
      <c r="A10" s="97"/>
      <c r="B10" s="152"/>
      <c r="C10" s="152"/>
      <c r="D10" s="152"/>
      <c r="E10" s="152"/>
      <c r="F10" s="152"/>
      <c r="G10" s="152"/>
      <c r="H10" s="152"/>
      <c r="I10" s="152"/>
    </row>
    <row r="11" spans="1:9" s="64" customFormat="1">
      <c r="A11" s="113">
        <v>1993</v>
      </c>
      <c r="B11" s="114">
        <v>33659</v>
      </c>
      <c r="C11" s="114">
        <v>19169</v>
      </c>
      <c r="D11" s="114">
        <v>14490</v>
      </c>
      <c r="E11" s="115">
        <v>2425</v>
      </c>
      <c r="F11" s="115">
        <v>3623</v>
      </c>
      <c r="G11" s="114">
        <v>27719</v>
      </c>
      <c r="H11" s="114">
        <v>15921</v>
      </c>
      <c r="I11" s="114">
        <v>11798</v>
      </c>
    </row>
    <row r="12" spans="1:9" s="64" customFormat="1">
      <c r="A12" s="113">
        <v>1994</v>
      </c>
      <c r="B12" s="114">
        <v>44883</v>
      </c>
      <c r="C12" s="114">
        <v>24439</v>
      </c>
      <c r="D12" s="114">
        <v>20444</v>
      </c>
      <c r="E12" s="115">
        <v>1296</v>
      </c>
      <c r="F12" s="115">
        <v>4256</v>
      </c>
      <c r="G12" s="114">
        <v>38007</v>
      </c>
      <c r="H12" s="114">
        <v>20482</v>
      </c>
      <c r="I12" s="114">
        <v>17525</v>
      </c>
    </row>
    <row r="13" spans="1:9" s="64" customFormat="1">
      <c r="A13" s="113">
        <v>1995</v>
      </c>
      <c r="B13" s="114">
        <v>37393</v>
      </c>
      <c r="C13" s="114">
        <v>21033</v>
      </c>
      <c r="D13" s="114">
        <v>16360</v>
      </c>
      <c r="E13" s="115">
        <v>1122</v>
      </c>
      <c r="F13" s="115">
        <v>4044</v>
      </c>
      <c r="G13" s="114">
        <v>31506</v>
      </c>
      <c r="H13" s="114">
        <v>17443</v>
      </c>
      <c r="I13" s="114">
        <v>14063</v>
      </c>
    </row>
    <row r="14" spans="1:9" s="64" customFormat="1">
      <c r="A14" s="113">
        <v>1996</v>
      </c>
      <c r="B14" s="114">
        <v>39838</v>
      </c>
      <c r="C14" s="114">
        <v>23755</v>
      </c>
      <c r="D14" s="114">
        <v>16083</v>
      </c>
      <c r="E14" s="115">
        <v>1344</v>
      </c>
      <c r="F14" s="115">
        <v>4313</v>
      </c>
      <c r="G14" s="114">
        <v>32579</v>
      </c>
      <c r="H14" s="114">
        <v>18980</v>
      </c>
      <c r="I14" s="114">
        <v>13599</v>
      </c>
    </row>
    <row r="15" spans="1:9" s="64" customFormat="1">
      <c r="A15" s="113">
        <v>1997</v>
      </c>
      <c r="B15" s="114">
        <v>43004</v>
      </c>
      <c r="C15" s="114">
        <v>25532</v>
      </c>
      <c r="D15" s="114">
        <v>17472</v>
      </c>
      <c r="E15" s="115">
        <v>140</v>
      </c>
      <c r="F15" s="115">
        <v>5737</v>
      </c>
      <c r="G15" s="114">
        <v>34613</v>
      </c>
      <c r="H15" s="114">
        <v>20116</v>
      </c>
      <c r="I15" s="114">
        <v>14497</v>
      </c>
    </row>
    <row r="16" spans="1:9" s="64" customFormat="1">
      <c r="A16" s="113">
        <v>1998</v>
      </c>
      <c r="B16" s="114">
        <v>44736</v>
      </c>
      <c r="C16" s="114">
        <v>27802</v>
      </c>
      <c r="D16" s="114">
        <v>16934</v>
      </c>
      <c r="E16" s="115">
        <v>321</v>
      </c>
      <c r="F16" s="115">
        <v>6333</v>
      </c>
      <c r="G16" s="114">
        <v>35792</v>
      </c>
      <c r="H16" s="114">
        <v>21630</v>
      </c>
      <c r="I16" s="114">
        <v>14162</v>
      </c>
    </row>
    <row r="17" spans="1:9" s="64" customFormat="1">
      <c r="A17" s="113">
        <v>1999</v>
      </c>
      <c r="B17" s="114">
        <v>45080</v>
      </c>
      <c r="C17" s="114">
        <v>27401</v>
      </c>
      <c r="D17" s="114">
        <v>17679</v>
      </c>
      <c r="E17" s="115">
        <v>337</v>
      </c>
      <c r="F17" s="115">
        <v>5987</v>
      </c>
      <c r="G17" s="114">
        <v>36688</v>
      </c>
      <c r="H17" s="114">
        <v>21615</v>
      </c>
      <c r="I17" s="114">
        <v>15073</v>
      </c>
    </row>
    <row r="18" spans="1:9" s="64" customFormat="1">
      <c r="A18" s="113">
        <v>2000</v>
      </c>
      <c r="B18" s="114">
        <v>44543</v>
      </c>
      <c r="C18" s="114">
        <v>26905</v>
      </c>
      <c r="D18" s="114">
        <v>17638</v>
      </c>
      <c r="E18" s="115">
        <v>356</v>
      </c>
      <c r="F18" s="115">
        <v>6073</v>
      </c>
      <c r="G18" s="114">
        <v>36252</v>
      </c>
      <c r="H18" s="114">
        <v>21163</v>
      </c>
      <c r="I18" s="114">
        <v>15089</v>
      </c>
    </row>
    <row r="19" spans="1:9" s="64" customFormat="1">
      <c r="A19" s="113">
        <v>2001</v>
      </c>
      <c r="B19" s="114">
        <v>42418</v>
      </c>
      <c r="C19" s="114">
        <v>25497</v>
      </c>
      <c r="D19" s="114">
        <v>16921</v>
      </c>
      <c r="E19" s="115">
        <v>382</v>
      </c>
      <c r="F19" s="115">
        <v>5805</v>
      </c>
      <c r="G19" s="114">
        <v>34903</v>
      </c>
      <c r="H19" s="114">
        <v>20234</v>
      </c>
      <c r="I19" s="114">
        <v>14669</v>
      </c>
    </row>
    <row r="20" spans="1:9" s="64" customFormat="1">
      <c r="A20" s="113">
        <v>2002</v>
      </c>
      <c r="B20" s="114">
        <v>40899</v>
      </c>
      <c r="C20" s="114">
        <v>24707</v>
      </c>
      <c r="D20" s="114">
        <v>16192</v>
      </c>
      <c r="E20" s="115">
        <v>416</v>
      </c>
      <c r="F20" s="115">
        <v>5587</v>
      </c>
      <c r="G20" s="114">
        <v>32726</v>
      </c>
      <c r="H20" s="114">
        <v>19040</v>
      </c>
      <c r="I20" s="114">
        <v>13686</v>
      </c>
    </row>
    <row r="21" spans="1:9" s="64" customFormat="1">
      <c r="A21" s="113">
        <v>2003</v>
      </c>
      <c r="B21" s="114">
        <v>39133</v>
      </c>
      <c r="C21" s="114">
        <v>23740</v>
      </c>
      <c r="D21" s="114">
        <v>15393</v>
      </c>
      <c r="E21" s="115">
        <v>405</v>
      </c>
      <c r="F21" s="115">
        <v>5929</v>
      </c>
      <c r="G21" s="114">
        <v>31553</v>
      </c>
      <c r="H21" s="114">
        <v>18603</v>
      </c>
      <c r="I21" s="114">
        <v>12950</v>
      </c>
    </row>
    <row r="22" spans="1:9" s="64" customFormat="1">
      <c r="A22" s="113">
        <v>2004</v>
      </c>
      <c r="B22" s="114">
        <v>36476</v>
      </c>
      <c r="C22" s="114">
        <v>21720</v>
      </c>
      <c r="D22" s="114">
        <v>14756</v>
      </c>
      <c r="E22" s="115">
        <v>349</v>
      </c>
      <c r="F22" s="115">
        <v>5518</v>
      </c>
      <c r="G22" s="114">
        <v>29944</v>
      </c>
      <c r="H22" s="114">
        <v>17293</v>
      </c>
      <c r="I22" s="114">
        <v>12651</v>
      </c>
    </row>
    <row r="23" spans="1:9" s="64" customFormat="1">
      <c r="A23" s="113">
        <v>2005</v>
      </c>
      <c r="B23" s="114">
        <v>35112</v>
      </c>
      <c r="C23" s="114">
        <v>21208</v>
      </c>
      <c r="D23" s="114">
        <v>13904</v>
      </c>
      <c r="E23" s="115">
        <v>301</v>
      </c>
      <c r="F23" s="115">
        <v>5010</v>
      </c>
      <c r="G23" s="114">
        <v>28509</v>
      </c>
      <c r="H23" s="114">
        <v>16753</v>
      </c>
      <c r="I23" s="114">
        <v>11756</v>
      </c>
    </row>
    <row r="24" spans="1:9" s="64" customFormat="1">
      <c r="A24" s="113">
        <v>2006</v>
      </c>
      <c r="B24" s="114">
        <v>34887</v>
      </c>
      <c r="C24" s="114">
        <v>21566</v>
      </c>
      <c r="D24" s="114">
        <v>13321</v>
      </c>
      <c r="E24" s="115">
        <v>367</v>
      </c>
      <c r="F24" s="115">
        <v>4695</v>
      </c>
      <c r="G24" s="114">
        <v>28399</v>
      </c>
      <c r="H24" s="114">
        <v>17183</v>
      </c>
      <c r="I24" s="114">
        <v>11216</v>
      </c>
    </row>
    <row r="25" spans="1:9" s="64" customFormat="1">
      <c r="A25" s="116" t="s">
        <v>545</v>
      </c>
      <c r="B25" s="114">
        <v>27969</v>
      </c>
      <c r="C25" s="114">
        <v>17098</v>
      </c>
      <c r="D25" s="114">
        <v>10871</v>
      </c>
      <c r="E25" s="115">
        <v>377</v>
      </c>
      <c r="F25" s="115">
        <v>2878</v>
      </c>
      <c r="G25" s="114">
        <v>23799</v>
      </c>
      <c r="H25" s="114">
        <v>14154</v>
      </c>
      <c r="I25" s="114">
        <v>9645</v>
      </c>
    </row>
    <row r="26" spans="1:9" s="64" customFormat="1">
      <c r="A26" s="113">
        <v>2008</v>
      </c>
      <c r="B26" s="114">
        <v>29094</v>
      </c>
      <c r="C26" s="114">
        <v>18768</v>
      </c>
      <c r="D26" s="114">
        <v>10326</v>
      </c>
      <c r="E26" s="115">
        <v>493</v>
      </c>
      <c r="F26" s="115">
        <v>3157</v>
      </c>
      <c r="G26" s="114">
        <v>24708</v>
      </c>
      <c r="H26" s="114">
        <v>15683</v>
      </c>
      <c r="I26" s="114">
        <v>9025</v>
      </c>
    </row>
    <row r="27" spans="1:9" s="64" customFormat="1">
      <c r="A27" s="113">
        <v>2009</v>
      </c>
      <c r="B27" s="114">
        <v>28750</v>
      </c>
      <c r="C27" s="114">
        <v>18196</v>
      </c>
      <c r="D27" s="114">
        <v>10554</v>
      </c>
      <c r="E27" s="115">
        <v>659</v>
      </c>
      <c r="F27" s="115">
        <v>3208</v>
      </c>
      <c r="G27" s="114">
        <v>24343</v>
      </c>
      <c r="H27" s="114">
        <v>15118</v>
      </c>
      <c r="I27" s="114">
        <v>9225</v>
      </c>
    </row>
    <row r="28" spans="1:9" s="64" customFormat="1">
      <c r="A28" s="113">
        <v>2010</v>
      </c>
      <c r="B28" s="114">
        <v>27287</v>
      </c>
      <c r="C28" s="114">
        <v>16923</v>
      </c>
      <c r="D28" s="114">
        <v>10364</v>
      </c>
      <c r="E28" s="115">
        <v>534</v>
      </c>
      <c r="F28" s="115">
        <v>2991</v>
      </c>
      <c r="G28" s="114">
        <v>22911</v>
      </c>
      <c r="H28" s="114">
        <v>13942</v>
      </c>
      <c r="I28" s="114">
        <v>8969</v>
      </c>
    </row>
    <row r="29" spans="1:9" s="64" customFormat="1">
      <c r="A29" s="113">
        <v>2011</v>
      </c>
      <c r="B29" s="114">
        <v>25008</v>
      </c>
      <c r="C29" s="114">
        <v>15505</v>
      </c>
      <c r="D29" s="114">
        <v>9503</v>
      </c>
      <c r="E29" s="115">
        <v>589</v>
      </c>
      <c r="F29" s="115">
        <v>3212</v>
      </c>
      <c r="G29" s="114">
        <v>21323</v>
      </c>
      <c r="H29" s="114">
        <v>12965</v>
      </c>
      <c r="I29" s="114">
        <v>8358</v>
      </c>
    </row>
    <row r="30" spans="1:9" s="64" customFormat="1">
      <c r="A30" s="113">
        <v>2012</v>
      </c>
      <c r="B30" s="114">
        <v>20926</v>
      </c>
      <c r="C30" s="114">
        <v>12856</v>
      </c>
      <c r="D30" s="114">
        <v>8070</v>
      </c>
      <c r="E30" s="115">
        <v>589</v>
      </c>
      <c r="F30" s="115">
        <v>2497</v>
      </c>
      <c r="G30" s="114">
        <v>17980</v>
      </c>
      <c r="H30" s="114">
        <v>10848</v>
      </c>
      <c r="I30" s="114">
        <v>7132</v>
      </c>
    </row>
    <row r="31" spans="1:9" s="64" customFormat="1">
      <c r="A31" s="113">
        <v>2013</v>
      </c>
      <c r="B31" s="114">
        <v>17700</v>
      </c>
      <c r="C31" s="114">
        <v>10660</v>
      </c>
      <c r="D31" s="114">
        <v>7040</v>
      </c>
      <c r="E31" s="115">
        <v>538</v>
      </c>
      <c r="F31" s="115">
        <v>1895</v>
      </c>
      <c r="G31" s="114">
        <v>15382</v>
      </c>
      <c r="H31" s="114">
        <v>9215</v>
      </c>
      <c r="I31" s="114">
        <v>6167</v>
      </c>
    </row>
    <row r="32" spans="1:9" s="64" customFormat="1">
      <c r="A32" s="113">
        <v>2014</v>
      </c>
      <c r="B32" s="114">
        <v>16276</v>
      </c>
      <c r="C32" s="114">
        <v>9845</v>
      </c>
      <c r="D32" s="114">
        <v>6431</v>
      </c>
      <c r="E32" s="115">
        <v>590</v>
      </c>
      <c r="F32" s="115">
        <v>1712</v>
      </c>
      <c r="G32" s="114">
        <v>14197</v>
      </c>
      <c r="H32" s="114">
        <v>8552</v>
      </c>
      <c r="I32" s="114">
        <v>5645</v>
      </c>
    </row>
    <row r="33" spans="1:9" s="64" customFormat="1">
      <c r="A33" s="113">
        <v>2015</v>
      </c>
      <c r="B33" s="114">
        <v>15187</v>
      </c>
      <c r="C33" s="114">
        <v>9268</v>
      </c>
      <c r="D33" s="114">
        <v>5919</v>
      </c>
      <c r="E33" s="115">
        <v>557</v>
      </c>
      <c r="F33" s="115">
        <v>1469</v>
      </c>
      <c r="G33" s="114">
        <v>13240</v>
      </c>
      <c r="H33" s="114">
        <v>8060</v>
      </c>
      <c r="I33" s="114">
        <v>5180</v>
      </c>
    </row>
    <row r="34" spans="1:9" s="64" customFormat="1">
      <c r="A34" s="113">
        <v>2016</v>
      </c>
      <c r="B34" s="114">
        <v>14652</v>
      </c>
      <c r="C34" s="114">
        <v>8962</v>
      </c>
      <c r="D34" s="114">
        <v>5690</v>
      </c>
      <c r="E34" s="115">
        <v>613</v>
      </c>
      <c r="F34" s="115">
        <v>1398</v>
      </c>
      <c r="G34" s="114">
        <v>12808</v>
      </c>
      <c r="H34" s="114">
        <v>7762</v>
      </c>
      <c r="I34" s="114">
        <v>5046</v>
      </c>
    </row>
    <row r="35" spans="1:9" s="64" customFormat="1">
      <c r="A35" s="113">
        <v>2017</v>
      </c>
      <c r="B35" s="114">
        <v>14961</v>
      </c>
      <c r="C35" s="114">
        <v>9366</v>
      </c>
      <c r="D35" s="114">
        <v>5595</v>
      </c>
      <c r="E35" s="115">
        <v>579</v>
      </c>
      <c r="F35" s="115">
        <v>1321</v>
      </c>
      <c r="G35" s="114">
        <v>13177</v>
      </c>
      <c r="H35" s="114">
        <v>8196</v>
      </c>
      <c r="I35" s="114">
        <v>4981</v>
      </c>
    </row>
    <row r="36" spans="1:9" s="64" customFormat="1">
      <c r="A36" s="113">
        <v>2018</v>
      </c>
      <c r="B36" s="114">
        <v>15077</v>
      </c>
      <c r="C36" s="114">
        <v>9461</v>
      </c>
      <c r="D36" s="114">
        <v>5616</v>
      </c>
      <c r="E36" s="115">
        <v>502</v>
      </c>
      <c r="F36" s="115">
        <v>1422</v>
      </c>
      <c r="G36" s="114">
        <v>13119</v>
      </c>
      <c r="H36" s="114">
        <v>8160</v>
      </c>
      <c r="I36" s="114">
        <v>4959</v>
      </c>
    </row>
    <row r="37" spans="1:9" s="64" customFormat="1">
      <c r="A37" s="113">
        <v>2019</v>
      </c>
      <c r="B37" s="114">
        <v>15197</v>
      </c>
      <c r="C37" s="114">
        <v>9705</v>
      </c>
      <c r="D37" s="114">
        <v>5492</v>
      </c>
      <c r="E37" s="115">
        <v>621</v>
      </c>
      <c r="F37" s="115">
        <v>1383</v>
      </c>
      <c r="G37" s="114">
        <v>13421</v>
      </c>
      <c r="H37" s="114">
        <v>8479</v>
      </c>
      <c r="I37" s="114">
        <v>4942</v>
      </c>
    </row>
    <row r="38" spans="1:9" s="64" customFormat="1">
      <c r="A38" s="117"/>
      <c r="B38" s="118"/>
      <c r="C38" s="118"/>
      <c r="D38" s="118"/>
      <c r="E38" s="119"/>
      <c r="F38" s="119"/>
      <c r="G38" s="118"/>
      <c r="H38" s="118"/>
      <c r="I38" s="118"/>
    </row>
    <row r="39" spans="1:9" s="34" customFormat="1">
      <c r="A39" s="90"/>
      <c r="B39" s="230" t="s">
        <v>74</v>
      </c>
      <c r="C39" s="230"/>
      <c r="D39" s="230"/>
      <c r="E39" s="230"/>
      <c r="F39" s="230"/>
      <c r="G39" s="230"/>
      <c r="H39" s="230"/>
      <c r="I39" s="230"/>
    </row>
    <row r="40" spans="1:9" s="34" customFormat="1">
      <c r="A40" s="170"/>
      <c r="B40" s="152"/>
      <c r="C40" s="152"/>
      <c r="D40" s="152"/>
      <c r="E40" s="152"/>
      <c r="F40" s="152"/>
      <c r="G40" s="152"/>
      <c r="H40" s="152"/>
      <c r="I40" s="152"/>
    </row>
    <row r="41" spans="1:9">
      <c r="A41" s="113">
        <v>1993</v>
      </c>
      <c r="B41" s="114">
        <v>21667</v>
      </c>
      <c r="C41" s="114">
        <v>11161</v>
      </c>
      <c r="D41" s="114">
        <v>10506</v>
      </c>
      <c r="E41" s="115">
        <v>2396</v>
      </c>
      <c r="F41" s="115">
        <v>3124</v>
      </c>
      <c r="G41" s="114">
        <v>17218</v>
      </c>
      <c r="H41" s="114">
        <v>8994</v>
      </c>
      <c r="I41" s="114">
        <v>8224</v>
      </c>
    </row>
    <row r="42" spans="1:9">
      <c r="A42" s="113">
        <v>1994</v>
      </c>
      <c r="B42" s="114">
        <v>22459</v>
      </c>
      <c r="C42" s="114">
        <v>13472</v>
      </c>
      <c r="D42" s="114">
        <v>8987</v>
      </c>
      <c r="E42" s="115">
        <v>1224</v>
      </c>
      <c r="F42" s="115">
        <v>2884</v>
      </c>
      <c r="G42" s="114">
        <v>18447</v>
      </c>
      <c r="H42" s="114">
        <v>11096</v>
      </c>
      <c r="I42" s="114">
        <v>7351</v>
      </c>
    </row>
    <row r="43" spans="1:9">
      <c r="A43" s="113">
        <v>1995</v>
      </c>
      <c r="B43" s="114">
        <v>17428</v>
      </c>
      <c r="C43" s="114">
        <v>9510</v>
      </c>
      <c r="D43" s="114">
        <v>7918</v>
      </c>
      <c r="E43" s="115">
        <v>1084</v>
      </c>
      <c r="F43" s="115">
        <v>2167</v>
      </c>
      <c r="G43" s="114">
        <v>14223</v>
      </c>
      <c r="H43" s="114">
        <v>7737</v>
      </c>
      <c r="I43" s="114">
        <v>6486</v>
      </c>
    </row>
    <row r="44" spans="1:9">
      <c r="A44" s="113">
        <v>1996</v>
      </c>
      <c r="B44" s="114">
        <v>15913</v>
      </c>
      <c r="C44" s="114">
        <v>8212</v>
      </c>
      <c r="D44" s="114">
        <v>7701</v>
      </c>
      <c r="E44" s="115">
        <v>1284</v>
      </c>
      <c r="F44" s="115">
        <v>1680</v>
      </c>
      <c r="G44" s="114">
        <v>13122</v>
      </c>
      <c r="H44" s="114">
        <v>6752</v>
      </c>
      <c r="I44" s="114">
        <v>6370</v>
      </c>
    </row>
    <row r="45" spans="1:9">
      <c r="A45" s="113">
        <v>1997</v>
      </c>
      <c r="B45" s="114">
        <v>18686</v>
      </c>
      <c r="C45" s="114">
        <v>9100</v>
      </c>
      <c r="D45" s="114">
        <v>9586</v>
      </c>
      <c r="E45" s="115">
        <v>51</v>
      </c>
      <c r="F45" s="115">
        <v>2142</v>
      </c>
      <c r="G45" s="114">
        <v>15143</v>
      </c>
      <c r="H45" s="114">
        <v>7417</v>
      </c>
      <c r="I45" s="114">
        <v>7726</v>
      </c>
    </row>
    <row r="46" spans="1:9">
      <c r="A46" s="113">
        <v>1998</v>
      </c>
      <c r="B46" s="114">
        <v>18133</v>
      </c>
      <c r="C46" s="114">
        <v>9338</v>
      </c>
      <c r="D46" s="114">
        <v>8795</v>
      </c>
      <c r="E46" s="115">
        <v>262</v>
      </c>
      <c r="F46" s="115">
        <v>2476</v>
      </c>
      <c r="G46" s="114">
        <v>14967</v>
      </c>
      <c r="H46" s="114">
        <v>7691</v>
      </c>
      <c r="I46" s="114">
        <v>7276</v>
      </c>
    </row>
    <row r="47" spans="1:9">
      <c r="A47" s="113">
        <v>1999</v>
      </c>
      <c r="B47" s="114">
        <v>20442</v>
      </c>
      <c r="C47" s="114">
        <v>10144</v>
      </c>
      <c r="D47" s="114">
        <v>10298</v>
      </c>
      <c r="E47" s="115">
        <v>291</v>
      </c>
      <c r="F47" s="115">
        <v>2080</v>
      </c>
      <c r="G47" s="114">
        <v>17137</v>
      </c>
      <c r="H47" s="114">
        <v>8410</v>
      </c>
      <c r="I47" s="114">
        <v>8727</v>
      </c>
    </row>
    <row r="48" spans="1:9">
      <c r="A48" s="113">
        <v>2000</v>
      </c>
      <c r="B48" s="114">
        <v>20667</v>
      </c>
      <c r="C48" s="114">
        <v>10620</v>
      </c>
      <c r="D48" s="114">
        <v>10047</v>
      </c>
      <c r="E48" s="115">
        <v>301</v>
      </c>
      <c r="F48" s="115">
        <v>2239</v>
      </c>
      <c r="G48" s="114">
        <v>17359</v>
      </c>
      <c r="H48" s="114">
        <v>8897</v>
      </c>
      <c r="I48" s="114">
        <v>8462</v>
      </c>
    </row>
    <row r="49" spans="1:9">
      <c r="A49" s="113">
        <v>2001</v>
      </c>
      <c r="B49" s="114">
        <v>21779</v>
      </c>
      <c r="C49" s="114">
        <v>11520</v>
      </c>
      <c r="D49" s="114">
        <v>10259</v>
      </c>
      <c r="E49" s="115">
        <v>314</v>
      </c>
      <c r="F49" s="115">
        <v>2350</v>
      </c>
      <c r="G49" s="114">
        <v>18257</v>
      </c>
      <c r="H49" s="114">
        <v>9467</v>
      </c>
      <c r="I49" s="114">
        <v>8790</v>
      </c>
    </row>
    <row r="50" spans="1:9">
      <c r="A50" s="113">
        <v>2002</v>
      </c>
      <c r="B50" s="114">
        <v>22437</v>
      </c>
      <c r="C50" s="114">
        <v>12283</v>
      </c>
      <c r="D50" s="114">
        <v>10154</v>
      </c>
      <c r="E50" s="115">
        <v>384</v>
      </c>
      <c r="F50" s="115">
        <v>2632</v>
      </c>
      <c r="G50" s="114">
        <v>18555</v>
      </c>
      <c r="H50" s="114">
        <v>9945</v>
      </c>
      <c r="I50" s="114">
        <v>8610</v>
      </c>
    </row>
    <row r="51" spans="1:9">
      <c r="A51" s="113">
        <v>2003</v>
      </c>
      <c r="B51" s="114">
        <v>21694</v>
      </c>
      <c r="C51" s="114">
        <v>12331</v>
      </c>
      <c r="D51" s="114">
        <v>9363</v>
      </c>
      <c r="E51" s="115">
        <v>356</v>
      </c>
      <c r="F51" s="115">
        <v>2648</v>
      </c>
      <c r="G51" s="114">
        <v>17990</v>
      </c>
      <c r="H51" s="114">
        <v>10020</v>
      </c>
      <c r="I51" s="114">
        <v>7970</v>
      </c>
    </row>
    <row r="52" spans="1:9">
      <c r="A52" s="113">
        <v>2004</v>
      </c>
      <c r="B52" s="114">
        <v>20992</v>
      </c>
      <c r="C52" s="114">
        <v>11991</v>
      </c>
      <c r="D52" s="114">
        <v>9001</v>
      </c>
      <c r="E52" s="115">
        <v>275</v>
      </c>
      <c r="F52" s="115">
        <v>2675</v>
      </c>
      <c r="G52" s="114">
        <v>17599</v>
      </c>
      <c r="H52" s="114">
        <v>9887</v>
      </c>
      <c r="I52" s="114">
        <v>7712</v>
      </c>
    </row>
    <row r="53" spans="1:9">
      <c r="A53" s="113">
        <v>2005</v>
      </c>
      <c r="B53" s="114">
        <v>20246</v>
      </c>
      <c r="C53" s="114">
        <v>11969</v>
      </c>
      <c r="D53" s="114">
        <v>8277</v>
      </c>
      <c r="E53" s="115">
        <v>270</v>
      </c>
      <c r="F53" s="115">
        <v>2384</v>
      </c>
      <c r="G53" s="114">
        <v>17035</v>
      </c>
      <c r="H53" s="114">
        <v>9963</v>
      </c>
      <c r="I53" s="114">
        <v>7072</v>
      </c>
    </row>
    <row r="54" spans="1:9">
      <c r="A54" s="113">
        <v>2006</v>
      </c>
      <c r="B54" s="114">
        <v>20872</v>
      </c>
      <c r="C54" s="114">
        <v>12854</v>
      </c>
      <c r="D54" s="114">
        <v>8018</v>
      </c>
      <c r="E54" s="115">
        <v>324</v>
      </c>
      <c r="F54" s="115">
        <v>2248</v>
      </c>
      <c r="G54" s="114">
        <v>17547</v>
      </c>
      <c r="H54" s="114">
        <v>10757</v>
      </c>
      <c r="I54" s="114">
        <v>6790</v>
      </c>
    </row>
    <row r="55" spans="1:9">
      <c r="A55" s="116" t="s">
        <v>545</v>
      </c>
      <c r="B55" s="114">
        <v>18989</v>
      </c>
      <c r="C55" s="114">
        <v>11511</v>
      </c>
      <c r="D55" s="114">
        <v>7478</v>
      </c>
      <c r="E55" s="115">
        <v>361</v>
      </c>
      <c r="F55" s="115">
        <v>1860</v>
      </c>
      <c r="G55" s="114">
        <v>16513</v>
      </c>
      <c r="H55" s="114">
        <v>9873</v>
      </c>
      <c r="I55" s="114">
        <v>6640</v>
      </c>
    </row>
    <row r="56" spans="1:9">
      <c r="A56" s="113">
        <v>2008</v>
      </c>
      <c r="B56" s="114">
        <v>18634</v>
      </c>
      <c r="C56" s="114">
        <v>11646</v>
      </c>
      <c r="D56" s="114">
        <v>6988</v>
      </c>
      <c r="E56" s="115">
        <v>463</v>
      </c>
      <c r="F56" s="115">
        <v>1912</v>
      </c>
      <c r="G56" s="114">
        <v>15955</v>
      </c>
      <c r="H56" s="114">
        <v>9932</v>
      </c>
      <c r="I56" s="114">
        <v>6023</v>
      </c>
    </row>
    <row r="57" spans="1:9">
      <c r="A57" s="113">
        <v>2009</v>
      </c>
      <c r="B57" s="114">
        <v>18579</v>
      </c>
      <c r="C57" s="114">
        <v>11495</v>
      </c>
      <c r="D57" s="114">
        <v>7084</v>
      </c>
      <c r="E57" s="115">
        <v>538</v>
      </c>
      <c r="F57" s="115">
        <v>1984</v>
      </c>
      <c r="G57" s="114">
        <v>15838</v>
      </c>
      <c r="H57" s="114">
        <v>9707</v>
      </c>
      <c r="I57" s="114">
        <v>6131</v>
      </c>
    </row>
    <row r="58" spans="1:9">
      <c r="A58" s="113">
        <v>2010</v>
      </c>
      <c r="B58" s="114">
        <v>18073</v>
      </c>
      <c r="C58" s="114">
        <v>11146</v>
      </c>
      <c r="D58" s="114">
        <v>6927</v>
      </c>
      <c r="E58" s="115">
        <v>457</v>
      </c>
      <c r="F58" s="115">
        <v>2195</v>
      </c>
      <c r="G58" s="114">
        <v>15294</v>
      </c>
      <c r="H58" s="114">
        <v>9329</v>
      </c>
      <c r="I58" s="114">
        <v>5965</v>
      </c>
    </row>
    <row r="59" spans="1:9">
      <c r="A59" s="113">
        <v>2011</v>
      </c>
      <c r="B59" s="114">
        <v>16395</v>
      </c>
      <c r="C59" s="114">
        <v>10074</v>
      </c>
      <c r="D59" s="114">
        <v>6321</v>
      </c>
      <c r="E59" s="115">
        <v>512</v>
      </c>
      <c r="F59" s="115">
        <v>1870</v>
      </c>
      <c r="G59" s="114">
        <v>14076</v>
      </c>
      <c r="H59" s="114">
        <v>8560</v>
      </c>
      <c r="I59" s="114">
        <v>5516</v>
      </c>
    </row>
    <row r="60" spans="1:9">
      <c r="A60" s="113">
        <v>2012</v>
      </c>
      <c r="B60" s="114">
        <v>13505</v>
      </c>
      <c r="C60" s="114">
        <v>8325</v>
      </c>
      <c r="D60" s="114">
        <v>5180</v>
      </c>
      <c r="E60" s="115">
        <v>509</v>
      </c>
      <c r="F60" s="115">
        <v>1467</v>
      </c>
      <c r="G60" s="114">
        <v>11764</v>
      </c>
      <c r="H60" s="114">
        <v>7198</v>
      </c>
      <c r="I60" s="114">
        <v>4566</v>
      </c>
    </row>
    <row r="61" spans="1:9">
      <c r="A61" s="113">
        <v>2013</v>
      </c>
      <c r="B61" s="114">
        <v>11452</v>
      </c>
      <c r="C61" s="114">
        <v>6960</v>
      </c>
      <c r="D61" s="114">
        <v>4492</v>
      </c>
      <c r="E61" s="115">
        <v>462</v>
      </c>
      <c r="F61" s="115">
        <v>1085</v>
      </c>
      <c r="G61" s="114">
        <v>9972</v>
      </c>
      <c r="H61" s="114">
        <v>6083</v>
      </c>
      <c r="I61" s="114">
        <v>3889</v>
      </c>
    </row>
    <row r="62" spans="1:9">
      <c r="A62" s="113">
        <v>2014</v>
      </c>
      <c r="B62" s="114">
        <v>10420</v>
      </c>
      <c r="C62" s="114">
        <v>6360</v>
      </c>
      <c r="D62" s="114">
        <v>4060</v>
      </c>
      <c r="E62" s="115">
        <v>513</v>
      </c>
      <c r="F62" s="115">
        <v>962</v>
      </c>
      <c r="G62" s="114">
        <v>9190</v>
      </c>
      <c r="H62" s="114">
        <v>5635</v>
      </c>
      <c r="I62" s="114">
        <v>3555</v>
      </c>
    </row>
    <row r="63" spans="1:9">
      <c r="A63" s="113">
        <v>2015</v>
      </c>
      <c r="B63" s="114">
        <v>9871</v>
      </c>
      <c r="C63" s="114">
        <v>6133</v>
      </c>
      <c r="D63" s="114">
        <v>3738</v>
      </c>
      <c r="E63" s="115">
        <v>497</v>
      </c>
      <c r="F63" s="115">
        <v>877</v>
      </c>
      <c r="G63" s="114">
        <v>8664</v>
      </c>
      <c r="H63" s="114">
        <v>5421</v>
      </c>
      <c r="I63" s="114">
        <v>3243</v>
      </c>
    </row>
    <row r="64" spans="1:9">
      <c r="A64" s="113">
        <v>2016</v>
      </c>
      <c r="B64" s="114">
        <v>9558</v>
      </c>
      <c r="C64" s="114">
        <v>5942</v>
      </c>
      <c r="D64" s="114">
        <v>3616</v>
      </c>
      <c r="E64" s="115">
        <v>514</v>
      </c>
      <c r="F64" s="115">
        <v>833</v>
      </c>
      <c r="G64" s="114">
        <v>8408</v>
      </c>
      <c r="H64" s="114">
        <v>5235</v>
      </c>
      <c r="I64" s="114">
        <v>3173</v>
      </c>
    </row>
    <row r="65" spans="1:9">
      <c r="A65" s="113">
        <v>2017</v>
      </c>
      <c r="B65" s="114">
        <v>9617</v>
      </c>
      <c r="C65" s="114">
        <v>6106</v>
      </c>
      <c r="D65" s="114">
        <v>3511</v>
      </c>
      <c r="E65" s="115">
        <v>500</v>
      </c>
      <c r="F65" s="115">
        <v>798</v>
      </c>
      <c r="G65" s="114">
        <v>8509</v>
      </c>
      <c r="H65" s="114">
        <v>5407</v>
      </c>
      <c r="I65" s="114">
        <v>3102</v>
      </c>
    </row>
    <row r="66" spans="1:9">
      <c r="A66" s="113">
        <v>2018</v>
      </c>
      <c r="B66" s="114">
        <v>9617</v>
      </c>
      <c r="C66" s="114">
        <v>6156</v>
      </c>
      <c r="D66" s="114">
        <v>3461</v>
      </c>
      <c r="E66" s="115">
        <v>410</v>
      </c>
      <c r="F66" s="115">
        <v>774</v>
      </c>
      <c r="G66" s="114">
        <v>8518</v>
      </c>
      <c r="H66" s="114">
        <v>5456</v>
      </c>
      <c r="I66" s="114">
        <v>3062</v>
      </c>
    </row>
    <row r="67" spans="1:9">
      <c r="A67" s="113">
        <v>2019</v>
      </c>
      <c r="B67" s="114">
        <v>9586</v>
      </c>
      <c r="C67" s="114">
        <v>6289</v>
      </c>
      <c r="D67" s="114">
        <v>3297</v>
      </c>
      <c r="E67" s="115">
        <v>557</v>
      </c>
      <c r="F67" s="115">
        <v>745</v>
      </c>
      <c r="G67" s="114">
        <v>8567</v>
      </c>
      <c r="H67" s="114">
        <v>5621</v>
      </c>
      <c r="I67" s="114">
        <v>2946</v>
      </c>
    </row>
    <row r="68" spans="1:9">
      <c r="A68" s="117"/>
      <c r="B68" s="118"/>
      <c r="C68" s="118"/>
      <c r="D68" s="118"/>
      <c r="E68" s="119"/>
      <c r="F68" s="119"/>
      <c r="G68" s="118"/>
      <c r="H68" s="118"/>
      <c r="I68" s="118"/>
    </row>
    <row r="69" spans="1:9">
      <c r="A69" s="38"/>
      <c r="B69" s="256" t="s">
        <v>68</v>
      </c>
      <c r="C69" s="256"/>
      <c r="D69" s="256"/>
      <c r="E69" s="256"/>
      <c r="F69" s="256"/>
      <c r="G69" s="256"/>
      <c r="H69" s="256"/>
      <c r="I69" s="256"/>
    </row>
    <row r="70" spans="1:9">
      <c r="A70" s="38"/>
      <c r="B70" s="162"/>
      <c r="C70" s="162"/>
      <c r="D70" s="162"/>
      <c r="E70" s="162"/>
      <c r="F70" s="162"/>
      <c r="G70" s="162"/>
      <c r="H70" s="162"/>
      <c r="I70" s="162"/>
    </row>
    <row r="71" spans="1:9">
      <c r="A71" s="113">
        <v>1993</v>
      </c>
      <c r="B71" s="114">
        <v>7889</v>
      </c>
      <c r="C71" s="122">
        <v>6623</v>
      </c>
      <c r="D71" s="114">
        <v>1266</v>
      </c>
      <c r="E71" s="123">
        <v>0</v>
      </c>
      <c r="F71" s="123">
        <v>260</v>
      </c>
      <c r="G71" s="122">
        <v>7036</v>
      </c>
      <c r="H71" s="122">
        <v>5828</v>
      </c>
      <c r="I71" s="114">
        <v>1208</v>
      </c>
    </row>
    <row r="72" spans="1:9">
      <c r="A72" s="113">
        <v>1994</v>
      </c>
      <c r="B72" s="114">
        <v>10761</v>
      </c>
      <c r="C72" s="122">
        <v>9033</v>
      </c>
      <c r="D72" s="114">
        <v>1728</v>
      </c>
      <c r="E72" s="123">
        <v>0</v>
      </c>
      <c r="F72" s="123">
        <v>735</v>
      </c>
      <c r="G72" s="122">
        <v>9334</v>
      </c>
      <c r="H72" s="122">
        <v>7713</v>
      </c>
      <c r="I72" s="114">
        <v>1621</v>
      </c>
    </row>
    <row r="73" spans="1:9">
      <c r="A73" s="113">
        <v>1995</v>
      </c>
      <c r="B73" s="114">
        <v>12120</v>
      </c>
      <c r="C73" s="122">
        <v>10113</v>
      </c>
      <c r="D73" s="114">
        <v>2007</v>
      </c>
      <c r="E73" s="123">
        <v>0</v>
      </c>
      <c r="F73" s="123">
        <v>1270</v>
      </c>
      <c r="G73" s="122">
        <v>10332</v>
      </c>
      <c r="H73" s="122">
        <v>8520</v>
      </c>
      <c r="I73" s="114">
        <v>1812</v>
      </c>
    </row>
    <row r="74" spans="1:9">
      <c r="A74" s="113">
        <v>1996</v>
      </c>
      <c r="B74" s="114">
        <v>17051</v>
      </c>
      <c r="C74" s="122">
        <v>13982</v>
      </c>
      <c r="D74" s="114">
        <v>3069</v>
      </c>
      <c r="E74" s="123">
        <v>0</v>
      </c>
      <c r="F74" s="123">
        <v>2140</v>
      </c>
      <c r="G74" s="122">
        <v>13530</v>
      </c>
      <c r="H74" s="122">
        <v>10944</v>
      </c>
      <c r="I74" s="114">
        <v>2586</v>
      </c>
    </row>
    <row r="75" spans="1:9">
      <c r="A75" s="113">
        <v>1997</v>
      </c>
      <c r="B75" s="114">
        <v>17913</v>
      </c>
      <c r="C75" s="122">
        <v>14614</v>
      </c>
      <c r="D75" s="114">
        <v>3299</v>
      </c>
      <c r="E75" s="115">
        <v>0</v>
      </c>
      <c r="F75" s="115">
        <v>2731</v>
      </c>
      <c r="G75" s="114">
        <v>14147</v>
      </c>
      <c r="H75" s="122">
        <v>11330</v>
      </c>
      <c r="I75" s="114">
        <v>2817</v>
      </c>
    </row>
    <row r="76" spans="1:9">
      <c r="A76" s="113">
        <v>1998</v>
      </c>
      <c r="B76" s="114">
        <v>20456</v>
      </c>
      <c r="C76" s="122">
        <v>16817</v>
      </c>
      <c r="D76" s="114">
        <v>3639</v>
      </c>
      <c r="E76" s="115">
        <v>0</v>
      </c>
      <c r="F76" s="115">
        <v>3366</v>
      </c>
      <c r="G76" s="114">
        <v>15584</v>
      </c>
      <c r="H76" s="122">
        <v>12569</v>
      </c>
      <c r="I76" s="114">
        <v>3015</v>
      </c>
    </row>
    <row r="77" spans="1:9">
      <c r="A77" s="113">
        <v>1999</v>
      </c>
      <c r="B77" s="114">
        <v>18896</v>
      </c>
      <c r="C77" s="122">
        <v>15695</v>
      </c>
      <c r="D77" s="114">
        <v>3201</v>
      </c>
      <c r="E77" s="115">
        <v>0</v>
      </c>
      <c r="F77" s="115">
        <v>3528</v>
      </c>
      <c r="G77" s="114">
        <v>14422</v>
      </c>
      <c r="H77" s="122">
        <v>11879</v>
      </c>
      <c r="I77" s="114">
        <v>2543</v>
      </c>
    </row>
    <row r="78" spans="1:9">
      <c r="A78" s="113">
        <v>2000</v>
      </c>
      <c r="B78" s="114">
        <v>17982</v>
      </c>
      <c r="C78" s="122">
        <v>14696</v>
      </c>
      <c r="D78" s="114">
        <v>3286</v>
      </c>
      <c r="E78" s="115">
        <v>0</v>
      </c>
      <c r="F78" s="115">
        <v>3419</v>
      </c>
      <c r="G78" s="114">
        <v>13706</v>
      </c>
      <c r="H78" s="122">
        <v>10954</v>
      </c>
      <c r="I78" s="114">
        <v>2752</v>
      </c>
    </row>
    <row r="79" spans="1:9">
      <c r="A79" s="113">
        <v>2001</v>
      </c>
      <c r="B79" s="114">
        <v>15354</v>
      </c>
      <c r="C79" s="122">
        <v>12463</v>
      </c>
      <c r="D79" s="114">
        <v>2891</v>
      </c>
      <c r="E79" s="115">
        <v>0</v>
      </c>
      <c r="F79" s="115">
        <v>3024</v>
      </c>
      <c r="G79" s="114">
        <v>11936</v>
      </c>
      <c r="H79" s="122">
        <v>9499</v>
      </c>
      <c r="I79" s="114">
        <v>2437</v>
      </c>
    </row>
    <row r="80" spans="1:9">
      <c r="A80" s="113">
        <v>2002</v>
      </c>
      <c r="B80" s="114">
        <v>13597</v>
      </c>
      <c r="C80" s="122">
        <v>10936</v>
      </c>
      <c r="D80" s="114">
        <v>2661</v>
      </c>
      <c r="E80" s="115">
        <v>0</v>
      </c>
      <c r="F80" s="115">
        <v>2541</v>
      </c>
      <c r="G80" s="114">
        <v>10102</v>
      </c>
      <c r="H80" s="122">
        <v>7902</v>
      </c>
      <c r="I80" s="114">
        <v>2200</v>
      </c>
    </row>
    <row r="81" spans="1:9">
      <c r="A81" s="113">
        <v>2003</v>
      </c>
      <c r="B81" s="114">
        <v>12536</v>
      </c>
      <c r="C81" s="122">
        <v>9938</v>
      </c>
      <c r="D81" s="114">
        <v>2598</v>
      </c>
      <c r="E81" s="115">
        <v>0</v>
      </c>
      <c r="F81" s="115">
        <v>2681</v>
      </c>
      <c r="G81" s="114">
        <v>9373</v>
      </c>
      <c r="H81" s="122">
        <v>7340</v>
      </c>
      <c r="I81" s="114">
        <v>2033</v>
      </c>
    </row>
    <row r="82" spans="1:9">
      <c r="A82" s="113">
        <v>2004</v>
      </c>
      <c r="B82" s="114">
        <v>10716</v>
      </c>
      <c r="C82" s="122">
        <v>8330</v>
      </c>
      <c r="D82" s="114">
        <v>2386</v>
      </c>
      <c r="E82" s="115">
        <v>0</v>
      </c>
      <c r="F82" s="115">
        <v>2402</v>
      </c>
      <c r="G82" s="114">
        <v>8199</v>
      </c>
      <c r="H82" s="122">
        <v>6232</v>
      </c>
      <c r="I82" s="114">
        <v>1967</v>
      </c>
    </row>
    <row r="83" spans="1:9">
      <c r="A83" s="113">
        <v>2005</v>
      </c>
      <c r="B83" s="114">
        <v>10103</v>
      </c>
      <c r="C83" s="114">
        <v>7740</v>
      </c>
      <c r="D83" s="114">
        <v>2363</v>
      </c>
      <c r="E83" s="115">
        <v>0</v>
      </c>
      <c r="F83" s="115">
        <v>2101</v>
      </c>
      <c r="G83" s="114">
        <v>7368</v>
      </c>
      <c r="H83" s="114">
        <v>5519</v>
      </c>
      <c r="I83" s="114">
        <v>1849</v>
      </c>
    </row>
    <row r="84" spans="1:9">
      <c r="A84" s="113">
        <v>2006</v>
      </c>
      <c r="B84" s="114">
        <v>9231</v>
      </c>
      <c r="C84" s="114">
        <v>7173</v>
      </c>
      <c r="D84" s="114">
        <v>2058</v>
      </c>
      <c r="E84" s="115">
        <v>0</v>
      </c>
      <c r="F84" s="115">
        <v>1873</v>
      </c>
      <c r="G84" s="114">
        <v>6753</v>
      </c>
      <c r="H84" s="114">
        <v>5099</v>
      </c>
      <c r="I84" s="114">
        <v>1654</v>
      </c>
    </row>
    <row r="85" spans="1:9">
      <c r="A85" s="116" t="s">
        <v>545</v>
      </c>
      <c r="B85" s="114">
        <v>5510</v>
      </c>
      <c r="C85" s="114">
        <v>4283</v>
      </c>
      <c r="D85" s="114">
        <v>1227</v>
      </c>
      <c r="E85" s="115">
        <v>0</v>
      </c>
      <c r="F85" s="115">
        <v>838</v>
      </c>
      <c r="G85" s="114">
        <v>4092</v>
      </c>
      <c r="H85" s="114">
        <v>3104</v>
      </c>
      <c r="I85" s="114">
        <v>988</v>
      </c>
    </row>
    <row r="86" spans="1:9">
      <c r="A86" s="113">
        <v>2008</v>
      </c>
      <c r="B86" s="114">
        <v>7352</v>
      </c>
      <c r="C86" s="114">
        <v>5738</v>
      </c>
      <c r="D86" s="114">
        <v>1614</v>
      </c>
      <c r="E86" s="115">
        <v>2</v>
      </c>
      <c r="F86" s="115">
        <v>1012</v>
      </c>
      <c r="G86" s="114">
        <v>5945</v>
      </c>
      <c r="H86" s="114">
        <v>4543</v>
      </c>
      <c r="I86" s="114">
        <v>1402</v>
      </c>
    </row>
    <row r="87" spans="1:9">
      <c r="A87" s="113">
        <v>2009</v>
      </c>
      <c r="B87" s="114">
        <v>6952</v>
      </c>
      <c r="C87" s="114">
        <v>5380</v>
      </c>
      <c r="D87" s="114">
        <v>1572</v>
      </c>
      <c r="E87" s="115">
        <v>22</v>
      </c>
      <c r="F87" s="115">
        <v>1003</v>
      </c>
      <c r="G87" s="114">
        <v>5607</v>
      </c>
      <c r="H87" s="114">
        <v>4260</v>
      </c>
      <c r="I87" s="114">
        <v>1347</v>
      </c>
    </row>
    <row r="88" spans="1:9">
      <c r="A88" s="113">
        <v>2010</v>
      </c>
      <c r="B88" s="114">
        <v>5998</v>
      </c>
      <c r="C88" s="114">
        <v>4547</v>
      </c>
      <c r="D88" s="114">
        <v>1451</v>
      </c>
      <c r="E88" s="115">
        <v>16</v>
      </c>
      <c r="F88" s="115">
        <v>516</v>
      </c>
      <c r="G88" s="114">
        <v>4759</v>
      </c>
      <c r="H88" s="114">
        <v>3554</v>
      </c>
      <c r="I88" s="114">
        <v>1205</v>
      </c>
    </row>
    <row r="89" spans="1:9">
      <c r="A89" s="113">
        <v>2011</v>
      </c>
      <c r="B89" s="114">
        <v>5764</v>
      </c>
      <c r="C89" s="114">
        <v>4363</v>
      </c>
      <c r="D89" s="114">
        <v>1401</v>
      </c>
      <c r="E89" s="115">
        <v>15</v>
      </c>
      <c r="F89" s="115">
        <v>1079</v>
      </c>
      <c r="G89" s="114">
        <v>4720</v>
      </c>
      <c r="H89" s="114">
        <v>3489</v>
      </c>
      <c r="I89" s="114">
        <v>1231</v>
      </c>
    </row>
    <row r="90" spans="1:9">
      <c r="A90" s="113">
        <v>2012</v>
      </c>
      <c r="B90" s="114">
        <v>4796</v>
      </c>
      <c r="C90" s="114">
        <v>3629</v>
      </c>
      <c r="D90" s="114">
        <v>1167</v>
      </c>
      <c r="E90" s="115">
        <v>14</v>
      </c>
      <c r="F90" s="115">
        <v>760</v>
      </c>
      <c r="G90" s="114">
        <v>3874</v>
      </c>
      <c r="H90" s="114">
        <v>2860</v>
      </c>
      <c r="I90" s="114">
        <v>1014</v>
      </c>
    </row>
    <row r="91" spans="1:9">
      <c r="A91" s="113">
        <v>2013</v>
      </c>
      <c r="B91" s="114">
        <v>3951</v>
      </c>
      <c r="C91" s="114">
        <v>2900</v>
      </c>
      <c r="D91" s="114">
        <v>1051</v>
      </c>
      <c r="E91" s="115">
        <v>15</v>
      </c>
      <c r="F91" s="115">
        <v>592</v>
      </c>
      <c r="G91" s="114">
        <v>3328</v>
      </c>
      <c r="H91" s="114">
        <v>2398</v>
      </c>
      <c r="I91" s="114">
        <v>930</v>
      </c>
    </row>
    <row r="92" spans="1:9">
      <c r="A92" s="113">
        <v>2014</v>
      </c>
      <c r="B92" s="114">
        <v>3623</v>
      </c>
      <c r="C92" s="114">
        <v>2700</v>
      </c>
      <c r="D92" s="114">
        <v>923</v>
      </c>
      <c r="E92" s="115">
        <v>8</v>
      </c>
      <c r="F92" s="115">
        <v>524</v>
      </c>
      <c r="G92" s="114">
        <v>3005</v>
      </c>
      <c r="H92" s="114">
        <v>2188</v>
      </c>
      <c r="I92" s="114">
        <v>817</v>
      </c>
    </row>
    <row r="93" spans="1:9">
      <c r="A93" s="113">
        <v>2015</v>
      </c>
      <c r="B93" s="114">
        <v>3235</v>
      </c>
      <c r="C93" s="114">
        <v>2407</v>
      </c>
      <c r="D93" s="114">
        <v>828</v>
      </c>
      <c r="E93" s="115">
        <v>22</v>
      </c>
      <c r="F93" s="115">
        <v>395</v>
      </c>
      <c r="G93" s="114">
        <v>2725</v>
      </c>
      <c r="H93" s="114">
        <v>1982</v>
      </c>
      <c r="I93" s="114">
        <v>743</v>
      </c>
    </row>
    <row r="94" spans="1:9">
      <c r="A94" s="113">
        <v>2016</v>
      </c>
      <c r="B94" s="114">
        <v>3097</v>
      </c>
      <c r="C94" s="114">
        <v>2358</v>
      </c>
      <c r="D94" s="114">
        <v>739</v>
      </c>
      <c r="E94" s="115">
        <v>34</v>
      </c>
      <c r="F94" s="115">
        <v>375</v>
      </c>
      <c r="G94" s="114">
        <v>2575</v>
      </c>
      <c r="H94" s="114">
        <v>1915</v>
      </c>
      <c r="I94" s="114">
        <v>660</v>
      </c>
    </row>
    <row r="95" spans="1:9">
      <c r="A95" s="113">
        <v>2017</v>
      </c>
      <c r="B95" s="114">
        <v>3364</v>
      </c>
      <c r="C95" s="114">
        <v>2547</v>
      </c>
      <c r="D95" s="114">
        <v>817</v>
      </c>
      <c r="E95" s="115">
        <v>20</v>
      </c>
      <c r="F95" s="115">
        <v>375</v>
      </c>
      <c r="G95" s="114">
        <v>2893</v>
      </c>
      <c r="H95" s="114">
        <v>2136</v>
      </c>
      <c r="I95" s="114">
        <v>757</v>
      </c>
    </row>
    <row r="96" spans="1:9">
      <c r="A96" s="113">
        <v>2018</v>
      </c>
      <c r="B96" s="114">
        <v>3434</v>
      </c>
      <c r="C96" s="114">
        <v>2641</v>
      </c>
      <c r="D96" s="114">
        <v>793</v>
      </c>
      <c r="E96" s="115">
        <v>17</v>
      </c>
      <c r="F96" s="115">
        <v>487</v>
      </c>
      <c r="G96" s="114">
        <v>2804</v>
      </c>
      <c r="H96" s="114">
        <v>2106</v>
      </c>
      <c r="I96" s="114">
        <v>698</v>
      </c>
    </row>
    <row r="97" spans="1:9">
      <c r="A97" s="113">
        <v>2019</v>
      </c>
      <c r="B97" s="114">
        <v>3542</v>
      </c>
      <c r="C97" s="114">
        <v>2692</v>
      </c>
      <c r="D97" s="114">
        <v>850</v>
      </c>
      <c r="E97" s="115">
        <v>17</v>
      </c>
      <c r="F97" s="115">
        <v>453</v>
      </c>
      <c r="G97" s="114">
        <v>2980</v>
      </c>
      <c r="H97" s="114">
        <v>2221</v>
      </c>
      <c r="I97" s="114">
        <v>759</v>
      </c>
    </row>
    <row r="98" spans="1:9">
      <c r="A98" s="117"/>
      <c r="B98" s="118"/>
      <c r="C98" s="118"/>
      <c r="D98" s="118"/>
      <c r="E98" s="119"/>
      <c r="F98" s="119"/>
      <c r="G98" s="118"/>
      <c r="H98" s="118"/>
      <c r="I98" s="118"/>
    </row>
    <row r="99" spans="1:9">
      <c r="A99" s="38"/>
      <c r="B99" s="260" t="s">
        <v>69</v>
      </c>
      <c r="C99" s="260"/>
      <c r="D99" s="260"/>
      <c r="E99" s="261"/>
      <c r="F99" s="261"/>
      <c r="G99" s="260"/>
      <c r="H99" s="260"/>
      <c r="I99" s="260"/>
    </row>
    <row r="100" spans="1:9">
      <c r="A100" s="38"/>
      <c r="B100" s="165"/>
      <c r="C100" s="165"/>
      <c r="D100" s="165"/>
      <c r="E100" s="166"/>
      <c r="F100" s="166"/>
      <c r="G100" s="165"/>
      <c r="H100" s="165"/>
      <c r="I100" s="165"/>
    </row>
    <row r="101" spans="1:9">
      <c r="A101" s="113">
        <v>1993</v>
      </c>
      <c r="B101" s="114">
        <v>1215</v>
      </c>
      <c r="C101" s="114">
        <v>725</v>
      </c>
      <c r="D101" s="114">
        <v>490</v>
      </c>
      <c r="E101" s="115">
        <v>9</v>
      </c>
      <c r="F101" s="115">
        <v>132</v>
      </c>
      <c r="G101" s="114">
        <v>841</v>
      </c>
      <c r="H101" s="114">
        <v>498</v>
      </c>
      <c r="I101" s="114">
        <v>343</v>
      </c>
    </row>
    <row r="102" spans="1:9">
      <c r="A102" s="113">
        <v>1994</v>
      </c>
      <c r="B102" s="114">
        <v>1647</v>
      </c>
      <c r="C102" s="114">
        <v>630</v>
      </c>
      <c r="D102" s="114">
        <v>1017</v>
      </c>
      <c r="E102" s="115">
        <v>9</v>
      </c>
      <c r="F102" s="115">
        <v>227</v>
      </c>
      <c r="G102" s="114">
        <v>1404</v>
      </c>
      <c r="H102" s="114">
        <v>532</v>
      </c>
      <c r="I102" s="114">
        <v>872</v>
      </c>
    </row>
    <row r="103" spans="1:9">
      <c r="A103" s="113">
        <v>1995</v>
      </c>
      <c r="B103" s="114">
        <v>867</v>
      </c>
      <c r="C103" s="114">
        <v>413</v>
      </c>
      <c r="D103" s="114">
        <v>454</v>
      </c>
      <c r="E103" s="115">
        <v>2</v>
      </c>
      <c r="F103" s="115">
        <v>62</v>
      </c>
      <c r="G103" s="114">
        <v>715</v>
      </c>
      <c r="H103" s="114">
        <v>345</v>
      </c>
      <c r="I103" s="114">
        <v>370</v>
      </c>
    </row>
    <row r="104" spans="1:9">
      <c r="A104" s="113">
        <v>1996</v>
      </c>
      <c r="B104" s="114">
        <v>1226</v>
      </c>
      <c r="C104" s="114">
        <v>695</v>
      </c>
      <c r="D104" s="114">
        <v>531</v>
      </c>
      <c r="E104" s="115">
        <v>0</v>
      </c>
      <c r="F104" s="115">
        <v>94</v>
      </c>
      <c r="G104" s="114">
        <v>998</v>
      </c>
      <c r="H104" s="114">
        <v>545</v>
      </c>
      <c r="I104" s="114">
        <v>453</v>
      </c>
    </row>
    <row r="105" spans="1:9">
      <c r="A105" s="113">
        <v>1997</v>
      </c>
      <c r="B105" s="114">
        <v>1340</v>
      </c>
      <c r="C105" s="114">
        <v>814</v>
      </c>
      <c r="D105" s="114">
        <v>526</v>
      </c>
      <c r="E105" s="115">
        <v>0</v>
      </c>
      <c r="F105" s="115">
        <v>344</v>
      </c>
      <c r="G105" s="114">
        <v>932</v>
      </c>
      <c r="H105" s="114">
        <v>548</v>
      </c>
      <c r="I105" s="114">
        <v>384</v>
      </c>
    </row>
    <row r="106" spans="1:9">
      <c r="A106" s="113">
        <v>1998</v>
      </c>
      <c r="B106" s="114">
        <v>1422</v>
      </c>
      <c r="C106" s="114">
        <v>903</v>
      </c>
      <c r="D106" s="114">
        <v>519</v>
      </c>
      <c r="E106" s="115">
        <v>12</v>
      </c>
      <c r="F106" s="115">
        <v>115</v>
      </c>
      <c r="G106" s="114">
        <v>1149</v>
      </c>
      <c r="H106" s="114">
        <v>736</v>
      </c>
      <c r="I106" s="114">
        <v>413</v>
      </c>
    </row>
    <row r="107" spans="1:9">
      <c r="A107" s="113">
        <v>1999</v>
      </c>
      <c r="B107" s="114">
        <v>1372</v>
      </c>
      <c r="C107" s="114">
        <v>857</v>
      </c>
      <c r="D107" s="114">
        <v>515</v>
      </c>
      <c r="E107" s="115">
        <v>3</v>
      </c>
      <c r="F107" s="115">
        <v>51</v>
      </c>
      <c r="G107" s="114">
        <v>1133</v>
      </c>
      <c r="H107" s="114">
        <v>710</v>
      </c>
      <c r="I107" s="114">
        <v>423</v>
      </c>
    </row>
    <row r="108" spans="1:9">
      <c r="A108" s="113">
        <v>2000</v>
      </c>
      <c r="B108" s="114">
        <v>1542</v>
      </c>
      <c r="C108" s="114">
        <v>1021</v>
      </c>
      <c r="D108" s="114">
        <v>521</v>
      </c>
      <c r="E108" s="115">
        <v>7</v>
      </c>
      <c r="F108" s="115">
        <v>148</v>
      </c>
      <c r="G108" s="114">
        <v>1246</v>
      </c>
      <c r="H108" s="114">
        <v>826</v>
      </c>
      <c r="I108" s="114">
        <v>420</v>
      </c>
    </row>
    <row r="109" spans="1:9">
      <c r="A109" s="113">
        <v>2001</v>
      </c>
      <c r="B109" s="114">
        <v>1545</v>
      </c>
      <c r="C109" s="114">
        <v>1020</v>
      </c>
      <c r="D109" s="114">
        <v>525</v>
      </c>
      <c r="E109" s="115">
        <v>16</v>
      </c>
      <c r="F109" s="115">
        <v>211</v>
      </c>
      <c r="G109" s="114">
        <v>1272</v>
      </c>
      <c r="H109" s="114">
        <v>817</v>
      </c>
      <c r="I109" s="114">
        <v>455</v>
      </c>
    </row>
    <row r="110" spans="1:9">
      <c r="A110" s="113">
        <v>2002</v>
      </c>
      <c r="B110" s="114">
        <v>1470</v>
      </c>
      <c r="C110" s="122">
        <v>1071</v>
      </c>
      <c r="D110" s="114">
        <v>399</v>
      </c>
      <c r="E110" s="115">
        <v>8</v>
      </c>
      <c r="F110" s="115">
        <v>190</v>
      </c>
      <c r="G110" s="114">
        <v>1159</v>
      </c>
      <c r="H110" s="114">
        <v>831</v>
      </c>
      <c r="I110" s="114">
        <v>328</v>
      </c>
    </row>
    <row r="111" spans="1:9">
      <c r="A111" s="113">
        <v>2003</v>
      </c>
      <c r="B111" s="114">
        <v>1420</v>
      </c>
      <c r="C111" s="122">
        <v>1001</v>
      </c>
      <c r="D111" s="114">
        <v>419</v>
      </c>
      <c r="E111" s="115">
        <v>8</v>
      </c>
      <c r="F111" s="115">
        <v>210</v>
      </c>
      <c r="G111" s="114">
        <v>1167</v>
      </c>
      <c r="H111" s="114">
        <v>835</v>
      </c>
      <c r="I111" s="114">
        <v>332</v>
      </c>
    </row>
    <row r="112" spans="1:9">
      <c r="A112" s="113">
        <v>2004</v>
      </c>
      <c r="B112" s="114">
        <v>1362</v>
      </c>
      <c r="C112" s="122">
        <v>974</v>
      </c>
      <c r="D112" s="114">
        <v>388</v>
      </c>
      <c r="E112" s="115">
        <v>21</v>
      </c>
      <c r="F112" s="115">
        <v>134</v>
      </c>
      <c r="G112" s="114">
        <v>1111</v>
      </c>
      <c r="H112" s="114">
        <v>790</v>
      </c>
      <c r="I112" s="114">
        <v>321</v>
      </c>
    </row>
    <row r="113" spans="1:9">
      <c r="A113" s="113">
        <v>2005</v>
      </c>
      <c r="B113" s="114">
        <v>1343</v>
      </c>
      <c r="C113" s="114">
        <v>969</v>
      </c>
      <c r="D113" s="114">
        <v>374</v>
      </c>
      <c r="E113" s="115">
        <v>6</v>
      </c>
      <c r="F113" s="115">
        <v>179</v>
      </c>
      <c r="G113" s="114">
        <v>1130</v>
      </c>
      <c r="H113" s="114">
        <v>820</v>
      </c>
      <c r="I113" s="114">
        <v>310</v>
      </c>
    </row>
    <row r="114" spans="1:9">
      <c r="A114" s="113">
        <v>2006</v>
      </c>
      <c r="B114" s="114">
        <v>1400</v>
      </c>
      <c r="C114" s="114">
        <v>991</v>
      </c>
      <c r="D114" s="114">
        <v>409</v>
      </c>
      <c r="E114" s="115">
        <v>13</v>
      </c>
      <c r="F114" s="115">
        <v>190</v>
      </c>
      <c r="G114" s="114">
        <v>1204</v>
      </c>
      <c r="H114" s="114">
        <v>855</v>
      </c>
      <c r="I114" s="114">
        <v>349</v>
      </c>
    </row>
    <row r="115" spans="1:9">
      <c r="A115" s="116" t="s">
        <v>545</v>
      </c>
      <c r="B115" s="114">
        <v>1296</v>
      </c>
      <c r="C115" s="114">
        <v>931</v>
      </c>
      <c r="D115" s="114">
        <v>365</v>
      </c>
      <c r="E115" s="115">
        <v>3</v>
      </c>
      <c r="F115" s="115">
        <v>109</v>
      </c>
      <c r="G115" s="114">
        <v>1133</v>
      </c>
      <c r="H115" s="114">
        <v>816</v>
      </c>
      <c r="I115" s="114">
        <v>317</v>
      </c>
    </row>
    <row r="116" spans="1:9">
      <c r="A116" s="113">
        <v>2008</v>
      </c>
      <c r="B116" s="114">
        <v>1385</v>
      </c>
      <c r="C116" s="114">
        <v>1021</v>
      </c>
      <c r="D116" s="114">
        <v>364</v>
      </c>
      <c r="E116" s="115">
        <v>15</v>
      </c>
      <c r="F116" s="115">
        <v>145</v>
      </c>
      <c r="G116" s="114">
        <v>1204</v>
      </c>
      <c r="H116" s="114">
        <v>876</v>
      </c>
      <c r="I116" s="114">
        <v>328</v>
      </c>
    </row>
    <row r="117" spans="1:9">
      <c r="A117" s="113">
        <v>2009</v>
      </c>
      <c r="B117" s="114">
        <v>1286</v>
      </c>
      <c r="C117" s="114">
        <v>965</v>
      </c>
      <c r="D117" s="114">
        <v>321</v>
      </c>
      <c r="E117" s="115">
        <v>9</v>
      </c>
      <c r="F117" s="115">
        <v>149</v>
      </c>
      <c r="G117" s="114">
        <v>1101</v>
      </c>
      <c r="H117" s="114">
        <v>823</v>
      </c>
      <c r="I117" s="114">
        <v>278</v>
      </c>
    </row>
    <row r="118" spans="1:9">
      <c r="A118" s="113">
        <v>2010</v>
      </c>
      <c r="B118" s="114">
        <v>1222</v>
      </c>
      <c r="C118" s="114">
        <v>869</v>
      </c>
      <c r="D118" s="114">
        <v>353</v>
      </c>
      <c r="E118" s="115">
        <v>11</v>
      </c>
      <c r="F118" s="115">
        <v>164</v>
      </c>
      <c r="G118" s="114">
        <v>1015</v>
      </c>
      <c r="H118" s="114">
        <v>720</v>
      </c>
      <c r="I118" s="114">
        <v>295</v>
      </c>
    </row>
    <row r="119" spans="1:9">
      <c r="A119" s="113">
        <v>2011</v>
      </c>
      <c r="B119" s="114">
        <v>1060</v>
      </c>
      <c r="C119" s="114">
        <v>735</v>
      </c>
      <c r="D119" s="114">
        <v>325</v>
      </c>
      <c r="E119" s="115">
        <v>17</v>
      </c>
      <c r="F119" s="115">
        <v>151</v>
      </c>
      <c r="G119" s="114">
        <v>896</v>
      </c>
      <c r="H119" s="114">
        <v>612</v>
      </c>
      <c r="I119" s="114">
        <v>284</v>
      </c>
    </row>
    <row r="120" spans="1:9">
      <c r="A120" s="113">
        <v>2012</v>
      </c>
      <c r="B120" s="114">
        <v>822</v>
      </c>
      <c r="C120" s="114">
        <v>562</v>
      </c>
      <c r="D120" s="114">
        <v>260</v>
      </c>
      <c r="E120" s="115">
        <v>11</v>
      </c>
      <c r="F120" s="115">
        <v>123</v>
      </c>
      <c r="G120" s="114">
        <v>707</v>
      </c>
      <c r="H120" s="114">
        <v>485</v>
      </c>
      <c r="I120" s="114">
        <v>222</v>
      </c>
    </row>
    <row r="121" spans="1:9">
      <c r="A121" s="113">
        <v>2013</v>
      </c>
      <c r="B121" s="114">
        <v>707</v>
      </c>
      <c r="C121" s="114">
        <v>476</v>
      </c>
      <c r="D121" s="114">
        <v>231</v>
      </c>
      <c r="E121" s="115">
        <v>10</v>
      </c>
      <c r="F121" s="115">
        <v>84</v>
      </c>
      <c r="G121" s="114">
        <v>654</v>
      </c>
      <c r="H121" s="114">
        <v>435</v>
      </c>
      <c r="I121" s="114">
        <v>219</v>
      </c>
    </row>
    <row r="122" spans="1:9">
      <c r="A122" s="113">
        <v>2014</v>
      </c>
      <c r="B122" s="114">
        <v>668</v>
      </c>
      <c r="C122" s="114">
        <v>480</v>
      </c>
      <c r="D122" s="114">
        <v>188</v>
      </c>
      <c r="E122" s="115">
        <v>14</v>
      </c>
      <c r="F122" s="115">
        <v>79</v>
      </c>
      <c r="G122" s="114">
        <v>624</v>
      </c>
      <c r="H122" s="114">
        <v>446</v>
      </c>
      <c r="I122" s="114">
        <v>178</v>
      </c>
    </row>
    <row r="123" spans="1:9">
      <c r="A123" s="113">
        <v>2015</v>
      </c>
      <c r="B123" s="114">
        <v>589</v>
      </c>
      <c r="C123" s="114">
        <v>422</v>
      </c>
      <c r="D123" s="114">
        <v>167</v>
      </c>
      <c r="E123" s="115">
        <v>8</v>
      </c>
      <c r="F123" s="115">
        <v>60</v>
      </c>
      <c r="G123" s="114">
        <v>518</v>
      </c>
      <c r="H123" s="114">
        <v>372</v>
      </c>
      <c r="I123" s="114">
        <v>146</v>
      </c>
    </row>
    <row r="124" spans="1:9">
      <c r="A124" s="113">
        <v>2016</v>
      </c>
      <c r="B124" s="114">
        <v>510</v>
      </c>
      <c r="C124" s="114">
        <v>369</v>
      </c>
      <c r="D124" s="114">
        <v>141</v>
      </c>
      <c r="E124" s="115">
        <v>13</v>
      </c>
      <c r="F124" s="115">
        <v>53</v>
      </c>
      <c r="G124" s="114">
        <v>488</v>
      </c>
      <c r="H124" s="114">
        <v>350</v>
      </c>
      <c r="I124" s="114">
        <v>138</v>
      </c>
    </row>
    <row r="125" spans="1:9">
      <c r="A125" s="113">
        <v>2017</v>
      </c>
      <c r="B125" s="114">
        <v>618</v>
      </c>
      <c r="C125" s="114">
        <v>459</v>
      </c>
      <c r="D125" s="114">
        <v>159</v>
      </c>
      <c r="E125" s="115">
        <v>9</v>
      </c>
      <c r="F125" s="115">
        <v>46</v>
      </c>
      <c r="G125" s="114">
        <v>554</v>
      </c>
      <c r="H125" s="114">
        <v>414</v>
      </c>
      <c r="I125" s="114">
        <v>140</v>
      </c>
    </row>
    <row r="126" spans="1:9">
      <c r="A126" s="113">
        <v>2018</v>
      </c>
      <c r="B126" s="114">
        <v>602</v>
      </c>
      <c r="C126" s="114">
        <v>413</v>
      </c>
      <c r="D126" s="114">
        <v>189</v>
      </c>
      <c r="E126" s="115">
        <v>11</v>
      </c>
      <c r="F126" s="115">
        <v>47</v>
      </c>
      <c r="G126" s="114">
        <v>537</v>
      </c>
      <c r="H126" s="114">
        <v>361</v>
      </c>
      <c r="I126" s="114">
        <v>176</v>
      </c>
    </row>
    <row r="127" spans="1:9">
      <c r="A127" s="113">
        <v>2019</v>
      </c>
      <c r="B127" s="114">
        <v>563</v>
      </c>
      <c r="C127" s="114">
        <v>392</v>
      </c>
      <c r="D127" s="114">
        <v>171</v>
      </c>
      <c r="E127" s="115">
        <v>7</v>
      </c>
      <c r="F127" s="115">
        <v>45</v>
      </c>
      <c r="G127" s="114">
        <v>492</v>
      </c>
      <c r="H127" s="114">
        <v>335</v>
      </c>
      <c r="I127" s="114">
        <v>157</v>
      </c>
    </row>
    <row r="128" spans="1:9">
      <c r="A128" s="124"/>
      <c r="B128" s="114"/>
      <c r="C128" s="114"/>
      <c r="D128" s="114"/>
      <c r="E128" s="115"/>
      <c r="F128" s="115"/>
      <c r="G128" s="114"/>
      <c r="H128" s="114"/>
      <c r="I128" s="114"/>
    </row>
    <row r="129" spans="1:9">
      <c r="A129" s="124"/>
      <c r="B129" s="114"/>
      <c r="C129" s="114"/>
      <c r="D129" s="114"/>
      <c r="E129" s="115"/>
      <c r="F129" s="115"/>
      <c r="G129" s="114"/>
      <c r="H129" s="114"/>
      <c r="I129" s="114"/>
    </row>
    <row r="130" spans="1:9">
      <c r="A130" s="124"/>
      <c r="B130" s="114"/>
      <c r="C130" s="114"/>
      <c r="D130" s="114"/>
      <c r="E130" s="115"/>
      <c r="F130" s="115"/>
      <c r="G130" s="114"/>
      <c r="H130" s="114"/>
      <c r="I130" s="114"/>
    </row>
    <row r="131" spans="1:9">
      <c r="A131" s="124"/>
      <c r="B131" s="118"/>
      <c r="C131" s="118"/>
      <c r="D131" s="118"/>
      <c r="E131" s="119"/>
      <c r="F131" s="119"/>
      <c r="G131" s="118"/>
      <c r="H131" s="118"/>
      <c r="I131" s="118"/>
    </row>
    <row r="132" spans="1:9">
      <c r="A132" s="38"/>
      <c r="B132" s="257" t="s">
        <v>75</v>
      </c>
      <c r="C132" s="257"/>
      <c r="D132" s="257"/>
      <c r="E132" s="258"/>
      <c r="F132" s="258"/>
      <c r="G132" s="257"/>
      <c r="H132" s="257"/>
      <c r="I132" s="257"/>
    </row>
    <row r="133" spans="1:9">
      <c r="A133" s="38"/>
      <c r="B133" s="163"/>
      <c r="C133" s="163"/>
      <c r="D133" s="163"/>
      <c r="E133" s="164"/>
      <c r="F133" s="164"/>
      <c r="G133" s="163"/>
      <c r="H133" s="163"/>
      <c r="I133" s="163"/>
    </row>
    <row r="134" spans="1:9">
      <c r="A134" s="113">
        <v>1993</v>
      </c>
      <c r="B134" s="114">
        <v>724</v>
      </c>
      <c r="C134" s="122">
        <v>215</v>
      </c>
      <c r="D134" s="114">
        <v>509</v>
      </c>
      <c r="E134" s="115">
        <v>2</v>
      </c>
      <c r="F134" s="115">
        <v>60</v>
      </c>
      <c r="G134" s="114">
        <v>615</v>
      </c>
      <c r="H134" s="114">
        <v>182</v>
      </c>
      <c r="I134" s="114">
        <v>433</v>
      </c>
    </row>
    <row r="135" spans="1:9">
      <c r="A135" s="113">
        <v>1994</v>
      </c>
      <c r="B135" s="114">
        <v>2163</v>
      </c>
      <c r="C135" s="122">
        <v>727</v>
      </c>
      <c r="D135" s="114">
        <v>1436</v>
      </c>
      <c r="E135" s="115">
        <v>51</v>
      </c>
      <c r="F135" s="115">
        <v>163</v>
      </c>
      <c r="G135" s="114">
        <v>1808</v>
      </c>
      <c r="H135" s="114">
        <v>645</v>
      </c>
      <c r="I135" s="114">
        <v>1163</v>
      </c>
    </row>
    <row r="136" spans="1:9">
      <c r="A136" s="113">
        <v>1995</v>
      </c>
      <c r="B136" s="114">
        <v>1996</v>
      </c>
      <c r="C136" s="122">
        <v>749</v>
      </c>
      <c r="D136" s="114">
        <v>1247</v>
      </c>
      <c r="E136" s="115">
        <v>35</v>
      </c>
      <c r="F136" s="115">
        <v>146</v>
      </c>
      <c r="G136" s="114">
        <v>1761</v>
      </c>
      <c r="H136" s="114">
        <v>634</v>
      </c>
      <c r="I136" s="114">
        <v>1127</v>
      </c>
    </row>
    <row r="137" spans="1:9">
      <c r="A137" s="113">
        <v>1996</v>
      </c>
      <c r="B137" s="114">
        <v>2064</v>
      </c>
      <c r="C137" s="122">
        <v>704</v>
      </c>
      <c r="D137" s="114">
        <v>1360</v>
      </c>
      <c r="E137" s="115">
        <v>55</v>
      </c>
      <c r="F137" s="115">
        <v>191</v>
      </c>
      <c r="G137" s="114">
        <v>1762</v>
      </c>
      <c r="H137" s="114">
        <v>610</v>
      </c>
      <c r="I137" s="114">
        <v>1152</v>
      </c>
    </row>
    <row r="138" spans="1:9">
      <c r="A138" s="113">
        <v>1997</v>
      </c>
      <c r="B138" s="114">
        <v>2068</v>
      </c>
      <c r="C138" s="122">
        <v>848</v>
      </c>
      <c r="D138" s="114">
        <v>1220</v>
      </c>
      <c r="E138" s="115">
        <v>73</v>
      </c>
      <c r="F138" s="115">
        <v>255</v>
      </c>
      <c r="G138" s="114">
        <v>1798</v>
      </c>
      <c r="H138" s="114">
        <v>707</v>
      </c>
      <c r="I138" s="114">
        <v>1091</v>
      </c>
    </row>
    <row r="139" spans="1:9">
      <c r="A139" s="113">
        <v>1998</v>
      </c>
      <c r="B139" s="114">
        <v>1894</v>
      </c>
      <c r="C139" s="122">
        <v>628</v>
      </c>
      <c r="D139" s="114">
        <v>1266</v>
      </c>
      <c r="E139" s="115">
        <v>33</v>
      </c>
      <c r="F139" s="115">
        <v>173</v>
      </c>
      <c r="G139" s="114">
        <v>1584</v>
      </c>
      <c r="H139" s="114">
        <v>544</v>
      </c>
      <c r="I139" s="114">
        <v>1040</v>
      </c>
    </row>
    <row r="140" spans="1:9">
      <c r="A140" s="113">
        <v>1999</v>
      </c>
      <c r="B140" s="114">
        <v>1651</v>
      </c>
      <c r="C140" s="122">
        <v>530</v>
      </c>
      <c r="D140" s="114">
        <v>1121</v>
      </c>
      <c r="E140" s="115">
        <v>25</v>
      </c>
      <c r="F140" s="115">
        <v>205</v>
      </c>
      <c r="G140" s="114">
        <v>1447</v>
      </c>
      <c r="H140" s="114">
        <v>464</v>
      </c>
      <c r="I140" s="114">
        <v>983</v>
      </c>
    </row>
    <row r="141" spans="1:9">
      <c r="A141" s="113">
        <v>2000</v>
      </c>
      <c r="B141" s="114">
        <v>1480</v>
      </c>
      <c r="C141" s="122">
        <v>454</v>
      </c>
      <c r="D141" s="114">
        <v>1026</v>
      </c>
      <c r="E141" s="115">
        <v>26</v>
      </c>
      <c r="F141" s="115">
        <v>117</v>
      </c>
      <c r="G141" s="114">
        <v>1345</v>
      </c>
      <c r="H141" s="114">
        <v>394</v>
      </c>
      <c r="I141" s="114">
        <v>951</v>
      </c>
    </row>
    <row r="142" spans="1:9">
      <c r="A142" s="113">
        <v>2001</v>
      </c>
      <c r="B142" s="114">
        <v>1231</v>
      </c>
      <c r="C142" s="122">
        <v>411</v>
      </c>
      <c r="D142" s="114">
        <v>820</v>
      </c>
      <c r="E142" s="115">
        <v>27</v>
      </c>
      <c r="F142" s="115">
        <v>80</v>
      </c>
      <c r="G142" s="114">
        <v>1153</v>
      </c>
      <c r="H142" s="114">
        <v>380</v>
      </c>
      <c r="I142" s="114">
        <v>773</v>
      </c>
    </row>
    <row r="143" spans="1:9">
      <c r="A143" s="113">
        <v>2002</v>
      </c>
      <c r="B143" s="114">
        <v>1265</v>
      </c>
      <c r="C143" s="122">
        <v>355</v>
      </c>
      <c r="D143" s="114">
        <v>910</v>
      </c>
      <c r="E143" s="115">
        <v>18</v>
      </c>
      <c r="F143" s="115">
        <v>82</v>
      </c>
      <c r="G143" s="114">
        <v>1118</v>
      </c>
      <c r="H143" s="114">
        <v>324</v>
      </c>
      <c r="I143" s="114">
        <v>794</v>
      </c>
    </row>
    <row r="144" spans="1:9">
      <c r="A144" s="113">
        <v>2003</v>
      </c>
      <c r="B144" s="114">
        <v>978</v>
      </c>
      <c r="C144" s="122">
        <v>297</v>
      </c>
      <c r="D144" s="114">
        <v>681</v>
      </c>
      <c r="E144" s="115">
        <v>25</v>
      </c>
      <c r="F144" s="115">
        <v>79</v>
      </c>
      <c r="G144" s="114">
        <v>865</v>
      </c>
      <c r="H144" s="114">
        <v>262</v>
      </c>
      <c r="I144" s="114">
        <v>603</v>
      </c>
    </row>
    <row r="145" spans="1:9">
      <c r="A145" s="113">
        <v>2004</v>
      </c>
      <c r="B145" s="114">
        <v>1005</v>
      </c>
      <c r="C145" s="122">
        <v>329</v>
      </c>
      <c r="D145" s="114">
        <v>676</v>
      </c>
      <c r="E145" s="115">
        <v>28</v>
      </c>
      <c r="F145" s="115">
        <v>81</v>
      </c>
      <c r="G145" s="114">
        <v>932</v>
      </c>
      <c r="H145" s="114">
        <v>299</v>
      </c>
      <c r="I145" s="114">
        <v>633</v>
      </c>
    </row>
    <row r="146" spans="1:9">
      <c r="A146" s="113">
        <v>2005</v>
      </c>
      <c r="B146" s="114">
        <v>1065</v>
      </c>
      <c r="C146" s="114">
        <v>392</v>
      </c>
      <c r="D146" s="114">
        <v>673</v>
      </c>
      <c r="E146" s="115">
        <v>6</v>
      </c>
      <c r="F146" s="115">
        <v>90</v>
      </c>
      <c r="G146" s="114">
        <v>968</v>
      </c>
      <c r="H146" s="114">
        <v>337</v>
      </c>
      <c r="I146" s="114">
        <v>631</v>
      </c>
    </row>
    <row r="147" spans="1:9">
      <c r="A147" s="113">
        <v>2006</v>
      </c>
      <c r="B147" s="122">
        <v>997</v>
      </c>
      <c r="C147" s="122">
        <v>359</v>
      </c>
      <c r="D147" s="122">
        <v>638</v>
      </c>
      <c r="E147" s="123">
        <v>2</v>
      </c>
      <c r="F147" s="123">
        <v>100</v>
      </c>
      <c r="G147" s="122">
        <v>887</v>
      </c>
      <c r="H147" s="122">
        <v>317</v>
      </c>
      <c r="I147" s="114">
        <v>570</v>
      </c>
    </row>
    <row r="148" spans="1:9">
      <c r="A148" s="116" t="s">
        <v>545</v>
      </c>
      <c r="B148" s="114">
        <v>813</v>
      </c>
      <c r="C148" s="114">
        <v>282</v>
      </c>
      <c r="D148" s="114">
        <v>531</v>
      </c>
      <c r="E148" s="115">
        <v>3</v>
      </c>
      <c r="F148" s="115">
        <v>1</v>
      </c>
      <c r="G148" s="114">
        <v>808</v>
      </c>
      <c r="H148" s="114">
        <v>278</v>
      </c>
      <c r="I148" s="114">
        <v>530</v>
      </c>
    </row>
    <row r="149" spans="1:9">
      <c r="A149" s="113">
        <v>2008</v>
      </c>
      <c r="B149" s="114">
        <v>774</v>
      </c>
      <c r="C149" s="114">
        <v>275</v>
      </c>
      <c r="D149" s="114">
        <v>499</v>
      </c>
      <c r="E149" s="115">
        <v>5</v>
      </c>
      <c r="F149" s="115">
        <v>10</v>
      </c>
      <c r="G149" s="114">
        <v>728</v>
      </c>
      <c r="H149" s="114">
        <v>256</v>
      </c>
      <c r="I149" s="114">
        <v>472</v>
      </c>
    </row>
    <row r="150" spans="1:9">
      <c r="A150" s="113">
        <v>2009</v>
      </c>
      <c r="B150" s="114">
        <v>791</v>
      </c>
      <c r="C150" s="114">
        <v>259</v>
      </c>
      <c r="D150" s="114">
        <v>532</v>
      </c>
      <c r="E150" s="115">
        <v>11</v>
      </c>
      <c r="F150" s="115">
        <v>20</v>
      </c>
      <c r="G150" s="114">
        <v>762</v>
      </c>
      <c r="H150" s="114">
        <v>244</v>
      </c>
      <c r="I150" s="114">
        <v>518</v>
      </c>
    </row>
    <row r="151" spans="1:9">
      <c r="A151" s="113">
        <v>2010</v>
      </c>
      <c r="B151" s="114">
        <v>787</v>
      </c>
      <c r="C151" s="114">
        <v>268</v>
      </c>
      <c r="D151" s="114">
        <v>519</v>
      </c>
      <c r="E151" s="115">
        <v>20</v>
      </c>
      <c r="F151" s="115">
        <v>37</v>
      </c>
      <c r="G151" s="114">
        <v>754</v>
      </c>
      <c r="H151" s="114">
        <v>253</v>
      </c>
      <c r="I151" s="114">
        <v>501</v>
      </c>
    </row>
    <row r="152" spans="1:9">
      <c r="A152" s="113">
        <v>2011</v>
      </c>
      <c r="B152" s="114">
        <v>751</v>
      </c>
      <c r="C152" s="114">
        <v>250</v>
      </c>
      <c r="D152" s="114">
        <v>501</v>
      </c>
      <c r="E152" s="115">
        <v>10</v>
      </c>
      <c r="F152" s="115">
        <v>27</v>
      </c>
      <c r="G152" s="114">
        <v>722</v>
      </c>
      <c r="H152" s="114">
        <v>229</v>
      </c>
      <c r="I152" s="114">
        <v>493</v>
      </c>
    </row>
    <row r="153" spans="1:9">
      <c r="A153" s="113">
        <v>2012</v>
      </c>
      <c r="B153" s="114">
        <v>733</v>
      </c>
      <c r="C153" s="114">
        <v>259</v>
      </c>
      <c r="D153" s="114">
        <v>474</v>
      </c>
      <c r="E153" s="115">
        <v>31</v>
      </c>
      <c r="F153" s="115">
        <v>38</v>
      </c>
      <c r="G153" s="114">
        <v>703</v>
      </c>
      <c r="H153" s="114">
        <v>237</v>
      </c>
      <c r="I153" s="114">
        <v>466</v>
      </c>
    </row>
    <row r="154" spans="1:9">
      <c r="A154" s="113">
        <v>2013</v>
      </c>
      <c r="B154" s="114">
        <v>636</v>
      </c>
      <c r="C154" s="114">
        <v>243</v>
      </c>
      <c r="D154" s="114">
        <v>393</v>
      </c>
      <c r="E154" s="115">
        <v>17</v>
      </c>
      <c r="F154" s="115">
        <v>25</v>
      </c>
      <c r="G154" s="114">
        <v>617</v>
      </c>
      <c r="H154" s="114">
        <v>229</v>
      </c>
      <c r="I154" s="114">
        <v>388</v>
      </c>
    </row>
    <row r="155" spans="1:9">
      <c r="A155" s="113">
        <v>2014</v>
      </c>
      <c r="B155" s="114">
        <v>594</v>
      </c>
      <c r="C155" s="114">
        <v>216</v>
      </c>
      <c r="D155" s="114">
        <v>378</v>
      </c>
      <c r="E155" s="115">
        <v>25</v>
      </c>
      <c r="F155" s="115">
        <v>18</v>
      </c>
      <c r="G155" s="114">
        <v>577</v>
      </c>
      <c r="H155" s="114">
        <v>205</v>
      </c>
      <c r="I155" s="114">
        <v>372</v>
      </c>
    </row>
    <row r="156" spans="1:9">
      <c r="A156" s="113">
        <v>2015</v>
      </c>
      <c r="B156" s="114">
        <v>589</v>
      </c>
      <c r="C156" s="114">
        <v>207</v>
      </c>
      <c r="D156" s="114">
        <v>382</v>
      </c>
      <c r="E156" s="115">
        <v>13</v>
      </c>
      <c r="F156" s="115">
        <v>16</v>
      </c>
      <c r="G156" s="114">
        <v>571</v>
      </c>
      <c r="H156" s="114">
        <v>196</v>
      </c>
      <c r="I156" s="114">
        <v>375</v>
      </c>
    </row>
    <row r="157" spans="1:9">
      <c r="A157" s="113">
        <v>2016</v>
      </c>
      <c r="B157" s="114">
        <v>583</v>
      </c>
      <c r="C157" s="114">
        <v>214</v>
      </c>
      <c r="D157" s="114">
        <v>369</v>
      </c>
      <c r="E157" s="115">
        <v>6</v>
      </c>
      <c r="F157" s="115">
        <v>17</v>
      </c>
      <c r="G157" s="114">
        <v>556</v>
      </c>
      <c r="H157" s="114">
        <v>195</v>
      </c>
      <c r="I157" s="114">
        <v>361</v>
      </c>
    </row>
    <row r="158" spans="1:9">
      <c r="A158" s="113">
        <v>2017</v>
      </c>
      <c r="B158" s="114">
        <v>529</v>
      </c>
      <c r="C158" s="114">
        <v>171</v>
      </c>
      <c r="D158" s="114">
        <v>358</v>
      </c>
      <c r="E158" s="115">
        <v>12</v>
      </c>
      <c r="F158" s="115">
        <v>1</v>
      </c>
      <c r="G158" s="114">
        <v>522</v>
      </c>
      <c r="H158" s="114">
        <v>166</v>
      </c>
      <c r="I158" s="114">
        <v>356</v>
      </c>
    </row>
    <row r="159" spans="1:9">
      <c r="A159" s="113">
        <v>2018</v>
      </c>
      <c r="B159" s="114">
        <v>564</v>
      </c>
      <c r="C159" s="114">
        <v>184</v>
      </c>
      <c r="D159" s="114">
        <v>380</v>
      </c>
      <c r="E159" s="115">
        <v>10</v>
      </c>
      <c r="F159" s="115">
        <v>7</v>
      </c>
      <c r="G159" s="114">
        <v>549</v>
      </c>
      <c r="H159" s="114">
        <v>176</v>
      </c>
      <c r="I159" s="114">
        <v>373</v>
      </c>
    </row>
    <row r="160" spans="1:9">
      <c r="A160" s="113">
        <v>2019</v>
      </c>
      <c r="B160" s="114">
        <v>636</v>
      </c>
      <c r="C160" s="114">
        <v>243</v>
      </c>
      <c r="D160" s="114">
        <v>393</v>
      </c>
      <c r="E160" s="115">
        <v>12</v>
      </c>
      <c r="F160" s="115">
        <v>23</v>
      </c>
      <c r="G160" s="114">
        <v>607</v>
      </c>
      <c r="H160" s="114">
        <v>220</v>
      </c>
      <c r="I160" s="114">
        <v>387</v>
      </c>
    </row>
    <row r="161" spans="1:9">
      <c r="A161" s="124"/>
      <c r="B161" s="114"/>
      <c r="C161" s="114"/>
      <c r="D161" s="114"/>
      <c r="E161" s="115"/>
      <c r="F161" s="115"/>
      <c r="G161" s="114"/>
      <c r="H161" s="114"/>
      <c r="I161" s="114"/>
    </row>
    <row r="162" spans="1:9">
      <c r="A162" s="38"/>
      <c r="B162" s="257" t="s">
        <v>70</v>
      </c>
      <c r="C162" s="257"/>
      <c r="D162" s="257"/>
      <c r="E162" s="258"/>
      <c r="F162" s="258"/>
      <c r="G162" s="257"/>
      <c r="H162" s="257"/>
      <c r="I162" s="257"/>
    </row>
    <row r="163" spans="1:9">
      <c r="A163" s="38"/>
      <c r="B163" s="163"/>
      <c r="C163" s="163"/>
      <c r="D163" s="163"/>
      <c r="E163" s="164"/>
      <c r="F163" s="164"/>
      <c r="G163" s="163"/>
      <c r="H163" s="163"/>
      <c r="I163" s="163"/>
    </row>
    <row r="164" spans="1:9">
      <c r="A164" s="113">
        <v>1993</v>
      </c>
      <c r="B164" s="122">
        <v>2112</v>
      </c>
      <c r="C164" s="122">
        <v>444</v>
      </c>
      <c r="D164" s="122">
        <v>1668</v>
      </c>
      <c r="E164" s="123">
        <v>5</v>
      </c>
      <c r="F164" s="123">
        <v>35</v>
      </c>
      <c r="G164" s="122">
        <v>1967</v>
      </c>
      <c r="H164" s="122">
        <v>418</v>
      </c>
      <c r="I164" s="114">
        <v>1549</v>
      </c>
    </row>
    <row r="165" spans="1:9">
      <c r="A165" s="113">
        <v>1994</v>
      </c>
      <c r="B165" s="122">
        <v>4365</v>
      </c>
      <c r="C165" s="122">
        <v>554</v>
      </c>
      <c r="D165" s="122">
        <v>3811</v>
      </c>
      <c r="E165" s="123">
        <v>12</v>
      </c>
      <c r="F165" s="123">
        <v>189</v>
      </c>
      <c r="G165" s="122">
        <v>3785</v>
      </c>
      <c r="H165" s="122">
        <v>475</v>
      </c>
      <c r="I165" s="114">
        <v>3310</v>
      </c>
    </row>
    <row r="166" spans="1:9">
      <c r="A166" s="113">
        <v>1995</v>
      </c>
      <c r="B166" s="122">
        <v>3396</v>
      </c>
      <c r="C166" s="122">
        <v>233</v>
      </c>
      <c r="D166" s="122">
        <v>3163</v>
      </c>
      <c r="E166" s="123">
        <v>1</v>
      </c>
      <c r="F166" s="123">
        <v>269</v>
      </c>
      <c r="G166" s="122">
        <v>3046</v>
      </c>
      <c r="H166" s="122">
        <v>200</v>
      </c>
      <c r="I166" s="114">
        <v>2846</v>
      </c>
    </row>
    <row r="167" spans="1:9">
      <c r="A167" s="113">
        <v>1996</v>
      </c>
      <c r="B167" s="122">
        <v>2329</v>
      </c>
      <c r="C167" s="122">
        <v>151</v>
      </c>
      <c r="D167" s="122">
        <v>2178</v>
      </c>
      <c r="E167" s="123">
        <v>5</v>
      </c>
      <c r="F167" s="123">
        <v>107</v>
      </c>
      <c r="G167" s="122">
        <v>2049</v>
      </c>
      <c r="H167" s="122">
        <v>120</v>
      </c>
      <c r="I167" s="114">
        <v>1929</v>
      </c>
    </row>
    <row r="168" spans="1:9">
      <c r="A168" s="113">
        <v>1997</v>
      </c>
      <c r="B168" s="122">
        <v>2002</v>
      </c>
      <c r="C168" s="114">
        <v>128</v>
      </c>
      <c r="D168" s="114">
        <v>1874</v>
      </c>
      <c r="E168" s="115">
        <v>16</v>
      </c>
      <c r="F168" s="115">
        <v>164</v>
      </c>
      <c r="G168" s="114">
        <v>1721</v>
      </c>
      <c r="H168" s="114">
        <v>90</v>
      </c>
      <c r="I168" s="114">
        <v>1631</v>
      </c>
    </row>
    <row r="169" spans="1:9">
      <c r="A169" s="113">
        <v>1998</v>
      </c>
      <c r="B169" s="122">
        <v>1916</v>
      </c>
      <c r="C169" s="114">
        <v>85</v>
      </c>
      <c r="D169" s="114">
        <v>1831</v>
      </c>
      <c r="E169" s="115">
        <v>14</v>
      </c>
      <c r="F169" s="115">
        <v>131</v>
      </c>
      <c r="G169" s="114">
        <v>1761</v>
      </c>
      <c r="H169" s="114">
        <v>69</v>
      </c>
      <c r="I169" s="114">
        <v>1692</v>
      </c>
    </row>
    <row r="170" spans="1:9">
      <c r="A170" s="113">
        <v>1999</v>
      </c>
      <c r="B170" s="122">
        <v>1784</v>
      </c>
      <c r="C170" s="114">
        <v>94</v>
      </c>
      <c r="D170" s="114">
        <v>1690</v>
      </c>
      <c r="E170" s="115">
        <v>18</v>
      </c>
      <c r="F170" s="115">
        <v>104</v>
      </c>
      <c r="G170" s="114">
        <v>1700</v>
      </c>
      <c r="H170" s="114">
        <v>80</v>
      </c>
      <c r="I170" s="114">
        <v>1620</v>
      </c>
    </row>
    <row r="171" spans="1:9">
      <c r="A171" s="113">
        <v>2000</v>
      </c>
      <c r="B171" s="122">
        <v>1839</v>
      </c>
      <c r="C171" s="114">
        <v>88</v>
      </c>
      <c r="D171" s="114">
        <v>1751</v>
      </c>
      <c r="E171" s="115">
        <v>22</v>
      </c>
      <c r="F171" s="115">
        <v>110</v>
      </c>
      <c r="G171" s="114">
        <v>1663</v>
      </c>
      <c r="H171" s="114">
        <v>70</v>
      </c>
      <c r="I171" s="114">
        <v>1593</v>
      </c>
    </row>
    <row r="172" spans="1:9">
      <c r="A172" s="113">
        <v>2001</v>
      </c>
      <c r="B172" s="122">
        <v>1513</v>
      </c>
      <c r="C172" s="114">
        <v>63</v>
      </c>
      <c r="D172" s="114">
        <v>1450</v>
      </c>
      <c r="E172" s="115">
        <v>25</v>
      </c>
      <c r="F172" s="115">
        <v>77</v>
      </c>
      <c r="G172" s="114">
        <v>1392</v>
      </c>
      <c r="H172" s="114">
        <v>53</v>
      </c>
      <c r="I172" s="114">
        <v>1339</v>
      </c>
    </row>
    <row r="173" spans="1:9">
      <c r="A173" s="113">
        <v>2002</v>
      </c>
      <c r="B173" s="122">
        <v>1255</v>
      </c>
      <c r="C173" s="114">
        <v>41</v>
      </c>
      <c r="D173" s="114">
        <v>1214</v>
      </c>
      <c r="E173" s="115">
        <v>6</v>
      </c>
      <c r="F173" s="115">
        <v>76</v>
      </c>
      <c r="G173" s="114">
        <v>1153</v>
      </c>
      <c r="H173" s="114">
        <v>34</v>
      </c>
      <c r="I173" s="114">
        <v>1119</v>
      </c>
    </row>
    <row r="174" spans="1:9">
      <c r="A174" s="113">
        <v>2003</v>
      </c>
      <c r="B174" s="122">
        <v>1468</v>
      </c>
      <c r="C174" s="114">
        <v>75</v>
      </c>
      <c r="D174" s="114">
        <v>1393</v>
      </c>
      <c r="E174" s="115">
        <v>16</v>
      </c>
      <c r="F174" s="115">
        <v>107</v>
      </c>
      <c r="G174" s="114">
        <v>1334</v>
      </c>
      <c r="H174" s="114">
        <v>65</v>
      </c>
      <c r="I174" s="114">
        <v>1269</v>
      </c>
    </row>
    <row r="175" spans="1:9">
      <c r="A175" s="113">
        <v>2004</v>
      </c>
      <c r="B175" s="122">
        <v>1418</v>
      </c>
      <c r="C175" s="114">
        <v>75</v>
      </c>
      <c r="D175" s="114">
        <v>1343</v>
      </c>
      <c r="E175" s="115">
        <v>25</v>
      </c>
      <c r="F175" s="115">
        <v>101</v>
      </c>
      <c r="G175" s="114">
        <v>1325</v>
      </c>
      <c r="H175" s="114">
        <v>65</v>
      </c>
      <c r="I175" s="114">
        <v>1260</v>
      </c>
    </row>
    <row r="176" spans="1:9">
      <c r="A176" s="113">
        <v>2005</v>
      </c>
      <c r="B176" s="114">
        <v>1294</v>
      </c>
      <c r="C176" s="114">
        <v>65</v>
      </c>
      <c r="D176" s="114">
        <v>1229</v>
      </c>
      <c r="E176" s="115">
        <v>19</v>
      </c>
      <c r="F176" s="115">
        <v>111</v>
      </c>
      <c r="G176" s="114">
        <v>1181</v>
      </c>
      <c r="H176" s="114">
        <v>55</v>
      </c>
      <c r="I176" s="114">
        <v>1126</v>
      </c>
    </row>
    <row r="177" spans="1:9">
      <c r="A177" s="113">
        <v>2006</v>
      </c>
      <c r="B177" s="114">
        <v>1251</v>
      </c>
      <c r="C177" s="114">
        <v>81</v>
      </c>
      <c r="D177" s="114">
        <v>1170</v>
      </c>
      <c r="E177" s="115">
        <v>27</v>
      </c>
      <c r="F177" s="115">
        <v>105</v>
      </c>
      <c r="G177" s="114">
        <v>1109</v>
      </c>
      <c r="H177" s="114">
        <v>68</v>
      </c>
      <c r="I177" s="114">
        <v>1041</v>
      </c>
    </row>
    <row r="178" spans="1:9">
      <c r="A178" s="116" t="s">
        <v>545</v>
      </c>
      <c r="B178" s="114">
        <v>1072</v>
      </c>
      <c r="C178" s="114">
        <v>70</v>
      </c>
      <c r="D178" s="114">
        <v>1002</v>
      </c>
      <c r="E178" s="115">
        <v>10</v>
      </c>
      <c r="F178" s="115">
        <v>60</v>
      </c>
      <c r="G178" s="114">
        <v>997</v>
      </c>
      <c r="H178" s="114">
        <v>63</v>
      </c>
      <c r="I178" s="114">
        <v>934</v>
      </c>
    </row>
    <row r="179" spans="1:9">
      <c r="A179" s="113">
        <v>2008</v>
      </c>
      <c r="B179" s="114">
        <v>684</v>
      </c>
      <c r="C179" s="114">
        <v>57</v>
      </c>
      <c r="D179" s="114">
        <v>627</v>
      </c>
      <c r="E179" s="115">
        <v>8</v>
      </c>
      <c r="F179" s="115">
        <v>53</v>
      </c>
      <c r="G179" s="114">
        <v>623</v>
      </c>
      <c r="H179" s="114">
        <v>47</v>
      </c>
      <c r="I179" s="114">
        <v>576</v>
      </c>
    </row>
    <row r="180" spans="1:9">
      <c r="A180" s="113">
        <v>2009</v>
      </c>
      <c r="B180" s="114">
        <v>835</v>
      </c>
      <c r="C180" s="114">
        <v>60</v>
      </c>
      <c r="D180" s="114">
        <v>775</v>
      </c>
      <c r="E180" s="115">
        <v>79</v>
      </c>
      <c r="F180" s="115">
        <v>39</v>
      </c>
      <c r="G180" s="114">
        <v>759</v>
      </c>
      <c r="H180" s="114">
        <v>52</v>
      </c>
      <c r="I180" s="114">
        <v>707</v>
      </c>
    </row>
    <row r="181" spans="1:9">
      <c r="A181" s="113">
        <v>2010</v>
      </c>
      <c r="B181" s="114">
        <v>936</v>
      </c>
      <c r="C181" s="114">
        <v>61</v>
      </c>
      <c r="D181" s="114">
        <v>875</v>
      </c>
      <c r="E181" s="115">
        <v>30</v>
      </c>
      <c r="F181" s="115">
        <v>51</v>
      </c>
      <c r="G181" s="114">
        <v>847</v>
      </c>
      <c r="H181" s="114">
        <v>57</v>
      </c>
      <c r="I181" s="114">
        <v>790</v>
      </c>
    </row>
    <row r="182" spans="1:9">
      <c r="A182" s="113">
        <v>2011</v>
      </c>
      <c r="B182" s="114">
        <v>846</v>
      </c>
      <c r="C182" s="114">
        <v>58</v>
      </c>
      <c r="D182" s="114">
        <v>788</v>
      </c>
      <c r="E182" s="115">
        <v>35</v>
      </c>
      <c r="F182" s="115">
        <v>66</v>
      </c>
      <c r="G182" s="114">
        <v>746</v>
      </c>
      <c r="H182" s="114">
        <v>55</v>
      </c>
      <c r="I182" s="114">
        <v>691</v>
      </c>
    </row>
    <row r="183" spans="1:9">
      <c r="A183" s="113">
        <v>2012</v>
      </c>
      <c r="B183" s="114">
        <v>891</v>
      </c>
      <c r="C183" s="114">
        <v>65</v>
      </c>
      <c r="D183" s="114">
        <v>826</v>
      </c>
      <c r="E183" s="115">
        <v>24</v>
      </c>
      <c r="F183" s="115">
        <v>89</v>
      </c>
      <c r="G183" s="114">
        <v>772</v>
      </c>
      <c r="H183" s="114">
        <v>59</v>
      </c>
      <c r="I183" s="114">
        <v>713</v>
      </c>
    </row>
    <row r="184" spans="1:9">
      <c r="A184" s="113">
        <v>2013</v>
      </c>
      <c r="B184" s="114">
        <v>815</v>
      </c>
      <c r="C184" s="114">
        <v>64</v>
      </c>
      <c r="D184" s="114">
        <v>751</v>
      </c>
      <c r="E184" s="115">
        <v>33</v>
      </c>
      <c r="F184" s="115">
        <v>101</v>
      </c>
      <c r="G184" s="114">
        <v>683</v>
      </c>
      <c r="H184" s="114">
        <v>54</v>
      </c>
      <c r="I184" s="114">
        <v>629</v>
      </c>
    </row>
    <row r="185" spans="1:9">
      <c r="A185" s="113">
        <v>2014</v>
      </c>
      <c r="B185" s="114">
        <v>864</v>
      </c>
      <c r="C185" s="114">
        <v>80</v>
      </c>
      <c r="D185" s="114">
        <v>784</v>
      </c>
      <c r="E185" s="115">
        <v>30</v>
      </c>
      <c r="F185" s="115">
        <v>122</v>
      </c>
      <c r="G185" s="114">
        <v>697</v>
      </c>
      <c r="H185" s="114">
        <v>70</v>
      </c>
      <c r="I185" s="114">
        <v>627</v>
      </c>
    </row>
    <row r="186" spans="1:9">
      <c r="A186" s="113">
        <v>2015</v>
      </c>
      <c r="B186" s="114">
        <v>814</v>
      </c>
      <c r="C186" s="114">
        <v>91</v>
      </c>
      <c r="D186" s="114">
        <v>723</v>
      </c>
      <c r="E186" s="115">
        <v>17</v>
      </c>
      <c r="F186" s="115">
        <v>116</v>
      </c>
      <c r="G186" s="114">
        <v>680</v>
      </c>
      <c r="H186" s="114">
        <v>82</v>
      </c>
      <c r="I186" s="114">
        <v>598</v>
      </c>
    </row>
    <row r="187" spans="1:9">
      <c r="A187" s="113">
        <v>2016</v>
      </c>
      <c r="B187" s="114">
        <v>820</v>
      </c>
      <c r="C187" s="114">
        <v>73</v>
      </c>
      <c r="D187" s="114">
        <v>747</v>
      </c>
      <c r="E187" s="115">
        <v>46</v>
      </c>
      <c r="F187" s="115">
        <v>115</v>
      </c>
      <c r="G187" s="114">
        <v>699</v>
      </c>
      <c r="H187" s="114">
        <v>62</v>
      </c>
      <c r="I187" s="114">
        <v>637</v>
      </c>
    </row>
    <row r="188" spans="1:9">
      <c r="A188" s="113">
        <v>2017</v>
      </c>
      <c r="B188" s="114">
        <v>751</v>
      </c>
      <c r="C188" s="114">
        <v>76</v>
      </c>
      <c r="D188" s="114">
        <v>675</v>
      </c>
      <c r="E188" s="115">
        <v>38</v>
      </c>
      <c r="F188" s="115">
        <v>98</v>
      </c>
      <c r="G188" s="114">
        <v>622</v>
      </c>
      <c r="H188" s="114">
        <v>66</v>
      </c>
      <c r="I188" s="114">
        <v>556</v>
      </c>
    </row>
    <row r="189" spans="1:9">
      <c r="A189" s="113">
        <v>2018</v>
      </c>
      <c r="B189" s="114">
        <v>792</v>
      </c>
      <c r="C189" s="114">
        <v>62</v>
      </c>
      <c r="D189" s="114">
        <v>730</v>
      </c>
      <c r="E189" s="115">
        <v>54</v>
      </c>
      <c r="F189" s="115">
        <v>104</v>
      </c>
      <c r="G189" s="114">
        <v>643</v>
      </c>
      <c r="H189" s="114">
        <v>56</v>
      </c>
      <c r="I189" s="114">
        <v>587</v>
      </c>
    </row>
    <row r="190" spans="1:9">
      <c r="A190" s="113">
        <v>2019</v>
      </c>
      <c r="B190" s="114">
        <v>792</v>
      </c>
      <c r="C190" s="114">
        <v>80</v>
      </c>
      <c r="D190" s="114">
        <v>712</v>
      </c>
      <c r="E190" s="115">
        <v>28</v>
      </c>
      <c r="F190" s="115">
        <v>117</v>
      </c>
      <c r="G190" s="114">
        <v>701</v>
      </c>
      <c r="H190" s="114">
        <v>73</v>
      </c>
      <c r="I190" s="114">
        <v>628</v>
      </c>
    </row>
    <row r="191" spans="1:9">
      <c r="A191" s="117"/>
      <c r="B191" s="118"/>
      <c r="C191" s="118"/>
      <c r="D191" s="118"/>
      <c r="E191" s="119"/>
      <c r="F191" s="119"/>
      <c r="G191" s="118"/>
      <c r="H191" s="118"/>
      <c r="I191" s="118"/>
    </row>
    <row r="192" spans="1:9">
      <c r="A192" s="38"/>
      <c r="B192" s="257" t="s">
        <v>71</v>
      </c>
      <c r="C192" s="257"/>
      <c r="D192" s="257"/>
      <c r="E192" s="258"/>
      <c r="F192" s="258"/>
      <c r="G192" s="257"/>
      <c r="H192" s="257"/>
      <c r="I192" s="257"/>
    </row>
    <row r="193" spans="1:9">
      <c r="A193" s="38"/>
      <c r="B193" s="163"/>
      <c r="C193" s="163"/>
      <c r="D193" s="163"/>
      <c r="E193" s="164"/>
      <c r="F193" s="164"/>
      <c r="G193" s="163"/>
      <c r="H193" s="163"/>
      <c r="I193" s="163"/>
    </row>
    <row r="194" spans="1:9">
      <c r="A194" s="113">
        <v>1993</v>
      </c>
      <c r="B194" s="110">
        <v>52</v>
      </c>
      <c r="C194" s="110">
        <v>1</v>
      </c>
      <c r="D194" s="125">
        <v>51</v>
      </c>
      <c r="E194" s="126">
        <v>13</v>
      </c>
      <c r="F194" s="126">
        <v>12</v>
      </c>
      <c r="G194" s="125">
        <v>42</v>
      </c>
      <c r="H194" s="125">
        <v>1</v>
      </c>
      <c r="I194" s="114">
        <v>41</v>
      </c>
    </row>
    <row r="195" spans="1:9" s="3" customFormat="1">
      <c r="A195" s="113">
        <v>1994</v>
      </c>
      <c r="B195" s="110">
        <v>3488</v>
      </c>
      <c r="C195" s="110">
        <v>23</v>
      </c>
      <c r="D195" s="125">
        <v>3465</v>
      </c>
      <c r="E195" s="126">
        <v>0</v>
      </c>
      <c r="F195" s="126">
        <v>58</v>
      </c>
      <c r="G195" s="125">
        <v>3229</v>
      </c>
      <c r="H195" s="125">
        <v>21</v>
      </c>
      <c r="I195" s="114">
        <v>3208</v>
      </c>
    </row>
    <row r="196" spans="1:9">
      <c r="A196" s="113">
        <v>1995</v>
      </c>
      <c r="B196" s="122">
        <v>1586</v>
      </c>
      <c r="C196" s="122">
        <v>15</v>
      </c>
      <c r="D196" s="114">
        <v>1571</v>
      </c>
      <c r="E196" s="115">
        <v>0</v>
      </c>
      <c r="F196" s="115">
        <v>130</v>
      </c>
      <c r="G196" s="114">
        <v>1429</v>
      </c>
      <c r="H196" s="114">
        <v>7</v>
      </c>
      <c r="I196" s="114">
        <v>1422</v>
      </c>
    </row>
    <row r="197" spans="1:9">
      <c r="A197" s="113">
        <v>1996</v>
      </c>
      <c r="B197" s="122">
        <v>1255</v>
      </c>
      <c r="C197" s="122">
        <v>11</v>
      </c>
      <c r="D197" s="114">
        <v>1244</v>
      </c>
      <c r="E197" s="115">
        <v>0</v>
      </c>
      <c r="F197" s="115">
        <v>101</v>
      </c>
      <c r="G197" s="114">
        <v>1118</v>
      </c>
      <c r="H197" s="114">
        <v>9</v>
      </c>
      <c r="I197" s="114">
        <v>1109</v>
      </c>
    </row>
    <row r="198" spans="1:9">
      <c r="A198" s="113">
        <v>1997</v>
      </c>
      <c r="B198" s="114">
        <v>995</v>
      </c>
      <c r="C198" s="122">
        <v>28</v>
      </c>
      <c r="D198" s="114">
        <v>967</v>
      </c>
      <c r="E198" s="115">
        <v>0</v>
      </c>
      <c r="F198" s="115">
        <v>101</v>
      </c>
      <c r="G198" s="114">
        <v>872</v>
      </c>
      <c r="H198" s="114">
        <v>24</v>
      </c>
      <c r="I198" s="114">
        <v>848</v>
      </c>
    </row>
    <row r="199" spans="1:9">
      <c r="A199" s="113">
        <v>1998</v>
      </c>
      <c r="B199" s="114">
        <v>915</v>
      </c>
      <c r="C199" s="122">
        <v>31</v>
      </c>
      <c r="D199" s="114">
        <v>884</v>
      </c>
      <c r="E199" s="115">
        <v>0</v>
      </c>
      <c r="F199" s="115">
        <v>72</v>
      </c>
      <c r="G199" s="114">
        <v>747</v>
      </c>
      <c r="H199" s="114">
        <v>21</v>
      </c>
      <c r="I199" s="114">
        <v>726</v>
      </c>
    </row>
    <row r="200" spans="1:9">
      <c r="A200" s="113">
        <v>1999</v>
      </c>
      <c r="B200" s="114">
        <v>935</v>
      </c>
      <c r="C200" s="122">
        <v>81</v>
      </c>
      <c r="D200" s="114">
        <v>854</v>
      </c>
      <c r="E200" s="115">
        <v>0</v>
      </c>
      <c r="F200" s="115">
        <v>19</v>
      </c>
      <c r="G200" s="114">
        <v>849</v>
      </c>
      <c r="H200" s="114">
        <v>72</v>
      </c>
      <c r="I200" s="114">
        <v>777</v>
      </c>
    </row>
    <row r="201" spans="1:9">
      <c r="A201" s="113">
        <v>2000</v>
      </c>
      <c r="B201" s="114">
        <v>1033</v>
      </c>
      <c r="C201" s="122">
        <v>26</v>
      </c>
      <c r="D201" s="114">
        <v>1007</v>
      </c>
      <c r="E201" s="115">
        <v>0</v>
      </c>
      <c r="F201" s="115">
        <v>40</v>
      </c>
      <c r="G201" s="114">
        <v>933</v>
      </c>
      <c r="H201" s="114">
        <v>22</v>
      </c>
      <c r="I201" s="114">
        <v>911</v>
      </c>
    </row>
    <row r="202" spans="1:9">
      <c r="A202" s="113">
        <v>2001</v>
      </c>
      <c r="B202" s="114">
        <v>996</v>
      </c>
      <c r="C202" s="122">
        <v>20</v>
      </c>
      <c r="D202" s="114">
        <v>976</v>
      </c>
      <c r="E202" s="115">
        <v>0</v>
      </c>
      <c r="F202" s="115">
        <v>63</v>
      </c>
      <c r="G202" s="114">
        <v>893</v>
      </c>
      <c r="H202" s="114">
        <v>18</v>
      </c>
      <c r="I202" s="114">
        <v>875</v>
      </c>
    </row>
    <row r="203" spans="1:9">
      <c r="A203" s="113">
        <v>2002</v>
      </c>
      <c r="B203" s="114">
        <v>875</v>
      </c>
      <c r="C203" s="122">
        <v>21</v>
      </c>
      <c r="D203" s="114">
        <v>854</v>
      </c>
      <c r="E203" s="115">
        <v>0</v>
      </c>
      <c r="F203" s="115">
        <v>66</v>
      </c>
      <c r="G203" s="114">
        <v>639</v>
      </c>
      <c r="H203" s="114">
        <v>4</v>
      </c>
      <c r="I203" s="114">
        <v>635</v>
      </c>
    </row>
    <row r="204" spans="1:9">
      <c r="A204" s="113">
        <v>2003</v>
      </c>
      <c r="B204" s="114">
        <v>1037</v>
      </c>
      <c r="C204" s="114">
        <v>98</v>
      </c>
      <c r="D204" s="114">
        <v>939</v>
      </c>
      <c r="E204" s="115">
        <v>0</v>
      </c>
      <c r="F204" s="115">
        <v>204</v>
      </c>
      <c r="G204" s="114">
        <v>824</v>
      </c>
      <c r="H204" s="114">
        <v>81</v>
      </c>
      <c r="I204" s="114">
        <v>743</v>
      </c>
    </row>
    <row r="205" spans="1:9">
      <c r="A205" s="113">
        <v>2004</v>
      </c>
      <c r="B205" s="114">
        <v>983</v>
      </c>
      <c r="C205" s="114">
        <v>21</v>
      </c>
      <c r="D205" s="114">
        <v>962</v>
      </c>
      <c r="E205" s="115">
        <v>0</v>
      </c>
      <c r="F205" s="115">
        <v>125</v>
      </c>
      <c r="G205" s="114">
        <v>778</v>
      </c>
      <c r="H205" s="114">
        <v>20</v>
      </c>
      <c r="I205" s="114">
        <v>758</v>
      </c>
    </row>
    <row r="206" spans="1:9">
      <c r="A206" s="113">
        <v>2005</v>
      </c>
      <c r="B206" s="114">
        <v>1061</v>
      </c>
      <c r="C206" s="114">
        <v>73</v>
      </c>
      <c r="D206" s="114">
        <v>988</v>
      </c>
      <c r="E206" s="115">
        <v>0</v>
      </c>
      <c r="F206" s="115">
        <v>145</v>
      </c>
      <c r="G206" s="114">
        <v>827</v>
      </c>
      <c r="H206" s="114">
        <v>59</v>
      </c>
      <c r="I206" s="114">
        <v>768</v>
      </c>
    </row>
    <row r="207" spans="1:9">
      <c r="A207" s="113">
        <v>2006</v>
      </c>
      <c r="B207" s="114">
        <v>1136</v>
      </c>
      <c r="C207" s="114">
        <v>108</v>
      </c>
      <c r="D207" s="114">
        <v>1028</v>
      </c>
      <c r="E207" s="115">
        <v>1</v>
      </c>
      <c r="F207" s="115">
        <v>179</v>
      </c>
      <c r="G207" s="114">
        <v>899</v>
      </c>
      <c r="H207" s="114">
        <v>87</v>
      </c>
      <c r="I207" s="114">
        <v>812</v>
      </c>
    </row>
    <row r="208" spans="1:9">
      <c r="A208" s="116" t="s">
        <v>545</v>
      </c>
      <c r="B208" s="114">
        <v>289</v>
      </c>
      <c r="C208" s="114">
        <v>21</v>
      </c>
      <c r="D208" s="114">
        <v>268</v>
      </c>
      <c r="E208" s="115">
        <v>0</v>
      </c>
      <c r="F208" s="115">
        <v>10</v>
      </c>
      <c r="G208" s="114">
        <v>256</v>
      </c>
      <c r="H208" s="114">
        <v>20</v>
      </c>
      <c r="I208" s="114">
        <v>236</v>
      </c>
    </row>
    <row r="209" spans="1:9">
      <c r="A209" s="113">
        <v>2008</v>
      </c>
      <c r="B209" s="114">
        <v>265</v>
      </c>
      <c r="C209" s="114">
        <v>31</v>
      </c>
      <c r="D209" s="114">
        <v>234</v>
      </c>
      <c r="E209" s="115">
        <v>0</v>
      </c>
      <c r="F209" s="115">
        <v>25</v>
      </c>
      <c r="G209" s="114">
        <v>253</v>
      </c>
      <c r="H209" s="114">
        <v>29</v>
      </c>
      <c r="I209" s="114">
        <v>224</v>
      </c>
    </row>
    <row r="210" spans="1:9">
      <c r="A210" s="113">
        <v>2009</v>
      </c>
      <c r="B210" s="114">
        <v>307</v>
      </c>
      <c r="C210" s="114">
        <v>37</v>
      </c>
      <c r="D210" s="114">
        <v>270</v>
      </c>
      <c r="E210" s="115">
        <v>0</v>
      </c>
      <c r="F210" s="115">
        <v>13</v>
      </c>
      <c r="G210" s="114">
        <v>276</v>
      </c>
      <c r="H210" s="114">
        <v>32</v>
      </c>
      <c r="I210" s="114">
        <v>244</v>
      </c>
    </row>
    <row r="211" spans="1:9">
      <c r="A211" s="113">
        <v>2010</v>
      </c>
      <c r="B211" s="114">
        <v>271</v>
      </c>
      <c r="C211" s="114">
        <v>32</v>
      </c>
      <c r="D211" s="114">
        <v>239</v>
      </c>
      <c r="E211" s="115">
        <v>0</v>
      </c>
      <c r="F211" s="115">
        <v>28</v>
      </c>
      <c r="G211" s="114">
        <v>242</v>
      </c>
      <c r="H211" s="114">
        <v>29</v>
      </c>
      <c r="I211" s="114">
        <v>213</v>
      </c>
    </row>
    <row r="212" spans="1:9">
      <c r="A212" s="113">
        <v>2011</v>
      </c>
      <c r="B212" s="114">
        <v>192</v>
      </c>
      <c r="C212" s="114">
        <v>25</v>
      </c>
      <c r="D212" s="114">
        <v>167</v>
      </c>
      <c r="E212" s="115">
        <v>0</v>
      </c>
      <c r="F212" s="115">
        <v>19</v>
      </c>
      <c r="G212" s="114">
        <v>163</v>
      </c>
      <c r="H212" s="114">
        <v>20</v>
      </c>
      <c r="I212" s="114">
        <v>143</v>
      </c>
    </row>
    <row r="213" spans="1:9">
      <c r="A213" s="113">
        <v>2012</v>
      </c>
      <c r="B213" s="114">
        <v>179</v>
      </c>
      <c r="C213" s="114">
        <v>16</v>
      </c>
      <c r="D213" s="114">
        <v>163</v>
      </c>
      <c r="E213" s="115">
        <v>0</v>
      </c>
      <c r="F213" s="115">
        <v>20</v>
      </c>
      <c r="G213" s="114">
        <v>160</v>
      </c>
      <c r="H213" s="114">
        <v>9</v>
      </c>
      <c r="I213" s="114">
        <v>151</v>
      </c>
    </row>
    <row r="214" spans="1:9">
      <c r="A214" s="113">
        <v>2013</v>
      </c>
      <c r="B214" s="114">
        <v>139</v>
      </c>
      <c r="C214" s="114">
        <v>17</v>
      </c>
      <c r="D214" s="114">
        <v>122</v>
      </c>
      <c r="E214" s="115">
        <v>1</v>
      </c>
      <c r="F214" s="115">
        <v>8</v>
      </c>
      <c r="G214" s="114">
        <v>128</v>
      </c>
      <c r="H214" s="114">
        <v>16</v>
      </c>
      <c r="I214" s="114">
        <v>112</v>
      </c>
    </row>
    <row r="215" spans="1:9">
      <c r="A215" s="113">
        <v>2014</v>
      </c>
      <c r="B215" s="114">
        <v>107</v>
      </c>
      <c r="C215" s="114">
        <v>9</v>
      </c>
      <c r="D215" s="114">
        <v>98</v>
      </c>
      <c r="E215" s="115">
        <v>0</v>
      </c>
      <c r="F215" s="115">
        <v>7</v>
      </c>
      <c r="G215" s="114">
        <v>104</v>
      </c>
      <c r="H215" s="114">
        <v>8</v>
      </c>
      <c r="I215" s="114">
        <v>96</v>
      </c>
    </row>
    <row r="216" spans="1:9">
      <c r="A216" s="113">
        <v>2015</v>
      </c>
      <c r="B216" s="114">
        <v>89</v>
      </c>
      <c r="C216" s="114">
        <v>8</v>
      </c>
      <c r="D216" s="114">
        <v>81</v>
      </c>
      <c r="E216" s="115">
        <v>0</v>
      </c>
      <c r="F216" s="115">
        <v>5</v>
      </c>
      <c r="G216" s="114">
        <v>82</v>
      </c>
      <c r="H216" s="114">
        <v>7</v>
      </c>
      <c r="I216" s="114">
        <v>75</v>
      </c>
    </row>
    <row r="217" spans="1:9">
      <c r="A217" s="113">
        <v>2016</v>
      </c>
      <c r="B217" s="114">
        <v>84</v>
      </c>
      <c r="C217" s="114">
        <v>6</v>
      </c>
      <c r="D217" s="114">
        <v>78</v>
      </c>
      <c r="E217" s="115">
        <v>0</v>
      </c>
      <c r="F217" s="115">
        <v>5</v>
      </c>
      <c r="G217" s="114">
        <v>82</v>
      </c>
      <c r="H217" s="114">
        <v>5</v>
      </c>
      <c r="I217" s="114">
        <v>77</v>
      </c>
    </row>
    <row r="218" spans="1:9">
      <c r="A218" s="113">
        <v>2017</v>
      </c>
      <c r="B218" s="114">
        <v>82</v>
      </c>
      <c r="C218" s="114">
        <v>7</v>
      </c>
      <c r="D218" s="114">
        <v>75</v>
      </c>
      <c r="E218" s="115">
        <v>0</v>
      </c>
      <c r="F218" s="115">
        <v>3</v>
      </c>
      <c r="G218" s="114">
        <v>77</v>
      </c>
      <c r="H218" s="114">
        <v>7</v>
      </c>
      <c r="I218" s="114">
        <v>70</v>
      </c>
    </row>
    <row r="219" spans="1:9">
      <c r="A219" s="113">
        <v>2018</v>
      </c>
      <c r="B219" s="114">
        <v>68</v>
      </c>
      <c r="C219" s="114">
        <v>5</v>
      </c>
      <c r="D219" s="114">
        <v>63</v>
      </c>
      <c r="E219" s="115">
        <v>0</v>
      </c>
      <c r="F219" s="115">
        <v>3</v>
      </c>
      <c r="G219" s="114">
        <v>68</v>
      </c>
      <c r="H219" s="114">
        <v>5</v>
      </c>
      <c r="I219" s="114">
        <v>63</v>
      </c>
    </row>
    <row r="220" spans="1:9">
      <c r="A220" s="113">
        <v>2019</v>
      </c>
      <c r="B220" s="114">
        <v>78</v>
      </c>
      <c r="C220" s="114">
        <v>9</v>
      </c>
      <c r="D220" s="114">
        <v>69</v>
      </c>
      <c r="E220" s="115">
        <v>0</v>
      </c>
      <c r="F220" s="115">
        <v>0</v>
      </c>
      <c r="G220" s="114">
        <v>74</v>
      </c>
      <c r="H220" s="114">
        <v>9</v>
      </c>
      <c r="I220" s="114">
        <v>65</v>
      </c>
    </row>
    <row r="221" spans="1:9">
      <c r="A221" s="117"/>
      <c r="B221" s="118"/>
      <c r="C221" s="118"/>
      <c r="D221" s="118"/>
      <c r="E221" s="119"/>
      <c r="F221" s="119"/>
      <c r="G221" s="118"/>
      <c r="H221" s="118"/>
      <c r="I221" s="118"/>
    </row>
    <row r="222" spans="1:9" s="61" customFormat="1">
      <c r="A222" s="120" t="s">
        <v>118</v>
      </c>
      <c r="B222" s="26"/>
      <c r="C222" s="26"/>
      <c r="D222" s="26"/>
      <c r="E222" s="27"/>
      <c r="F222" s="27"/>
      <c r="G222" s="26"/>
      <c r="H222" s="26"/>
      <c r="I222" s="26"/>
    </row>
    <row r="223" spans="1:9" s="64" customFormat="1">
      <c r="A223" s="259" t="s">
        <v>546</v>
      </c>
      <c r="B223" s="259"/>
      <c r="C223" s="259"/>
      <c r="D223" s="259"/>
      <c r="E223" s="259"/>
      <c r="F223" s="259"/>
      <c r="G223" s="259"/>
      <c r="H223" s="259"/>
      <c r="I223" s="259"/>
    </row>
  </sheetData>
  <mergeCells count="16">
    <mergeCell ref="B9:I9"/>
    <mergeCell ref="B39:I39"/>
    <mergeCell ref="B69:I69"/>
    <mergeCell ref="B192:I192"/>
    <mergeCell ref="A223:I223"/>
    <mergeCell ref="B99:I99"/>
    <mergeCell ref="B132:I132"/>
    <mergeCell ref="B162:I162"/>
    <mergeCell ref="A3:I3"/>
    <mergeCell ref="A5:A7"/>
    <mergeCell ref="B5:F5"/>
    <mergeCell ref="G5:I6"/>
    <mergeCell ref="B6:B7"/>
    <mergeCell ref="C6:C7"/>
    <mergeCell ref="D6:D7"/>
    <mergeCell ref="E6:F6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1" orientation="portrait" useFirstPageNumber="1" r:id="rId1"/>
  <headerFooter alignWithMargins="0">
    <oddFooter>&amp;C&amp;"Arial,Standard"&amp;6© Statistisches Landesamt des Freistaates Sachsen | B II 5 - j/19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"/>
  <sheetViews>
    <sheetView showGridLines="0" zoomScaleNormal="100" workbookViewId="0"/>
  </sheetViews>
  <sheetFormatPr baseColWidth="10" defaultRowHeight="11.25"/>
  <cols>
    <col min="1" max="1" width="15.7109375" style="105" customWidth="1"/>
    <col min="2" max="7" width="12.7109375" style="3" customWidth="1"/>
    <col min="8" max="16384" width="11.42578125" style="3"/>
  </cols>
  <sheetData>
    <row r="1" spans="1:7" ht="11.25" customHeight="1">
      <c r="A1" s="212" t="s">
        <v>134</v>
      </c>
    </row>
    <row r="2" spans="1:7" ht="11.25" customHeight="1"/>
    <row r="3" spans="1:7" s="91" customFormat="1">
      <c r="A3" s="238" t="s">
        <v>547</v>
      </c>
      <c r="B3" s="238"/>
      <c r="C3" s="238"/>
      <c r="D3" s="238"/>
      <c r="E3" s="238"/>
      <c r="F3" s="238"/>
      <c r="G3" s="238"/>
    </row>
    <row r="4" spans="1:7" s="91" customFormat="1">
      <c r="A4" s="92" t="s">
        <v>538</v>
      </c>
      <c r="B4" s="93"/>
      <c r="C4" s="93"/>
      <c r="D4" s="93"/>
      <c r="E4" s="93"/>
      <c r="F4" s="93"/>
      <c r="G4" s="93"/>
    </row>
    <row r="5" spans="1:7">
      <c r="A5" s="262" t="s">
        <v>539</v>
      </c>
      <c r="B5" s="222" t="s">
        <v>101</v>
      </c>
      <c r="C5" s="222"/>
      <c r="D5" s="222"/>
      <c r="E5" s="222" t="s">
        <v>105</v>
      </c>
      <c r="F5" s="222"/>
      <c r="G5" s="223"/>
    </row>
    <row r="6" spans="1:7">
      <c r="A6" s="263"/>
      <c r="B6" s="95" t="s">
        <v>180</v>
      </c>
      <c r="C6" s="95" t="s">
        <v>106</v>
      </c>
      <c r="D6" s="95" t="s">
        <v>107</v>
      </c>
      <c r="E6" s="95" t="s">
        <v>180</v>
      </c>
      <c r="F6" s="95" t="s">
        <v>106</v>
      </c>
      <c r="G6" s="96" t="s">
        <v>107</v>
      </c>
    </row>
    <row r="7" spans="1:7">
      <c r="A7" s="97"/>
      <c r="B7" s="97"/>
      <c r="C7" s="97"/>
      <c r="D7" s="97"/>
      <c r="E7" s="97"/>
      <c r="F7" s="97"/>
      <c r="G7" s="97"/>
    </row>
    <row r="8" spans="1:7">
      <c r="A8" s="97"/>
      <c r="B8" s="230" t="s">
        <v>72</v>
      </c>
      <c r="C8" s="230"/>
      <c r="D8" s="230"/>
      <c r="E8" s="230"/>
      <c r="F8" s="230"/>
      <c r="G8" s="230"/>
    </row>
    <row r="9" spans="1:7">
      <c r="A9" s="97"/>
      <c r="B9" s="152"/>
      <c r="C9" s="152"/>
      <c r="D9" s="152"/>
      <c r="E9" s="152"/>
      <c r="F9" s="152"/>
      <c r="G9" s="152"/>
    </row>
    <row r="10" spans="1:7">
      <c r="A10" s="113">
        <v>1993</v>
      </c>
      <c r="B10" s="126">
        <v>9923</v>
      </c>
      <c r="C10" s="126">
        <v>5351</v>
      </c>
      <c r="D10" s="126">
        <v>4572</v>
      </c>
      <c r="E10" s="125">
        <v>0</v>
      </c>
      <c r="F10" s="126">
        <v>0</v>
      </c>
      <c r="G10" s="125">
        <v>0</v>
      </c>
    </row>
    <row r="11" spans="1:7">
      <c r="A11" s="113">
        <v>1994</v>
      </c>
      <c r="B11" s="126">
        <v>8313</v>
      </c>
      <c r="C11" s="126">
        <v>5522</v>
      </c>
      <c r="D11" s="126">
        <v>2791</v>
      </c>
      <c r="E11" s="125">
        <v>35853</v>
      </c>
      <c r="F11" s="126">
        <v>7337</v>
      </c>
      <c r="G11" s="125">
        <v>28516</v>
      </c>
    </row>
    <row r="12" spans="1:7">
      <c r="A12" s="113">
        <v>1995</v>
      </c>
      <c r="B12" s="126">
        <v>8437</v>
      </c>
      <c r="C12" s="126">
        <v>5037</v>
      </c>
      <c r="D12" s="126">
        <v>3400</v>
      </c>
      <c r="E12" s="125">
        <v>17176</v>
      </c>
      <c r="F12" s="126">
        <v>5274</v>
      </c>
      <c r="G12" s="125">
        <v>11902</v>
      </c>
    </row>
    <row r="13" spans="1:7">
      <c r="A13" s="113">
        <v>1996</v>
      </c>
      <c r="B13" s="126">
        <v>8543</v>
      </c>
      <c r="C13" s="126">
        <v>5109</v>
      </c>
      <c r="D13" s="126">
        <v>3434</v>
      </c>
      <c r="E13" s="125">
        <v>10352</v>
      </c>
      <c r="F13" s="126">
        <v>4024</v>
      </c>
      <c r="G13" s="125">
        <v>6328</v>
      </c>
    </row>
    <row r="14" spans="1:7">
      <c r="A14" s="113">
        <v>1997</v>
      </c>
      <c r="B14" s="126">
        <v>9562</v>
      </c>
      <c r="C14" s="126">
        <v>5368</v>
      </c>
      <c r="D14" s="126">
        <v>4194</v>
      </c>
      <c r="E14" s="125">
        <v>6544</v>
      </c>
      <c r="F14" s="126">
        <v>2551</v>
      </c>
      <c r="G14" s="125">
        <v>3993</v>
      </c>
    </row>
    <row r="15" spans="1:7">
      <c r="A15" s="113">
        <v>1998</v>
      </c>
      <c r="B15" s="126">
        <v>8486</v>
      </c>
      <c r="C15" s="126">
        <v>5113</v>
      </c>
      <c r="D15" s="126">
        <v>3373</v>
      </c>
      <c r="E15" s="125">
        <v>6398</v>
      </c>
      <c r="F15" s="126">
        <v>3026</v>
      </c>
      <c r="G15" s="125">
        <v>3372</v>
      </c>
    </row>
    <row r="16" spans="1:7">
      <c r="A16" s="113">
        <v>1999</v>
      </c>
      <c r="B16" s="126">
        <v>9145</v>
      </c>
      <c r="C16" s="126">
        <v>5405</v>
      </c>
      <c r="D16" s="126">
        <v>3740</v>
      </c>
      <c r="E16" s="125">
        <v>4068</v>
      </c>
      <c r="F16" s="126">
        <v>2235</v>
      </c>
      <c r="G16" s="125">
        <v>1833</v>
      </c>
    </row>
    <row r="17" spans="1:7">
      <c r="A17" s="113">
        <v>2000</v>
      </c>
      <c r="B17" s="126">
        <v>8171</v>
      </c>
      <c r="C17" s="126">
        <v>4653</v>
      </c>
      <c r="D17" s="126">
        <v>3518</v>
      </c>
      <c r="E17" s="125">
        <v>4049</v>
      </c>
      <c r="F17" s="126">
        <v>2203</v>
      </c>
      <c r="G17" s="125">
        <v>1846</v>
      </c>
    </row>
    <row r="18" spans="1:7">
      <c r="A18" s="113">
        <v>2001</v>
      </c>
      <c r="B18" s="126">
        <v>8351</v>
      </c>
      <c r="C18" s="126">
        <v>4657</v>
      </c>
      <c r="D18" s="126">
        <v>3694</v>
      </c>
      <c r="E18" s="125">
        <v>4106</v>
      </c>
      <c r="F18" s="126">
        <v>2215</v>
      </c>
      <c r="G18" s="125">
        <v>1891</v>
      </c>
    </row>
    <row r="19" spans="1:7">
      <c r="A19" s="113">
        <v>2002</v>
      </c>
      <c r="B19" s="126">
        <v>7538</v>
      </c>
      <c r="C19" s="126">
        <v>4408</v>
      </c>
      <c r="D19" s="126">
        <v>3130</v>
      </c>
      <c r="E19" s="125">
        <v>4526</v>
      </c>
      <c r="F19" s="126">
        <v>2838</v>
      </c>
      <c r="G19" s="125">
        <v>1688</v>
      </c>
    </row>
    <row r="20" spans="1:7">
      <c r="A20" s="113">
        <v>2003</v>
      </c>
      <c r="B20" s="126">
        <v>8464</v>
      </c>
      <c r="C20" s="126">
        <v>4844</v>
      </c>
      <c r="D20" s="126">
        <v>3620</v>
      </c>
      <c r="E20" s="125">
        <v>4203</v>
      </c>
      <c r="F20" s="126">
        <v>2643</v>
      </c>
      <c r="G20" s="125">
        <v>1560</v>
      </c>
    </row>
    <row r="21" spans="1:7">
      <c r="A21" s="113">
        <v>2004</v>
      </c>
      <c r="B21" s="126">
        <v>6982</v>
      </c>
      <c r="C21" s="126">
        <v>4421</v>
      </c>
      <c r="D21" s="126">
        <v>2561</v>
      </c>
      <c r="E21" s="125">
        <v>5325</v>
      </c>
      <c r="F21" s="126">
        <v>3659</v>
      </c>
      <c r="G21" s="125">
        <v>1666</v>
      </c>
    </row>
    <row r="22" spans="1:7">
      <c r="A22" s="113">
        <v>2005</v>
      </c>
      <c r="B22" s="126">
        <v>7154</v>
      </c>
      <c r="C22" s="126">
        <v>4590</v>
      </c>
      <c r="D22" s="126">
        <v>2564</v>
      </c>
      <c r="E22" s="125">
        <v>4107</v>
      </c>
      <c r="F22" s="126">
        <v>2888</v>
      </c>
      <c r="G22" s="125">
        <v>1219</v>
      </c>
    </row>
    <row r="23" spans="1:7">
      <c r="A23" s="113">
        <v>2006</v>
      </c>
      <c r="B23" s="126">
        <v>7535</v>
      </c>
      <c r="C23" s="126">
        <v>4695</v>
      </c>
      <c r="D23" s="126">
        <v>2840</v>
      </c>
      <c r="E23" s="125">
        <v>2886</v>
      </c>
      <c r="F23" s="126">
        <v>2060</v>
      </c>
      <c r="G23" s="125">
        <v>826</v>
      </c>
    </row>
    <row r="24" spans="1:7">
      <c r="A24" s="116" t="s">
        <v>545</v>
      </c>
      <c r="B24" s="126">
        <v>4563</v>
      </c>
      <c r="C24" s="126">
        <v>2702</v>
      </c>
      <c r="D24" s="126">
        <v>1861</v>
      </c>
      <c r="E24" s="125">
        <v>1683</v>
      </c>
      <c r="F24" s="126">
        <v>1207</v>
      </c>
      <c r="G24" s="125">
        <v>476</v>
      </c>
    </row>
    <row r="25" spans="1:7">
      <c r="A25" s="113" t="s">
        <v>548</v>
      </c>
      <c r="B25" s="126">
        <v>5033</v>
      </c>
      <c r="C25" s="126">
        <v>3073</v>
      </c>
      <c r="D25" s="126">
        <v>1960</v>
      </c>
      <c r="E25" s="125">
        <v>1252</v>
      </c>
      <c r="F25" s="126">
        <v>933</v>
      </c>
      <c r="G25" s="125">
        <v>319</v>
      </c>
    </row>
    <row r="26" spans="1:7">
      <c r="A26" s="113">
        <v>2009</v>
      </c>
      <c r="B26" s="126">
        <v>7493</v>
      </c>
      <c r="C26" s="126">
        <v>4779</v>
      </c>
      <c r="D26" s="126">
        <v>2714</v>
      </c>
      <c r="E26" s="125">
        <v>1522</v>
      </c>
      <c r="F26" s="126">
        <v>995</v>
      </c>
      <c r="G26" s="125">
        <v>527</v>
      </c>
    </row>
    <row r="27" spans="1:7">
      <c r="A27" s="113">
        <v>2010</v>
      </c>
      <c r="B27" s="126">
        <v>6081</v>
      </c>
      <c r="C27" s="126">
        <v>3950</v>
      </c>
      <c r="D27" s="126">
        <v>2131</v>
      </c>
      <c r="E27" s="125">
        <v>1837</v>
      </c>
      <c r="F27" s="126">
        <v>1173</v>
      </c>
      <c r="G27" s="125">
        <v>664</v>
      </c>
    </row>
    <row r="28" spans="1:7">
      <c r="A28" s="113">
        <v>2011</v>
      </c>
      <c r="B28" s="126">
        <v>6510</v>
      </c>
      <c r="C28" s="126">
        <v>4237</v>
      </c>
      <c r="D28" s="126">
        <v>2273</v>
      </c>
      <c r="E28" s="125">
        <v>2263</v>
      </c>
      <c r="F28" s="126">
        <v>1477</v>
      </c>
      <c r="G28" s="125">
        <v>786</v>
      </c>
    </row>
    <row r="29" spans="1:7">
      <c r="A29" s="113">
        <v>2012</v>
      </c>
      <c r="B29" s="126">
        <v>6472</v>
      </c>
      <c r="C29" s="126">
        <v>4133</v>
      </c>
      <c r="D29" s="126">
        <v>2339</v>
      </c>
      <c r="E29" s="125">
        <v>2314</v>
      </c>
      <c r="F29" s="126">
        <v>1401</v>
      </c>
      <c r="G29" s="125">
        <v>913</v>
      </c>
    </row>
    <row r="30" spans="1:7">
      <c r="A30" s="113">
        <v>2013</v>
      </c>
      <c r="B30" s="126">
        <v>6799</v>
      </c>
      <c r="C30" s="126">
        <v>4254</v>
      </c>
      <c r="D30" s="126">
        <v>2545</v>
      </c>
      <c r="E30" s="125">
        <v>1726</v>
      </c>
      <c r="F30" s="126">
        <v>984</v>
      </c>
      <c r="G30" s="125">
        <v>742</v>
      </c>
    </row>
    <row r="31" spans="1:7">
      <c r="A31" s="113">
        <v>2014</v>
      </c>
      <c r="B31" s="126">
        <v>6105</v>
      </c>
      <c r="C31" s="126">
        <v>3910</v>
      </c>
      <c r="D31" s="126">
        <v>2195</v>
      </c>
      <c r="E31" s="125">
        <v>2191</v>
      </c>
      <c r="F31" s="126">
        <v>1070</v>
      </c>
      <c r="G31" s="125">
        <v>1121</v>
      </c>
    </row>
    <row r="32" spans="1:7">
      <c r="A32" s="113">
        <v>2015</v>
      </c>
      <c r="B32" s="126">
        <v>5732</v>
      </c>
      <c r="C32" s="126">
        <v>3730</v>
      </c>
      <c r="D32" s="126">
        <v>2002</v>
      </c>
      <c r="E32" s="125">
        <v>2920</v>
      </c>
      <c r="F32" s="126">
        <v>1494</v>
      </c>
      <c r="G32" s="125">
        <v>1426</v>
      </c>
    </row>
    <row r="33" spans="1:7">
      <c r="A33" s="113">
        <v>2016</v>
      </c>
      <c r="B33" s="126">
        <v>5079</v>
      </c>
      <c r="C33" s="126">
        <v>3470</v>
      </c>
      <c r="D33" s="126">
        <v>1609</v>
      </c>
      <c r="E33" s="125">
        <v>2725</v>
      </c>
      <c r="F33" s="126">
        <v>1377</v>
      </c>
      <c r="G33" s="125">
        <v>1348</v>
      </c>
    </row>
    <row r="34" spans="1:7">
      <c r="A34" s="113">
        <v>2017</v>
      </c>
      <c r="B34" s="126">
        <v>5291</v>
      </c>
      <c r="C34" s="126">
        <v>3657</v>
      </c>
      <c r="D34" s="126">
        <v>1634</v>
      </c>
      <c r="E34" s="125">
        <v>2336</v>
      </c>
      <c r="F34" s="126">
        <v>1197</v>
      </c>
      <c r="G34" s="125">
        <v>1139</v>
      </c>
    </row>
    <row r="35" spans="1:7">
      <c r="A35" s="113">
        <v>2018</v>
      </c>
      <c r="B35" s="126">
        <v>4639</v>
      </c>
      <c r="C35" s="126">
        <v>3089</v>
      </c>
      <c r="D35" s="126">
        <v>1550</v>
      </c>
      <c r="E35" s="125">
        <v>2121</v>
      </c>
      <c r="F35" s="126">
        <v>1061</v>
      </c>
      <c r="G35" s="125">
        <v>1060</v>
      </c>
    </row>
    <row r="36" spans="1:7">
      <c r="A36" s="113">
        <v>2019</v>
      </c>
      <c r="B36" s="126">
        <v>4575</v>
      </c>
      <c r="C36" s="126">
        <v>3069</v>
      </c>
      <c r="D36" s="126">
        <v>1506</v>
      </c>
      <c r="E36" s="125">
        <v>2151</v>
      </c>
      <c r="F36" s="126">
        <v>1103</v>
      </c>
      <c r="G36" s="125">
        <v>1048</v>
      </c>
    </row>
    <row r="37" spans="1:7">
      <c r="A37" s="117"/>
      <c r="B37" s="127"/>
      <c r="C37" s="127"/>
      <c r="D37" s="127"/>
      <c r="E37" s="128"/>
      <c r="F37" s="127"/>
      <c r="G37" s="128"/>
    </row>
    <row r="38" spans="1:7" s="105" customFormat="1">
      <c r="A38" s="97"/>
      <c r="B38" s="230" t="s">
        <v>74</v>
      </c>
      <c r="C38" s="230"/>
      <c r="D38" s="230"/>
      <c r="E38" s="230"/>
      <c r="F38" s="230"/>
      <c r="G38" s="230"/>
    </row>
    <row r="39" spans="1:7" s="105" customFormat="1">
      <c r="A39" s="97"/>
      <c r="B39" s="152"/>
      <c r="C39" s="152"/>
      <c r="D39" s="152"/>
      <c r="E39" s="152"/>
      <c r="F39" s="152"/>
      <c r="G39" s="152"/>
    </row>
    <row r="40" spans="1:7">
      <c r="A40" s="113">
        <v>1993</v>
      </c>
      <c r="B40" s="126">
        <v>4257</v>
      </c>
      <c r="C40" s="126">
        <v>1487</v>
      </c>
      <c r="D40" s="126">
        <v>2770</v>
      </c>
      <c r="E40" s="125">
        <v>0</v>
      </c>
      <c r="F40" s="126">
        <v>0</v>
      </c>
      <c r="G40" s="125">
        <v>0</v>
      </c>
    </row>
    <row r="41" spans="1:7">
      <c r="A41" s="113">
        <v>1994</v>
      </c>
      <c r="B41" s="126">
        <v>3187</v>
      </c>
      <c r="C41" s="126">
        <v>1510</v>
      </c>
      <c r="D41" s="126">
        <v>1677</v>
      </c>
      <c r="E41" s="125">
        <v>27474</v>
      </c>
      <c r="F41" s="126">
        <v>6376</v>
      </c>
      <c r="G41" s="125">
        <v>21098</v>
      </c>
    </row>
    <row r="42" spans="1:7">
      <c r="A42" s="113">
        <v>1995</v>
      </c>
      <c r="B42" s="126">
        <v>3141</v>
      </c>
      <c r="C42" s="126">
        <v>1484</v>
      </c>
      <c r="D42" s="126">
        <v>1657</v>
      </c>
      <c r="E42" s="125">
        <v>13885</v>
      </c>
      <c r="F42" s="126">
        <v>4508</v>
      </c>
      <c r="G42" s="125">
        <v>9377</v>
      </c>
    </row>
    <row r="43" spans="1:7">
      <c r="A43" s="113">
        <v>1996</v>
      </c>
      <c r="B43" s="126">
        <v>3302</v>
      </c>
      <c r="C43" s="126">
        <v>1425</v>
      </c>
      <c r="D43" s="126">
        <v>1877</v>
      </c>
      <c r="E43" s="125">
        <v>8430</v>
      </c>
      <c r="F43" s="126">
        <v>3425</v>
      </c>
      <c r="G43" s="125">
        <v>5005</v>
      </c>
    </row>
    <row r="44" spans="1:7">
      <c r="A44" s="113">
        <v>1997</v>
      </c>
      <c r="B44" s="126">
        <v>3979</v>
      </c>
      <c r="C44" s="126">
        <v>1662</v>
      </c>
      <c r="D44" s="126">
        <v>2317</v>
      </c>
      <c r="E44" s="125">
        <v>5675</v>
      </c>
      <c r="F44" s="126">
        <v>2249</v>
      </c>
      <c r="G44" s="125">
        <v>3426</v>
      </c>
    </row>
    <row r="45" spans="1:7">
      <c r="A45" s="113">
        <v>1998</v>
      </c>
      <c r="B45" s="126">
        <v>3534</v>
      </c>
      <c r="C45" s="126">
        <v>1510</v>
      </c>
      <c r="D45" s="126">
        <v>2024</v>
      </c>
      <c r="E45" s="125">
        <v>5247</v>
      </c>
      <c r="F45" s="126">
        <v>2570</v>
      </c>
      <c r="G45" s="125">
        <v>2677</v>
      </c>
    </row>
    <row r="46" spans="1:7">
      <c r="A46" s="113">
        <v>1999</v>
      </c>
      <c r="B46" s="126">
        <v>4111</v>
      </c>
      <c r="C46" s="126">
        <v>1858</v>
      </c>
      <c r="D46" s="126">
        <v>2253</v>
      </c>
      <c r="E46" s="125">
        <v>3561</v>
      </c>
      <c r="F46" s="126">
        <v>2025</v>
      </c>
      <c r="G46" s="125">
        <v>1536</v>
      </c>
    </row>
    <row r="47" spans="1:7">
      <c r="A47" s="113">
        <v>2000</v>
      </c>
      <c r="B47" s="126">
        <v>3476</v>
      </c>
      <c r="C47" s="126">
        <v>1526</v>
      </c>
      <c r="D47" s="126">
        <v>1950</v>
      </c>
      <c r="E47" s="125">
        <v>3710</v>
      </c>
      <c r="F47" s="126">
        <v>2038</v>
      </c>
      <c r="G47" s="125">
        <v>1672</v>
      </c>
    </row>
    <row r="48" spans="1:7">
      <c r="A48" s="113">
        <v>2001</v>
      </c>
      <c r="B48" s="126">
        <v>3469</v>
      </c>
      <c r="C48" s="126">
        <v>1582</v>
      </c>
      <c r="D48" s="126">
        <v>1887</v>
      </c>
      <c r="E48" s="125">
        <v>3823</v>
      </c>
      <c r="F48" s="126">
        <v>2101</v>
      </c>
      <c r="G48" s="125">
        <v>1722</v>
      </c>
    </row>
    <row r="49" spans="1:7">
      <c r="A49" s="113">
        <v>2002</v>
      </c>
      <c r="B49" s="126">
        <v>3391</v>
      </c>
      <c r="C49" s="126">
        <v>1632</v>
      </c>
      <c r="D49" s="126">
        <v>1759</v>
      </c>
      <c r="E49" s="125">
        <v>4212</v>
      </c>
      <c r="F49" s="126">
        <v>2707</v>
      </c>
      <c r="G49" s="125">
        <v>1505</v>
      </c>
    </row>
    <row r="50" spans="1:7">
      <c r="A50" s="113">
        <v>2003</v>
      </c>
      <c r="B50" s="126">
        <v>4355</v>
      </c>
      <c r="C50" s="126">
        <v>2056</v>
      </c>
      <c r="D50" s="126">
        <v>2299</v>
      </c>
      <c r="E50" s="125">
        <v>4010</v>
      </c>
      <c r="F50" s="126">
        <v>2592</v>
      </c>
      <c r="G50" s="125">
        <v>1418</v>
      </c>
    </row>
    <row r="51" spans="1:7">
      <c r="A51" s="113">
        <v>2004</v>
      </c>
      <c r="B51" s="126">
        <v>3840</v>
      </c>
      <c r="C51" s="126">
        <v>1973</v>
      </c>
      <c r="D51" s="126">
        <v>1867</v>
      </c>
      <c r="E51" s="125">
        <v>5025</v>
      </c>
      <c r="F51" s="126">
        <v>3553</v>
      </c>
      <c r="G51" s="125">
        <v>1472</v>
      </c>
    </row>
    <row r="52" spans="1:7">
      <c r="A52" s="113">
        <v>2005</v>
      </c>
      <c r="B52" s="126">
        <v>3963</v>
      </c>
      <c r="C52" s="126">
        <v>2092</v>
      </c>
      <c r="D52" s="126">
        <v>1871</v>
      </c>
      <c r="E52" s="125">
        <v>3847</v>
      </c>
      <c r="F52" s="126">
        <v>2809</v>
      </c>
      <c r="G52" s="125">
        <v>1038</v>
      </c>
    </row>
    <row r="53" spans="1:7">
      <c r="A53" s="113">
        <v>2006</v>
      </c>
      <c r="B53" s="126">
        <v>3594</v>
      </c>
      <c r="C53" s="126">
        <v>1834</v>
      </c>
      <c r="D53" s="126">
        <v>1760</v>
      </c>
      <c r="E53" s="125">
        <v>2708</v>
      </c>
      <c r="F53" s="126">
        <v>1996</v>
      </c>
      <c r="G53" s="125">
        <v>712</v>
      </c>
    </row>
    <row r="54" spans="1:7">
      <c r="A54" s="116" t="s">
        <v>545</v>
      </c>
      <c r="B54" s="126">
        <v>2293</v>
      </c>
      <c r="C54" s="126">
        <v>1121</v>
      </c>
      <c r="D54" s="126">
        <v>1172</v>
      </c>
      <c r="E54" s="125">
        <v>1370</v>
      </c>
      <c r="F54" s="126">
        <v>1046</v>
      </c>
      <c r="G54" s="125">
        <v>324</v>
      </c>
    </row>
    <row r="55" spans="1:7">
      <c r="A55" s="113" t="s">
        <v>548</v>
      </c>
      <c r="B55" s="126">
        <v>2448</v>
      </c>
      <c r="C55" s="126">
        <v>1159</v>
      </c>
      <c r="D55" s="126">
        <v>1289</v>
      </c>
      <c r="E55" s="125">
        <v>911</v>
      </c>
      <c r="F55" s="126">
        <v>736</v>
      </c>
      <c r="G55" s="125">
        <v>175</v>
      </c>
    </row>
    <row r="56" spans="1:7">
      <c r="A56" s="113">
        <v>2009</v>
      </c>
      <c r="B56" s="126">
        <v>3775</v>
      </c>
      <c r="C56" s="126">
        <v>1943</v>
      </c>
      <c r="D56" s="126">
        <v>1832</v>
      </c>
      <c r="E56" s="125">
        <v>1244</v>
      </c>
      <c r="F56" s="126">
        <v>846</v>
      </c>
      <c r="G56" s="125">
        <v>398</v>
      </c>
    </row>
    <row r="57" spans="1:7">
      <c r="A57" s="113">
        <v>2010</v>
      </c>
      <c r="B57" s="126">
        <v>2685</v>
      </c>
      <c r="C57" s="126">
        <v>1419</v>
      </c>
      <c r="D57" s="126">
        <v>1266</v>
      </c>
      <c r="E57" s="125">
        <v>1542</v>
      </c>
      <c r="F57" s="126">
        <v>1024</v>
      </c>
      <c r="G57" s="125">
        <v>518</v>
      </c>
    </row>
    <row r="58" spans="1:7">
      <c r="A58" s="113">
        <v>2011</v>
      </c>
      <c r="B58" s="126">
        <v>3293</v>
      </c>
      <c r="C58" s="126">
        <v>1850</v>
      </c>
      <c r="D58" s="126">
        <v>1443</v>
      </c>
      <c r="E58" s="125">
        <v>1888</v>
      </c>
      <c r="F58" s="126">
        <v>1277</v>
      </c>
      <c r="G58" s="125">
        <v>611</v>
      </c>
    </row>
    <row r="59" spans="1:7">
      <c r="A59" s="113">
        <v>2012</v>
      </c>
      <c r="B59" s="126">
        <v>3023</v>
      </c>
      <c r="C59" s="126">
        <v>1653</v>
      </c>
      <c r="D59" s="126">
        <v>1370</v>
      </c>
      <c r="E59" s="125">
        <v>1925</v>
      </c>
      <c r="F59" s="126">
        <v>1227</v>
      </c>
      <c r="G59" s="125">
        <v>698</v>
      </c>
    </row>
    <row r="60" spans="1:7">
      <c r="A60" s="113">
        <v>2013</v>
      </c>
      <c r="B60" s="126">
        <v>3152</v>
      </c>
      <c r="C60" s="126">
        <v>1674</v>
      </c>
      <c r="D60" s="126">
        <v>1478</v>
      </c>
      <c r="E60" s="125">
        <v>1296</v>
      </c>
      <c r="F60" s="126">
        <v>788</v>
      </c>
      <c r="G60" s="125">
        <v>508</v>
      </c>
    </row>
    <row r="61" spans="1:7">
      <c r="A61" s="113">
        <v>2014</v>
      </c>
      <c r="B61" s="126">
        <v>3301</v>
      </c>
      <c r="C61" s="126">
        <v>1783</v>
      </c>
      <c r="D61" s="126">
        <v>1518</v>
      </c>
      <c r="E61" s="125">
        <v>1750</v>
      </c>
      <c r="F61" s="126">
        <v>918</v>
      </c>
      <c r="G61" s="125">
        <v>832</v>
      </c>
    </row>
    <row r="62" spans="1:7">
      <c r="A62" s="113">
        <v>2015</v>
      </c>
      <c r="B62" s="126">
        <v>3225</v>
      </c>
      <c r="C62" s="126">
        <v>1858</v>
      </c>
      <c r="D62" s="126">
        <v>1367</v>
      </c>
      <c r="E62" s="125">
        <v>2401</v>
      </c>
      <c r="F62" s="126">
        <v>1342</v>
      </c>
      <c r="G62" s="125">
        <v>1059</v>
      </c>
    </row>
    <row r="63" spans="1:7">
      <c r="A63" s="113">
        <v>2016</v>
      </c>
      <c r="B63" s="126">
        <v>2845</v>
      </c>
      <c r="C63" s="126">
        <v>1690</v>
      </c>
      <c r="D63" s="126">
        <v>1155</v>
      </c>
      <c r="E63" s="125">
        <v>2148</v>
      </c>
      <c r="F63" s="126">
        <v>1163</v>
      </c>
      <c r="G63" s="125">
        <v>985</v>
      </c>
    </row>
    <row r="64" spans="1:7">
      <c r="A64" s="113">
        <v>2017</v>
      </c>
      <c r="B64" s="126">
        <v>2936</v>
      </c>
      <c r="C64" s="126">
        <v>1840</v>
      </c>
      <c r="D64" s="126">
        <v>1096</v>
      </c>
      <c r="E64" s="125">
        <v>1869</v>
      </c>
      <c r="F64" s="126">
        <v>1040</v>
      </c>
      <c r="G64" s="125">
        <v>829</v>
      </c>
    </row>
    <row r="65" spans="1:7">
      <c r="A65" s="113">
        <v>2018</v>
      </c>
      <c r="B65" s="126">
        <v>2706</v>
      </c>
      <c r="C65" s="126">
        <v>1647</v>
      </c>
      <c r="D65" s="126">
        <v>1059</v>
      </c>
      <c r="E65" s="125">
        <v>1676</v>
      </c>
      <c r="F65" s="126">
        <v>906</v>
      </c>
      <c r="G65" s="125">
        <v>770</v>
      </c>
    </row>
    <row r="66" spans="1:7">
      <c r="A66" s="113">
        <v>2019</v>
      </c>
      <c r="B66" s="126">
        <v>2562</v>
      </c>
      <c r="C66" s="126">
        <v>1528</v>
      </c>
      <c r="D66" s="126">
        <v>1034</v>
      </c>
      <c r="E66" s="125">
        <v>1745</v>
      </c>
      <c r="F66" s="126">
        <v>939</v>
      </c>
      <c r="G66" s="125">
        <v>806</v>
      </c>
    </row>
    <row r="67" spans="1:7">
      <c r="A67" s="124"/>
      <c r="B67" s="126"/>
      <c r="C67" s="126"/>
      <c r="D67" s="126"/>
      <c r="E67" s="125"/>
      <c r="F67" s="126"/>
      <c r="G67" s="125"/>
    </row>
    <row r="68" spans="1:7">
      <c r="A68" s="124"/>
      <c r="B68" s="126"/>
      <c r="C68" s="126"/>
      <c r="D68" s="126"/>
      <c r="E68" s="125"/>
      <c r="F68" s="126"/>
      <c r="G68" s="125"/>
    </row>
    <row r="69" spans="1:7">
      <c r="A69" s="117"/>
      <c r="B69" s="127"/>
      <c r="C69" s="127"/>
      <c r="D69" s="127"/>
      <c r="E69" s="128"/>
      <c r="F69" s="127"/>
      <c r="G69" s="128"/>
    </row>
    <row r="70" spans="1:7">
      <c r="A70" s="135"/>
      <c r="B70" s="234" t="s">
        <v>68</v>
      </c>
      <c r="C70" s="234"/>
      <c r="D70" s="234"/>
      <c r="E70" s="234"/>
      <c r="F70" s="234"/>
      <c r="G70" s="234"/>
    </row>
    <row r="71" spans="1:7">
      <c r="A71" s="135"/>
      <c r="B71" s="156"/>
      <c r="C71" s="156"/>
      <c r="D71" s="156"/>
      <c r="E71" s="156"/>
      <c r="F71" s="156"/>
      <c r="G71" s="156"/>
    </row>
    <row r="72" spans="1:7">
      <c r="A72" s="113">
        <v>1993</v>
      </c>
      <c r="B72" s="126">
        <v>5635</v>
      </c>
      <c r="C72" s="111">
        <v>3846</v>
      </c>
      <c r="D72" s="126">
        <v>1789</v>
      </c>
      <c r="E72" s="110">
        <v>0</v>
      </c>
      <c r="F72" s="111">
        <v>0</v>
      </c>
      <c r="G72" s="110">
        <v>0</v>
      </c>
    </row>
    <row r="73" spans="1:7">
      <c r="A73" s="113">
        <v>1994</v>
      </c>
      <c r="B73" s="126">
        <v>4820</v>
      </c>
      <c r="C73" s="111">
        <v>3812</v>
      </c>
      <c r="D73" s="126">
        <v>1008</v>
      </c>
      <c r="E73" s="110">
        <v>0</v>
      </c>
      <c r="F73" s="111">
        <v>0</v>
      </c>
      <c r="G73" s="110">
        <v>0</v>
      </c>
    </row>
    <row r="74" spans="1:7">
      <c r="A74" s="113">
        <v>1995</v>
      </c>
      <c r="B74" s="126">
        <v>4576</v>
      </c>
      <c r="C74" s="111">
        <v>3341</v>
      </c>
      <c r="D74" s="126">
        <v>1235</v>
      </c>
      <c r="E74" s="110">
        <v>0</v>
      </c>
      <c r="F74" s="111">
        <v>0</v>
      </c>
      <c r="G74" s="110">
        <v>0</v>
      </c>
    </row>
    <row r="75" spans="1:7">
      <c r="A75" s="113">
        <v>1996</v>
      </c>
      <c r="B75" s="126">
        <v>4918</v>
      </c>
      <c r="C75" s="111">
        <v>3564</v>
      </c>
      <c r="D75" s="126">
        <v>1354</v>
      </c>
      <c r="E75" s="110">
        <v>0</v>
      </c>
      <c r="F75" s="111">
        <v>0</v>
      </c>
      <c r="G75" s="110">
        <v>0</v>
      </c>
    </row>
    <row r="76" spans="1:7">
      <c r="A76" s="113">
        <v>1997</v>
      </c>
      <c r="B76" s="126">
        <v>4864</v>
      </c>
      <c r="C76" s="111">
        <v>3500</v>
      </c>
      <c r="D76" s="126">
        <v>1364</v>
      </c>
      <c r="E76" s="110">
        <v>0</v>
      </c>
      <c r="F76" s="111">
        <v>0</v>
      </c>
      <c r="G76" s="110">
        <v>0</v>
      </c>
    </row>
    <row r="77" spans="1:7">
      <c r="A77" s="113">
        <v>1998</v>
      </c>
      <c r="B77" s="126">
        <v>4315</v>
      </c>
      <c r="C77" s="111">
        <v>3399</v>
      </c>
      <c r="D77" s="126">
        <v>916</v>
      </c>
      <c r="E77" s="110">
        <v>0</v>
      </c>
      <c r="F77" s="111">
        <v>0</v>
      </c>
      <c r="G77" s="110">
        <v>0</v>
      </c>
    </row>
    <row r="78" spans="1:7">
      <c r="A78" s="113">
        <v>1999</v>
      </c>
      <c r="B78" s="126">
        <v>4421</v>
      </c>
      <c r="C78" s="111">
        <v>3387</v>
      </c>
      <c r="D78" s="126">
        <v>1034</v>
      </c>
      <c r="E78" s="110">
        <v>0</v>
      </c>
      <c r="F78" s="111">
        <v>0</v>
      </c>
      <c r="G78" s="110">
        <v>0</v>
      </c>
    </row>
    <row r="79" spans="1:7">
      <c r="A79" s="113">
        <v>2000</v>
      </c>
      <c r="B79" s="126">
        <v>4087</v>
      </c>
      <c r="C79" s="111">
        <v>2909</v>
      </c>
      <c r="D79" s="126">
        <v>1178</v>
      </c>
      <c r="E79" s="110">
        <v>0</v>
      </c>
      <c r="F79" s="111">
        <v>0</v>
      </c>
      <c r="G79" s="110">
        <v>0</v>
      </c>
    </row>
    <row r="80" spans="1:7">
      <c r="A80" s="113">
        <v>2001</v>
      </c>
      <c r="B80" s="126">
        <v>4152</v>
      </c>
      <c r="C80" s="111">
        <v>2870</v>
      </c>
      <c r="D80" s="126">
        <v>1282</v>
      </c>
      <c r="E80" s="110">
        <v>0</v>
      </c>
      <c r="F80" s="111">
        <v>0</v>
      </c>
      <c r="G80" s="110">
        <v>0</v>
      </c>
    </row>
    <row r="81" spans="1:7">
      <c r="A81" s="113">
        <v>2002</v>
      </c>
      <c r="B81" s="126">
        <v>3565</v>
      </c>
      <c r="C81" s="111">
        <v>2589</v>
      </c>
      <c r="D81" s="126">
        <v>976</v>
      </c>
      <c r="E81" s="110">
        <v>0</v>
      </c>
      <c r="F81" s="111">
        <v>0</v>
      </c>
      <c r="G81" s="110">
        <v>0</v>
      </c>
    </row>
    <row r="82" spans="1:7">
      <c r="A82" s="113">
        <v>2003</v>
      </c>
      <c r="B82" s="126">
        <v>3514</v>
      </c>
      <c r="C82" s="111">
        <v>2583</v>
      </c>
      <c r="D82" s="126">
        <v>931</v>
      </c>
      <c r="E82" s="110">
        <v>0</v>
      </c>
      <c r="F82" s="111">
        <v>0</v>
      </c>
      <c r="G82" s="110">
        <v>0</v>
      </c>
    </row>
    <row r="83" spans="1:7">
      <c r="A83" s="113">
        <v>2004</v>
      </c>
      <c r="B83" s="126">
        <v>2675</v>
      </c>
      <c r="C83" s="111">
        <v>2249</v>
      </c>
      <c r="D83" s="126">
        <v>426</v>
      </c>
      <c r="E83" s="110">
        <v>0</v>
      </c>
      <c r="F83" s="111">
        <v>0</v>
      </c>
      <c r="G83" s="110">
        <v>0</v>
      </c>
    </row>
    <row r="84" spans="1:7">
      <c r="A84" s="113">
        <v>2005</v>
      </c>
      <c r="B84" s="126">
        <v>2767</v>
      </c>
      <c r="C84" s="126">
        <v>2367</v>
      </c>
      <c r="D84" s="126">
        <v>400</v>
      </c>
      <c r="E84" s="110">
        <v>0</v>
      </c>
      <c r="F84" s="111">
        <v>0</v>
      </c>
      <c r="G84" s="110">
        <v>0</v>
      </c>
    </row>
    <row r="85" spans="1:7">
      <c r="A85" s="113">
        <v>2006</v>
      </c>
      <c r="B85" s="126">
        <v>3408</v>
      </c>
      <c r="C85" s="126">
        <v>2719</v>
      </c>
      <c r="D85" s="126">
        <v>689</v>
      </c>
      <c r="E85" s="110">
        <v>0</v>
      </c>
      <c r="F85" s="111">
        <v>0</v>
      </c>
      <c r="G85" s="110">
        <v>0</v>
      </c>
    </row>
    <row r="86" spans="1:7">
      <c r="A86" s="116" t="s">
        <v>545</v>
      </c>
      <c r="B86" s="126">
        <v>2132</v>
      </c>
      <c r="C86" s="126">
        <v>1564</v>
      </c>
      <c r="D86" s="126">
        <v>568</v>
      </c>
      <c r="E86" s="125">
        <v>219</v>
      </c>
      <c r="F86" s="126">
        <v>151</v>
      </c>
      <c r="G86" s="125">
        <v>68</v>
      </c>
    </row>
    <row r="87" spans="1:7">
      <c r="A87" s="113" t="s">
        <v>548</v>
      </c>
      <c r="B87" s="126">
        <v>2448</v>
      </c>
      <c r="C87" s="126">
        <v>1879</v>
      </c>
      <c r="D87" s="126">
        <v>569</v>
      </c>
      <c r="E87" s="125">
        <v>234</v>
      </c>
      <c r="F87" s="126">
        <v>156</v>
      </c>
      <c r="G87" s="125">
        <v>78</v>
      </c>
    </row>
    <row r="88" spans="1:7">
      <c r="A88" s="113">
        <v>2009</v>
      </c>
      <c r="B88" s="126">
        <v>3496</v>
      </c>
      <c r="C88" s="126">
        <v>2761</v>
      </c>
      <c r="D88" s="126">
        <v>735</v>
      </c>
      <c r="E88" s="125">
        <v>197</v>
      </c>
      <c r="F88" s="126">
        <v>123</v>
      </c>
      <c r="G88" s="125">
        <v>74</v>
      </c>
    </row>
    <row r="89" spans="1:7">
      <c r="A89" s="113">
        <v>2010</v>
      </c>
      <c r="B89" s="126">
        <v>3148</v>
      </c>
      <c r="C89" s="126">
        <v>2456</v>
      </c>
      <c r="D89" s="126">
        <v>692</v>
      </c>
      <c r="E89" s="125">
        <v>225</v>
      </c>
      <c r="F89" s="126">
        <v>136</v>
      </c>
      <c r="G89" s="125">
        <v>89</v>
      </c>
    </row>
    <row r="90" spans="1:7">
      <c r="A90" s="113">
        <v>2011</v>
      </c>
      <c r="B90" s="126">
        <v>2988</v>
      </c>
      <c r="C90" s="126">
        <v>2297</v>
      </c>
      <c r="D90" s="126">
        <v>691</v>
      </c>
      <c r="E90" s="125">
        <v>259</v>
      </c>
      <c r="F90" s="126">
        <v>166</v>
      </c>
      <c r="G90" s="125">
        <v>93</v>
      </c>
    </row>
    <row r="91" spans="1:7">
      <c r="A91" s="113">
        <v>2012</v>
      </c>
      <c r="B91" s="126">
        <v>3189</v>
      </c>
      <c r="C91" s="126">
        <v>2400</v>
      </c>
      <c r="D91" s="126">
        <v>789</v>
      </c>
      <c r="E91" s="125">
        <v>179</v>
      </c>
      <c r="F91" s="126">
        <v>118</v>
      </c>
      <c r="G91" s="125">
        <v>61</v>
      </c>
    </row>
    <row r="92" spans="1:7">
      <c r="A92" s="113">
        <v>2013</v>
      </c>
      <c r="B92" s="126">
        <v>3342</v>
      </c>
      <c r="C92" s="126">
        <v>2499</v>
      </c>
      <c r="D92" s="126">
        <v>843</v>
      </c>
      <c r="E92" s="125">
        <v>197</v>
      </c>
      <c r="F92" s="126">
        <v>133</v>
      </c>
      <c r="G92" s="125">
        <v>64</v>
      </c>
    </row>
    <row r="93" spans="1:7">
      <c r="A93" s="113">
        <v>2014</v>
      </c>
      <c r="B93" s="126">
        <v>2567</v>
      </c>
      <c r="C93" s="126">
        <v>2036</v>
      </c>
      <c r="D93" s="126">
        <v>531</v>
      </c>
      <c r="E93" s="125">
        <v>205</v>
      </c>
      <c r="F93" s="126">
        <v>104</v>
      </c>
      <c r="G93" s="125">
        <v>101</v>
      </c>
    </row>
    <row r="94" spans="1:7">
      <c r="A94" s="113">
        <v>2015</v>
      </c>
      <c r="B94" s="126">
        <v>2244</v>
      </c>
      <c r="C94" s="126">
        <v>1787</v>
      </c>
      <c r="D94" s="126">
        <v>457</v>
      </c>
      <c r="E94" s="125">
        <v>153</v>
      </c>
      <c r="F94" s="126">
        <v>75</v>
      </c>
      <c r="G94" s="125">
        <v>78</v>
      </c>
    </row>
    <row r="95" spans="1:7">
      <c r="A95" s="113">
        <v>2016</v>
      </c>
      <c r="B95" s="126">
        <v>2065</v>
      </c>
      <c r="C95" s="126">
        <v>1735</v>
      </c>
      <c r="D95" s="126">
        <v>330</v>
      </c>
      <c r="E95" s="125">
        <v>207</v>
      </c>
      <c r="F95" s="126">
        <v>128</v>
      </c>
      <c r="G95" s="125">
        <v>79</v>
      </c>
    </row>
    <row r="96" spans="1:7">
      <c r="A96" s="113">
        <v>2017</v>
      </c>
      <c r="B96" s="126">
        <v>2084</v>
      </c>
      <c r="C96" s="126">
        <v>1749</v>
      </c>
      <c r="D96" s="126">
        <v>335</v>
      </c>
      <c r="E96" s="125">
        <v>156</v>
      </c>
      <c r="F96" s="126">
        <v>94</v>
      </c>
      <c r="G96" s="125">
        <v>62</v>
      </c>
    </row>
    <row r="97" spans="1:7">
      <c r="A97" s="113">
        <v>2018</v>
      </c>
      <c r="B97" s="126">
        <v>1599</v>
      </c>
      <c r="C97" s="126">
        <v>1367</v>
      </c>
      <c r="D97" s="126">
        <v>232</v>
      </c>
      <c r="E97" s="125">
        <v>148</v>
      </c>
      <c r="F97" s="126">
        <v>87</v>
      </c>
      <c r="G97" s="125">
        <v>61</v>
      </c>
    </row>
    <row r="98" spans="1:7">
      <c r="A98" s="113">
        <v>2019</v>
      </c>
      <c r="B98" s="126">
        <v>1767</v>
      </c>
      <c r="C98" s="126">
        <v>1467</v>
      </c>
      <c r="D98" s="126">
        <v>300</v>
      </c>
      <c r="E98" s="125">
        <v>168</v>
      </c>
      <c r="F98" s="126">
        <v>84</v>
      </c>
      <c r="G98" s="125">
        <v>84</v>
      </c>
    </row>
    <row r="99" spans="1:7">
      <c r="A99" s="117"/>
      <c r="B99" s="127"/>
      <c r="C99" s="127"/>
      <c r="D99" s="127"/>
      <c r="E99" s="128"/>
      <c r="F99" s="127"/>
      <c r="G99" s="128"/>
    </row>
    <row r="100" spans="1:7">
      <c r="A100" s="135"/>
      <c r="B100" s="264" t="s">
        <v>69</v>
      </c>
      <c r="C100" s="264"/>
      <c r="D100" s="264"/>
      <c r="E100" s="264"/>
      <c r="F100" s="264"/>
      <c r="G100" s="264"/>
    </row>
    <row r="101" spans="1:7">
      <c r="A101" s="135"/>
      <c r="B101" s="167"/>
      <c r="C101" s="167"/>
      <c r="D101" s="167"/>
      <c r="E101" s="167"/>
      <c r="F101" s="167"/>
      <c r="G101" s="167"/>
    </row>
    <row r="102" spans="1:7">
      <c r="A102" s="113">
        <v>1993</v>
      </c>
      <c r="B102" s="126">
        <v>31</v>
      </c>
      <c r="C102" s="126">
        <v>18</v>
      </c>
      <c r="D102" s="126">
        <v>13</v>
      </c>
      <c r="E102" s="125">
        <v>0</v>
      </c>
      <c r="F102" s="126">
        <v>0</v>
      </c>
      <c r="G102" s="125">
        <v>0</v>
      </c>
    </row>
    <row r="103" spans="1:7">
      <c r="A103" s="113">
        <v>1994</v>
      </c>
      <c r="B103" s="126">
        <v>135</v>
      </c>
      <c r="C103" s="126">
        <v>105</v>
      </c>
      <c r="D103" s="126">
        <v>30</v>
      </c>
      <c r="E103" s="125">
        <v>964</v>
      </c>
      <c r="F103" s="126">
        <v>265</v>
      </c>
      <c r="G103" s="125">
        <v>699</v>
      </c>
    </row>
    <row r="104" spans="1:7">
      <c r="A104" s="113">
        <v>1995</v>
      </c>
      <c r="B104" s="126">
        <v>119</v>
      </c>
      <c r="C104" s="126">
        <v>89</v>
      </c>
      <c r="D104" s="126">
        <v>30</v>
      </c>
      <c r="E104" s="125">
        <v>251</v>
      </c>
      <c r="F104" s="126">
        <v>201</v>
      </c>
      <c r="G104" s="125">
        <v>50</v>
      </c>
    </row>
    <row r="105" spans="1:7">
      <c r="A105" s="113">
        <v>1996</v>
      </c>
      <c r="B105" s="126">
        <v>92</v>
      </c>
      <c r="C105" s="126">
        <v>75</v>
      </c>
      <c r="D105" s="126">
        <v>17</v>
      </c>
      <c r="E105" s="125">
        <v>437</v>
      </c>
      <c r="F105" s="126">
        <v>282</v>
      </c>
      <c r="G105" s="125">
        <v>155</v>
      </c>
    </row>
    <row r="106" spans="1:7">
      <c r="A106" s="113">
        <v>1997</v>
      </c>
      <c r="B106" s="126">
        <v>178</v>
      </c>
      <c r="C106" s="126">
        <v>127</v>
      </c>
      <c r="D106" s="126">
        <v>51</v>
      </c>
      <c r="E106" s="125">
        <v>253</v>
      </c>
      <c r="F106" s="126">
        <v>175</v>
      </c>
      <c r="G106" s="125">
        <v>78</v>
      </c>
    </row>
    <row r="107" spans="1:7">
      <c r="A107" s="113">
        <v>1998</v>
      </c>
      <c r="B107" s="126">
        <v>145</v>
      </c>
      <c r="C107" s="126">
        <v>85</v>
      </c>
      <c r="D107" s="126">
        <v>60</v>
      </c>
      <c r="E107" s="125">
        <v>374</v>
      </c>
      <c r="F107" s="126">
        <v>213</v>
      </c>
      <c r="G107" s="125">
        <v>161</v>
      </c>
    </row>
    <row r="108" spans="1:7">
      <c r="A108" s="113">
        <v>1999</v>
      </c>
      <c r="B108" s="126">
        <v>137</v>
      </c>
      <c r="C108" s="126">
        <v>99</v>
      </c>
      <c r="D108" s="126">
        <v>38</v>
      </c>
      <c r="E108" s="125">
        <v>183</v>
      </c>
      <c r="F108" s="126">
        <v>150</v>
      </c>
      <c r="G108" s="125">
        <v>33</v>
      </c>
    </row>
    <row r="109" spans="1:7">
      <c r="A109" s="113">
        <v>2000</v>
      </c>
      <c r="B109" s="126">
        <v>160</v>
      </c>
      <c r="C109" s="126">
        <v>115</v>
      </c>
      <c r="D109" s="126">
        <v>45</v>
      </c>
      <c r="E109" s="125">
        <v>152</v>
      </c>
      <c r="F109" s="126">
        <v>93</v>
      </c>
      <c r="G109" s="125">
        <v>59</v>
      </c>
    </row>
    <row r="110" spans="1:7">
      <c r="A110" s="113">
        <v>2001</v>
      </c>
      <c r="B110" s="126">
        <v>163</v>
      </c>
      <c r="C110" s="126">
        <v>125</v>
      </c>
      <c r="D110" s="126">
        <v>38</v>
      </c>
      <c r="E110" s="125">
        <v>106</v>
      </c>
      <c r="F110" s="126">
        <v>75</v>
      </c>
      <c r="G110" s="125">
        <v>31</v>
      </c>
    </row>
    <row r="111" spans="1:7">
      <c r="A111" s="113">
        <v>2002</v>
      </c>
      <c r="B111" s="126">
        <v>128</v>
      </c>
      <c r="C111" s="111">
        <v>91</v>
      </c>
      <c r="D111" s="126">
        <v>37</v>
      </c>
      <c r="E111" s="125">
        <v>154</v>
      </c>
      <c r="F111" s="126">
        <v>112</v>
      </c>
      <c r="G111" s="125">
        <v>42</v>
      </c>
    </row>
    <row r="112" spans="1:7">
      <c r="A112" s="113">
        <v>2003</v>
      </c>
      <c r="B112" s="126">
        <v>172</v>
      </c>
      <c r="C112" s="111">
        <v>134</v>
      </c>
      <c r="D112" s="126">
        <v>38</v>
      </c>
      <c r="E112" s="125">
        <v>32</v>
      </c>
      <c r="F112" s="126">
        <v>25</v>
      </c>
      <c r="G112" s="125">
        <v>7</v>
      </c>
    </row>
    <row r="113" spans="1:7">
      <c r="A113" s="113">
        <v>2004</v>
      </c>
      <c r="B113" s="126">
        <v>168</v>
      </c>
      <c r="C113" s="111">
        <v>134</v>
      </c>
      <c r="D113" s="126">
        <v>34</v>
      </c>
      <c r="E113" s="125">
        <v>93</v>
      </c>
      <c r="F113" s="126">
        <v>65</v>
      </c>
      <c r="G113" s="125">
        <v>28</v>
      </c>
    </row>
    <row r="114" spans="1:7">
      <c r="A114" s="113">
        <v>2005</v>
      </c>
      <c r="B114" s="126">
        <v>121</v>
      </c>
      <c r="C114" s="126">
        <v>96</v>
      </c>
      <c r="D114" s="126">
        <v>25</v>
      </c>
      <c r="E114" s="125">
        <v>77</v>
      </c>
      <c r="F114" s="126">
        <v>40</v>
      </c>
      <c r="G114" s="125">
        <v>37</v>
      </c>
    </row>
    <row r="115" spans="1:7">
      <c r="A115" s="113">
        <v>2006</v>
      </c>
      <c r="B115" s="126">
        <v>81</v>
      </c>
      <c r="C115" s="126">
        <v>64</v>
      </c>
      <c r="D115" s="126">
        <v>17</v>
      </c>
      <c r="E115" s="125">
        <v>45</v>
      </c>
      <c r="F115" s="126">
        <v>30</v>
      </c>
      <c r="G115" s="125">
        <v>15</v>
      </c>
    </row>
    <row r="116" spans="1:7">
      <c r="A116" s="116" t="s">
        <v>545</v>
      </c>
      <c r="B116" s="126">
        <v>0</v>
      </c>
      <c r="C116" s="126">
        <v>0</v>
      </c>
      <c r="D116" s="126">
        <v>0</v>
      </c>
      <c r="E116" s="125">
        <v>6</v>
      </c>
      <c r="F116" s="126">
        <v>0</v>
      </c>
      <c r="G116" s="125">
        <v>6</v>
      </c>
    </row>
    <row r="117" spans="1:7">
      <c r="A117" s="113" t="s">
        <v>548</v>
      </c>
      <c r="B117" s="126">
        <v>19</v>
      </c>
      <c r="C117" s="126">
        <v>19</v>
      </c>
      <c r="D117" s="126">
        <v>0</v>
      </c>
      <c r="E117" s="125">
        <v>24</v>
      </c>
      <c r="F117" s="126">
        <v>18</v>
      </c>
      <c r="G117" s="125">
        <v>6</v>
      </c>
    </row>
    <row r="118" spans="1:7">
      <c r="A118" s="113">
        <v>2009</v>
      </c>
      <c r="B118" s="126">
        <v>20</v>
      </c>
      <c r="C118" s="126">
        <v>20</v>
      </c>
      <c r="D118" s="126">
        <v>0</v>
      </c>
      <c r="E118" s="125">
        <v>19</v>
      </c>
      <c r="F118" s="126">
        <v>12</v>
      </c>
      <c r="G118" s="125">
        <v>7</v>
      </c>
    </row>
    <row r="119" spans="1:7">
      <c r="A119" s="113">
        <v>2010</v>
      </c>
      <c r="B119" s="126">
        <v>7</v>
      </c>
      <c r="C119" s="126">
        <v>7</v>
      </c>
      <c r="D119" s="126">
        <v>0</v>
      </c>
      <c r="E119" s="125">
        <v>5</v>
      </c>
      <c r="F119" s="126">
        <v>4</v>
      </c>
      <c r="G119" s="125">
        <v>1</v>
      </c>
    </row>
    <row r="120" spans="1:7">
      <c r="A120" s="113">
        <v>2011</v>
      </c>
      <c r="B120" s="126">
        <v>9</v>
      </c>
      <c r="C120" s="126">
        <v>9</v>
      </c>
      <c r="D120" s="126">
        <v>0</v>
      </c>
      <c r="E120" s="125">
        <v>26</v>
      </c>
      <c r="F120" s="126">
        <v>19</v>
      </c>
      <c r="G120" s="125">
        <v>7</v>
      </c>
    </row>
    <row r="121" spans="1:7">
      <c r="A121" s="113">
        <v>2012</v>
      </c>
      <c r="B121" s="126">
        <v>6</v>
      </c>
      <c r="C121" s="126">
        <v>6</v>
      </c>
      <c r="D121" s="126">
        <v>0</v>
      </c>
      <c r="E121" s="125">
        <v>29</v>
      </c>
      <c r="F121" s="126">
        <v>20</v>
      </c>
      <c r="G121" s="125">
        <v>9</v>
      </c>
    </row>
    <row r="122" spans="1:7">
      <c r="A122" s="113">
        <v>2013</v>
      </c>
      <c r="B122" s="126">
        <v>4</v>
      </c>
      <c r="C122" s="126">
        <v>4</v>
      </c>
      <c r="D122" s="126">
        <v>0</v>
      </c>
      <c r="E122" s="125">
        <v>23</v>
      </c>
      <c r="F122" s="126">
        <v>13</v>
      </c>
      <c r="G122" s="125">
        <v>10</v>
      </c>
    </row>
    <row r="123" spans="1:7">
      <c r="A123" s="113">
        <v>2014</v>
      </c>
      <c r="B123" s="126">
        <v>9</v>
      </c>
      <c r="C123" s="126">
        <v>9</v>
      </c>
      <c r="D123" s="126">
        <v>0</v>
      </c>
      <c r="E123" s="125">
        <v>23</v>
      </c>
      <c r="F123" s="126">
        <v>15</v>
      </c>
      <c r="G123" s="125">
        <v>8</v>
      </c>
    </row>
    <row r="124" spans="1:7">
      <c r="A124" s="113">
        <v>2015</v>
      </c>
      <c r="B124" s="126">
        <v>0</v>
      </c>
      <c r="C124" s="126">
        <v>0</v>
      </c>
      <c r="D124" s="126">
        <v>0</v>
      </c>
      <c r="E124" s="125">
        <v>46</v>
      </c>
      <c r="F124" s="126">
        <v>29</v>
      </c>
      <c r="G124" s="125">
        <v>17</v>
      </c>
    </row>
    <row r="125" spans="1:7">
      <c r="A125" s="113">
        <v>2016</v>
      </c>
      <c r="B125" s="126">
        <v>0</v>
      </c>
      <c r="C125" s="126">
        <v>0</v>
      </c>
      <c r="D125" s="126">
        <v>0</v>
      </c>
      <c r="E125" s="125">
        <v>47</v>
      </c>
      <c r="F125" s="126">
        <v>36</v>
      </c>
      <c r="G125" s="125">
        <v>11</v>
      </c>
    </row>
    <row r="126" spans="1:7">
      <c r="A126" s="113">
        <v>2017</v>
      </c>
      <c r="B126" s="126">
        <v>0</v>
      </c>
      <c r="C126" s="126">
        <v>0</v>
      </c>
      <c r="D126" s="126">
        <v>0</v>
      </c>
      <c r="E126" s="125">
        <v>23</v>
      </c>
      <c r="F126" s="126">
        <v>15</v>
      </c>
      <c r="G126" s="125">
        <v>8</v>
      </c>
    </row>
    <row r="127" spans="1:7">
      <c r="A127" s="113">
        <v>2018</v>
      </c>
      <c r="B127" s="126">
        <v>0</v>
      </c>
      <c r="C127" s="126">
        <v>0</v>
      </c>
      <c r="D127" s="126">
        <v>0</v>
      </c>
      <c r="E127" s="125">
        <v>18</v>
      </c>
      <c r="F127" s="126">
        <v>7</v>
      </c>
      <c r="G127" s="125">
        <v>11</v>
      </c>
    </row>
    <row r="128" spans="1:7">
      <c r="A128" s="113">
        <v>2019</v>
      </c>
      <c r="B128" s="126">
        <v>0</v>
      </c>
      <c r="C128" s="126">
        <v>0</v>
      </c>
      <c r="D128" s="126">
        <v>0</v>
      </c>
      <c r="E128" s="125">
        <v>22</v>
      </c>
      <c r="F128" s="126">
        <v>17</v>
      </c>
      <c r="G128" s="125">
        <v>5</v>
      </c>
    </row>
    <row r="129" spans="1:7">
      <c r="A129" s="134"/>
      <c r="B129" s="134"/>
      <c r="C129" s="134"/>
      <c r="D129" s="134"/>
      <c r="E129" s="134"/>
      <c r="F129" s="134"/>
      <c r="G129" s="134"/>
    </row>
    <row r="130" spans="1:7">
      <c r="A130" s="135"/>
      <c r="B130" s="234" t="s">
        <v>75</v>
      </c>
      <c r="C130" s="234"/>
      <c r="D130" s="234"/>
      <c r="E130" s="234"/>
      <c r="F130" s="234"/>
      <c r="G130" s="234"/>
    </row>
    <row r="131" spans="1:7">
      <c r="A131" s="135"/>
      <c r="B131" s="156"/>
      <c r="C131" s="156"/>
      <c r="D131" s="156"/>
      <c r="E131" s="156"/>
      <c r="F131" s="156"/>
      <c r="G131" s="156"/>
    </row>
    <row r="132" spans="1:7">
      <c r="A132" s="113">
        <v>1993</v>
      </c>
      <c r="B132" s="126">
        <v>0</v>
      </c>
      <c r="C132" s="111">
        <v>0</v>
      </c>
      <c r="D132" s="126">
        <v>0</v>
      </c>
      <c r="E132" s="125">
        <v>0</v>
      </c>
      <c r="F132" s="126">
        <v>0</v>
      </c>
      <c r="G132" s="125">
        <v>0</v>
      </c>
    </row>
    <row r="133" spans="1:7">
      <c r="A133" s="113">
        <v>1994</v>
      </c>
      <c r="B133" s="126">
        <v>141</v>
      </c>
      <c r="C133" s="111">
        <v>95</v>
      </c>
      <c r="D133" s="126">
        <v>46</v>
      </c>
      <c r="E133" s="125">
        <v>294</v>
      </c>
      <c r="F133" s="126">
        <v>212</v>
      </c>
      <c r="G133" s="125">
        <v>82</v>
      </c>
    </row>
    <row r="134" spans="1:7">
      <c r="A134" s="113">
        <v>1995</v>
      </c>
      <c r="B134" s="126">
        <v>487</v>
      </c>
      <c r="C134" s="111">
        <v>118</v>
      </c>
      <c r="D134" s="126">
        <v>369</v>
      </c>
      <c r="E134" s="125">
        <v>531</v>
      </c>
      <c r="F134" s="126">
        <v>399</v>
      </c>
      <c r="G134" s="125">
        <v>132</v>
      </c>
    </row>
    <row r="135" spans="1:7">
      <c r="A135" s="113">
        <v>1996</v>
      </c>
      <c r="B135" s="126">
        <v>49</v>
      </c>
      <c r="C135" s="111">
        <v>37</v>
      </c>
      <c r="D135" s="126">
        <v>12</v>
      </c>
      <c r="E135" s="125">
        <v>299</v>
      </c>
      <c r="F135" s="126">
        <v>219</v>
      </c>
      <c r="G135" s="125">
        <v>80</v>
      </c>
    </row>
    <row r="136" spans="1:7">
      <c r="A136" s="113">
        <v>1997</v>
      </c>
      <c r="B136" s="126">
        <v>176</v>
      </c>
      <c r="C136" s="111">
        <v>51</v>
      </c>
      <c r="D136" s="126">
        <v>125</v>
      </c>
      <c r="E136" s="125">
        <v>135</v>
      </c>
      <c r="F136" s="126">
        <v>102</v>
      </c>
      <c r="G136" s="125">
        <v>33</v>
      </c>
    </row>
    <row r="137" spans="1:7">
      <c r="A137" s="113">
        <v>1998</v>
      </c>
      <c r="B137" s="126">
        <v>233</v>
      </c>
      <c r="C137" s="111">
        <v>85</v>
      </c>
      <c r="D137" s="126">
        <v>148</v>
      </c>
      <c r="E137" s="125">
        <v>226</v>
      </c>
      <c r="F137" s="126">
        <v>169</v>
      </c>
      <c r="G137" s="125">
        <v>57</v>
      </c>
    </row>
    <row r="138" spans="1:7">
      <c r="A138" s="113">
        <v>1999</v>
      </c>
      <c r="B138" s="126">
        <v>129</v>
      </c>
      <c r="C138" s="111">
        <v>37</v>
      </c>
      <c r="D138" s="126">
        <v>92</v>
      </c>
      <c r="E138" s="125">
        <v>46</v>
      </c>
      <c r="F138" s="126">
        <v>30</v>
      </c>
      <c r="G138" s="125">
        <v>16</v>
      </c>
    </row>
    <row r="139" spans="1:7">
      <c r="A139" s="113">
        <v>2000</v>
      </c>
      <c r="B139" s="126">
        <v>189</v>
      </c>
      <c r="C139" s="111">
        <v>70</v>
      </c>
      <c r="D139" s="126">
        <v>119</v>
      </c>
      <c r="E139" s="125">
        <v>51</v>
      </c>
      <c r="F139" s="126">
        <v>38</v>
      </c>
      <c r="G139" s="125">
        <v>13</v>
      </c>
    </row>
    <row r="140" spans="1:7">
      <c r="A140" s="113">
        <v>2001</v>
      </c>
      <c r="B140" s="126">
        <v>262</v>
      </c>
      <c r="C140" s="111">
        <v>51</v>
      </c>
      <c r="D140" s="126">
        <v>211</v>
      </c>
      <c r="E140" s="125">
        <v>21</v>
      </c>
      <c r="F140" s="126">
        <v>17</v>
      </c>
      <c r="G140" s="125">
        <v>4</v>
      </c>
    </row>
    <row r="141" spans="1:7">
      <c r="A141" s="113">
        <v>2002</v>
      </c>
      <c r="B141" s="126">
        <v>252</v>
      </c>
      <c r="C141" s="111">
        <v>68</v>
      </c>
      <c r="D141" s="126">
        <v>184</v>
      </c>
      <c r="E141" s="125">
        <v>2</v>
      </c>
      <c r="F141" s="126">
        <v>2</v>
      </c>
      <c r="G141" s="125">
        <v>0</v>
      </c>
    </row>
    <row r="142" spans="1:7">
      <c r="A142" s="113">
        <v>2003</v>
      </c>
      <c r="B142" s="126">
        <v>249</v>
      </c>
      <c r="C142" s="111">
        <v>51</v>
      </c>
      <c r="D142" s="126">
        <v>198</v>
      </c>
      <c r="E142" s="125">
        <v>4</v>
      </c>
      <c r="F142" s="126">
        <v>3</v>
      </c>
      <c r="G142" s="125">
        <v>1</v>
      </c>
    </row>
    <row r="143" spans="1:7">
      <c r="A143" s="113">
        <v>2004</v>
      </c>
      <c r="B143" s="126">
        <v>128</v>
      </c>
      <c r="C143" s="111">
        <v>48</v>
      </c>
      <c r="D143" s="126">
        <v>80</v>
      </c>
      <c r="E143" s="125">
        <v>24</v>
      </c>
      <c r="F143" s="126">
        <v>21</v>
      </c>
      <c r="G143" s="125">
        <v>3</v>
      </c>
    </row>
    <row r="144" spans="1:7">
      <c r="A144" s="113">
        <v>2005</v>
      </c>
      <c r="B144" s="126">
        <v>56</v>
      </c>
      <c r="C144" s="126">
        <v>19</v>
      </c>
      <c r="D144" s="126">
        <v>37</v>
      </c>
      <c r="E144" s="125">
        <v>11</v>
      </c>
      <c r="F144" s="126">
        <v>8</v>
      </c>
      <c r="G144" s="125">
        <v>3</v>
      </c>
    </row>
    <row r="145" spans="1:7">
      <c r="A145" s="113">
        <v>2006</v>
      </c>
      <c r="B145" s="111">
        <v>146</v>
      </c>
      <c r="C145" s="111">
        <v>63</v>
      </c>
      <c r="D145" s="111">
        <v>83</v>
      </c>
      <c r="E145" s="110">
        <v>32</v>
      </c>
      <c r="F145" s="111">
        <v>22</v>
      </c>
      <c r="G145" s="110">
        <v>10</v>
      </c>
    </row>
    <row r="146" spans="1:7">
      <c r="A146" s="116" t="s">
        <v>545</v>
      </c>
      <c r="B146" s="126">
        <v>1</v>
      </c>
      <c r="C146" s="126">
        <v>1</v>
      </c>
      <c r="D146" s="126">
        <v>0</v>
      </c>
      <c r="E146" s="125">
        <v>1</v>
      </c>
      <c r="F146" s="126">
        <v>1</v>
      </c>
      <c r="G146" s="125">
        <v>0</v>
      </c>
    </row>
    <row r="147" spans="1:7">
      <c r="A147" s="113" t="s">
        <v>548</v>
      </c>
      <c r="B147" s="126">
        <v>2</v>
      </c>
      <c r="C147" s="126">
        <v>2</v>
      </c>
      <c r="D147" s="126">
        <v>0</v>
      </c>
      <c r="E147" s="125">
        <v>16</v>
      </c>
      <c r="F147" s="126">
        <v>13</v>
      </c>
      <c r="G147" s="125">
        <v>3</v>
      </c>
    </row>
    <row r="148" spans="1:7">
      <c r="A148" s="113">
        <v>2009</v>
      </c>
      <c r="B148" s="126">
        <v>104</v>
      </c>
      <c r="C148" s="126">
        <v>42</v>
      </c>
      <c r="D148" s="126">
        <v>62</v>
      </c>
      <c r="E148" s="125">
        <v>7</v>
      </c>
      <c r="F148" s="126">
        <v>5</v>
      </c>
      <c r="G148" s="125">
        <v>2</v>
      </c>
    </row>
    <row r="149" spans="1:7">
      <c r="A149" s="113">
        <v>2010</v>
      </c>
      <c r="B149" s="126">
        <v>142</v>
      </c>
      <c r="C149" s="126">
        <v>61</v>
      </c>
      <c r="D149" s="126">
        <v>81</v>
      </c>
      <c r="E149" s="125">
        <v>7</v>
      </c>
      <c r="F149" s="126">
        <v>2</v>
      </c>
      <c r="G149" s="125">
        <v>5</v>
      </c>
    </row>
    <row r="150" spans="1:7">
      <c r="A150" s="113">
        <v>2011</v>
      </c>
      <c r="B150" s="126">
        <v>129</v>
      </c>
      <c r="C150" s="126">
        <v>72</v>
      </c>
      <c r="D150" s="126">
        <v>57</v>
      </c>
      <c r="E150" s="125">
        <v>14</v>
      </c>
      <c r="F150" s="126">
        <v>8</v>
      </c>
      <c r="G150" s="125">
        <v>6</v>
      </c>
    </row>
    <row r="151" spans="1:7">
      <c r="A151" s="113">
        <v>2012</v>
      </c>
      <c r="B151" s="126">
        <v>124</v>
      </c>
      <c r="C151" s="126">
        <v>60</v>
      </c>
      <c r="D151" s="126">
        <v>64</v>
      </c>
      <c r="E151" s="125">
        <v>9</v>
      </c>
      <c r="F151" s="126">
        <v>6</v>
      </c>
      <c r="G151" s="125">
        <v>3</v>
      </c>
    </row>
    <row r="152" spans="1:7">
      <c r="A152" s="113">
        <v>2013</v>
      </c>
      <c r="B152" s="126">
        <v>183</v>
      </c>
      <c r="C152" s="126">
        <v>68</v>
      </c>
      <c r="D152" s="126">
        <v>115</v>
      </c>
      <c r="E152" s="125">
        <v>11</v>
      </c>
      <c r="F152" s="126">
        <v>9</v>
      </c>
      <c r="G152" s="125">
        <v>2</v>
      </c>
    </row>
    <row r="153" spans="1:7">
      <c r="A153" s="113">
        <v>2014</v>
      </c>
      <c r="B153" s="126">
        <v>122</v>
      </c>
      <c r="C153" s="126">
        <v>69</v>
      </c>
      <c r="D153" s="126">
        <v>53</v>
      </c>
      <c r="E153" s="125">
        <v>16</v>
      </c>
      <c r="F153" s="126">
        <v>8</v>
      </c>
      <c r="G153" s="125">
        <v>8</v>
      </c>
    </row>
    <row r="154" spans="1:7">
      <c r="A154" s="113">
        <v>2015</v>
      </c>
      <c r="B154" s="126">
        <v>139</v>
      </c>
      <c r="C154" s="126">
        <v>71</v>
      </c>
      <c r="D154" s="126">
        <v>68</v>
      </c>
      <c r="E154" s="125">
        <v>13</v>
      </c>
      <c r="F154" s="126">
        <v>7</v>
      </c>
      <c r="G154" s="125">
        <v>6</v>
      </c>
    </row>
    <row r="155" spans="1:7">
      <c r="A155" s="113">
        <v>2016</v>
      </c>
      <c r="B155" s="126">
        <v>105</v>
      </c>
      <c r="C155" s="126">
        <v>40</v>
      </c>
      <c r="D155" s="126">
        <v>65</v>
      </c>
      <c r="E155" s="125">
        <v>12</v>
      </c>
      <c r="F155" s="126">
        <v>6</v>
      </c>
      <c r="G155" s="125">
        <v>6</v>
      </c>
    </row>
    <row r="156" spans="1:7">
      <c r="A156" s="113">
        <v>2017</v>
      </c>
      <c r="B156" s="126">
        <v>148</v>
      </c>
      <c r="C156" s="126">
        <v>55</v>
      </c>
      <c r="D156" s="126">
        <v>93</v>
      </c>
      <c r="E156" s="125">
        <v>11</v>
      </c>
      <c r="F156" s="126">
        <v>7</v>
      </c>
      <c r="G156" s="125">
        <v>4</v>
      </c>
    </row>
    <row r="157" spans="1:7">
      <c r="A157" s="113">
        <v>2018</v>
      </c>
      <c r="B157" s="126">
        <v>148</v>
      </c>
      <c r="C157" s="126">
        <v>57</v>
      </c>
      <c r="D157" s="126">
        <v>91</v>
      </c>
      <c r="E157" s="125">
        <v>53</v>
      </c>
      <c r="F157" s="126">
        <v>25</v>
      </c>
      <c r="G157" s="125">
        <v>28</v>
      </c>
    </row>
    <row r="158" spans="1:7">
      <c r="A158" s="113">
        <v>2019</v>
      </c>
      <c r="B158" s="126">
        <v>121</v>
      </c>
      <c r="C158" s="126">
        <v>63</v>
      </c>
      <c r="D158" s="126">
        <v>58</v>
      </c>
      <c r="E158" s="125">
        <v>40</v>
      </c>
      <c r="F158" s="126">
        <v>22</v>
      </c>
      <c r="G158" s="125">
        <v>18</v>
      </c>
    </row>
    <row r="159" spans="1:7">
      <c r="A159" s="134"/>
      <c r="B159" s="134"/>
      <c r="C159" s="134"/>
      <c r="D159" s="134"/>
      <c r="E159" s="134"/>
      <c r="F159" s="134"/>
      <c r="G159" s="134"/>
    </row>
    <row r="160" spans="1:7">
      <c r="A160" s="135"/>
      <c r="B160" s="236" t="s">
        <v>70</v>
      </c>
      <c r="C160" s="236"/>
      <c r="D160" s="236"/>
      <c r="E160" s="235"/>
      <c r="F160" s="236"/>
      <c r="G160" s="235"/>
    </row>
    <row r="161" spans="1:7">
      <c r="A161" s="135"/>
      <c r="B161" s="158"/>
      <c r="C161" s="158"/>
      <c r="D161" s="158"/>
      <c r="E161" s="157"/>
      <c r="F161" s="158"/>
      <c r="G161" s="157"/>
    </row>
    <row r="162" spans="1:7">
      <c r="A162" s="113">
        <v>1993</v>
      </c>
      <c r="B162" s="126">
        <v>0</v>
      </c>
      <c r="C162" s="111">
        <v>0</v>
      </c>
      <c r="D162" s="126">
        <v>0</v>
      </c>
      <c r="E162" s="125">
        <v>0</v>
      </c>
      <c r="F162" s="126">
        <v>0</v>
      </c>
      <c r="G162" s="125">
        <v>0</v>
      </c>
    </row>
    <row r="163" spans="1:7">
      <c r="A163" s="113">
        <v>1994</v>
      </c>
      <c r="B163" s="111">
        <v>0</v>
      </c>
      <c r="C163" s="111">
        <v>0</v>
      </c>
      <c r="D163" s="111">
        <v>0</v>
      </c>
      <c r="E163" s="110">
        <v>4523</v>
      </c>
      <c r="F163" s="111">
        <v>481</v>
      </c>
      <c r="G163" s="110">
        <v>4042</v>
      </c>
    </row>
    <row r="164" spans="1:7">
      <c r="A164" s="113">
        <v>1995</v>
      </c>
      <c r="B164" s="111">
        <v>14</v>
      </c>
      <c r="C164" s="111">
        <v>0</v>
      </c>
      <c r="D164" s="111">
        <v>14</v>
      </c>
      <c r="E164" s="110">
        <v>1867</v>
      </c>
      <c r="F164" s="111">
        <v>155</v>
      </c>
      <c r="G164" s="110">
        <v>1712</v>
      </c>
    </row>
    <row r="165" spans="1:7">
      <c r="A165" s="113">
        <v>1996</v>
      </c>
      <c r="B165" s="111">
        <v>54</v>
      </c>
      <c r="C165" s="111">
        <v>7</v>
      </c>
      <c r="D165" s="111">
        <v>47</v>
      </c>
      <c r="E165" s="110">
        <v>962</v>
      </c>
      <c r="F165" s="111">
        <v>98</v>
      </c>
      <c r="G165" s="110">
        <v>864</v>
      </c>
    </row>
    <row r="166" spans="1:7">
      <c r="A166" s="113">
        <v>1997</v>
      </c>
      <c r="B166" s="111">
        <v>180</v>
      </c>
      <c r="C166" s="126">
        <v>27</v>
      </c>
      <c r="D166" s="126">
        <v>153</v>
      </c>
      <c r="E166" s="125">
        <v>452</v>
      </c>
      <c r="F166" s="126">
        <v>25</v>
      </c>
      <c r="G166" s="125">
        <v>427</v>
      </c>
    </row>
    <row r="167" spans="1:7">
      <c r="A167" s="113">
        <v>1998</v>
      </c>
      <c r="B167" s="111">
        <v>189</v>
      </c>
      <c r="C167" s="126">
        <v>34</v>
      </c>
      <c r="D167" s="126">
        <v>155</v>
      </c>
      <c r="E167" s="125">
        <v>526</v>
      </c>
      <c r="F167" s="126">
        <v>74</v>
      </c>
      <c r="G167" s="125">
        <v>452</v>
      </c>
    </row>
    <row r="168" spans="1:7">
      <c r="A168" s="113">
        <v>1999</v>
      </c>
      <c r="B168" s="111">
        <v>294</v>
      </c>
      <c r="C168" s="126">
        <v>24</v>
      </c>
      <c r="D168" s="126">
        <v>270</v>
      </c>
      <c r="E168" s="125">
        <v>257</v>
      </c>
      <c r="F168" s="126">
        <v>30</v>
      </c>
      <c r="G168" s="125">
        <v>227</v>
      </c>
    </row>
    <row r="169" spans="1:7">
      <c r="A169" s="113">
        <v>2000</v>
      </c>
      <c r="B169" s="111">
        <v>222</v>
      </c>
      <c r="C169" s="126">
        <v>33</v>
      </c>
      <c r="D169" s="126">
        <v>189</v>
      </c>
      <c r="E169" s="125">
        <v>136</v>
      </c>
      <c r="F169" s="126">
        <v>34</v>
      </c>
      <c r="G169" s="125">
        <v>102</v>
      </c>
    </row>
    <row r="170" spans="1:7">
      <c r="A170" s="113">
        <v>2001</v>
      </c>
      <c r="B170" s="111">
        <v>279</v>
      </c>
      <c r="C170" s="126">
        <v>29</v>
      </c>
      <c r="D170" s="126">
        <v>250</v>
      </c>
      <c r="E170" s="125">
        <v>156</v>
      </c>
      <c r="F170" s="126">
        <v>22</v>
      </c>
      <c r="G170" s="125">
        <v>134</v>
      </c>
    </row>
    <row r="171" spans="1:7">
      <c r="A171" s="113">
        <v>2002</v>
      </c>
      <c r="B171" s="111">
        <v>183</v>
      </c>
      <c r="C171" s="126">
        <v>28</v>
      </c>
      <c r="D171" s="126">
        <v>155</v>
      </c>
      <c r="E171" s="125">
        <v>155</v>
      </c>
      <c r="F171" s="126">
        <v>14</v>
      </c>
      <c r="G171" s="125">
        <v>141</v>
      </c>
    </row>
    <row r="172" spans="1:7">
      <c r="A172" s="113">
        <v>2003</v>
      </c>
      <c r="B172" s="111">
        <v>157</v>
      </c>
      <c r="C172" s="126">
        <v>19</v>
      </c>
      <c r="D172" s="126">
        <v>138</v>
      </c>
      <c r="E172" s="125">
        <v>157</v>
      </c>
      <c r="F172" s="126">
        <v>23</v>
      </c>
      <c r="G172" s="125">
        <v>134</v>
      </c>
    </row>
    <row r="173" spans="1:7">
      <c r="A173" s="113">
        <v>2004</v>
      </c>
      <c r="B173" s="111">
        <v>158</v>
      </c>
      <c r="C173" s="126">
        <v>17</v>
      </c>
      <c r="D173" s="126">
        <v>141</v>
      </c>
      <c r="E173" s="125">
        <v>164</v>
      </c>
      <c r="F173" s="126">
        <v>20</v>
      </c>
      <c r="G173" s="125">
        <v>144</v>
      </c>
    </row>
    <row r="174" spans="1:7">
      <c r="A174" s="113">
        <v>2005</v>
      </c>
      <c r="B174" s="126">
        <v>231</v>
      </c>
      <c r="C174" s="126">
        <v>16</v>
      </c>
      <c r="D174" s="126">
        <v>215</v>
      </c>
      <c r="E174" s="125">
        <v>171</v>
      </c>
      <c r="F174" s="126">
        <v>31</v>
      </c>
      <c r="G174" s="125">
        <v>140</v>
      </c>
    </row>
    <row r="175" spans="1:7">
      <c r="A175" s="113">
        <v>2006</v>
      </c>
      <c r="B175" s="126">
        <v>298</v>
      </c>
      <c r="C175" s="126">
        <v>14</v>
      </c>
      <c r="D175" s="126">
        <v>284</v>
      </c>
      <c r="E175" s="125">
        <v>99</v>
      </c>
      <c r="F175" s="126">
        <v>12</v>
      </c>
      <c r="G175" s="125">
        <v>87</v>
      </c>
    </row>
    <row r="176" spans="1:7">
      <c r="A176" s="116" t="s">
        <v>545</v>
      </c>
      <c r="B176" s="126">
        <v>137</v>
      </c>
      <c r="C176" s="126">
        <v>16</v>
      </c>
      <c r="D176" s="126">
        <v>121</v>
      </c>
      <c r="E176" s="125">
        <v>87</v>
      </c>
      <c r="F176" s="126">
        <v>9</v>
      </c>
      <c r="G176" s="125">
        <v>78</v>
      </c>
    </row>
    <row r="177" spans="1:7">
      <c r="A177" s="113" t="s">
        <v>548</v>
      </c>
      <c r="B177" s="126">
        <v>116</v>
      </c>
      <c r="C177" s="126">
        <v>14</v>
      </c>
      <c r="D177" s="126">
        <v>102</v>
      </c>
      <c r="E177" s="125">
        <v>67</v>
      </c>
      <c r="F177" s="126">
        <v>10</v>
      </c>
      <c r="G177" s="125">
        <v>57</v>
      </c>
    </row>
    <row r="178" spans="1:7">
      <c r="A178" s="113">
        <v>2009</v>
      </c>
      <c r="B178" s="126">
        <v>98</v>
      </c>
      <c r="C178" s="126">
        <v>13</v>
      </c>
      <c r="D178" s="126">
        <v>85</v>
      </c>
      <c r="E178" s="125">
        <v>54</v>
      </c>
      <c r="F178" s="126">
        <v>9</v>
      </c>
      <c r="G178" s="125">
        <v>45</v>
      </c>
    </row>
    <row r="179" spans="1:7">
      <c r="A179" s="113">
        <v>2010</v>
      </c>
      <c r="B179" s="126">
        <v>99</v>
      </c>
      <c r="C179" s="126">
        <v>7</v>
      </c>
      <c r="D179" s="126">
        <v>92</v>
      </c>
      <c r="E179" s="125">
        <v>55</v>
      </c>
      <c r="F179" s="126">
        <v>7</v>
      </c>
      <c r="G179" s="125">
        <v>48</v>
      </c>
    </row>
    <row r="180" spans="1:7">
      <c r="A180" s="113">
        <v>2011</v>
      </c>
      <c r="B180" s="126">
        <v>91</v>
      </c>
      <c r="C180" s="126">
        <v>9</v>
      </c>
      <c r="D180" s="126">
        <v>82</v>
      </c>
      <c r="E180" s="125">
        <v>75</v>
      </c>
      <c r="F180" s="126">
        <v>7</v>
      </c>
      <c r="G180" s="125">
        <v>68</v>
      </c>
    </row>
    <row r="181" spans="1:7">
      <c r="A181" s="113">
        <v>2012</v>
      </c>
      <c r="B181" s="126">
        <v>130</v>
      </c>
      <c r="C181" s="126">
        <v>14</v>
      </c>
      <c r="D181" s="126">
        <v>116</v>
      </c>
      <c r="E181" s="125">
        <v>164</v>
      </c>
      <c r="F181" s="126">
        <v>29</v>
      </c>
      <c r="G181" s="125">
        <v>135</v>
      </c>
    </row>
    <row r="182" spans="1:7">
      <c r="A182" s="113">
        <v>2013</v>
      </c>
      <c r="B182" s="126">
        <v>118</v>
      </c>
      <c r="C182" s="126">
        <v>9</v>
      </c>
      <c r="D182" s="126">
        <v>109</v>
      </c>
      <c r="E182" s="125">
        <v>192</v>
      </c>
      <c r="F182" s="126">
        <v>39</v>
      </c>
      <c r="G182" s="125">
        <v>153</v>
      </c>
    </row>
    <row r="183" spans="1:7">
      <c r="A183" s="113">
        <v>2014</v>
      </c>
      <c r="B183" s="126">
        <v>106</v>
      </c>
      <c r="C183" s="126">
        <v>13</v>
      </c>
      <c r="D183" s="126">
        <v>93</v>
      </c>
      <c r="E183" s="125">
        <v>192</v>
      </c>
      <c r="F183" s="126">
        <v>25</v>
      </c>
      <c r="G183" s="125">
        <v>167</v>
      </c>
    </row>
    <row r="184" spans="1:7">
      <c r="A184" s="113">
        <v>2015</v>
      </c>
      <c r="B184" s="126">
        <v>124</v>
      </c>
      <c r="C184" s="126">
        <v>14</v>
      </c>
      <c r="D184" s="126">
        <v>110</v>
      </c>
      <c r="E184" s="125">
        <v>303</v>
      </c>
      <c r="F184" s="126">
        <v>41</v>
      </c>
      <c r="G184" s="125">
        <v>262</v>
      </c>
    </row>
    <row r="185" spans="1:7">
      <c r="A185" s="113">
        <v>2016</v>
      </c>
      <c r="B185" s="126">
        <v>64</v>
      </c>
      <c r="C185" s="126">
        <v>5</v>
      </c>
      <c r="D185" s="126">
        <v>59</v>
      </c>
      <c r="E185" s="125">
        <v>309</v>
      </c>
      <c r="F185" s="126">
        <v>44</v>
      </c>
      <c r="G185" s="125">
        <v>265</v>
      </c>
    </row>
    <row r="186" spans="1:7">
      <c r="A186" s="113">
        <v>2017</v>
      </c>
      <c r="B186" s="126">
        <v>123</v>
      </c>
      <c r="C186" s="126">
        <v>13</v>
      </c>
      <c r="D186" s="126">
        <v>110</v>
      </c>
      <c r="E186" s="125">
        <v>271</v>
      </c>
      <c r="F186" s="126">
        <v>41</v>
      </c>
      <c r="G186" s="125">
        <v>230</v>
      </c>
    </row>
    <row r="187" spans="1:7">
      <c r="A187" s="113">
        <v>2018</v>
      </c>
      <c r="B187" s="126">
        <v>186</v>
      </c>
      <c r="C187" s="126">
        <v>18</v>
      </c>
      <c r="D187" s="126">
        <v>168</v>
      </c>
      <c r="E187" s="125">
        <v>222</v>
      </c>
      <c r="F187" s="126">
        <v>36</v>
      </c>
      <c r="G187" s="125">
        <v>186</v>
      </c>
    </row>
    <row r="188" spans="1:7">
      <c r="A188" s="113">
        <v>2019</v>
      </c>
      <c r="B188" s="126">
        <v>125</v>
      </c>
      <c r="C188" s="126">
        <v>11</v>
      </c>
      <c r="D188" s="126">
        <v>114</v>
      </c>
      <c r="E188" s="125">
        <v>171</v>
      </c>
      <c r="F188" s="126">
        <v>41</v>
      </c>
      <c r="G188" s="125">
        <v>130</v>
      </c>
    </row>
    <row r="189" spans="1:7">
      <c r="A189" s="134"/>
      <c r="B189" s="134"/>
      <c r="C189" s="134"/>
      <c r="D189" s="134"/>
      <c r="E189" s="134"/>
      <c r="F189" s="134"/>
      <c r="G189" s="134"/>
    </row>
    <row r="190" spans="1:7">
      <c r="A190" s="135"/>
      <c r="B190" s="234" t="s">
        <v>71</v>
      </c>
      <c r="C190" s="234"/>
      <c r="D190" s="234"/>
      <c r="E190" s="234"/>
      <c r="F190" s="234"/>
      <c r="G190" s="234"/>
    </row>
    <row r="191" spans="1:7">
      <c r="A191" s="135"/>
      <c r="B191" s="156"/>
      <c r="C191" s="156"/>
      <c r="D191" s="156"/>
      <c r="E191" s="156"/>
      <c r="F191" s="156"/>
      <c r="G191" s="156"/>
    </row>
    <row r="192" spans="1:7">
      <c r="A192" s="113">
        <v>1993</v>
      </c>
      <c r="B192" s="126">
        <v>0</v>
      </c>
      <c r="C192" s="111">
        <v>0</v>
      </c>
      <c r="D192" s="126">
        <v>0</v>
      </c>
      <c r="E192" s="125">
        <v>0</v>
      </c>
      <c r="F192" s="126">
        <v>0</v>
      </c>
      <c r="G192" s="125">
        <v>0</v>
      </c>
    </row>
    <row r="193" spans="1:7">
      <c r="A193" s="113">
        <v>1994</v>
      </c>
      <c r="B193" s="111">
        <v>30</v>
      </c>
      <c r="C193" s="111">
        <v>0</v>
      </c>
      <c r="D193" s="126">
        <v>30</v>
      </c>
      <c r="E193" s="125">
        <v>2598</v>
      </c>
      <c r="F193" s="126">
        <v>3</v>
      </c>
      <c r="G193" s="125">
        <v>2595</v>
      </c>
    </row>
    <row r="194" spans="1:7">
      <c r="A194" s="113">
        <v>1995</v>
      </c>
      <c r="B194" s="111">
        <v>100</v>
      </c>
      <c r="C194" s="111">
        <v>5</v>
      </c>
      <c r="D194" s="126">
        <v>95</v>
      </c>
      <c r="E194" s="125">
        <v>642</v>
      </c>
      <c r="F194" s="126">
        <v>11</v>
      </c>
      <c r="G194" s="125">
        <v>631</v>
      </c>
    </row>
    <row r="195" spans="1:7">
      <c r="A195" s="113">
        <v>1996</v>
      </c>
      <c r="B195" s="111">
        <v>128</v>
      </c>
      <c r="C195" s="111">
        <v>1</v>
      </c>
      <c r="D195" s="126">
        <v>127</v>
      </c>
      <c r="E195" s="125">
        <v>224</v>
      </c>
      <c r="F195" s="126">
        <v>0</v>
      </c>
      <c r="G195" s="125">
        <v>224</v>
      </c>
    </row>
    <row r="196" spans="1:7">
      <c r="A196" s="113">
        <v>1997</v>
      </c>
      <c r="B196" s="126">
        <v>185</v>
      </c>
      <c r="C196" s="111">
        <v>1</v>
      </c>
      <c r="D196" s="126">
        <v>184</v>
      </c>
      <c r="E196" s="125">
        <v>29</v>
      </c>
      <c r="F196" s="126">
        <v>0</v>
      </c>
      <c r="G196" s="125">
        <v>29</v>
      </c>
    </row>
    <row r="197" spans="1:7">
      <c r="A197" s="113">
        <v>1998</v>
      </c>
      <c r="B197" s="126">
        <v>70</v>
      </c>
      <c r="C197" s="111">
        <v>0</v>
      </c>
      <c r="D197" s="126">
        <v>70</v>
      </c>
      <c r="E197" s="125">
        <v>25</v>
      </c>
      <c r="F197" s="126">
        <v>0</v>
      </c>
      <c r="G197" s="125">
        <v>25</v>
      </c>
    </row>
    <row r="198" spans="1:7">
      <c r="A198" s="113">
        <v>1999</v>
      </c>
      <c r="B198" s="126">
        <v>53</v>
      </c>
      <c r="C198" s="111">
        <v>0</v>
      </c>
      <c r="D198" s="126">
        <v>53</v>
      </c>
      <c r="E198" s="125">
        <v>21</v>
      </c>
      <c r="F198" s="126">
        <v>0</v>
      </c>
      <c r="G198" s="125">
        <v>21</v>
      </c>
    </row>
    <row r="199" spans="1:7">
      <c r="A199" s="113">
        <v>2000</v>
      </c>
      <c r="B199" s="126">
        <v>37</v>
      </c>
      <c r="C199" s="111">
        <v>0</v>
      </c>
      <c r="D199" s="126">
        <v>37</v>
      </c>
      <c r="E199" s="125">
        <v>0</v>
      </c>
      <c r="F199" s="126">
        <v>0</v>
      </c>
      <c r="G199" s="125">
        <v>0</v>
      </c>
    </row>
    <row r="200" spans="1:7">
      <c r="A200" s="113">
        <v>2001</v>
      </c>
      <c r="B200" s="126">
        <v>26</v>
      </c>
      <c r="C200" s="111">
        <v>0</v>
      </c>
      <c r="D200" s="126">
        <v>26</v>
      </c>
      <c r="E200" s="125">
        <v>0</v>
      </c>
      <c r="F200" s="126">
        <v>0</v>
      </c>
      <c r="G200" s="125">
        <v>0</v>
      </c>
    </row>
    <row r="201" spans="1:7">
      <c r="A201" s="113">
        <v>2002</v>
      </c>
      <c r="B201" s="126">
        <v>19</v>
      </c>
      <c r="C201" s="111">
        <v>0</v>
      </c>
      <c r="D201" s="126">
        <v>19</v>
      </c>
      <c r="E201" s="125">
        <v>3</v>
      </c>
      <c r="F201" s="126">
        <v>3</v>
      </c>
      <c r="G201" s="125">
        <v>0</v>
      </c>
    </row>
    <row r="202" spans="1:7">
      <c r="A202" s="113">
        <v>2003</v>
      </c>
      <c r="B202" s="126">
        <v>17</v>
      </c>
      <c r="C202" s="126">
        <v>1</v>
      </c>
      <c r="D202" s="126">
        <v>16</v>
      </c>
      <c r="E202" s="125">
        <v>0</v>
      </c>
      <c r="F202" s="126">
        <v>0</v>
      </c>
      <c r="G202" s="125">
        <v>0</v>
      </c>
    </row>
    <row r="203" spans="1:7">
      <c r="A203" s="113">
        <v>2004</v>
      </c>
      <c r="B203" s="126">
        <v>13</v>
      </c>
      <c r="C203" s="126">
        <v>0</v>
      </c>
      <c r="D203" s="126">
        <v>13</v>
      </c>
      <c r="E203" s="125">
        <v>19</v>
      </c>
      <c r="F203" s="126">
        <v>0</v>
      </c>
      <c r="G203" s="125">
        <v>19</v>
      </c>
    </row>
    <row r="204" spans="1:7">
      <c r="A204" s="113">
        <v>2005</v>
      </c>
      <c r="B204" s="126">
        <v>16</v>
      </c>
      <c r="C204" s="126">
        <v>0</v>
      </c>
      <c r="D204" s="126">
        <v>16</v>
      </c>
      <c r="E204" s="125">
        <v>1</v>
      </c>
      <c r="F204" s="126">
        <v>0</v>
      </c>
      <c r="G204" s="125">
        <v>1</v>
      </c>
    </row>
    <row r="205" spans="1:7">
      <c r="A205" s="113">
        <v>2006</v>
      </c>
      <c r="B205" s="126">
        <v>8</v>
      </c>
      <c r="C205" s="126">
        <v>1</v>
      </c>
      <c r="D205" s="126">
        <v>7</v>
      </c>
      <c r="E205" s="125">
        <v>2</v>
      </c>
      <c r="F205" s="126">
        <v>0</v>
      </c>
      <c r="G205" s="125">
        <v>2</v>
      </c>
    </row>
    <row r="206" spans="1:7">
      <c r="A206" s="116" t="s">
        <v>545</v>
      </c>
      <c r="B206" s="126">
        <v>0</v>
      </c>
      <c r="C206" s="126">
        <v>0</v>
      </c>
      <c r="D206" s="126">
        <v>0</v>
      </c>
      <c r="E206" s="125">
        <v>0</v>
      </c>
      <c r="F206" s="126">
        <v>0</v>
      </c>
      <c r="G206" s="125">
        <v>0</v>
      </c>
    </row>
    <row r="207" spans="1:7">
      <c r="A207" s="113" t="s">
        <v>548</v>
      </c>
      <c r="B207" s="126">
        <v>0</v>
      </c>
      <c r="C207" s="126">
        <v>0</v>
      </c>
      <c r="D207" s="126">
        <v>0</v>
      </c>
      <c r="E207" s="125">
        <v>0</v>
      </c>
      <c r="F207" s="126">
        <v>0</v>
      </c>
      <c r="G207" s="125">
        <v>0</v>
      </c>
    </row>
    <row r="208" spans="1:7">
      <c r="A208" s="113">
        <v>2009</v>
      </c>
      <c r="B208" s="126">
        <v>0</v>
      </c>
      <c r="C208" s="126">
        <v>0</v>
      </c>
      <c r="D208" s="126">
        <v>0</v>
      </c>
      <c r="E208" s="125">
        <v>1</v>
      </c>
      <c r="F208" s="126">
        <v>0</v>
      </c>
      <c r="G208" s="125">
        <v>1</v>
      </c>
    </row>
    <row r="209" spans="1:7">
      <c r="A209" s="113">
        <v>2010</v>
      </c>
      <c r="B209" s="126">
        <v>0</v>
      </c>
      <c r="C209" s="126">
        <v>0</v>
      </c>
      <c r="D209" s="126">
        <v>0</v>
      </c>
      <c r="E209" s="125">
        <v>3</v>
      </c>
      <c r="F209" s="126">
        <v>0</v>
      </c>
      <c r="G209" s="125">
        <v>3</v>
      </c>
    </row>
    <row r="210" spans="1:7">
      <c r="A210" s="113">
        <v>2011</v>
      </c>
      <c r="B210" s="126">
        <v>0</v>
      </c>
      <c r="C210" s="126">
        <v>0</v>
      </c>
      <c r="D210" s="126">
        <v>0</v>
      </c>
      <c r="E210" s="125">
        <v>1</v>
      </c>
      <c r="F210" s="126">
        <v>0</v>
      </c>
      <c r="G210" s="125">
        <v>1</v>
      </c>
    </row>
    <row r="211" spans="1:7">
      <c r="A211" s="113">
        <v>2012</v>
      </c>
      <c r="B211" s="126">
        <v>0</v>
      </c>
      <c r="C211" s="126">
        <v>0</v>
      </c>
      <c r="D211" s="126">
        <v>0</v>
      </c>
      <c r="E211" s="125">
        <v>8</v>
      </c>
      <c r="F211" s="126">
        <v>1</v>
      </c>
      <c r="G211" s="125">
        <v>7</v>
      </c>
    </row>
    <row r="212" spans="1:7">
      <c r="A212" s="113">
        <v>2013</v>
      </c>
      <c r="B212" s="126">
        <v>0</v>
      </c>
      <c r="C212" s="126">
        <v>0</v>
      </c>
      <c r="D212" s="126">
        <v>0</v>
      </c>
      <c r="E212" s="125">
        <v>7</v>
      </c>
      <c r="F212" s="126">
        <v>2</v>
      </c>
      <c r="G212" s="125">
        <v>5</v>
      </c>
    </row>
    <row r="213" spans="1:7">
      <c r="A213" s="113">
        <v>2014</v>
      </c>
      <c r="B213" s="126">
        <v>0</v>
      </c>
      <c r="C213" s="126">
        <v>0</v>
      </c>
      <c r="D213" s="126">
        <v>0</v>
      </c>
      <c r="E213" s="125">
        <v>5</v>
      </c>
      <c r="F213" s="126">
        <v>0</v>
      </c>
      <c r="G213" s="125">
        <v>5</v>
      </c>
    </row>
    <row r="214" spans="1:7">
      <c r="A214" s="113">
        <v>2015</v>
      </c>
      <c r="B214" s="126">
        <v>0</v>
      </c>
      <c r="C214" s="126">
        <v>0</v>
      </c>
      <c r="D214" s="126">
        <v>0</v>
      </c>
      <c r="E214" s="125">
        <v>4</v>
      </c>
      <c r="F214" s="126">
        <v>0</v>
      </c>
      <c r="G214" s="125">
        <v>4</v>
      </c>
    </row>
    <row r="215" spans="1:7">
      <c r="A215" s="113">
        <v>2016</v>
      </c>
      <c r="B215" s="126">
        <v>0</v>
      </c>
      <c r="C215" s="126">
        <v>0</v>
      </c>
      <c r="D215" s="126">
        <v>0</v>
      </c>
      <c r="E215" s="125">
        <v>2</v>
      </c>
      <c r="F215" s="126">
        <v>0</v>
      </c>
      <c r="G215" s="125">
        <v>2</v>
      </c>
    </row>
    <row r="216" spans="1:7">
      <c r="A216" s="113">
        <v>2017</v>
      </c>
      <c r="B216" s="126">
        <v>0</v>
      </c>
      <c r="C216" s="126">
        <v>0</v>
      </c>
      <c r="D216" s="126">
        <v>0</v>
      </c>
      <c r="E216" s="125">
        <v>6</v>
      </c>
      <c r="F216" s="126">
        <v>0</v>
      </c>
      <c r="G216" s="125">
        <v>6</v>
      </c>
    </row>
    <row r="217" spans="1:7">
      <c r="A217" s="113">
        <v>2018</v>
      </c>
      <c r="B217" s="126">
        <v>0</v>
      </c>
      <c r="C217" s="126">
        <v>0</v>
      </c>
      <c r="D217" s="126">
        <v>0</v>
      </c>
      <c r="E217" s="125">
        <v>4</v>
      </c>
      <c r="F217" s="126">
        <v>0</v>
      </c>
      <c r="G217" s="125">
        <v>4</v>
      </c>
    </row>
    <row r="218" spans="1:7">
      <c r="A218" s="113">
        <v>2019</v>
      </c>
      <c r="B218" s="126">
        <v>0</v>
      </c>
      <c r="C218" s="126">
        <v>0</v>
      </c>
      <c r="D218" s="126">
        <v>0</v>
      </c>
      <c r="E218" s="125">
        <v>5</v>
      </c>
      <c r="F218" s="126">
        <v>0</v>
      </c>
      <c r="G218" s="125">
        <v>5</v>
      </c>
    </row>
    <row r="219" spans="1:7">
      <c r="A219" s="117"/>
      <c r="B219" s="127"/>
      <c r="C219" s="127"/>
      <c r="D219" s="127"/>
      <c r="E219" s="128"/>
      <c r="F219" s="127"/>
      <c r="G219" s="128"/>
    </row>
    <row r="220" spans="1:7" s="132" customFormat="1">
      <c r="A220" s="129" t="s">
        <v>118</v>
      </c>
      <c r="B220" s="130"/>
      <c r="C220" s="130"/>
      <c r="D220" s="130"/>
      <c r="E220" s="131"/>
      <c r="F220" s="131"/>
      <c r="G220" s="130"/>
    </row>
    <row r="221" spans="1:7" s="98" customFormat="1">
      <c r="A221" s="133" t="s">
        <v>546</v>
      </c>
      <c r="B221" s="133"/>
      <c r="C221" s="133"/>
      <c r="D221" s="133"/>
      <c r="E221" s="133"/>
      <c r="F221" s="133"/>
      <c r="G221" s="133"/>
    </row>
  </sheetData>
  <mergeCells count="11">
    <mergeCell ref="B70:G70"/>
    <mergeCell ref="B100:G100"/>
    <mergeCell ref="B130:G130"/>
    <mergeCell ref="B160:G160"/>
    <mergeCell ref="B190:G190"/>
    <mergeCell ref="B38:G38"/>
    <mergeCell ref="A3:G3"/>
    <mergeCell ref="A5:A6"/>
    <mergeCell ref="B5:D5"/>
    <mergeCell ref="E5:G5"/>
    <mergeCell ref="B8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28" orientation="portrait" useFirstPageNumber="1" r:id="rId1"/>
  <headerFooter alignWithMargins="0">
    <oddFooter>&amp;C&amp;"Arial,Standard"&amp;6© Statistisches Landesamt des Freistaates Sachsen | B II 5 - j/19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"/>
  <sheetViews>
    <sheetView showGridLines="0" zoomScaleNormal="100" workbookViewId="0"/>
  </sheetViews>
  <sheetFormatPr baseColWidth="10" defaultRowHeight="12.75"/>
  <cols>
    <col min="1" max="1" width="12.42578125" style="147" customWidth="1"/>
    <col min="2" max="7" width="13.28515625" style="148" customWidth="1"/>
    <col min="8" max="16384" width="11.42578125" style="148"/>
  </cols>
  <sheetData>
    <row r="1" spans="1:7" s="3" customFormat="1" ht="11.25" customHeight="1">
      <c r="A1" s="212" t="s">
        <v>134</v>
      </c>
    </row>
    <row r="2" spans="1:7" s="3" customFormat="1" ht="11.25" customHeight="1">
      <c r="A2" s="105"/>
    </row>
    <row r="3" spans="1:7" s="5" customFormat="1" ht="11.25">
      <c r="A3" s="241" t="s">
        <v>848</v>
      </c>
      <c r="B3" s="241"/>
      <c r="C3" s="241"/>
      <c r="D3" s="241"/>
      <c r="E3" s="241"/>
      <c r="F3" s="241"/>
      <c r="G3" s="241"/>
    </row>
    <row r="4" spans="1:7" s="5" customFormat="1" ht="11.25">
      <c r="A4" s="60" t="s">
        <v>538</v>
      </c>
      <c r="B4" s="88"/>
      <c r="C4" s="88"/>
      <c r="D4" s="88"/>
      <c r="E4" s="88"/>
      <c r="F4" s="88"/>
      <c r="G4" s="88"/>
    </row>
    <row r="5" spans="1:7" s="61" customFormat="1" ht="11.25">
      <c r="A5" s="266" t="s">
        <v>539</v>
      </c>
      <c r="B5" s="268" t="s">
        <v>849</v>
      </c>
      <c r="C5" s="268"/>
      <c r="D5" s="268"/>
      <c r="E5" s="268" t="s">
        <v>850</v>
      </c>
      <c r="F5" s="268"/>
      <c r="G5" s="269"/>
    </row>
    <row r="6" spans="1:7" s="61" customFormat="1" ht="11.25">
      <c r="A6" s="267"/>
      <c r="B6" s="136" t="s">
        <v>180</v>
      </c>
      <c r="C6" s="136" t="s">
        <v>78</v>
      </c>
      <c r="D6" s="136" t="s">
        <v>64</v>
      </c>
      <c r="E6" s="136" t="s">
        <v>180</v>
      </c>
      <c r="F6" s="136" t="s">
        <v>78</v>
      </c>
      <c r="G6" s="137" t="s">
        <v>64</v>
      </c>
    </row>
    <row r="7" spans="1:7" s="61" customFormat="1" ht="11.25">
      <c r="A7" s="138"/>
      <c r="B7" s="138"/>
      <c r="C7" s="138"/>
      <c r="D7" s="138"/>
      <c r="E7" s="138"/>
      <c r="F7" s="138"/>
      <c r="G7" s="138"/>
    </row>
    <row r="8" spans="1:7" s="61" customFormat="1" ht="11.25">
      <c r="A8" s="138"/>
      <c r="B8" s="256" t="s">
        <v>72</v>
      </c>
      <c r="C8" s="256"/>
      <c r="D8" s="256"/>
      <c r="E8" s="256"/>
      <c r="F8" s="256"/>
      <c r="G8" s="256"/>
    </row>
    <row r="9" spans="1:7" s="61" customFormat="1" ht="11.25">
      <c r="A9" s="138"/>
      <c r="B9" s="162"/>
      <c r="C9" s="162"/>
      <c r="D9" s="162"/>
      <c r="E9" s="162"/>
      <c r="F9" s="162"/>
      <c r="G9" s="162"/>
    </row>
    <row r="10" spans="1:7" s="61" customFormat="1" ht="11.25">
      <c r="A10" s="113">
        <v>1993</v>
      </c>
      <c r="B10" s="114">
        <v>14935</v>
      </c>
      <c r="C10" s="114">
        <v>8482</v>
      </c>
      <c r="D10" s="115">
        <v>6453</v>
      </c>
      <c r="E10" s="139">
        <v>78</v>
      </c>
      <c r="F10" s="140">
        <v>50</v>
      </c>
      <c r="G10" s="140">
        <v>28</v>
      </c>
    </row>
    <row r="11" spans="1:7" s="61" customFormat="1" ht="11.25">
      <c r="A11" s="113">
        <v>1994</v>
      </c>
      <c r="B11" s="114">
        <v>17834</v>
      </c>
      <c r="C11" s="114">
        <v>9964</v>
      </c>
      <c r="D11" s="115">
        <v>7870</v>
      </c>
      <c r="E11" s="139">
        <v>104</v>
      </c>
      <c r="F11" s="140">
        <v>66</v>
      </c>
      <c r="G11" s="140">
        <v>38</v>
      </c>
    </row>
    <row r="12" spans="1:7" s="61" customFormat="1" ht="11.25">
      <c r="A12" s="113">
        <v>1995</v>
      </c>
      <c r="B12" s="114">
        <v>16653</v>
      </c>
      <c r="C12" s="114">
        <v>9801</v>
      </c>
      <c r="D12" s="115">
        <v>6852</v>
      </c>
      <c r="E12" s="139">
        <v>108</v>
      </c>
      <c r="F12" s="140">
        <v>63</v>
      </c>
      <c r="G12" s="140">
        <v>45</v>
      </c>
    </row>
    <row r="13" spans="1:7" s="61" customFormat="1" ht="11.25">
      <c r="A13" s="113">
        <v>1996</v>
      </c>
      <c r="B13" s="114">
        <v>17311</v>
      </c>
      <c r="C13" s="114">
        <v>10111</v>
      </c>
      <c r="D13" s="115">
        <v>7200</v>
      </c>
      <c r="E13" s="139">
        <v>108</v>
      </c>
      <c r="F13" s="140">
        <v>62</v>
      </c>
      <c r="G13" s="140">
        <v>46</v>
      </c>
    </row>
    <row r="14" spans="1:7" s="61" customFormat="1" ht="11.25">
      <c r="A14" s="113">
        <v>1997</v>
      </c>
      <c r="B14" s="114">
        <v>18537</v>
      </c>
      <c r="C14" s="114">
        <v>10808</v>
      </c>
      <c r="D14" s="115">
        <v>7729</v>
      </c>
      <c r="E14" s="139">
        <v>111</v>
      </c>
      <c r="F14" s="140">
        <v>65</v>
      </c>
      <c r="G14" s="140">
        <v>46</v>
      </c>
    </row>
    <row r="15" spans="1:7" s="61" customFormat="1" ht="11.25">
      <c r="A15" s="113">
        <v>1998</v>
      </c>
      <c r="B15" s="114">
        <v>19199</v>
      </c>
      <c r="C15" s="114">
        <v>11289</v>
      </c>
      <c r="D15" s="115">
        <v>7910</v>
      </c>
      <c r="E15" s="139">
        <v>112</v>
      </c>
      <c r="F15" s="140">
        <v>63</v>
      </c>
      <c r="G15" s="140">
        <v>49</v>
      </c>
    </row>
    <row r="16" spans="1:7" s="61" customFormat="1" ht="11.25">
      <c r="A16" s="113">
        <v>1999</v>
      </c>
      <c r="B16" s="114">
        <v>19126</v>
      </c>
      <c r="C16" s="114">
        <v>11276</v>
      </c>
      <c r="D16" s="115">
        <v>7850</v>
      </c>
      <c r="E16" s="139">
        <v>90</v>
      </c>
      <c r="F16" s="140">
        <v>51</v>
      </c>
      <c r="G16" s="140">
        <v>39</v>
      </c>
    </row>
    <row r="17" spans="1:7" s="61" customFormat="1" ht="11.25">
      <c r="A17" s="113">
        <v>2000</v>
      </c>
      <c r="B17" s="114">
        <v>20439</v>
      </c>
      <c r="C17" s="114">
        <v>12024</v>
      </c>
      <c r="D17" s="115">
        <v>8415</v>
      </c>
      <c r="E17" s="139">
        <v>91</v>
      </c>
      <c r="F17" s="140">
        <v>48</v>
      </c>
      <c r="G17" s="140">
        <v>43</v>
      </c>
    </row>
    <row r="18" spans="1:7" s="61" customFormat="1" ht="11.25">
      <c r="A18" s="113">
        <v>2001</v>
      </c>
      <c r="B18" s="114">
        <v>21239</v>
      </c>
      <c r="C18" s="114">
        <v>12698</v>
      </c>
      <c r="D18" s="115">
        <v>8541</v>
      </c>
      <c r="E18" s="139">
        <v>88</v>
      </c>
      <c r="F18" s="140">
        <v>50</v>
      </c>
      <c r="G18" s="140">
        <v>38</v>
      </c>
    </row>
    <row r="19" spans="1:7" s="61" customFormat="1" ht="11.25">
      <c r="A19" s="113">
        <v>2002</v>
      </c>
      <c r="B19" s="114">
        <v>22298</v>
      </c>
      <c r="C19" s="114">
        <v>13193</v>
      </c>
      <c r="D19" s="115">
        <v>9105</v>
      </c>
      <c r="E19" s="139">
        <v>89</v>
      </c>
      <c r="F19" s="140">
        <v>49</v>
      </c>
      <c r="G19" s="140">
        <v>40</v>
      </c>
    </row>
    <row r="20" spans="1:7" s="61" customFormat="1" ht="11.25">
      <c r="A20" s="113">
        <v>2003</v>
      </c>
      <c r="B20" s="114">
        <v>22853</v>
      </c>
      <c r="C20" s="114">
        <v>13380</v>
      </c>
      <c r="D20" s="115">
        <v>9473</v>
      </c>
      <c r="E20" s="139">
        <v>93</v>
      </c>
      <c r="F20" s="140">
        <v>48</v>
      </c>
      <c r="G20" s="140">
        <v>45</v>
      </c>
    </row>
    <row r="21" spans="1:7" s="61" customFormat="1" ht="11.25">
      <c r="A21" s="113">
        <v>2004</v>
      </c>
      <c r="B21" s="114">
        <v>20779</v>
      </c>
      <c r="C21" s="114">
        <v>12426</v>
      </c>
      <c r="D21" s="115">
        <v>8353</v>
      </c>
      <c r="E21" s="139">
        <v>95</v>
      </c>
      <c r="F21" s="140">
        <v>48</v>
      </c>
      <c r="G21" s="140">
        <v>47</v>
      </c>
    </row>
    <row r="22" spans="1:7" s="61" customFormat="1" ht="11.25">
      <c r="A22" s="113">
        <v>2005</v>
      </c>
      <c r="B22" s="114">
        <v>19459</v>
      </c>
      <c r="C22" s="114">
        <v>11700</v>
      </c>
      <c r="D22" s="115">
        <v>7759</v>
      </c>
      <c r="E22" s="139">
        <v>97</v>
      </c>
      <c r="F22" s="140">
        <v>50</v>
      </c>
      <c r="G22" s="140">
        <v>47</v>
      </c>
    </row>
    <row r="23" spans="1:7" s="61" customFormat="1" ht="11.25">
      <c r="A23" s="113">
        <v>2006</v>
      </c>
      <c r="B23" s="114">
        <v>19700</v>
      </c>
      <c r="C23" s="114">
        <v>11794</v>
      </c>
      <c r="D23" s="115">
        <v>7906</v>
      </c>
      <c r="E23" s="139">
        <v>90</v>
      </c>
      <c r="F23" s="140">
        <v>45</v>
      </c>
      <c r="G23" s="140">
        <v>45</v>
      </c>
    </row>
    <row r="24" spans="1:7" s="61" customFormat="1" ht="11.25">
      <c r="A24" s="116" t="s">
        <v>545</v>
      </c>
      <c r="B24" s="114">
        <v>23457</v>
      </c>
      <c r="C24" s="114">
        <v>16046</v>
      </c>
      <c r="D24" s="115">
        <v>7411</v>
      </c>
      <c r="E24" s="139">
        <v>37</v>
      </c>
      <c r="F24" s="140">
        <v>13</v>
      </c>
      <c r="G24" s="140">
        <v>24</v>
      </c>
    </row>
    <row r="25" spans="1:7" s="61" customFormat="1" ht="11.25">
      <c r="A25" s="113">
        <v>2008</v>
      </c>
      <c r="B25" s="114">
        <v>24384</v>
      </c>
      <c r="C25" s="114">
        <v>16619</v>
      </c>
      <c r="D25" s="115">
        <v>7765</v>
      </c>
      <c r="E25" s="139">
        <v>74</v>
      </c>
      <c r="F25" s="140">
        <v>41</v>
      </c>
      <c r="G25" s="140">
        <v>33</v>
      </c>
    </row>
    <row r="26" spans="1:7" s="61" customFormat="1" ht="11.25">
      <c r="A26" s="113">
        <v>2009</v>
      </c>
      <c r="B26" s="114">
        <v>26079</v>
      </c>
      <c r="C26" s="114">
        <v>17600</v>
      </c>
      <c r="D26" s="115">
        <v>8479</v>
      </c>
      <c r="E26" s="139">
        <v>80</v>
      </c>
      <c r="F26" s="140">
        <v>41</v>
      </c>
      <c r="G26" s="140">
        <v>39</v>
      </c>
    </row>
    <row r="27" spans="1:7" s="61" customFormat="1" ht="11.25">
      <c r="A27" s="113">
        <v>2010</v>
      </c>
      <c r="B27" s="114">
        <v>25737</v>
      </c>
      <c r="C27" s="114">
        <v>17262</v>
      </c>
      <c r="D27" s="115">
        <v>8475</v>
      </c>
      <c r="E27" s="139">
        <v>96</v>
      </c>
      <c r="F27" s="140">
        <v>49</v>
      </c>
      <c r="G27" s="140">
        <v>47</v>
      </c>
    </row>
    <row r="28" spans="1:7" s="61" customFormat="1" ht="11.25">
      <c r="A28" s="113">
        <v>2011</v>
      </c>
      <c r="B28" s="114">
        <v>25053</v>
      </c>
      <c r="C28" s="114">
        <v>16617</v>
      </c>
      <c r="D28" s="115">
        <v>8436</v>
      </c>
      <c r="E28" s="139">
        <v>90</v>
      </c>
      <c r="F28" s="140">
        <v>44</v>
      </c>
      <c r="G28" s="140">
        <v>46</v>
      </c>
    </row>
    <row r="29" spans="1:7" s="61" customFormat="1" ht="11.25">
      <c r="A29" s="113">
        <v>2012</v>
      </c>
      <c r="B29" s="114">
        <v>25532</v>
      </c>
      <c r="C29" s="114">
        <v>16830</v>
      </c>
      <c r="D29" s="115">
        <v>8702</v>
      </c>
      <c r="E29" s="139">
        <v>116</v>
      </c>
      <c r="F29" s="140">
        <v>64</v>
      </c>
      <c r="G29" s="140">
        <v>52</v>
      </c>
    </row>
    <row r="30" spans="1:7" s="61" customFormat="1" ht="11.25">
      <c r="A30" s="113">
        <v>2013</v>
      </c>
      <c r="B30" s="123">
        <v>24798</v>
      </c>
      <c r="C30" s="123">
        <v>16277</v>
      </c>
      <c r="D30" s="123">
        <v>8521</v>
      </c>
      <c r="E30" s="139">
        <v>93</v>
      </c>
      <c r="F30" s="141">
        <v>45</v>
      </c>
      <c r="G30" s="141">
        <v>48</v>
      </c>
    </row>
    <row r="31" spans="1:7" s="61" customFormat="1" ht="11.25">
      <c r="A31" s="113">
        <v>2014</v>
      </c>
      <c r="B31" s="123">
        <v>24752</v>
      </c>
      <c r="C31" s="123">
        <v>16279</v>
      </c>
      <c r="D31" s="123">
        <v>8473</v>
      </c>
      <c r="E31" s="139">
        <v>100</v>
      </c>
      <c r="F31" s="141">
        <v>49</v>
      </c>
      <c r="G31" s="141">
        <v>51</v>
      </c>
    </row>
    <row r="32" spans="1:7" s="61" customFormat="1" ht="11.25">
      <c r="A32" s="113">
        <v>2015</v>
      </c>
      <c r="B32" s="123">
        <v>24937</v>
      </c>
      <c r="C32" s="123">
        <v>16342</v>
      </c>
      <c r="D32" s="123">
        <v>8595</v>
      </c>
      <c r="E32" s="139">
        <v>101</v>
      </c>
      <c r="F32" s="141">
        <v>46</v>
      </c>
      <c r="G32" s="141">
        <v>55</v>
      </c>
    </row>
    <row r="33" spans="1:7" s="61" customFormat="1" ht="11.25">
      <c r="A33" s="113">
        <v>2016</v>
      </c>
      <c r="B33" s="123">
        <v>25298</v>
      </c>
      <c r="C33" s="123">
        <v>16640</v>
      </c>
      <c r="D33" s="123">
        <v>8658</v>
      </c>
      <c r="E33" s="139">
        <v>93</v>
      </c>
      <c r="F33" s="141">
        <v>43</v>
      </c>
      <c r="G33" s="141">
        <v>50</v>
      </c>
    </row>
    <row r="34" spans="1:7" s="61" customFormat="1" ht="11.25">
      <c r="A34" s="113">
        <v>2017</v>
      </c>
      <c r="B34" s="123">
        <v>25907</v>
      </c>
      <c r="C34" s="123">
        <v>17190</v>
      </c>
      <c r="D34" s="123">
        <v>8717</v>
      </c>
      <c r="E34" s="139">
        <v>84</v>
      </c>
      <c r="F34" s="141">
        <v>41</v>
      </c>
      <c r="G34" s="141">
        <v>43</v>
      </c>
    </row>
    <row r="35" spans="1:7" s="61" customFormat="1" ht="11.25">
      <c r="A35" s="113">
        <v>2018</v>
      </c>
      <c r="B35" s="123">
        <v>26917</v>
      </c>
      <c r="C35" s="123">
        <v>18085</v>
      </c>
      <c r="D35" s="123">
        <v>8832</v>
      </c>
      <c r="E35" s="139">
        <v>93</v>
      </c>
      <c r="F35" s="141">
        <v>41</v>
      </c>
      <c r="G35" s="141">
        <v>52</v>
      </c>
    </row>
    <row r="36" spans="1:7" s="61" customFormat="1" ht="11.25">
      <c r="A36" s="113">
        <v>2019</v>
      </c>
      <c r="B36" s="123">
        <v>27617</v>
      </c>
      <c r="C36" s="123">
        <v>18800</v>
      </c>
      <c r="D36" s="123">
        <v>8817</v>
      </c>
      <c r="E36" s="139">
        <v>96</v>
      </c>
      <c r="F36" s="141">
        <v>42</v>
      </c>
      <c r="G36" s="141">
        <v>54</v>
      </c>
    </row>
    <row r="37" spans="1:7" s="81" customFormat="1" ht="11.25">
      <c r="A37" s="121"/>
      <c r="B37" s="121"/>
      <c r="C37" s="121"/>
      <c r="D37" s="121"/>
      <c r="E37" s="121"/>
      <c r="F37" s="121"/>
      <c r="G37" s="121"/>
    </row>
    <row r="38" spans="1:7" s="34" customFormat="1" ht="11.25">
      <c r="A38" s="138"/>
      <c r="B38" s="258" t="s">
        <v>74</v>
      </c>
      <c r="C38" s="258"/>
      <c r="D38" s="258"/>
      <c r="E38" s="265"/>
      <c r="F38" s="265"/>
      <c r="G38" s="265"/>
    </row>
    <row r="39" spans="1:7" s="34" customFormat="1" ht="11.25">
      <c r="A39" s="138"/>
      <c r="B39" s="164"/>
      <c r="C39" s="164"/>
      <c r="D39" s="164"/>
      <c r="E39" s="168"/>
      <c r="F39" s="168"/>
      <c r="G39" s="168"/>
    </row>
    <row r="40" spans="1:7" s="61" customFormat="1" ht="11.25">
      <c r="A40" s="113">
        <v>1993</v>
      </c>
      <c r="B40" s="115">
        <v>10033</v>
      </c>
      <c r="C40" s="115">
        <v>5930</v>
      </c>
      <c r="D40" s="115">
        <v>4103</v>
      </c>
      <c r="E40" s="139">
        <v>29</v>
      </c>
      <c r="F40" s="140">
        <v>19</v>
      </c>
      <c r="G40" s="140">
        <v>10</v>
      </c>
    </row>
    <row r="41" spans="1:7" s="61" customFormat="1" ht="11.25">
      <c r="A41" s="113">
        <v>1994</v>
      </c>
      <c r="B41" s="115">
        <v>11310</v>
      </c>
      <c r="C41" s="115">
        <v>6490</v>
      </c>
      <c r="D41" s="115">
        <v>4820</v>
      </c>
      <c r="E41" s="139">
        <v>30</v>
      </c>
      <c r="F41" s="140">
        <v>18</v>
      </c>
      <c r="G41" s="140">
        <v>12</v>
      </c>
    </row>
    <row r="42" spans="1:7" s="61" customFormat="1" ht="11.25">
      <c r="A42" s="113">
        <v>1995</v>
      </c>
      <c r="B42" s="115">
        <v>10576</v>
      </c>
      <c r="C42" s="115">
        <v>6595</v>
      </c>
      <c r="D42" s="115">
        <v>3981</v>
      </c>
      <c r="E42" s="139">
        <v>30</v>
      </c>
      <c r="F42" s="140">
        <v>19</v>
      </c>
      <c r="G42" s="140">
        <v>11</v>
      </c>
    </row>
    <row r="43" spans="1:7" s="61" customFormat="1" ht="11.25">
      <c r="A43" s="113">
        <v>1996</v>
      </c>
      <c r="B43" s="115">
        <v>11745</v>
      </c>
      <c r="C43" s="115">
        <v>7016</v>
      </c>
      <c r="D43" s="115">
        <v>4729</v>
      </c>
      <c r="E43" s="139">
        <v>26</v>
      </c>
      <c r="F43" s="140">
        <v>16</v>
      </c>
      <c r="G43" s="140">
        <v>10</v>
      </c>
    </row>
    <row r="44" spans="1:7" s="61" customFormat="1" ht="11.25">
      <c r="A44" s="113">
        <v>1997</v>
      </c>
      <c r="B44" s="115">
        <v>12414</v>
      </c>
      <c r="C44" s="115">
        <v>7409</v>
      </c>
      <c r="D44" s="115">
        <v>5005</v>
      </c>
      <c r="E44" s="139">
        <v>26</v>
      </c>
      <c r="F44" s="140">
        <v>17</v>
      </c>
      <c r="G44" s="140">
        <v>9</v>
      </c>
    </row>
    <row r="45" spans="1:7" s="61" customFormat="1" ht="11.25">
      <c r="A45" s="113">
        <v>1998</v>
      </c>
      <c r="B45" s="115">
        <v>13443</v>
      </c>
      <c r="C45" s="115">
        <v>8035</v>
      </c>
      <c r="D45" s="115">
        <v>5408</v>
      </c>
      <c r="E45" s="139">
        <v>27</v>
      </c>
      <c r="F45" s="140">
        <v>18</v>
      </c>
      <c r="G45" s="140">
        <v>9</v>
      </c>
    </row>
    <row r="46" spans="1:7" s="61" customFormat="1" ht="11.25">
      <c r="A46" s="113">
        <v>1999</v>
      </c>
      <c r="B46" s="115">
        <v>13594</v>
      </c>
      <c r="C46" s="115">
        <v>8107</v>
      </c>
      <c r="D46" s="115">
        <v>5487</v>
      </c>
      <c r="E46" s="139">
        <v>27</v>
      </c>
      <c r="F46" s="140">
        <v>17</v>
      </c>
      <c r="G46" s="140">
        <v>10</v>
      </c>
    </row>
    <row r="47" spans="1:7" s="61" customFormat="1" ht="11.25">
      <c r="A47" s="113">
        <v>2000</v>
      </c>
      <c r="B47" s="115">
        <v>14642</v>
      </c>
      <c r="C47" s="115">
        <v>8678</v>
      </c>
      <c r="D47" s="115">
        <v>5964</v>
      </c>
      <c r="E47" s="139">
        <v>27</v>
      </c>
      <c r="F47" s="140">
        <v>16</v>
      </c>
      <c r="G47" s="140">
        <v>11</v>
      </c>
    </row>
    <row r="48" spans="1:7" s="61" customFormat="1" ht="11.25">
      <c r="A48" s="113">
        <v>2001</v>
      </c>
      <c r="B48" s="115">
        <v>15872</v>
      </c>
      <c r="C48" s="115">
        <v>9598</v>
      </c>
      <c r="D48" s="115">
        <v>6274</v>
      </c>
      <c r="E48" s="139">
        <v>27</v>
      </c>
      <c r="F48" s="140">
        <v>16</v>
      </c>
      <c r="G48" s="140">
        <v>11</v>
      </c>
    </row>
    <row r="49" spans="1:7" s="61" customFormat="1" ht="11.25">
      <c r="A49" s="113">
        <v>2002</v>
      </c>
      <c r="B49" s="115">
        <v>17838</v>
      </c>
      <c r="C49" s="115">
        <v>10697</v>
      </c>
      <c r="D49" s="115">
        <v>7141</v>
      </c>
      <c r="E49" s="139">
        <v>27</v>
      </c>
      <c r="F49" s="140">
        <v>16</v>
      </c>
      <c r="G49" s="140">
        <v>11</v>
      </c>
    </row>
    <row r="50" spans="1:7" s="61" customFormat="1" ht="11.25">
      <c r="A50" s="113">
        <v>2003</v>
      </c>
      <c r="B50" s="115">
        <v>18265</v>
      </c>
      <c r="C50" s="115">
        <v>10899</v>
      </c>
      <c r="D50" s="115">
        <v>7366</v>
      </c>
      <c r="E50" s="139">
        <v>26</v>
      </c>
      <c r="F50" s="140">
        <v>15</v>
      </c>
      <c r="G50" s="140">
        <v>11</v>
      </c>
    </row>
    <row r="51" spans="1:7" s="61" customFormat="1" ht="11.25">
      <c r="A51" s="113">
        <v>2004</v>
      </c>
      <c r="B51" s="115">
        <v>15792</v>
      </c>
      <c r="C51" s="115">
        <v>9498</v>
      </c>
      <c r="D51" s="115">
        <v>6294</v>
      </c>
      <c r="E51" s="139">
        <v>26</v>
      </c>
      <c r="F51" s="140">
        <v>15</v>
      </c>
      <c r="G51" s="140">
        <v>11</v>
      </c>
    </row>
    <row r="52" spans="1:7" s="61" customFormat="1" ht="11.25">
      <c r="A52" s="113">
        <v>2005</v>
      </c>
      <c r="B52" s="115">
        <v>15449</v>
      </c>
      <c r="C52" s="115">
        <v>9254</v>
      </c>
      <c r="D52" s="115">
        <v>6195</v>
      </c>
      <c r="E52" s="139">
        <v>27</v>
      </c>
      <c r="F52" s="140">
        <v>16</v>
      </c>
      <c r="G52" s="140">
        <v>11</v>
      </c>
    </row>
    <row r="53" spans="1:7" s="61" customFormat="1" ht="11.25">
      <c r="A53" s="113">
        <v>2006</v>
      </c>
      <c r="B53" s="115">
        <v>15765</v>
      </c>
      <c r="C53" s="115">
        <v>9449</v>
      </c>
      <c r="D53" s="115">
        <v>6316</v>
      </c>
      <c r="E53" s="139">
        <v>23</v>
      </c>
      <c r="F53" s="140">
        <v>13</v>
      </c>
      <c r="G53" s="140">
        <v>10</v>
      </c>
    </row>
    <row r="54" spans="1:7" s="61" customFormat="1" ht="11.25">
      <c r="A54" s="116" t="s">
        <v>545</v>
      </c>
      <c r="B54" s="115">
        <v>12015</v>
      </c>
      <c r="C54" s="115">
        <v>7215</v>
      </c>
      <c r="D54" s="115">
        <v>4800</v>
      </c>
      <c r="E54" s="139">
        <v>0</v>
      </c>
      <c r="F54" s="140">
        <v>0</v>
      </c>
      <c r="G54" s="140">
        <v>0</v>
      </c>
    </row>
    <row r="55" spans="1:7" s="61" customFormat="1" ht="11.25">
      <c r="A55" s="113">
        <v>2008</v>
      </c>
      <c r="B55" s="115">
        <v>12110</v>
      </c>
      <c r="C55" s="115">
        <v>7111</v>
      </c>
      <c r="D55" s="115">
        <v>4999</v>
      </c>
      <c r="E55" s="139">
        <v>21</v>
      </c>
      <c r="F55" s="140">
        <v>14</v>
      </c>
      <c r="G55" s="140">
        <v>7</v>
      </c>
    </row>
    <row r="56" spans="1:7" s="61" customFormat="1" ht="11.25">
      <c r="A56" s="113">
        <v>2009</v>
      </c>
      <c r="B56" s="144">
        <v>12961</v>
      </c>
      <c r="C56" s="144">
        <v>7525</v>
      </c>
      <c r="D56" s="115">
        <v>5436</v>
      </c>
      <c r="E56" s="139">
        <v>26</v>
      </c>
      <c r="F56" s="145">
        <v>16</v>
      </c>
      <c r="G56" s="145">
        <v>10</v>
      </c>
    </row>
    <row r="57" spans="1:7" s="61" customFormat="1" ht="11.25">
      <c r="A57" s="113">
        <v>2010</v>
      </c>
      <c r="B57" s="144">
        <v>12816</v>
      </c>
      <c r="C57" s="144">
        <v>7403</v>
      </c>
      <c r="D57" s="115">
        <v>5413</v>
      </c>
      <c r="E57" s="139">
        <v>27</v>
      </c>
      <c r="F57" s="145">
        <v>16</v>
      </c>
      <c r="G57" s="145">
        <v>11</v>
      </c>
    </row>
    <row r="58" spans="1:7" s="61" customFormat="1" ht="11.25">
      <c r="A58" s="113">
        <v>2011</v>
      </c>
      <c r="B58" s="115">
        <v>12680</v>
      </c>
      <c r="C58" s="115">
        <v>7253</v>
      </c>
      <c r="D58" s="115">
        <v>5427</v>
      </c>
      <c r="E58" s="139">
        <v>25</v>
      </c>
      <c r="F58" s="140">
        <v>14</v>
      </c>
      <c r="G58" s="140">
        <v>11</v>
      </c>
    </row>
    <row r="59" spans="1:7" s="61" customFormat="1" ht="11.25">
      <c r="A59" s="113">
        <v>2012</v>
      </c>
      <c r="B59" s="115">
        <v>12384</v>
      </c>
      <c r="C59" s="115">
        <v>7143</v>
      </c>
      <c r="D59" s="115">
        <v>5241</v>
      </c>
      <c r="E59" s="139">
        <v>26</v>
      </c>
      <c r="F59" s="140">
        <v>14</v>
      </c>
      <c r="G59" s="140">
        <v>12</v>
      </c>
    </row>
    <row r="60" spans="1:7" s="61" customFormat="1" ht="11.25">
      <c r="A60" s="113">
        <v>2013</v>
      </c>
      <c r="B60" s="115">
        <v>12151</v>
      </c>
      <c r="C60" s="115">
        <v>7035</v>
      </c>
      <c r="D60" s="115">
        <v>5116</v>
      </c>
      <c r="E60" s="139">
        <v>24</v>
      </c>
      <c r="F60" s="140">
        <v>13</v>
      </c>
      <c r="G60" s="140">
        <v>11</v>
      </c>
    </row>
    <row r="61" spans="1:7" s="61" customFormat="1" ht="11.25">
      <c r="A61" s="113">
        <v>2014</v>
      </c>
      <c r="B61" s="115">
        <v>12107</v>
      </c>
      <c r="C61" s="115">
        <v>7036</v>
      </c>
      <c r="D61" s="115">
        <v>5071</v>
      </c>
      <c r="E61" s="139">
        <v>24</v>
      </c>
      <c r="F61" s="140">
        <v>13</v>
      </c>
      <c r="G61" s="140">
        <v>11</v>
      </c>
    </row>
    <row r="62" spans="1:7" s="61" customFormat="1" ht="11.25">
      <c r="A62" s="113">
        <v>2015</v>
      </c>
      <c r="B62" s="115">
        <v>12070</v>
      </c>
      <c r="C62" s="115">
        <v>6931</v>
      </c>
      <c r="D62" s="115">
        <v>5139</v>
      </c>
      <c r="E62" s="139">
        <v>24</v>
      </c>
      <c r="F62" s="140">
        <v>11</v>
      </c>
      <c r="G62" s="140">
        <v>13</v>
      </c>
    </row>
    <row r="63" spans="1:7" s="61" customFormat="1" ht="11.25">
      <c r="A63" s="113">
        <v>2016</v>
      </c>
      <c r="B63" s="115">
        <v>12221</v>
      </c>
      <c r="C63" s="115">
        <v>7035</v>
      </c>
      <c r="D63" s="115">
        <v>5186</v>
      </c>
      <c r="E63" s="139">
        <v>23</v>
      </c>
      <c r="F63" s="140">
        <v>12</v>
      </c>
      <c r="G63" s="140">
        <v>11</v>
      </c>
    </row>
    <row r="64" spans="1:7" s="61" customFormat="1" ht="11.25">
      <c r="A64" s="113">
        <v>2017</v>
      </c>
      <c r="B64" s="115">
        <v>12511</v>
      </c>
      <c r="C64" s="115">
        <v>7296</v>
      </c>
      <c r="D64" s="115">
        <v>5215</v>
      </c>
      <c r="E64" s="139">
        <v>22</v>
      </c>
      <c r="F64" s="140">
        <v>12</v>
      </c>
      <c r="G64" s="140">
        <v>10</v>
      </c>
    </row>
    <row r="65" spans="1:7" s="61" customFormat="1" ht="11.25">
      <c r="A65" s="113">
        <v>2018</v>
      </c>
      <c r="B65" s="115">
        <v>13045</v>
      </c>
      <c r="C65" s="115">
        <v>7710</v>
      </c>
      <c r="D65" s="115">
        <v>5335</v>
      </c>
      <c r="E65" s="139">
        <v>23</v>
      </c>
      <c r="F65" s="140">
        <v>12</v>
      </c>
      <c r="G65" s="140">
        <v>11</v>
      </c>
    </row>
    <row r="66" spans="1:7" s="61" customFormat="1" ht="11.25">
      <c r="A66" s="113">
        <v>2019</v>
      </c>
      <c r="B66" s="115">
        <v>13099</v>
      </c>
      <c r="C66" s="115">
        <v>7899</v>
      </c>
      <c r="D66" s="115">
        <v>5200</v>
      </c>
      <c r="E66" s="139">
        <v>24</v>
      </c>
      <c r="F66" s="140">
        <v>12</v>
      </c>
      <c r="G66" s="140">
        <v>12</v>
      </c>
    </row>
    <row r="67" spans="1:7" s="61" customFormat="1" ht="11.25">
      <c r="A67" s="124"/>
      <c r="B67" s="115"/>
      <c r="C67" s="115"/>
      <c r="D67" s="115"/>
      <c r="E67" s="139"/>
      <c r="F67" s="140"/>
      <c r="G67" s="140"/>
    </row>
    <row r="68" spans="1:7" s="61" customFormat="1" ht="11.25">
      <c r="A68" s="124"/>
      <c r="B68" s="115"/>
      <c r="C68" s="115"/>
      <c r="D68" s="115"/>
      <c r="E68" s="139"/>
      <c r="F68" s="140"/>
      <c r="G68" s="140"/>
    </row>
    <row r="69" spans="1:7" s="81" customFormat="1" ht="11.25">
      <c r="A69" s="121"/>
      <c r="B69" s="121"/>
      <c r="C69" s="121"/>
      <c r="D69" s="121"/>
      <c r="E69" s="121"/>
      <c r="F69" s="121"/>
      <c r="G69" s="121"/>
    </row>
    <row r="70" spans="1:7" s="61" customFormat="1" ht="11.25">
      <c r="A70" s="38"/>
      <c r="B70" s="256" t="s">
        <v>68</v>
      </c>
      <c r="C70" s="256"/>
      <c r="D70" s="256"/>
      <c r="E70" s="256"/>
      <c r="F70" s="256"/>
      <c r="G70" s="256"/>
    </row>
    <row r="71" spans="1:7" s="61" customFormat="1" ht="11.25">
      <c r="A71" s="38"/>
      <c r="B71" s="162"/>
      <c r="C71" s="162"/>
      <c r="D71" s="162"/>
      <c r="E71" s="162"/>
      <c r="F71" s="162"/>
      <c r="G71" s="162"/>
    </row>
    <row r="72" spans="1:7" s="61" customFormat="1" ht="11.25">
      <c r="A72" s="113">
        <v>1993</v>
      </c>
      <c r="B72" s="115">
        <v>0</v>
      </c>
      <c r="C72" s="123">
        <v>0</v>
      </c>
      <c r="D72" s="115">
        <v>0</v>
      </c>
      <c r="E72" s="139">
        <v>13</v>
      </c>
      <c r="F72" s="141">
        <v>9</v>
      </c>
      <c r="G72" s="141">
        <v>4</v>
      </c>
    </row>
    <row r="73" spans="1:7" s="61" customFormat="1" ht="11.25">
      <c r="A73" s="113">
        <v>1994</v>
      </c>
      <c r="B73" s="115">
        <v>0</v>
      </c>
      <c r="C73" s="123">
        <v>0</v>
      </c>
      <c r="D73" s="115">
        <v>0</v>
      </c>
      <c r="E73" s="139">
        <v>13</v>
      </c>
      <c r="F73" s="141">
        <v>9</v>
      </c>
      <c r="G73" s="141">
        <v>4</v>
      </c>
    </row>
    <row r="74" spans="1:7" s="61" customFormat="1" ht="11.25">
      <c r="A74" s="113">
        <v>1995</v>
      </c>
      <c r="B74" s="115">
        <v>0</v>
      </c>
      <c r="C74" s="123">
        <v>0</v>
      </c>
      <c r="D74" s="115">
        <v>0</v>
      </c>
      <c r="E74" s="139">
        <v>13</v>
      </c>
      <c r="F74" s="141">
        <v>8</v>
      </c>
      <c r="G74" s="141">
        <v>5</v>
      </c>
    </row>
    <row r="75" spans="1:7" s="61" customFormat="1" ht="11.25">
      <c r="A75" s="113">
        <v>1996</v>
      </c>
      <c r="B75" s="115">
        <v>0</v>
      </c>
      <c r="C75" s="123">
        <v>0</v>
      </c>
      <c r="D75" s="115">
        <v>0</v>
      </c>
      <c r="E75" s="139">
        <v>13</v>
      </c>
      <c r="F75" s="141">
        <v>8</v>
      </c>
      <c r="G75" s="141">
        <v>5</v>
      </c>
    </row>
    <row r="76" spans="1:7" s="61" customFormat="1" ht="11.25">
      <c r="A76" s="113">
        <v>1997</v>
      </c>
      <c r="B76" s="115">
        <v>0</v>
      </c>
      <c r="C76" s="123">
        <v>0</v>
      </c>
      <c r="D76" s="115">
        <v>0</v>
      </c>
      <c r="E76" s="139">
        <v>13</v>
      </c>
      <c r="F76" s="140">
        <v>7</v>
      </c>
      <c r="G76" s="140">
        <v>6</v>
      </c>
    </row>
    <row r="77" spans="1:7" s="61" customFormat="1" ht="11.25">
      <c r="A77" s="113">
        <v>1998</v>
      </c>
      <c r="B77" s="115">
        <v>0</v>
      </c>
      <c r="C77" s="123">
        <v>0</v>
      </c>
      <c r="D77" s="115">
        <v>0</v>
      </c>
      <c r="E77" s="139">
        <v>13</v>
      </c>
      <c r="F77" s="140">
        <v>6</v>
      </c>
      <c r="G77" s="141">
        <v>7</v>
      </c>
    </row>
    <row r="78" spans="1:7" s="61" customFormat="1" ht="11.25">
      <c r="A78" s="113">
        <v>1999</v>
      </c>
      <c r="B78" s="115">
        <v>0</v>
      </c>
      <c r="C78" s="123">
        <v>0</v>
      </c>
      <c r="D78" s="115">
        <v>0</v>
      </c>
      <c r="E78" s="139">
        <v>13</v>
      </c>
      <c r="F78" s="140">
        <v>7</v>
      </c>
      <c r="G78" s="141">
        <v>6</v>
      </c>
    </row>
    <row r="79" spans="1:7" s="61" customFormat="1" ht="11.25">
      <c r="A79" s="113">
        <v>2000</v>
      </c>
      <c r="B79" s="115">
        <v>0</v>
      </c>
      <c r="C79" s="123">
        <v>0</v>
      </c>
      <c r="D79" s="115">
        <v>0</v>
      </c>
      <c r="E79" s="139">
        <v>13</v>
      </c>
      <c r="F79" s="140">
        <v>7</v>
      </c>
      <c r="G79" s="141">
        <v>6</v>
      </c>
    </row>
    <row r="80" spans="1:7" s="61" customFormat="1" ht="11.25">
      <c r="A80" s="113">
        <v>2001</v>
      </c>
      <c r="B80" s="115">
        <v>0</v>
      </c>
      <c r="C80" s="123">
        <v>0</v>
      </c>
      <c r="D80" s="115">
        <v>0</v>
      </c>
      <c r="E80" s="139">
        <v>12</v>
      </c>
      <c r="F80" s="140">
        <v>7</v>
      </c>
      <c r="G80" s="141">
        <v>5</v>
      </c>
    </row>
    <row r="81" spans="1:7" s="61" customFormat="1" ht="11.25">
      <c r="A81" s="113">
        <v>2002</v>
      </c>
      <c r="B81" s="115">
        <v>0</v>
      </c>
      <c r="C81" s="123">
        <v>0</v>
      </c>
      <c r="D81" s="115">
        <v>0</v>
      </c>
      <c r="E81" s="139">
        <v>12</v>
      </c>
      <c r="F81" s="140">
        <v>7</v>
      </c>
      <c r="G81" s="141">
        <v>5</v>
      </c>
    </row>
    <row r="82" spans="1:7" s="61" customFormat="1" ht="11.25">
      <c r="A82" s="113">
        <v>2003</v>
      </c>
      <c r="B82" s="115">
        <v>0</v>
      </c>
      <c r="C82" s="123">
        <v>0</v>
      </c>
      <c r="D82" s="115">
        <v>0</v>
      </c>
      <c r="E82" s="139">
        <v>12</v>
      </c>
      <c r="F82" s="140">
        <v>7</v>
      </c>
      <c r="G82" s="141">
        <v>5</v>
      </c>
    </row>
    <row r="83" spans="1:7" s="61" customFormat="1" ht="11.25">
      <c r="A83" s="113">
        <v>2004</v>
      </c>
      <c r="B83" s="115">
        <v>0</v>
      </c>
      <c r="C83" s="123">
        <v>0</v>
      </c>
      <c r="D83" s="115">
        <v>0</v>
      </c>
      <c r="E83" s="139">
        <v>11</v>
      </c>
      <c r="F83" s="140">
        <v>6</v>
      </c>
      <c r="G83" s="141">
        <v>5</v>
      </c>
    </row>
    <row r="84" spans="1:7" s="61" customFormat="1" ht="11.25">
      <c r="A84" s="113">
        <v>2005</v>
      </c>
      <c r="B84" s="115">
        <v>0</v>
      </c>
      <c r="C84" s="123">
        <v>0</v>
      </c>
      <c r="D84" s="115">
        <v>0</v>
      </c>
      <c r="E84" s="139">
        <v>11</v>
      </c>
      <c r="F84" s="140">
        <v>6</v>
      </c>
      <c r="G84" s="140">
        <v>5</v>
      </c>
    </row>
    <row r="85" spans="1:7" s="61" customFormat="1" ht="11.25">
      <c r="A85" s="113">
        <v>2006</v>
      </c>
      <c r="B85" s="115">
        <v>0</v>
      </c>
      <c r="C85" s="123">
        <v>0</v>
      </c>
      <c r="D85" s="115">
        <v>0</v>
      </c>
      <c r="E85" s="139">
        <v>11</v>
      </c>
      <c r="F85" s="140">
        <v>5</v>
      </c>
      <c r="G85" s="140">
        <v>6</v>
      </c>
    </row>
    <row r="86" spans="1:7" s="61" customFormat="1" ht="11.25">
      <c r="A86" s="116" t="s">
        <v>545</v>
      </c>
      <c r="B86" s="115">
        <v>8100</v>
      </c>
      <c r="C86" s="115">
        <v>6974</v>
      </c>
      <c r="D86" s="115">
        <v>1126</v>
      </c>
      <c r="E86" s="139">
        <v>0</v>
      </c>
      <c r="F86" s="140">
        <v>0</v>
      </c>
      <c r="G86" s="140">
        <v>0</v>
      </c>
    </row>
    <row r="87" spans="1:7" s="61" customFormat="1" ht="11.25">
      <c r="A87" s="113">
        <v>2008</v>
      </c>
      <c r="B87" s="115">
        <v>8987</v>
      </c>
      <c r="C87" s="115">
        <v>7620</v>
      </c>
      <c r="D87" s="115">
        <v>1367</v>
      </c>
      <c r="E87" s="139">
        <v>11</v>
      </c>
      <c r="F87" s="140">
        <v>5</v>
      </c>
      <c r="G87" s="140">
        <v>6</v>
      </c>
    </row>
    <row r="88" spans="1:7" s="61" customFormat="1" ht="11.25">
      <c r="A88" s="113">
        <v>2009</v>
      </c>
      <c r="B88" s="115">
        <v>9580</v>
      </c>
      <c r="C88" s="115">
        <v>8064</v>
      </c>
      <c r="D88" s="115">
        <v>1516</v>
      </c>
      <c r="E88" s="139">
        <v>11</v>
      </c>
      <c r="F88" s="140">
        <v>5</v>
      </c>
      <c r="G88" s="140">
        <v>6</v>
      </c>
    </row>
    <row r="89" spans="1:7" s="61" customFormat="1" ht="11.25">
      <c r="A89" s="113">
        <v>2010</v>
      </c>
      <c r="B89" s="115">
        <v>9363</v>
      </c>
      <c r="C89" s="115">
        <v>7862</v>
      </c>
      <c r="D89" s="115">
        <v>1501</v>
      </c>
      <c r="E89" s="139">
        <v>10</v>
      </c>
      <c r="F89" s="140">
        <v>4</v>
      </c>
      <c r="G89" s="140">
        <v>6</v>
      </c>
    </row>
    <row r="90" spans="1:7" s="61" customFormat="1" ht="11.25">
      <c r="A90" s="113">
        <v>2011</v>
      </c>
      <c r="B90" s="115">
        <v>8855</v>
      </c>
      <c r="C90" s="115">
        <v>7416</v>
      </c>
      <c r="D90" s="115">
        <v>1439</v>
      </c>
      <c r="E90" s="139">
        <v>10</v>
      </c>
      <c r="F90" s="140">
        <v>4</v>
      </c>
      <c r="G90" s="140">
        <v>6</v>
      </c>
    </row>
    <row r="91" spans="1:7" s="61" customFormat="1" ht="11.25">
      <c r="A91" s="113">
        <v>2012</v>
      </c>
      <c r="B91" s="115">
        <v>8402</v>
      </c>
      <c r="C91" s="115">
        <v>6988</v>
      </c>
      <c r="D91" s="115">
        <v>1414</v>
      </c>
      <c r="E91" s="139">
        <v>10</v>
      </c>
      <c r="F91" s="140">
        <v>5</v>
      </c>
      <c r="G91" s="140">
        <v>5</v>
      </c>
    </row>
    <row r="92" spans="1:7" s="61" customFormat="1" ht="11.25">
      <c r="A92" s="113">
        <v>2013</v>
      </c>
      <c r="B92" s="115">
        <v>7853</v>
      </c>
      <c r="C92" s="115">
        <v>6500</v>
      </c>
      <c r="D92" s="115">
        <v>1353</v>
      </c>
      <c r="E92" s="139">
        <v>10</v>
      </c>
      <c r="F92" s="140">
        <v>5</v>
      </c>
      <c r="G92" s="140">
        <v>5</v>
      </c>
    </row>
    <row r="93" spans="1:7" s="61" customFormat="1" ht="11.25">
      <c r="A93" s="113">
        <v>2014</v>
      </c>
      <c r="B93" s="115">
        <v>7731</v>
      </c>
      <c r="C93" s="115">
        <v>6438</v>
      </c>
      <c r="D93" s="115">
        <v>1293</v>
      </c>
      <c r="E93" s="139">
        <v>11</v>
      </c>
      <c r="F93" s="140">
        <v>5</v>
      </c>
      <c r="G93" s="140">
        <v>6</v>
      </c>
    </row>
    <row r="94" spans="1:7" s="61" customFormat="1" ht="11.25">
      <c r="A94" s="113">
        <v>2015</v>
      </c>
      <c r="B94" s="115">
        <v>7883</v>
      </c>
      <c r="C94" s="115">
        <v>6576</v>
      </c>
      <c r="D94" s="115">
        <v>1307</v>
      </c>
      <c r="E94" s="139">
        <v>9</v>
      </c>
      <c r="F94" s="140">
        <v>5</v>
      </c>
      <c r="G94" s="140">
        <v>4</v>
      </c>
    </row>
    <row r="95" spans="1:7" s="61" customFormat="1" ht="11.25">
      <c r="A95" s="113">
        <v>2016</v>
      </c>
      <c r="B95" s="115">
        <v>8026</v>
      </c>
      <c r="C95" s="115">
        <v>6744</v>
      </c>
      <c r="D95" s="115">
        <v>1282</v>
      </c>
      <c r="E95" s="139">
        <v>9</v>
      </c>
      <c r="F95" s="140">
        <v>5</v>
      </c>
      <c r="G95" s="140">
        <v>4</v>
      </c>
    </row>
    <row r="96" spans="1:7" s="61" customFormat="1" ht="11.25">
      <c r="A96" s="113">
        <v>2017</v>
      </c>
      <c r="B96" s="115">
        <v>8412</v>
      </c>
      <c r="C96" s="115">
        <v>7081</v>
      </c>
      <c r="D96" s="115">
        <v>1331</v>
      </c>
      <c r="E96" s="139">
        <v>9</v>
      </c>
      <c r="F96" s="140">
        <v>6</v>
      </c>
      <c r="G96" s="140">
        <v>3</v>
      </c>
    </row>
    <row r="97" spans="1:7" s="61" customFormat="1" ht="11.25">
      <c r="A97" s="113">
        <v>2018</v>
      </c>
      <c r="B97" s="115">
        <v>8790</v>
      </c>
      <c r="C97" s="115">
        <v>7442</v>
      </c>
      <c r="D97" s="115">
        <v>1348</v>
      </c>
      <c r="E97" s="139">
        <v>9</v>
      </c>
      <c r="F97" s="140">
        <v>5</v>
      </c>
      <c r="G97" s="140">
        <v>4</v>
      </c>
    </row>
    <row r="98" spans="1:7" s="61" customFormat="1" ht="11.25">
      <c r="A98" s="113">
        <v>2019</v>
      </c>
      <c r="B98" s="115">
        <v>9097</v>
      </c>
      <c r="C98" s="115">
        <v>7728</v>
      </c>
      <c r="D98" s="115">
        <v>1369</v>
      </c>
      <c r="E98" s="139">
        <v>10</v>
      </c>
      <c r="F98" s="140">
        <v>4</v>
      </c>
      <c r="G98" s="140">
        <v>6</v>
      </c>
    </row>
    <row r="99" spans="1:7" s="81" customFormat="1" ht="11.25">
      <c r="A99" s="121"/>
      <c r="B99" s="121"/>
      <c r="C99" s="121"/>
      <c r="D99" s="121"/>
      <c r="E99" s="121"/>
      <c r="F99" s="121"/>
      <c r="G99" s="121"/>
    </row>
    <row r="100" spans="1:7" s="61" customFormat="1" ht="11.25">
      <c r="A100" s="38"/>
      <c r="B100" s="261" t="s">
        <v>69</v>
      </c>
      <c r="C100" s="261"/>
      <c r="D100" s="261"/>
      <c r="E100" s="270"/>
      <c r="F100" s="270"/>
      <c r="G100" s="270"/>
    </row>
    <row r="101" spans="1:7" s="61" customFormat="1" ht="11.25">
      <c r="A101" s="38"/>
      <c r="B101" s="166"/>
      <c r="C101" s="166"/>
      <c r="D101" s="166"/>
      <c r="E101" s="169"/>
      <c r="F101" s="169"/>
      <c r="G101" s="169"/>
    </row>
    <row r="102" spans="1:7" s="61" customFormat="1" ht="11.25">
      <c r="A102" s="113">
        <v>1993</v>
      </c>
      <c r="B102" s="115">
        <v>387</v>
      </c>
      <c r="C102" s="115">
        <v>309</v>
      </c>
      <c r="D102" s="115">
        <v>78</v>
      </c>
      <c r="E102" s="139">
        <v>18</v>
      </c>
      <c r="F102" s="140">
        <v>11</v>
      </c>
      <c r="G102" s="140">
        <v>7</v>
      </c>
    </row>
    <row r="103" spans="1:7" s="61" customFormat="1" ht="11.25">
      <c r="A103" s="113">
        <v>1994</v>
      </c>
      <c r="B103" s="115">
        <v>596</v>
      </c>
      <c r="C103" s="115">
        <v>450</v>
      </c>
      <c r="D103" s="115">
        <v>146</v>
      </c>
      <c r="E103" s="139">
        <v>22</v>
      </c>
      <c r="F103" s="140">
        <v>15</v>
      </c>
      <c r="G103" s="140">
        <v>7</v>
      </c>
    </row>
    <row r="104" spans="1:7" s="61" customFormat="1" ht="11.25">
      <c r="A104" s="113">
        <v>1995</v>
      </c>
      <c r="B104" s="115">
        <v>588</v>
      </c>
      <c r="C104" s="115">
        <v>443</v>
      </c>
      <c r="D104" s="115">
        <v>145</v>
      </c>
      <c r="E104" s="139">
        <v>21</v>
      </c>
      <c r="F104" s="140">
        <v>11</v>
      </c>
      <c r="G104" s="140">
        <v>10</v>
      </c>
    </row>
    <row r="105" spans="1:7" s="61" customFormat="1" ht="11.25">
      <c r="A105" s="113">
        <v>1996</v>
      </c>
      <c r="B105" s="115">
        <v>618</v>
      </c>
      <c r="C105" s="115">
        <v>458</v>
      </c>
      <c r="D105" s="115">
        <v>160</v>
      </c>
      <c r="E105" s="139">
        <v>19</v>
      </c>
      <c r="F105" s="140">
        <v>11</v>
      </c>
      <c r="G105" s="140">
        <v>8</v>
      </c>
    </row>
    <row r="106" spans="1:7" s="61" customFormat="1" ht="11.25">
      <c r="A106" s="113">
        <v>1997</v>
      </c>
      <c r="B106" s="115">
        <v>676</v>
      </c>
      <c r="C106" s="115">
        <v>511</v>
      </c>
      <c r="D106" s="115">
        <v>165</v>
      </c>
      <c r="E106" s="139">
        <v>19</v>
      </c>
      <c r="F106" s="140">
        <v>11</v>
      </c>
      <c r="G106" s="140">
        <v>8</v>
      </c>
    </row>
    <row r="107" spans="1:7" s="61" customFormat="1" ht="11.25">
      <c r="A107" s="113">
        <v>1998</v>
      </c>
      <c r="B107" s="115">
        <v>721</v>
      </c>
      <c r="C107" s="115">
        <v>520</v>
      </c>
      <c r="D107" s="115">
        <v>201</v>
      </c>
      <c r="E107" s="139">
        <v>19</v>
      </c>
      <c r="F107" s="140">
        <v>10</v>
      </c>
      <c r="G107" s="140">
        <v>9</v>
      </c>
    </row>
    <row r="108" spans="1:7" s="61" customFormat="1" ht="11.25">
      <c r="A108" s="113">
        <v>1999</v>
      </c>
      <c r="B108" s="115">
        <v>765</v>
      </c>
      <c r="C108" s="115">
        <v>560</v>
      </c>
      <c r="D108" s="115">
        <v>205</v>
      </c>
      <c r="E108" s="139">
        <v>20</v>
      </c>
      <c r="F108" s="140">
        <v>11</v>
      </c>
      <c r="G108" s="140">
        <v>9</v>
      </c>
    </row>
    <row r="109" spans="1:7" s="61" customFormat="1" ht="11.25">
      <c r="A109" s="113">
        <v>2000</v>
      </c>
      <c r="B109" s="115">
        <v>805</v>
      </c>
      <c r="C109" s="115">
        <v>592</v>
      </c>
      <c r="D109" s="115">
        <v>213</v>
      </c>
      <c r="E109" s="139">
        <v>20</v>
      </c>
      <c r="F109" s="140">
        <v>11</v>
      </c>
      <c r="G109" s="140">
        <v>9</v>
      </c>
    </row>
    <row r="110" spans="1:7" s="61" customFormat="1" ht="11.25">
      <c r="A110" s="113">
        <v>2001</v>
      </c>
      <c r="B110" s="115">
        <v>817</v>
      </c>
      <c r="C110" s="115">
        <v>599</v>
      </c>
      <c r="D110" s="115">
        <v>218</v>
      </c>
      <c r="E110" s="139">
        <v>21</v>
      </c>
      <c r="F110" s="140">
        <v>12</v>
      </c>
      <c r="G110" s="140">
        <v>9</v>
      </c>
    </row>
    <row r="111" spans="1:7" s="61" customFormat="1" ht="11.25">
      <c r="A111" s="113">
        <v>2002</v>
      </c>
      <c r="B111" s="115">
        <v>1046</v>
      </c>
      <c r="C111" s="123">
        <v>808</v>
      </c>
      <c r="D111" s="115">
        <v>238</v>
      </c>
      <c r="E111" s="139">
        <v>21</v>
      </c>
      <c r="F111" s="140">
        <v>12</v>
      </c>
      <c r="G111" s="140">
        <v>9</v>
      </c>
    </row>
    <row r="112" spans="1:7" s="61" customFormat="1" ht="11.25">
      <c r="A112" s="113">
        <v>2003</v>
      </c>
      <c r="B112" s="115">
        <v>1305</v>
      </c>
      <c r="C112" s="123">
        <v>859</v>
      </c>
      <c r="D112" s="115">
        <v>446</v>
      </c>
      <c r="E112" s="139">
        <v>23</v>
      </c>
      <c r="F112" s="140">
        <v>10</v>
      </c>
      <c r="G112" s="140">
        <v>13</v>
      </c>
    </row>
    <row r="113" spans="1:7" s="61" customFormat="1" ht="11.25">
      <c r="A113" s="113">
        <v>2004</v>
      </c>
      <c r="B113" s="115">
        <v>1126</v>
      </c>
      <c r="C113" s="123">
        <v>740</v>
      </c>
      <c r="D113" s="115">
        <v>386</v>
      </c>
      <c r="E113" s="139">
        <v>24</v>
      </c>
      <c r="F113" s="140">
        <v>8</v>
      </c>
      <c r="G113" s="140">
        <v>16</v>
      </c>
    </row>
    <row r="114" spans="1:7" s="61" customFormat="1" ht="11.25">
      <c r="A114" s="113">
        <v>2005</v>
      </c>
      <c r="B114" s="115">
        <v>497</v>
      </c>
      <c r="C114" s="115">
        <v>401</v>
      </c>
      <c r="D114" s="115">
        <v>96</v>
      </c>
      <c r="E114" s="139">
        <v>24</v>
      </c>
      <c r="F114" s="140">
        <v>8</v>
      </c>
      <c r="G114" s="140">
        <v>16</v>
      </c>
    </row>
    <row r="115" spans="1:7" s="61" customFormat="1" ht="11.25">
      <c r="A115" s="113">
        <v>2006</v>
      </c>
      <c r="B115" s="115">
        <v>521</v>
      </c>
      <c r="C115" s="115">
        <v>450</v>
      </c>
      <c r="D115" s="115">
        <v>71</v>
      </c>
      <c r="E115" s="139">
        <v>24</v>
      </c>
      <c r="F115" s="140">
        <v>8</v>
      </c>
      <c r="G115" s="140">
        <v>16</v>
      </c>
    </row>
    <row r="116" spans="1:7" s="61" customFormat="1" ht="11.25">
      <c r="A116" s="116" t="s">
        <v>545</v>
      </c>
      <c r="B116" s="115">
        <v>219</v>
      </c>
      <c r="C116" s="115">
        <v>44</v>
      </c>
      <c r="D116" s="115">
        <v>175</v>
      </c>
      <c r="E116" s="139">
        <v>21</v>
      </c>
      <c r="F116" s="140">
        <v>3</v>
      </c>
      <c r="G116" s="140">
        <v>18</v>
      </c>
    </row>
    <row r="117" spans="1:7" s="61" customFormat="1" ht="11.25">
      <c r="A117" s="113">
        <v>2008</v>
      </c>
      <c r="B117" s="115">
        <v>213</v>
      </c>
      <c r="C117" s="115">
        <v>156</v>
      </c>
      <c r="D117" s="115">
        <v>57</v>
      </c>
      <c r="E117" s="139">
        <v>22</v>
      </c>
      <c r="F117" s="140">
        <v>10</v>
      </c>
      <c r="G117" s="140">
        <v>12</v>
      </c>
    </row>
    <row r="118" spans="1:7" s="61" customFormat="1" ht="11.25">
      <c r="A118" s="113">
        <v>2009</v>
      </c>
      <c r="B118" s="115">
        <v>147</v>
      </c>
      <c r="C118" s="115">
        <v>121</v>
      </c>
      <c r="D118" s="115">
        <v>26</v>
      </c>
      <c r="E118" s="139">
        <v>22</v>
      </c>
      <c r="F118" s="140">
        <v>10</v>
      </c>
      <c r="G118" s="140">
        <v>12</v>
      </c>
    </row>
    <row r="119" spans="1:7" s="61" customFormat="1" ht="11.25">
      <c r="A119" s="113">
        <v>2010</v>
      </c>
      <c r="B119" s="115">
        <v>140</v>
      </c>
      <c r="C119" s="115">
        <v>108</v>
      </c>
      <c r="D119" s="115">
        <v>32</v>
      </c>
      <c r="E119" s="139">
        <v>22</v>
      </c>
      <c r="F119" s="140">
        <v>10</v>
      </c>
      <c r="G119" s="140">
        <v>12</v>
      </c>
    </row>
    <row r="120" spans="1:7" s="61" customFormat="1" ht="11.25">
      <c r="A120" s="113">
        <v>2011</v>
      </c>
      <c r="B120" s="115">
        <v>131</v>
      </c>
      <c r="C120" s="115">
        <v>104</v>
      </c>
      <c r="D120" s="115">
        <v>27</v>
      </c>
      <c r="E120" s="139">
        <v>23</v>
      </c>
      <c r="F120" s="140">
        <v>10</v>
      </c>
      <c r="G120" s="140">
        <v>13</v>
      </c>
    </row>
    <row r="121" spans="1:7" s="61" customFormat="1" ht="11.25">
      <c r="A121" s="113">
        <v>2012</v>
      </c>
      <c r="B121" s="115">
        <v>1250</v>
      </c>
      <c r="C121" s="115">
        <v>882</v>
      </c>
      <c r="D121" s="115">
        <v>368</v>
      </c>
      <c r="E121" s="139">
        <v>21</v>
      </c>
      <c r="F121" s="140">
        <v>10</v>
      </c>
      <c r="G121" s="140">
        <v>11</v>
      </c>
    </row>
    <row r="122" spans="1:7" s="61" customFormat="1" ht="11.25">
      <c r="A122" s="113">
        <v>2013</v>
      </c>
      <c r="B122" s="115">
        <v>1349</v>
      </c>
      <c r="C122" s="115">
        <v>946</v>
      </c>
      <c r="D122" s="115">
        <v>403</v>
      </c>
      <c r="E122" s="139">
        <v>19</v>
      </c>
      <c r="F122" s="140">
        <v>9</v>
      </c>
      <c r="G122" s="140">
        <v>10</v>
      </c>
    </row>
    <row r="123" spans="1:7" s="61" customFormat="1" ht="11.25">
      <c r="A123" s="113">
        <v>2014</v>
      </c>
      <c r="B123" s="115">
        <v>1495</v>
      </c>
      <c r="C123" s="115">
        <v>1052</v>
      </c>
      <c r="D123" s="115">
        <v>443</v>
      </c>
      <c r="E123" s="139">
        <v>27</v>
      </c>
      <c r="F123" s="140">
        <v>10</v>
      </c>
      <c r="G123" s="140">
        <v>17</v>
      </c>
    </row>
    <row r="124" spans="1:7" s="61" customFormat="1" ht="11.25">
      <c r="A124" s="113">
        <v>2015</v>
      </c>
      <c r="B124" s="115">
        <v>1555</v>
      </c>
      <c r="C124" s="115">
        <v>1099</v>
      </c>
      <c r="D124" s="115">
        <v>456</v>
      </c>
      <c r="E124" s="139">
        <v>30</v>
      </c>
      <c r="F124" s="140">
        <v>11</v>
      </c>
      <c r="G124" s="140">
        <v>19</v>
      </c>
    </row>
    <row r="125" spans="1:7" s="61" customFormat="1" ht="11.25">
      <c r="A125" s="113">
        <v>2016</v>
      </c>
      <c r="B125" s="115">
        <v>1604</v>
      </c>
      <c r="C125" s="115">
        <v>1127</v>
      </c>
      <c r="D125" s="115">
        <v>477</v>
      </c>
      <c r="E125" s="139">
        <v>31</v>
      </c>
      <c r="F125" s="140">
        <v>11</v>
      </c>
      <c r="G125" s="140">
        <v>20</v>
      </c>
    </row>
    <row r="126" spans="1:7" s="61" customFormat="1" ht="11.25">
      <c r="A126" s="113">
        <v>2017</v>
      </c>
      <c r="B126" s="115">
        <v>1627</v>
      </c>
      <c r="C126" s="115">
        <v>1143</v>
      </c>
      <c r="D126" s="115">
        <v>484</v>
      </c>
      <c r="E126" s="139">
        <v>22</v>
      </c>
      <c r="F126" s="140">
        <v>7</v>
      </c>
      <c r="G126" s="140">
        <v>15</v>
      </c>
    </row>
    <row r="127" spans="1:7" s="61" customFormat="1" ht="11.25">
      <c r="A127" s="113">
        <v>2018</v>
      </c>
      <c r="B127" s="115">
        <v>1717</v>
      </c>
      <c r="C127" s="115">
        <v>1205</v>
      </c>
      <c r="D127" s="115">
        <v>512</v>
      </c>
      <c r="E127" s="139">
        <v>25</v>
      </c>
      <c r="F127" s="140">
        <v>7</v>
      </c>
      <c r="G127" s="140">
        <v>18</v>
      </c>
    </row>
    <row r="128" spans="1:7" s="61" customFormat="1" ht="11.25">
      <c r="A128" s="113">
        <v>2019</v>
      </c>
      <c r="B128" s="115">
        <v>2024</v>
      </c>
      <c r="C128" s="115">
        <v>1407</v>
      </c>
      <c r="D128" s="115">
        <v>617</v>
      </c>
      <c r="E128" s="139">
        <v>26</v>
      </c>
      <c r="F128" s="140">
        <v>9</v>
      </c>
      <c r="G128" s="140">
        <v>17</v>
      </c>
    </row>
    <row r="129" spans="1:7" s="81" customFormat="1" ht="11.25">
      <c r="A129" s="121"/>
      <c r="B129" s="121"/>
      <c r="C129" s="121"/>
      <c r="D129" s="121"/>
      <c r="E129" s="121"/>
      <c r="F129" s="121"/>
      <c r="G129" s="121"/>
    </row>
    <row r="130" spans="1:7" s="61" customFormat="1" ht="11.25">
      <c r="A130" s="38"/>
      <c r="B130" s="258" t="s">
        <v>75</v>
      </c>
      <c r="C130" s="258"/>
      <c r="D130" s="258"/>
      <c r="E130" s="265"/>
      <c r="F130" s="265"/>
      <c r="G130" s="265"/>
    </row>
    <row r="131" spans="1:7" s="61" customFormat="1" ht="11.25">
      <c r="A131" s="38"/>
      <c r="B131" s="164"/>
      <c r="C131" s="164"/>
      <c r="D131" s="164"/>
      <c r="E131" s="168"/>
      <c r="F131" s="168"/>
      <c r="G131" s="168"/>
    </row>
    <row r="132" spans="1:7" s="61" customFormat="1" ht="11.25">
      <c r="A132" s="113">
        <v>1993</v>
      </c>
      <c r="B132" s="115">
        <v>499</v>
      </c>
      <c r="C132" s="123">
        <v>238</v>
      </c>
      <c r="D132" s="115">
        <v>261</v>
      </c>
      <c r="E132" s="139">
        <v>6</v>
      </c>
      <c r="F132" s="140">
        <v>2</v>
      </c>
      <c r="G132" s="140">
        <v>4</v>
      </c>
    </row>
    <row r="133" spans="1:7" s="61" customFormat="1" ht="11.25">
      <c r="A133" s="113">
        <v>1994</v>
      </c>
      <c r="B133" s="115">
        <v>779</v>
      </c>
      <c r="C133" s="123">
        <v>424</v>
      </c>
      <c r="D133" s="115">
        <v>355</v>
      </c>
      <c r="E133" s="139">
        <v>15</v>
      </c>
      <c r="F133" s="140">
        <v>6</v>
      </c>
      <c r="G133" s="140">
        <v>9</v>
      </c>
    </row>
    <row r="134" spans="1:7" s="61" customFormat="1" ht="11.25">
      <c r="A134" s="113">
        <v>1995</v>
      </c>
      <c r="B134" s="115">
        <v>640</v>
      </c>
      <c r="C134" s="123">
        <v>344</v>
      </c>
      <c r="D134" s="115">
        <v>296</v>
      </c>
      <c r="E134" s="139">
        <v>9</v>
      </c>
      <c r="F134" s="140">
        <v>4</v>
      </c>
      <c r="G134" s="140">
        <v>5</v>
      </c>
    </row>
    <row r="135" spans="1:7" s="61" customFormat="1" ht="11.25">
      <c r="A135" s="113">
        <v>1996</v>
      </c>
      <c r="B135" s="115">
        <v>584</v>
      </c>
      <c r="C135" s="123">
        <v>316</v>
      </c>
      <c r="D135" s="115">
        <v>268</v>
      </c>
      <c r="E135" s="139">
        <v>15</v>
      </c>
      <c r="F135" s="140">
        <v>6</v>
      </c>
      <c r="G135" s="140">
        <v>9</v>
      </c>
    </row>
    <row r="136" spans="1:7" s="61" customFormat="1" ht="11.25">
      <c r="A136" s="113">
        <v>1997</v>
      </c>
      <c r="B136" s="115">
        <v>900</v>
      </c>
      <c r="C136" s="123">
        <v>483</v>
      </c>
      <c r="D136" s="115">
        <v>417</v>
      </c>
      <c r="E136" s="139">
        <v>16</v>
      </c>
      <c r="F136" s="140">
        <v>9</v>
      </c>
      <c r="G136" s="140">
        <v>7</v>
      </c>
    </row>
    <row r="137" spans="1:7" s="61" customFormat="1" ht="11.25">
      <c r="A137" s="113">
        <v>1998</v>
      </c>
      <c r="B137" s="115">
        <v>933</v>
      </c>
      <c r="C137" s="123">
        <v>501</v>
      </c>
      <c r="D137" s="115">
        <v>432</v>
      </c>
      <c r="E137" s="139">
        <v>16</v>
      </c>
      <c r="F137" s="140">
        <v>8</v>
      </c>
      <c r="G137" s="140">
        <v>8</v>
      </c>
    </row>
    <row r="138" spans="1:7" s="61" customFormat="1" ht="11.25">
      <c r="A138" s="113">
        <v>1999</v>
      </c>
      <c r="B138" s="115">
        <v>948</v>
      </c>
      <c r="C138" s="123">
        <v>512</v>
      </c>
      <c r="D138" s="115">
        <v>436</v>
      </c>
      <c r="E138" s="139">
        <v>15</v>
      </c>
      <c r="F138" s="140">
        <v>7</v>
      </c>
      <c r="G138" s="140">
        <v>8</v>
      </c>
    </row>
    <row r="139" spans="1:7" s="61" customFormat="1" ht="11.25">
      <c r="A139" s="113">
        <v>2000</v>
      </c>
      <c r="B139" s="115">
        <v>895</v>
      </c>
      <c r="C139" s="123">
        <v>490</v>
      </c>
      <c r="D139" s="115">
        <v>405</v>
      </c>
      <c r="E139" s="139">
        <v>13</v>
      </c>
      <c r="F139" s="140">
        <v>4</v>
      </c>
      <c r="G139" s="140">
        <v>9</v>
      </c>
    </row>
    <row r="140" spans="1:7" s="61" customFormat="1" ht="11.25">
      <c r="A140" s="113">
        <v>2001</v>
      </c>
      <c r="B140" s="115">
        <v>678</v>
      </c>
      <c r="C140" s="123">
        <v>387</v>
      </c>
      <c r="D140" s="115">
        <v>291</v>
      </c>
      <c r="E140" s="139">
        <v>10</v>
      </c>
      <c r="F140" s="140">
        <v>5</v>
      </c>
      <c r="G140" s="140">
        <v>5</v>
      </c>
    </row>
    <row r="141" spans="1:7" s="61" customFormat="1" ht="11.25">
      <c r="A141" s="113">
        <v>2002</v>
      </c>
      <c r="B141" s="115">
        <v>685</v>
      </c>
      <c r="C141" s="123">
        <v>390</v>
      </c>
      <c r="D141" s="115">
        <v>295</v>
      </c>
      <c r="E141" s="139">
        <v>11</v>
      </c>
      <c r="F141" s="140">
        <v>4</v>
      </c>
      <c r="G141" s="140">
        <v>7</v>
      </c>
    </row>
    <row r="142" spans="1:7" s="61" customFormat="1" ht="11.25">
      <c r="A142" s="113">
        <v>2003</v>
      </c>
      <c r="B142" s="115">
        <v>693</v>
      </c>
      <c r="C142" s="123">
        <v>387</v>
      </c>
      <c r="D142" s="115">
        <v>306</v>
      </c>
      <c r="E142" s="139">
        <v>16</v>
      </c>
      <c r="F142" s="140">
        <v>6</v>
      </c>
      <c r="G142" s="140">
        <v>10</v>
      </c>
    </row>
    <row r="143" spans="1:7" s="61" customFormat="1" ht="11.25">
      <c r="A143" s="113">
        <v>2004</v>
      </c>
      <c r="B143" s="115">
        <v>777</v>
      </c>
      <c r="C143" s="123">
        <v>453</v>
      </c>
      <c r="D143" s="115">
        <v>324</v>
      </c>
      <c r="E143" s="139">
        <v>18</v>
      </c>
      <c r="F143" s="140">
        <v>9</v>
      </c>
      <c r="G143" s="140">
        <v>9</v>
      </c>
    </row>
    <row r="144" spans="1:7" s="61" customFormat="1" ht="11.25">
      <c r="A144" s="113">
        <v>2005</v>
      </c>
      <c r="B144" s="115">
        <v>790</v>
      </c>
      <c r="C144" s="115">
        <v>439</v>
      </c>
      <c r="D144" s="115">
        <v>351</v>
      </c>
      <c r="E144" s="139">
        <v>19</v>
      </c>
      <c r="F144" s="140">
        <v>10</v>
      </c>
      <c r="G144" s="140">
        <v>9</v>
      </c>
    </row>
    <row r="145" spans="1:7" s="61" customFormat="1" ht="11.25">
      <c r="A145" s="113">
        <v>2006</v>
      </c>
      <c r="B145" s="123">
        <v>841</v>
      </c>
      <c r="C145" s="123">
        <v>461</v>
      </c>
      <c r="D145" s="123">
        <v>380</v>
      </c>
      <c r="E145" s="139">
        <v>16</v>
      </c>
      <c r="F145" s="141">
        <v>9</v>
      </c>
      <c r="G145" s="141">
        <v>7</v>
      </c>
    </row>
    <row r="146" spans="1:7" s="61" customFormat="1" ht="11.25">
      <c r="A146" s="116" t="s">
        <v>545</v>
      </c>
      <c r="B146" s="115">
        <v>170</v>
      </c>
      <c r="C146" s="115">
        <v>108</v>
      </c>
      <c r="D146" s="115">
        <v>62</v>
      </c>
      <c r="E146" s="139">
        <v>3</v>
      </c>
      <c r="F146" s="140">
        <v>1</v>
      </c>
      <c r="G146" s="140">
        <v>2</v>
      </c>
    </row>
    <row r="147" spans="1:7" s="61" customFormat="1" ht="11.25">
      <c r="A147" s="113">
        <v>2008</v>
      </c>
      <c r="B147" s="115">
        <v>567</v>
      </c>
      <c r="C147" s="115">
        <v>272</v>
      </c>
      <c r="D147" s="115">
        <v>295</v>
      </c>
      <c r="E147" s="139">
        <v>4</v>
      </c>
      <c r="F147" s="140">
        <v>2</v>
      </c>
      <c r="G147" s="140">
        <v>2</v>
      </c>
    </row>
    <row r="148" spans="1:7" s="61" customFormat="1" ht="11.25">
      <c r="A148" s="113">
        <v>2009</v>
      </c>
      <c r="B148" s="115">
        <v>663</v>
      </c>
      <c r="C148" s="115">
        <v>332</v>
      </c>
      <c r="D148" s="115">
        <v>331</v>
      </c>
      <c r="E148" s="139">
        <v>6</v>
      </c>
      <c r="F148" s="140">
        <v>2</v>
      </c>
      <c r="G148" s="140">
        <v>4</v>
      </c>
    </row>
    <row r="149" spans="1:7" s="61" customFormat="1" ht="11.25">
      <c r="A149" s="113">
        <v>2010</v>
      </c>
      <c r="B149" s="115">
        <v>731</v>
      </c>
      <c r="C149" s="115">
        <v>360</v>
      </c>
      <c r="D149" s="115">
        <v>371</v>
      </c>
      <c r="E149" s="139">
        <v>28</v>
      </c>
      <c r="F149" s="140">
        <v>17</v>
      </c>
      <c r="G149" s="140">
        <v>11</v>
      </c>
    </row>
    <row r="150" spans="1:7" s="61" customFormat="1" ht="11.25">
      <c r="A150" s="113">
        <v>2011</v>
      </c>
      <c r="B150" s="115">
        <v>704</v>
      </c>
      <c r="C150" s="115">
        <v>338</v>
      </c>
      <c r="D150" s="115">
        <v>366</v>
      </c>
      <c r="E150" s="139">
        <v>23</v>
      </c>
      <c r="F150" s="140">
        <v>14</v>
      </c>
      <c r="G150" s="140">
        <v>9</v>
      </c>
    </row>
    <row r="151" spans="1:7" s="61" customFormat="1" ht="11.25">
      <c r="A151" s="113">
        <v>2012</v>
      </c>
      <c r="B151" s="115">
        <v>730</v>
      </c>
      <c r="C151" s="115">
        <v>351</v>
      </c>
      <c r="D151" s="115">
        <v>379</v>
      </c>
      <c r="E151" s="139">
        <v>50</v>
      </c>
      <c r="F151" s="140">
        <v>34</v>
      </c>
      <c r="G151" s="140">
        <v>16</v>
      </c>
    </row>
    <row r="152" spans="1:7" s="61" customFormat="1" ht="11.25">
      <c r="A152" s="113">
        <v>2013</v>
      </c>
      <c r="B152" s="115">
        <v>705</v>
      </c>
      <c r="C152" s="115">
        <v>349</v>
      </c>
      <c r="D152" s="115">
        <v>356</v>
      </c>
      <c r="E152" s="139">
        <v>29</v>
      </c>
      <c r="F152" s="140">
        <v>16</v>
      </c>
      <c r="G152" s="140">
        <v>13</v>
      </c>
    </row>
    <row r="153" spans="1:7" s="61" customFormat="1" ht="11.25">
      <c r="A153" s="113">
        <v>2014</v>
      </c>
      <c r="B153" s="115">
        <v>723</v>
      </c>
      <c r="C153" s="115">
        <v>347</v>
      </c>
      <c r="D153" s="115">
        <v>376</v>
      </c>
      <c r="E153" s="139">
        <v>30</v>
      </c>
      <c r="F153" s="140">
        <v>18</v>
      </c>
      <c r="G153" s="140">
        <v>12</v>
      </c>
    </row>
    <row r="154" spans="1:7" s="61" customFormat="1" ht="11.25">
      <c r="A154" s="113">
        <v>2015</v>
      </c>
      <c r="B154" s="115">
        <v>752</v>
      </c>
      <c r="C154" s="115">
        <v>353</v>
      </c>
      <c r="D154" s="115">
        <v>399</v>
      </c>
      <c r="E154" s="139">
        <v>29</v>
      </c>
      <c r="F154" s="140">
        <v>16</v>
      </c>
      <c r="G154" s="140">
        <v>13</v>
      </c>
    </row>
    <row r="155" spans="1:7" s="61" customFormat="1" ht="11.25">
      <c r="A155" s="113">
        <v>2016</v>
      </c>
      <c r="B155" s="115">
        <v>780</v>
      </c>
      <c r="C155" s="115">
        <v>372</v>
      </c>
      <c r="D155" s="115">
        <v>408</v>
      </c>
      <c r="E155" s="139">
        <v>21</v>
      </c>
      <c r="F155" s="140">
        <v>12</v>
      </c>
      <c r="G155" s="140">
        <v>9</v>
      </c>
    </row>
    <row r="156" spans="1:7" s="61" customFormat="1" ht="11.25">
      <c r="A156" s="113">
        <v>2017</v>
      </c>
      <c r="B156" s="115">
        <v>745</v>
      </c>
      <c r="C156" s="115">
        <v>337</v>
      </c>
      <c r="D156" s="115">
        <v>408</v>
      </c>
      <c r="E156" s="139">
        <v>22</v>
      </c>
      <c r="F156" s="140">
        <v>13</v>
      </c>
      <c r="G156" s="140">
        <v>9</v>
      </c>
    </row>
    <row r="157" spans="1:7" s="61" customFormat="1" ht="11.25">
      <c r="A157" s="113">
        <v>2018</v>
      </c>
      <c r="B157" s="115">
        <v>746</v>
      </c>
      <c r="C157" s="115">
        <v>425</v>
      </c>
      <c r="D157" s="115">
        <v>321</v>
      </c>
      <c r="E157" s="139">
        <v>27</v>
      </c>
      <c r="F157" s="140">
        <v>15</v>
      </c>
      <c r="G157" s="140">
        <v>12</v>
      </c>
    </row>
    <row r="158" spans="1:7" s="61" customFormat="1" ht="11.25">
      <c r="A158" s="113">
        <v>2019</v>
      </c>
      <c r="B158" s="115">
        <v>767</v>
      </c>
      <c r="C158" s="115">
        <v>444</v>
      </c>
      <c r="D158" s="115">
        <v>323</v>
      </c>
      <c r="E158" s="139">
        <v>27</v>
      </c>
      <c r="F158" s="140">
        <v>15</v>
      </c>
      <c r="G158" s="140">
        <v>12</v>
      </c>
    </row>
    <row r="159" spans="1:7" s="81" customFormat="1" ht="11.25">
      <c r="A159" s="121"/>
      <c r="B159" s="121"/>
      <c r="C159" s="121"/>
      <c r="D159" s="121"/>
      <c r="E159" s="121"/>
      <c r="F159" s="121"/>
      <c r="G159" s="121"/>
    </row>
    <row r="160" spans="1:7" s="61" customFormat="1" ht="11.25">
      <c r="A160" s="38"/>
      <c r="B160" s="258" t="s">
        <v>70</v>
      </c>
      <c r="C160" s="258"/>
      <c r="D160" s="258"/>
      <c r="E160" s="265"/>
      <c r="F160" s="265"/>
      <c r="G160" s="265"/>
    </row>
    <row r="161" spans="1:7" s="61" customFormat="1" ht="11.25">
      <c r="A161" s="38"/>
      <c r="B161" s="164"/>
      <c r="C161" s="164"/>
      <c r="D161" s="164"/>
      <c r="E161" s="168"/>
      <c r="F161" s="168"/>
      <c r="G161" s="168"/>
    </row>
    <row r="162" spans="1:7" s="61" customFormat="1" ht="11.25">
      <c r="A162" s="113">
        <v>1993</v>
      </c>
      <c r="B162" s="123">
        <v>4016</v>
      </c>
      <c r="C162" s="123">
        <v>2005</v>
      </c>
      <c r="D162" s="123">
        <v>2011</v>
      </c>
      <c r="E162" s="139">
        <v>12</v>
      </c>
      <c r="F162" s="141">
        <v>9</v>
      </c>
      <c r="G162" s="141">
        <v>3</v>
      </c>
    </row>
    <row r="163" spans="1:7" s="61" customFormat="1" ht="11.25">
      <c r="A163" s="113">
        <v>1994</v>
      </c>
      <c r="B163" s="123">
        <v>4948</v>
      </c>
      <c r="C163" s="123">
        <v>2581</v>
      </c>
      <c r="D163" s="123">
        <v>2367</v>
      </c>
      <c r="E163" s="139">
        <v>24</v>
      </c>
      <c r="F163" s="141">
        <v>18</v>
      </c>
      <c r="G163" s="141">
        <v>6</v>
      </c>
    </row>
    <row r="164" spans="1:7" s="61" customFormat="1" ht="11.25">
      <c r="A164" s="113">
        <v>1995</v>
      </c>
      <c r="B164" s="123">
        <v>4699</v>
      </c>
      <c r="C164" s="123">
        <v>2404</v>
      </c>
      <c r="D164" s="123">
        <v>2295</v>
      </c>
      <c r="E164" s="139">
        <v>35</v>
      </c>
      <c r="F164" s="141">
        <v>21</v>
      </c>
      <c r="G164" s="141">
        <v>14</v>
      </c>
    </row>
    <row r="165" spans="1:7" s="61" customFormat="1" ht="11.25">
      <c r="A165" s="113">
        <v>1996</v>
      </c>
      <c r="B165" s="123">
        <v>4209</v>
      </c>
      <c r="C165" s="123">
        <v>2306</v>
      </c>
      <c r="D165" s="123">
        <v>1903</v>
      </c>
      <c r="E165" s="139">
        <v>35</v>
      </c>
      <c r="F165" s="141">
        <v>21</v>
      </c>
      <c r="G165" s="141">
        <v>14</v>
      </c>
    </row>
    <row r="166" spans="1:7" s="61" customFormat="1" ht="11.25">
      <c r="A166" s="113">
        <v>1997</v>
      </c>
      <c r="B166" s="123">
        <v>4376</v>
      </c>
      <c r="C166" s="115">
        <v>2390</v>
      </c>
      <c r="D166" s="115">
        <v>1986</v>
      </c>
      <c r="E166" s="139">
        <v>37</v>
      </c>
      <c r="F166" s="140">
        <v>21</v>
      </c>
      <c r="G166" s="140">
        <v>16</v>
      </c>
    </row>
    <row r="167" spans="1:7" s="61" customFormat="1" ht="11.25">
      <c r="A167" s="113">
        <v>1998</v>
      </c>
      <c r="B167" s="123">
        <v>3913</v>
      </c>
      <c r="C167" s="115">
        <v>2218</v>
      </c>
      <c r="D167" s="115">
        <v>1695</v>
      </c>
      <c r="E167" s="139">
        <v>37</v>
      </c>
      <c r="F167" s="140">
        <v>21</v>
      </c>
      <c r="G167" s="140">
        <v>16</v>
      </c>
    </row>
    <row r="168" spans="1:7" s="61" customFormat="1" ht="11.25">
      <c r="A168" s="113">
        <v>1999</v>
      </c>
      <c r="B168" s="123">
        <v>3624</v>
      </c>
      <c r="C168" s="115">
        <v>2082</v>
      </c>
      <c r="D168" s="115">
        <v>1542</v>
      </c>
      <c r="E168" s="139">
        <v>15</v>
      </c>
      <c r="F168" s="140">
        <v>9</v>
      </c>
      <c r="G168" s="140">
        <v>6</v>
      </c>
    </row>
    <row r="169" spans="1:7" s="61" customFormat="1" ht="11.25">
      <c r="A169" s="113">
        <v>2000</v>
      </c>
      <c r="B169" s="123">
        <v>3899</v>
      </c>
      <c r="C169" s="115">
        <v>2249</v>
      </c>
      <c r="D169" s="115">
        <v>1650</v>
      </c>
      <c r="E169" s="139">
        <v>18</v>
      </c>
      <c r="F169" s="140">
        <v>10</v>
      </c>
      <c r="G169" s="140">
        <v>8</v>
      </c>
    </row>
    <row r="170" spans="1:7" s="61" customFormat="1" ht="11.25">
      <c r="A170" s="113">
        <v>2001</v>
      </c>
      <c r="B170" s="123">
        <v>3648</v>
      </c>
      <c r="C170" s="115">
        <v>2096</v>
      </c>
      <c r="D170" s="115">
        <v>1552</v>
      </c>
      <c r="E170" s="139">
        <v>18</v>
      </c>
      <c r="F170" s="140">
        <v>10</v>
      </c>
      <c r="G170" s="140">
        <v>8</v>
      </c>
    </row>
    <row r="171" spans="1:7" s="61" customFormat="1" ht="11.25">
      <c r="A171" s="113">
        <v>2002</v>
      </c>
      <c r="B171" s="123">
        <v>2494</v>
      </c>
      <c r="C171" s="115">
        <v>1277</v>
      </c>
      <c r="D171" s="115">
        <v>1217</v>
      </c>
      <c r="E171" s="139">
        <v>18</v>
      </c>
      <c r="F171" s="140">
        <v>10</v>
      </c>
      <c r="G171" s="140">
        <v>8</v>
      </c>
    </row>
    <row r="172" spans="1:7" s="61" customFormat="1" ht="11.25">
      <c r="A172" s="113">
        <v>2003</v>
      </c>
      <c r="B172" s="123">
        <v>2329</v>
      </c>
      <c r="C172" s="115">
        <v>1213</v>
      </c>
      <c r="D172" s="115">
        <v>1116</v>
      </c>
      <c r="E172" s="139">
        <v>16</v>
      </c>
      <c r="F172" s="140">
        <v>10</v>
      </c>
      <c r="G172" s="140">
        <v>6</v>
      </c>
    </row>
    <row r="173" spans="1:7" s="61" customFormat="1" ht="11.25">
      <c r="A173" s="113">
        <v>2004</v>
      </c>
      <c r="B173" s="123">
        <v>2841</v>
      </c>
      <c r="C173" s="115">
        <v>1718</v>
      </c>
      <c r="D173" s="115">
        <v>1123</v>
      </c>
      <c r="E173" s="139">
        <v>16</v>
      </c>
      <c r="F173" s="140">
        <v>10</v>
      </c>
      <c r="G173" s="140">
        <v>6</v>
      </c>
    </row>
    <row r="174" spans="1:7" s="61" customFormat="1" ht="11.25">
      <c r="A174" s="113">
        <v>2005</v>
      </c>
      <c r="B174" s="115">
        <v>2614</v>
      </c>
      <c r="C174" s="115">
        <v>1599</v>
      </c>
      <c r="D174" s="115">
        <v>1015</v>
      </c>
      <c r="E174" s="139">
        <v>16</v>
      </c>
      <c r="F174" s="140">
        <v>10</v>
      </c>
      <c r="G174" s="140">
        <v>6</v>
      </c>
    </row>
    <row r="175" spans="1:7" s="61" customFormat="1" ht="11.25">
      <c r="A175" s="113">
        <v>2006</v>
      </c>
      <c r="B175" s="115">
        <v>2352</v>
      </c>
      <c r="C175" s="115">
        <v>1423</v>
      </c>
      <c r="D175" s="115">
        <v>929</v>
      </c>
      <c r="E175" s="139">
        <v>16</v>
      </c>
      <c r="F175" s="140">
        <v>10</v>
      </c>
      <c r="G175" s="140">
        <v>6</v>
      </c>
    </row>
    <row r="176" spans="1:7" s="61" customFormat="1" ht="11.25">
      <c r="A176" s="116" t="s">
        <v>545</v>
      </c>
      <c r="B176" s="115">
        <v>2900</v>
      </c>
      <c r="C176" s="115">
        <v>1705</v>
      </c>
      <c r="D176" s="115">
        <v>1195</v>
      </c>
      <c r="E176" s="139">
        <v>13</v>
      </c>
      <c r="F176" s="140">
        <v>9</v>
      </c>
      <c r="G176" s="140">
        <v>4</v>
      </c>
    </row>
    <row r="177" spans="1:7" s="61" customFormat="1" ht="11.25">
      <c r="A177" s="113">
        <v>2008</v>
      </c>
      <c r="B177" s="115">
        <v>2456</v>
      </c>
      <c r="C177" s="115">
        <v>1452</v>
      </c>
      <c r="D177" s="115">
        <v>1004</v>
      </c>
      <c r="E177" s="139">
        <v>16</v>
      </c>
      <c r="F177" s="140">
        <v>10</v>
      </c>
      <c r="G177" s="140">
        <v>6</v>
      </c>
    </row>
    <row r="178" spans="1:7" s="61" customFormat="1" ht="11.25">
      <c r="A178" s="113">
        <v>2009</v>
      </c>
      <c r="B178" s="115">
        <v>2699</v>
      </c>
      <c r="C178" s="115">
        <v>1554</v>
      </c>
      <c r="D178" s="115">
        <v>1145</v>
      </c>
      <c r="E178" s="139">
        <v>15</v>
      </c>
      <c r="F178" s="140">
        <v>8</v>
      </c>
      <c r="G178" s="140">
        <v>7</v>
      </c>
    </row>
    <row r="179" spans="1:7" s="61" customFormat="1" ht="11.25">
      <c r="A179" s="113">
        <v>2010</v>
      </c>
      <c r="B179" s="115">
        <v>2655</v>
      </c>
      <c r="C179" s="115">
        <v>1526</v>
      </c>
      <c r="D179" s="115">
        <v>1129</v>
      </c>
      <c r="E179" s="139">
        <v>9</v>
      </c>
      <c r="F179" s="140">
        <v>2</v>
      </c>
      <c r="G179" s="140">
        <v>7</v>
      </c>
    </row>
    <row r="180" spans="1:7" s="61" customFormat="1" ht="11.25">
      <c r="A180" s="113">
        <v>2011</v>
      </c>
      <c r="B180" s="115">
        <v>2634</v>
      </c>
      <c r="C180" s="115">
        <v>1502</v>
      </c>
      <c r="D180" s="115">
        <v>1132</v>
      </c>
      <c r="E180" s="139">
        <v>9</v>
      </c>
      <c r="F180" s="140">
        <v>2</v>
      </c>
      <c r="G180" s="140">
        <v>7</v>
      </c>
    </row>
    <row r="181" spans="1:7" s="61" customFormat="1" ht="11.25">
      <c r="A181" s="113">
        <v>2012</v>
      </c>
      <c r="B181" s="115">
        <v>2580</v>
      </c>
      <c r="C181" s="115">
        <v>1456</v>
      </c>
      <c r="D181" s="115">
        <v>1124</v>
      </c>
      <c r="E181" s="139">
        <v>9</v>
      </c>
      <c r="F181" s="140">
        <v>1</v>
      </c>
      <c r="G181" s="140">
        <v>8</v>
      </c>
    </row>
    <row r="182" spans="1:7" s="61" customFormat="1" ht="11.25">
      <c r="A182" s="113">
        <v>2013</v>
      </c>
      <c r="B182" s="115">
        <v>2557</v>
      </c>
      <c r="C182" s="115">
        <v>1435</v>
      </c>
      <c r="D182" s="115">
        <v>1122</v>
      </c>
      <c r="E182" s="139">
        <v>11</v>
      </c>
      <c r="F182" s="140">
        <v>2</v>
      </c>
      <c r="G182" s="140">
        <v>9</v>
      </c>
    </row>
    <row r="183" spans="1:7" s="61" customFormat="1" ht="11.25">
      <c r="A183" s="113">
        <v>2014</v>
      </c>
      <c r="B183" s="115">
        <v>2509</v>
      </c>
      <c r="C183" s="115">
        <v>1395</v>
      </c>
      <c r="D183" s="115">
        <v>1114</v>
      </c>
      <c r="E183" s="139">
        <v>8</v>
      </c>
      <c r="F183" s="140">
        <v>3</v>
      </c>
      <c r="G183" s="140">
        <v>5</v>
      </c>
    </row>
    <row r="184" spans="1:7" s="61" customFormat="1" ht="11.25">
      <c r="A184" s="113">
        <v>2015</v>
      </c>
      <c r="B184" s="115">
        <v>2494</v>
      </c>
      <c r="C184" s="115">
        <v>1370</v>
      </c>
      <c r="D184" s="115">
        <v>1124</v>
      </c>
      <c r="E184" s="139">
        <v>9</v>
      </c>
      <c r="F184" s="140">
        <v>3</v>
      </c>
      <c r="G184" s="140">
        <v>6</v>
      </c>
    </row>
    <row r="185" spans="1:7" s="61" customFormat="1" ht="11.25">
      <c r="A185" s="113">
        <v>2016</v>
      </c>
      <c r="B185" s="115">
        <v>2490</v>
      </c>
      <c r="C185" s="115">
        <v>1351</v>
      </c>
      <c r="D185" s="115">
        <v>1139</v>
      </c>
      <c r="E185" s="139">
        <v>9</v>
      </c>
      <c r="F185" s="140">
        <v>3</v>
      </c>
      <c r="G185" s="140">
        <v>6</v>
      </c>
    </row>
    <row r="186" spans="1:7" s="61" customFormat="1" ht="11.25">
      <c r="A186" s="113">
        <v>2017</v>
      </c>
      <c r="B186" s="115">
        <v>2456</v>
      </c>
      <c r="C186" s="115">
        <v>1323</v>
      </c>
      <c r="D186" s="115">
        <v>1133</v>
      </c>
      <c r="E186" s="139">
        <v>9</v>
      </c>
      <c r="F186" s="140">
        <v>3</v>
      </c>
      <c r="G186" s="140">
        <v>6</v>
      </c>
    </row>
    <row r="187" spans="1:7" s="61" customFormat="1" ht="11.25">
      <c r="A187" s="113">
        <v>2018</v>
      </c>
      <c r="B187" s="115">
        <v>2455</v>
      </c>
      <c r="C187" s="115">
        <v>1291</v>
      </c>
      <c r="D187" s="115">
        <v>1164</v>
      </c>
      <c r="E187" s="139">
        <v>9</v>
      </c>
      <c r="F187" s="140">
        <v>2</v>
      </c>
      <c r="G187" s="140">
        <v>7</v>
      </c>
    </row>
    <row r="188" spans="1:7" s="61" customFormat="1" ht="11.25">
      <c r="A188" s="113">
        <v>2019</v>
      </c>
      <c r="B188" s="115">
        <v>2452</v>
      </c>
      <c r="C188" s="115">
        <v>1311</v>
      </c>
      <c r="D188" s="115">
        <v>1141</v>
      </c>
      <c r="E188" s="139">
        <v>9</v>
      </c>
      <c r="F188" s="140">
        <v>2</v>
      </c>
      <c r="G188" s="140">
        <v>7</v>
      </c>
    </row>
    <row r="189" spans="1:7" s="81" customFormat="1" ht="11.25">
      <c r="A189" s="121"/>
      <c r="B189" s="121"/>
      <c r="C189" s="121"/>
      <c r="D189" s="121"/>
      <c r="E189" s="121"/>
      <c r="F189" s="121"/>
      <c r="G189" s="121"/>
    </row>
    <row r="190" spans="1:7" s="61" customFormat="1" ht="11.25">
      <c r="A190" s="38"/>
      <c r="B190" s="258" t="s">
        <v>71</v>
      </c>
      <c r="C190" s="258"/>
      <c r="D190" s="258"/>
      <c r="E190" s="265"/>
      <c r="F190" s="265"/>
      <c r="G190" s="265"/>
    </row>
    <row r="191" spans="1:7" s="61" customFormat="1" ht="11.25">
      <c r="A191" s="38"/>
      <c r="B191" s="164"/>
      <c r="C191" s="164"/>
      <c r="D191" s="164"/>
      <c r="E191" s="168"/>
      <c r="F191" s="168"/>
      <c r="G191" s="168"/>
    </row>
    <row r="192" spans="1:7" s="61" customFormat="1" ht="11.25">
      <c r="A192" s="113">
        <v>1993</v>
      </c>
      <c r="B192" s="111">
        <v>0</v>
      </c>
      <c r="C192" s="111">
        <v>0</v>
      </c>
      <c r="D192" s="126">
        <v>0</v>
      </c>
      <c r="E192" s="139">
        <v>0</v>
      </c>
      <c r="F192" s="140">
        <v>0</v>
      </c>
      <c r="G192" s="140">
        <v>0</v>
      </c>
    </row>
    <row r="193" spans="1:7" s="132" customFormat="1" ht="11.25">
      <c r="A193" s="113">
        <v>1994</v>
      </c>
      <c r="B193" s="111">
        <v>201</v>
      </c>
      <c r="C193" s="111">
        <v>19</v>
      </c>
      <c r="D193" s="126">
        <v>182</v>
      </c>
      <c r="E193" s="139">
        <v>0</v>
      </c>
      <c r="F193" s="140">
        <v>0</v>
      </c>
      <c r="G193" s="140">
        <v>0</v>
      </c>
    </row>
    <row r="194" spans="1:7" s="61" customFormat="1" ht="11.25">
      <c r="A194" s="113">
        <v>1995</v>
      </c>
      <c r="B194" s="123">
        <v>150</v>
      </c>
      <c r="C194" s="123">
        <v>15</v>
      </c>
      <c r="D194" s="115">
        <v>135</v>
      </c>
      <c r="E194" s="139">
        <v>0</v>
      </c>
      <c r="F194" s="140">
        <v>0</v>
      </c>
      <c r="G194" s="140">
        <v>0</v>
      </c>
    </row>
    <row r="195" spans="1:7" s="61" customFormat="1" ht="11.25">
      <c r="A195" s="113">
        <v>1996</v>
      </c>
      <c r="B195" s="123">
        <v>155</v>
      </c>
      <c r="C195" s="123">
        <v>15</v>
      </c>
      <c r="D195" s="115">
        <v>140</v>
      </c>
      <c r="E195" s="139">
        <v>0</v>
      </c>
      <c r="F195" s="140">
        <v>0</v>
      </c>
      <c r="G195" s="140">
        <v>0</v>
      </c>
    </row>
    <row r="196" spans="1:7" s="61" customFormat="1" ht="11.25">
      <c r="A196" s="113">
        <v>1997</v>
      </c>
      <c r="B196" s="115">
        <v>171</v>
      </c>
      <c r="C196" s="123">
        <v>15</v>
      </c>
      <c r="D196" s="115">
        <v>156</v>
      </c>
      <c r="E196" s="139">
        <v>0</v>
      </c>
      <c r="F196" s="140">
        <v>0</v>
      </c>
      <c r="G196" s="140">
        <v>0</v>
      </c>
    </row>
    <row r="197" spans="1:7" s="61" customFormat="1" ht="11.25">
      <c r="A197" s="113">
        <v>1998</v>
      </c>
      <c r="B197" s="115">
        <v>189</v>
      </c>
      <c r="C197" s="123">
        <v>15</v>
      </c>
      <c r="D197" s="115">
        <v>174</v>
      </c>
      <c r="E197" s="139">
        <v>0</v>
      </c>
      <c r="F197" s="140">
        <v>0</v>
      </c>
      <c r="G197" s="140">
        <v>0</v>
      </c>
    </row>
    <row r="198" spans="1:7" s="61" customFormat="1" ht="11.25">
      <c r="A198" s="113">
        <v>1999</v>
      </c>
      <c r="B198" s="115">
        <v>195</v>
      </c>
      <c r="C198" s="123">
        <v>15</v>
      </c>
      <c r="D198" s="115">
        <v>180</v>
      </c>
      <c r="E198" s="139">
        <v>0</v>
      </c>
      <c r="F198" s="140">
        <v>0</v>
      </c>
      <c r="G198" s="140">
        <v>0</v>
      </c>
    </row>
    <row r="199" spans="1:7" s="61" customFormat="1" ht="11.25">
      <c r="A199" s="113">
        <v>2000</v>
      </c>
      <c r="B199" s="115">
        <v>198</v>
      </c>
      <c r="C199" s="123">
        <v>15</v>
      </c>
      <c r="D199" s="115">
        <v>183</v>
      </c>
      <c r="E199" s="139">
        <v>0</v>
      </c>
      <c r="F199" s="140">
        <v>0</v>
      </c>
      <c r="G199" s="140">
        <v>0</v>
      </c>
    </row>
    <row r="200" spans="1:7" s="61" customFormat="1" ht="11.25">
      <c r="A200" s="113">
        <v>2001</v>
      </c>
      <c r="B200" s="115">
        <v>224</v>
      </c>
      <c r="C200" s="123">
        <v>18</v>
      </c>
      <c r="D200" s="115">
        <v>206</v>
      </c>
      <c r="E200" s="139">
        <v>0</v>
      </c>
      <c r="F200" s="140">
        <v>0</v>
      </c>
      <c r="G200" s="140">
        <v>0</v>
      </c>
    </row>
    <row r="201" spans="1:7" s="61" customFormat="1" ht="11.25">
      <c r="A201" s="113">
        <v>2002</v>
      </c>
      <c r="B201" s="115">
        <v>235</v>
      </c>
      <c r="C201" s="123">
        <v>21</v>
      </c>
      <c r="D201" s="115">
        <v>214</v>
      </c>
      <c r="E201" s="139">
        <v>0</v>
      </c>
      <c r="F201" s="140">
        <v>0</v>
      </c>
      <c r="G201" s="140">
        <v>0</v>
      </c>
    </row>
    <row r="202" spans="1:7" s="61" customFormat="1" ht="11.25">
      <c r="A202" s="113">
        <v>2003</v>
      </c>
      <c r="B202" s="115">
        <v>261</v>
      </c>
      <c r="C202" s="115">
        <v>22</v>
      </c>
      <c r="D202" s="115">
        <v>239</v>
      </c>
      <c r="E202" s="139">
        <v>0</v>
      </c>
      <c r="F202" s="140">
        <v>0</v>
      </c>
      <c r="G202" s="140">
        <v>0</v>
      </c>
    </row>
    <row r="203" spans="1:7" s="61" customFormat="1" ht="11.25">
      <c r="A203" s="113">
        <v>2004</v>
      </c>
      <c r="B203" s="115">
        <v>243</v>
      </c>
      <c r="C203" s="115">
        <v>17</v>
      </c>
      <c r="D203" s="115">
        <v>226</v>
      </c>
      <c r="E203" s="139">
        <v>0</v>
      </c>
      <c r="F203" s="140">
        <v>0</v>
      </c>
      <c r="G203" s="140">
        <v>0</v>
      </c>
    </row>
    <row r="204" spans="1:7" s="61" customFormat="1" ht="11.25">
      <c r="A204" s="113">
        <v>2005</v>
      </c>
      <c r="B204" s="115">
        <v>109</v>
      </c>
      <c r="C204" s="115">
        <v>7</v>
      </c>
      <c r="D204" s="115">
        <v>102</v>
      </c>
      <c r="E204" s="139">
        <v>0</v>
      </c>
      <c r="F204" s="140">
        <v>0</v>
      </c>
      <c r="G204" s="140">
        <v>0</v>
      </c>
    </row>
    <row r="205" spans="1:7" s="61" customFormat="1" ht="11.25">
      <c r="A205" s="113">
        <v>2006</v>
      </c>
      <c r="B205" s="115">
        <v>221</v>
      </c>
      <c r="C205" s="115">
        <v>11</v>
      </c>
      <c r="D205" s="115">
        <v>210</v>
      </c>
      <c r="E205" s="139">
        <v>0</v>
      </c>
      <c r="F205" s="140">
        <v>0</v>
      </c>
      <c r="G205" s="140">
        <v>0</v>
      </c>
    </row>
    <row r="206" spans="1:7" s="61" customFormat="1" ht="11.25">
      <c r="A206" s="116" t="s">
        <v>545</v>
      </c>
      <c r="B206" s="115">
        <v>53</v>
      </c>
      <c r="C206" s="115">
        <v>0</v>
      </c>
      <c r="D206" s="115">
        <v>53</v>
      </c>
      <c r="E206" s="139">
        <v>0</v>
      </c>
      <c r="F206" s="140">
        <v>0</v>
      </c>
      <c r="G206" s="140">
        <v>0</v>
      </c>
    </row>
    <row r="207" spans="1:7" s="61" customFormat="1" ht="11.25">
      <c r="A207" s="113">
        <v>2008</v>
      </c>
      <c r="B207" s="115">
        <v>51</v>
      </c>
      <c r="C207" s="115">
        <v>8</v>
      </c>
      <c r="D207" s="115">
        <v>43</v>
      </c>
      <c r="E207" s="139">
        <v>0</v>
      </c>
      <c r="F207" s="140">
        <v>0</v>
      </c>
      <c r="G207" s="140">
        <v>0</v>
      </c>
    </row>
    <row r="208" spans="1:7" s="61" customFormat="1" ht="11.25">
      <c r="A208" s="113">
        <v>2009</v>
      </c>
      <c r="B208" s="115">
        <v>29</v>
      </c>
      <c r="C208" s="115">
        <v>4</v>
      </c>
      <c r="D208" s="115">
        <v>25</v>
      </c>
      <c r="E208" s="139">
        <v>0</v>
      </c>
      <c r="F208" s="140">
        <v>0</v>
      </c>
      <c r="G208" s="140">
        <v>0</v>
      </c>
    </row>
    <row r="209" spans="1:7" s="81" customFormat="1" ht="11.25">
      <c r="A209" s="113">
        <v>2010</v>
      </c>
      <c r="B209" s="115">
        <v>32</v>
      </c>
      <c r="C209" s="115">
        <v>3</v>
      </c>
      <c r="D209" s="115">
        <v>29</v>
      </c>
      <c r="E209" s="139">
        <v>0</v>
      </c>
      <c r="F209" s="140">
        <v>0</v>
      </c>
      <c r="G209" s="140">
        <v>0</v>
      </c>
    </row>
    <row r="210" spans="1:7" s="81" customFormat="1" ht="11.25">
      <c r="A210" s="113">
        <v>2011</v>
      </c>
      <c r="B210" s="115">
        <v>49</v>
      </c>
      <c r="C210" s="115">
        <v>4</v>
      </c>
      <c r="D210" s="115">
        <v>45</v>
      </c>
      <c r="E210" s="139">
        <v>0</v>
      </c>
      <c r="F210" s="140">
        <v>0</v>
      </c>
      <c r="G210" s="140">
        <v>0</v>
      </c>
    </row>
    <row r="211" spans="1:7" s="81" customFormat="1" ht="11.25">
      <c r="A211" s="113">
        <v>2012</v>
      </c>
      <c r="B211" s="115">
        <v>186</v>
      </c>
      <c r="C211" s="115">
        <v>10</v>
      </c>
      <c r="D211" s="115">
        <v>176</v>
      </c>
      <c r="E211" s="139">
        <v>0</v>
      </c>
      <c r="F211" s="140">
        <v>0</v>
      </c>
      <c r="G211" s="140">
        <v>0</v>
      </c>
    </row>
    <row r="212" spans="1:7" s="81" customFormat="1" ht="11.25">
      <c r="A212" s="113">
        <v>2013</v>
      </c>
      <c r="B212" s="115">
        <v>183</v>
      </c>
      <c r="C212" s="115">
        <v>12</v>
      </c>
      <c r="D212" s="115">
        <v>171</v>
      </c>
      <c r="E212" s="139">
        <v>0</v>
      </c>
      <c r="F212" s="140">
        <v>0</v>
      </c>
      <c r="G212" s="140">
        <v>0</v>
      </c>
    </row>
    <row r="213" spans="1:7" s="81" customFormat="1" ht="11.25">
      <c r="A213" s="113">
        <v>2014</v>
      </c>
      <c r="B213" s="115">
        <v>187</v>
      </c>
      <c r="C213" s="115">
        <v>11</v>
      </c>
      <c r="D213" s="115">
        <v>176</v>
      </c>
      <c r="E213" s="139">
        <v>0</v>
      </c>
      <c r="F213" s="140">
        <v>0</v>
      </c>
      <c r="G213" s="140">
        <v>0</v>
      </c>
    </row>
    <row r="214" spans="1:7" s="81" customFormat="1" ht="11.25">
      <c r="A214" s="113">
        <v>2015</v>
      </c>
      <c r="B214" s="115">
        <v>183</v>
      </c>
      <c r="C214" s="115">
        <v>13</v>
      </c>
      <c r="D214" s="115">
        <v>170</v>
      </c>
      <c r="E214" s="139">
        <v>0</v>
      </c>
      <c r="F214" s="140">
        <v>0</v>
      </c>
      <c r="G214" s="140">
        <v>0</v>
      </c>
    </row>
    <row r="215" spans="1:7" s="81" customFormat="1" ht="11.25">
      <c r="A215" s="113">
        <v>2016</v>
      </c>
      <c r="B215" s="115">
        <v>177</v>
      </c>
      <c r="C215" s="115">
        <v>11</v>
      </c>
      <c r="D215" s="115">
        <v>166</v>
      </c>
      <c r="E215" s="139">
        <v>0</v>
      </c>
      <c r="F215" s="140">
        <v>0</v>
      </c>
      <c r="G215" s="140">
        <v>0</v>
      </c>
    </row>
    <row r="216" spans="1:7" s="81" customFormat="1" ht="11.25">
      <c r="A216" s="113">
        <v>2017</v>
      </c>
      <c r="B216" s="115">
        <v>156</v>
      </c>
      <c r="C216" s="115">
        <v>10</v>
      </c>
      <c r="D216" s="115">
        <v>146</v>
      </c>
      <c r="E216" s="139">
        <v>0</v>
      </c>
      <c r="F216" s="140">
        <v>0</v>
      </c>
      <c r="G216" s="140">
        <v>0</v>
      </c>
    </row>
    <row r="217" spans="1:7" s="81" customFormat="1" ht="11.25">
      <c r="A217" s="113">
        <v>2018</v>
      </c>
      <c r="B217" s="115">
        <v>164</v>
      </c>
      <c r="C217" s="115">
        <v>12</v>
      </c>
      <c r="D217" s="115">
        <v>152</v>
      </c>
      <c r="E217" s="139">
        <v>0</v>
      </c>
      <c r="F217" s="140">
        <v>0</v>
      </c>
      <c r="G217" s="140">
        <v>0</v>
      </c>
    </row>
    <row r="218" spans="1:7" s="81" customFormat="1" ht="11.25">
      <c r="A218" s="113">
        <v>2019</v>
      </c>
      <c r="B218" s="115">
        <v>178</v>
      </c>
      <c r="C218" s="115">
        <v>11</v>
      </c>
      <c r="D218" s="115">
        <v>167</v>
      </c>
      <c r="E218" s="139">
        <v>0</v>
      </c>
      <c r="F218" s="140">
        <v>0</v>
      </c>
      <c r="G218" s="140">
        <v>0</v>
      </c>
    </row>
    <row r="219" spans="1:7" s="81" customFormat="1" ht="11.25">
      <c r="A219" s="117"/>
      <c r="B219" s="119"/>
      <c r="C219" s="119"/>
      <c r="D219" s="119"/>
      <c r="E219" s="142"/>
      <c r="F219" s="146"/>
      <c r="G219" s="146"/>
    </row>
    <row r="220" spans="1:7" s="61" customFormat="1" ht="11.25">
      <c r="A220" s="120" t="s">
        <v>118</v>
      </c>
      <c r="B220" s="26"/>
      <c r="C220" s="26"/>
      <c r="D220" s="26"/>
      <c r="E220" s="27"/>
      <c r="F220" s="27"/>
      <c r="G220" s="26"/>
    </row>
    <row r="221" spans="1:7" s="64" customFormat="1" ht="11.25">
      <c r="A221" s="143" t="s">
        <v>546</v>
      </c>
      <c r="B221" s="143"/>
      <c r="C221" s="143"/>
      <c r="D221" s="143"/>
      <c r="E221" s="143"/>
      <c r="F221" s="143"/>
      <c r="G221" s="143"/>
    </row>
  </sheetData>
  <mergeCells count="11">
    <mergeCell ref="B70:G70"/>
    <mergeCell ref="B100:G100"/>
    <mergeCell ref="B130:G130"/>
    <mergeCell ref="B160:G160"/>
    <mergeCell ref="B190:G190"/>
    <mergeCell ref="B38:G38"/>
    <mergeCell ref="A3:G3"/>
    <mergeCell ref="A5:A6"/>
    <mergeCell ref="B5:D5"/>
    <mergeCell ref="E5:G5"/>
    <mergeCell ref="B8:G8"/>
  </mergeCell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9" firstPageNumber="35" orientation="portrait" useFirstPageNumber="1" r:id="rId1"/>
  <headerFooter alignWithMargins="0">
    <oddFooter>&amp;C&amp;"Arial,Standard"&amp;6© Statistisches Landesamt des Freistaates Sachsen | B II 5 - j/19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15</vt:i4>
      </vt:variant>
    </vt:vector>
  </HeadingPairs>
  <TitlesOfParts>
    <vt:vector size="40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Anhang</vt:lpstr>
      <vt:lpstr>Vorbemerkungen!Berufsbildungsstatistik</vt:lpstr>
      <vt:lpstr>Berufsbildungsstatistik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'T9'!Drucktitel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Auszubildende im Freistaat Sachsen (Ergebnisse der Berufsbildungsstatistik)</dc:title>
  <dc:subject>Berufsbildungsstatistik</dc:subject>
  <dc:creator>Statistisches Landesamt des Freistaates Sachsen</dc:creator>
  <cp:keywords>Auszubildende, Neu abgeschlossene und vorzeitig gelöste Ausbildungsverträge, Abschlussprüfungen, Fortbildungs-/Meisterprüfungen, Umschulungsprüfungen, Ausbilder, Ausbildungsberater</cp:keywords>
  <dc:description>B II 5 - j/19</dc:description>
  <cp:lastModifiedBy>Becker, Angela - StaLa</cp:lastModifiedBy>
  <cp:lastPrinted>2020-07-31T04:37:17Z</cp:lastPrinted>
  <dcterms:created xsi:type="dcterms:W3CDTF">2000-11-23T08:34:28Z</dcterms:created>
  <dcterms:modified xsi:type="dcterms:W3CDTF">2020-07-31T08:17:08Z</dcterms:modified>
  <cp:category>Statistischer Bericht</cp:category>
  <cp:contentStatus>2019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731954055</vt:i4>
  </property>
  <property fmtid="{D5CDD505-2E9C-101B-9397-08002B2CF9AE}" pid="3" name="_NewReviewCycle">
    <vt:lpwstr/>
  </property>
  <property fmtid="{D5CDD505-2E9C-101B-9397-08002B2CF9AE}" pid="4" name="_EmailSubject">
    <vt:lpwstr>Statistischer Bericht B II 5 - j/19 Auszubildende im Freistaat Sachsen 2019  </vt:lpwstr>
  </property>
  <property fmtid="{D5CDD505-2E9C-101B-9397-08002B2CF9AE}" pid="5" name="_AuthorEmail">
    <vt:lpwstr>allgemeinbildendeschulen@statistik.sachsen.de</vt:lpwstr>
  </property>
  <property fmtid="{D5CDD505-2E9C-101B-9397-08002B2CF9AE}" pid="6" name="_AuthorEmailDisplayName">
    <vt:lpwstr>StaLa Allgemeinbildende Schulen</vt:lpwstr>
  </property>
  <property fmtid="{D5CDD505-2E9C-101B-9397-08002B2CF9AE}" pid="7" name="_PreviousAdHocReviewCycleID">
    <vt:i4>1536433944</vt:i4>
  </property>
  <property fmtid="{D5CDD505-2E9C-101B-9397-08002B2CF9AE}" pid="8" name="_ReviewingToolsShownOnce">
    <vt:lpwstr/>
  </property>
</Properties>
</file>