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0" yWindow="210" windowWidth="21960" windowHeight="8355"/>
  </bookViews>
  <sheets>
    <sheet name="Titel" sheetId="37" r:id="rId1"/>
    <sheet name="Impressum" sheetId="36" r:id="rId2"/>
    <sheet name="Inhalt" sheetId="31" r:id="rId3"/>
    <sheet name="Vorbemerkungen" sheetId="39" r:id="rId4"/>
    <sheet name="T1" sheetId="1" r:id="rId5"/>
    <sheet name="T2" sheetId="3" r:id="rId6"/>
    <sheet name="T3" sheetId="4" r:id="rId7"/>
    <sheet name="T4" sheetId="5" r:id="rId8"/>
    <sheet name="T5" sheetId="6" r:id="rId9"/>
    <sheet name="T6" sheetId="7" r:id="rId10"/>
    <sheet name="T7" sheetId="8" r:id="rId11"/>
    <sheet name="T8" sheetId="9" r:id="rId12"/>
    <sheet name="T9" sheetId="32" r:id="rId13"/>
    <sheet name="T10" sheetId="11" r:id="rId14"/>
    <sheet name="T11" sheetId="13" r:id="rId15"/>
    <sheet name="T12" sheetId="14" r:id="rId16"/>
    <sheet name="T13" sheetId="15" r:id="rId17"/>
    <sheet name="T14" sheetId="16" r:id="rId18"/>
    <sheet name="T15" sheetId="17" r:id="rId19"/>
    <sheet name="T16" sheetId="18" r:id="rId20"/>
    <sheet name="T17" sheetId="19" r:id="rId21"/>
    <sheet name="T18" sheetId="34" r:id="rId22"/>
    <sheet name="T19" sheetId="35" r:id="rId23"/>
    <sheet name="T20" sheetId="23" r:id="rId24"/>
    <sheet name="T21" sheetId="30" r:id="rId25"/>
    <sheet name="A1" sheetId="41" r:id="rId26"/>
    <sheet name="A2" sheetId="42" r:id="rId27"/>
  </sheets>
  <calcPr calcId="145621"/>
</workbook>
</file>

<file path=xl/calcChain.xml><?xml version="1.0" encoding="utf-8"?>
<calcChain xmlns="http://schemas.openxmlformats.org/spreadsheetml/2006/main">
  <c r="G65" i="35" l="1"/>
  <c r="I63" i="35"/>
  <c r="G63" i="35"/>
  <c r="G60" i="35"/>
  <c r="G58" i="35"/>
  <c r="G56" i="35"/>
  <c r="I54" i="35"/>
  <c r="G54" i="35"/>
  <c r="G52" i="35"/>
  <c r="G50" i="35"/>
  <c r="G48" i="35"/>
  <c r="G43" i="35"/>
  <c r="I40" i="35"/>
  <c r="I38" i="35"/>
  <c r="G38" i="35"/>
  <c r="I36" i="35"/>
  <c r="G36" i="35"/>
  <c r="G32" i="35"/>
  <c r="I28" i="35"/>
  <c r="I26" i="35"/>
  <c r="G26" i="35"/>
  <c r="I23" i="35"/>
  <c r="G23" i="35"/>
  <c r="I40" i="34" l="1"/>
  <c r="I34" i="34"/>
  <c r="I26" i="34"/>
  <c r="I23" i="34"/>
  <c r="I18" i="34"/>
  <c r="I37" i="11" l="1"/>
  <c r="G37" i="11"/>
  <c r="I33" i="11"/>
  <c r="G33" i="11"/>
  <c r="G31" i="11"/>
  <c r="G30" i="11"/>
  <c r="G27" i="11"/>
  <c r="G28" i="11"/>
  <c r="G29" i="11"/>
  <c r="G26" i="11"/>
  <c r="G25" i="11"/>
  <c r="G24" i="11"/>
  <c r="H24" i="11"/>
  <c r="H23" i="11"/>
  <c r="G23" i="11"/>
  <c r="G22" i="11"/>
  <c r="G20" i="11"/>
  <c r="G19" i="11"/>
  <c r="I57" i="32"/>
  <c r="I48" i="32"/>
  <c r="I42" i="32"/>
  <c r="I40" i="32"/>
  <c r="I38" i="32"/>
  <c r="I36" i="32"/>
  <c r="I32" i="32"/>
  <c r="I30" i="32"/>
  <c r="I23" i="32"/>
  <c r="I17" i="32"/>
  <c r="I15" i="32"/>
  <c r="K32" i="6" l="1"/>
  <c r="L33" i="6"/>
  <c r="J33" i="6"/>
  <c r="G33" i="6"/>
  <c r="I30" i="6"/>
  <c r="H30" i="6"/>
  <c r="G30" i="6"/>
  <c r="D30" i="6"/>
  <c r="C30" i="6"/>
  <c r="L28" i="6"/>
  <c r="E28" i="6"/>
  <c r="D28" i="6"/>
  <c r="D26" i="6"/>
  <c r="G22" i="6"/>
  <c r="D22" i="6"/>
  <c r="G20" i="6"/>
  <c r="C20" i="6"/>
  <c r="E19" i="6"/>
  <c r="C19" i="6"/>
  <c r="G19" i="6"/>
  <c r="G18" i="6"/>
  <c r="L17" i="6"/>
  <c r="G17" i="6"/>
  <c r="D17" i="6"/>
  <c r="I15" i="6"/>
  <c r="H15" i="6"/>
  <c r="G15" i="6"/>
  <c r="D15" i="6"/>
  <c r="C15" i="6"/>
  <c r="F48" i="3" l="1"/>
  <c r="J32" i="30" l="1"/>
  <c r="K32" i="30"/>
  <c r="G32" i="30"/>
  <c r="H32" i="30"/>
  <c r="E32" i="30"/>
  <c r="B32" i="30"/>
  <c r="C31" i="30"/>
  <c r="D31" i="30"/>
  <c r="E31" i="30"/>
  <c r="F31" i="30"/>
  <c r="G31" i="30"/>
  <c r="H31" i="30"/>
  <c r="B31" i="30"/>
  <c r="J31" i="30"/>
  <c r="K31" i="30"/>
  <c r="F30" i="30"/>
  <c r="G30" i="30"/>
  <c r="H30" i="30"/>
  <c r="I30" i="30"/>
  <c r="J30" i="30"/>
  <c r="K30" i="30"/>
  <c r="E30" i="30"/>
  <c r="B30" i="30"/>
  <c r="C30" i="30"/>
  <c r="K28" i="30"/>
  <c r="J28" i="30"/>
  <c r="I28" i="30"/>
  <c r="H28" i="30"/>
  <c r="G28" i="30"/>
  <c r="E28" i="30"/>
  <c r="D28" i="30"/>
  <c r="C28" i="30"/>
  <c r="B28" i="30"/>
  <c r="F26" i="30"/>
  <c r="I25" i="30"/>
  <c r="F25" i="30"/>
  <c r="G25" i="30"/>
  <c r="D25" i="30"/>
  <c r="B25" i="30"/>
  <c r="C25" i="30"/>
  <c r="G24" i="30"/>
  <c r="K24" i="30"/>
  <c r="E24" i="30"/>
  <c r="F24" i="30"/>
  <c r="C24" i="30"/>
  <c r="B24" i="30"/>
  <c r="K23" i="30"/>
  <c r="J23" i="30"/>
  <c r="I23" i="30"/>
  <c r="H23" i="30"/>
  <c r="D23" i="30"/>
  <c r="E23" i="30"/>
  <c r="F23" i="30"/>
  <c r="B23" i="30"/>
  <c r="J22" i="30"/>
  <c r="K22" i="30"/>
  <c r="E22" i="30"/>
  <c r="F22" i="30"/>
  <c r="G22" i="30"/>
  <c r="H22" i="30"/>
  <c r="B22" i="30"/>
  <c r="C22" i="30"/>
  <c r="H21" i="30"/>
  <c r="I21" i="30"/>
  <c r="J21" i="30"/>
  <c r="K21" i="30"/>
  <c r="E21" i="30"/>
  <c r="F21" i="30"/>
  <c r="G21" i="30"/>
  <c r="C21" i="30"/>
  <c r="B21" i="30"/>
  <c r="G20" i="30"/>
  <c r="F20" i="30"/>
  <c r="E20" i="30"/>
  <c r="B20" i="30"/>
  <c r="J19" i="30"/>
  <c r="G19" i="30"/>
  <c r="F19" i="30"/>
  <c r="C19" i="30"/>
  <c r="K18" i="30"/>
  <c r="E18" i="30"/>
  <c r="F18" i="30"/>
  <c r="B18" i="30"/>
  <c r="K17" i="30"/>
  <c r="J17" i="30"/>
  <c r="I17" i="30"/>
  <c r="H17" i="30"/>
  <c r="G17" i="30"/>
  <c r="F17" i="30"/>
  <c r="E17" i="30"/>
  <c r="C17" i="30"/>
  <c r="B17" i="30"/>
  <c r="K16" i="30"/>
  <c r="J16" i="30"/>
  <c r="D16" i="30"/>
  <c r="E16" i="30"/>
  <c r="F16" i="30"/>
  <c r="C16" i="30"/>
  <c r="H25" i="19" l="1"/>
  <c r="F22" i="19"/>
  <c r="E22" i="19"/>
  <c r="H20" i="19"/>
  <c r="H18" i="19"/>
  <c r="I67" i="15" l="1"/>
  <c r="G67" i="15"/>
  <c r="I65" i="15"/>
  <c r="I55" i="15"/>
  <c r="G55" i="15"/>
  <c r="G52" i="15"/>
  <c r="I42" i="15"/>
  <c r="G42" i="15"/>
  <c r="I33" i="15"/>
  <c r="I29" i="15"/>
  <c r="I27" i="15"/>
  <c r="I20" i="15"/>
  <c r="J47" i="9" l="1"/>
  <c r="J44" i="9"/>
  <c r="G44" i="9"/>
  <c r="F44" i="9"/>
  <c r="J41" i="9"/>
  <c r="J38" i="9"/>
  <c r="G38" i="9"/>
  <c r="F38" i="9"/>
  <c r="J35" i="9"/>
  <c r="I35" i="9"/>
  <c r="H35" i="9"/>
  <c r="G35" i="9"/>
  <c r="F35" i="9"/>
  <c r="E35" i="9"/>
  <c r="D35" i="9"/>
  <c r="J32" i="9"/>
  <c r="G32" i="9"/>
  <c r="F32" i="9"/>
  <c r="J29" i="9"/>
  <c r="I29" i="9"/>
  <c r="H29" i="9"/>
  <c r="J28" i="9"/>
  <c r="I28" i="9"/>
  <c r="H28" i="9"/>
  <c r="G28" i="9"/>
  <c r="F28" i="9"/>
  <c r="E28" i="9"/>
  <c r="D28" i="9"/>
  <c r="J23" i="9"/>
  <c r="J20" i="9"/>
  <c r="J17" i="9"/>
  <c r="I36" i="8"/>
  <c r="I27" i="8"/>
  <c r="H27" i="8"/>
  <c r="G27" i="8"/>
  <c r="L63" i="5"/>
  <c r="K63" i="5"/>
  <c r="L60" i="5"/>
  <c r="I60" i="5"/>
  <c r="L57" i="5"/>
  <c r="K57" i="5"/>
  <c r="I57" i="5"/>
  <c r="L54" i="5"/>
  <c r="I54" i="5"/>
  <c r="I51" i="5"/>
  <c r="L45" i="5"/>
  <c r="I45" i="5"/>
  <c r="I43" i="5"/>
  <c r="I33" i="5"/>
  <c r="L24" i="5"/>
  <c r="I24" i="5"/>
  <c r="L20" i="5"/>
  <c r="K20" i="5"/>
  <c r="J20" i="5"/>
  <c r="I20" i="5"/>
  <c r="H20" i="5"/>
  <c r="G20" i="5"/>
  <c r="L17" i="5"/>
  <c r="G52" i="4" l="1"/>
  <c r="G51" i="4"/>
  <c r="H42" i="4"/>
  <c r="G42" i="4"/>
  <c r="F42" i="4"/>
  <c r="E42" i="4"/>
  <c r="G43" i="4"/>
  <c r="H40" i="4"/>
  <c r="G40" i="4"/>
  <c r="F40" i="4"/>
  <c r="E40" i="4"/>
  <c r="G38" i="4"/>
  <c r="G34" i="4"/>
  <c r="G32" i="4"/>
  <c r="G26" i="4"/>
  <c r="H23" i="4"/>
  <c r="G23" i="4"/>
  <c r="F23" i="4"/>
  <c r="E23" i="4"/>
  <c r="G22" i="4"/>
  <c r="H21" i="4"/>
  <c r="G21" i="4"/>
  <c r="F21" i="4"/>
  <c r="E21" i="4"/>
  <c r="G18" i="4"/>
  <c r="I45" i="3" l="1"/>
  <c r="F45" i="3"/>
  <c r="I39" i="3"/>
  <c r="I36" i="3"/>
  <c r="H36" i="3"/>
  <c r="G36" i="3"/>
  <c r="F36" i="3"/>
  <c r="E36" i="3"/>
  <c r="D36" i="3"/>
  <c r="I35" i="3"/>
  <c r="I33" i="3"/>
  <c r="H33" i="3"/>
  <c r="G33" i="3"/>
  <c r="F33" i="3"/>
  <c r="E33" i="3"/>
  <c r="D33" i="3"/>
  <c r="I32" i="3"/>
  <c r="I29" i="3"/>
  <c r="F30" i="3"/>
  <c r="I26" i="3"/>
  <c r="F27" i="3"/>
  <c r="I23" i="3"/>
  <c r="H23" i="3"/>
  <c r="G23" i="3"/>
  <c r="F23" i="3"/>
  <c r="E23" i="3"/>
  <c r="D23" i="3"/>
  <c r="F24" i="3"/>
  <c r="I17" i="3"/>
  <c r="F18" i="3"/>
  <c r="H47" i="1"/>
  <c r="G47" i="1"/>
  <c r="F47" i="1"/>
  <c r="E47" i="1"/>
  <c r="D47" i="1"/>
  <c r="H33" i="1" l="1"/>
  <c r="H30" i="1"/>
  <c r="E22" i="1"/>
</calcChain>
</file>

<file path=xl/sharedStrings.xml><?xml version="1.0" encoding="utf-8"?>
<sst xmlns="http://schemas.openxmlformats.org/spreadsheetml/2006/main" count="1135" uniqueCount="623">
  <si>
    <t>1. In Abfallentsorgungsanlagen entsorgte Abfälle nach Herkunft der Abfälle sowie Art der Anlage</t>
  </si>
  <si>
    <t>Art der Anlage</t>
  </si>
  <si>
    <t>Entsorgte Abfallmenge insgesamt</t>
  </si>
  <si>
    <t>Herkunft der Abfälle</t>
  </si>
  <si>
    <t>fremde Abfälle angeliefert aus</t>
  </si>
  <si>
    <t>Sachsen</t>
  </si>
  <si>
    <t>dem Ausland</t>
  </si>
  <si>
    <r>
      <t>im eigenen Betrieb erzeugte Abfälle</t>
    </r>
    <r>
      <rPr>
        <vertAlign val="superscript"/>
        <sz val="8"/>
        <color theme="1"/>
        <rFont val="Arial"/>
        <family val="2"/>
      </rPr>
      <t>1)</t>
    </r>
  </si>
  <si>
    <t>Anzahl</t>
  </si>
  <si>
    <t>t</t>
  </si>
  <si>
    <t>Thermische Abfallbehandlungs-</t>
  </si>
  <si>
    <t>anlagen</t>
  </si>
  <si>
    <t>Bodenbehandlungsanlagen</t>
  </si>
  <si>
    <t>Chem./physik. Behandlungs-</t>
  </si>
  <si>
    <t>Demontagebetriebe für</t>
  </si>
  <si>
    <t>Altfahrzeuge</t>
  </si>
  <si>
    <t>Deponie/-abschnitte</t>
  </si>
  <si>
    <t>Feuerungsanlagen mit energe-</t>
  </si>
  <si>
    <t>tischer Verwertung</t>
  </si>
  <si>
    <t>Biologische Behandlungs-</t>
  </si>
  <si>
    <t>Mechanisch (-biologische)</t>
  </si>
  <si>
    <t>Abfallbehandlungsanlagen</t>
  </si>
  <si>
    <t>Schredderanlagen/Schrottscheren</t>
  </si>
  <si>
    <t>Sortieranlagen</t>
  </si>
  <si>
    <t>Zerlegeeinrichtungen f. Elektro-</t>
  </si>
  <si>
    <t>und Elektronikaltgeräte</t>
  </si>
  <si>
    <t>Abfallentsorgungsanlagen</t>
  </si>
  <si>
    <t>zusammen</t>
  </si>
  <si>
    <t>darunter</t>
  </si>
  <si>
    <t>anderen Bundes-ländern</t>
  </si>
  <si>
    <t>_____</t>
  </si>
  <si>
    <t>2. In Abfallentsorgungsanlagen entsorgte Abfälle nach Art und Herkunft der Abfälle sowie</t>
  </si>
  <si>
    <t>Abfallart</t>
  </si>
  <si>
    <r>
      <t>im eigenen Betrieb erzeugte Abfälle</t>
    </r>
    <r>
      <rPr>
        <vertAlign val="superscript"/>
        <sz val="8"/>
        <color theme="1"/>
        <rFont val="Arial"/>
        <family val="2"/>
      </rPr>
      <t>3)</t>
    </r>
  </si>
  <si>
    <t>nicht gefährlich =</t>
  </si>
  <si>
    <t>gefährlich =</t>
  </si>
  <si>
    <t>NN</t>
  </si>
  <si>
    <t>N</t>
  </si>
  <si>
    <t>3) In betriebseigener Produktion oder in anderen betriebseigenen Abfallentsorgungsanlagen am gleichen Standort erzeugte Abfälle.</t>
  </si>
  <si>
    <r>
      <t>Anlagen</t>
    </r>
    <r>
      <rPr>
        <vertAlign val="superscript"/>
        <sz val="8"/>
        <color theme="1"/>
        <rFont val="Arial"/>
        <family val="2"/>
      </rPr>
      <t>1)2)</t>
    </r>
    <r>
      <rPr>
        <sz val="8"/>
        <color theme="1"/>
        <rFont val="Arial"/>
        <family val="2"/>
      </rPr>
      <t xml:space="preserve"> insgesamt</t>
    </r>
  </si>
  <si>
    <t>EAV-Schl.</t>
  </si>
  <si>
    <r>
      <t>im eigenen Betrieb erzeugt</t>
    </r>
    <r>
      <rPr>
        <vertAlign val="superscript"/>
        <sz val="8"/>
        <color theme="1"/>
        <rFont val="Arial"/>
        <family val="2"/>
      </rPr>
      <t>3)</t>
    </r>
  </si>
  <si>
    <t>fremde Abfälle insgesamt</t>
  </si>
  <si>
    <t>Zusammen</t>
  </si>
  <si>
    <t>Papier und Pappe</t>
  </si>
  <si>
    <t>Abfälle aus thermischen Prozessen</t>
  </si>
  <si>
    <t>Verpackungsabfall, Aufsaugmassen, Wischtücher,</t>
  </si>
  <si>
    <t>4. In Abfallentsorgungsanlagen entsorgte Abfälle nach Herkunft der Abfälle sowie nach</t>
  </si>
  <si>
    <t>WZ 2008</t>
  </si>
  <si>
    <t>davon</t>
  </si>
  <si>
    <t>A</t>
  </si>
  <si>
    <t>Land- und Forstwirtschaft, Fischerei</t>
  </si>
  <si>
    <t>B</t>
  </si>
  <si>
    <t>Bergbau und Gewinnung von Steinen</t>
  </si>
  <si>
    <t>und Erden</t>
  </si>
  <si>
    <t>C</t>
  </si>
  <si>
    <t>Verarbeitendes Gewerbe</t>
  </si>
  <si>
    <t>Kokerei und Mineralölverarbeitung</t>
  </si>
  <si>
    <t>Herstellung von chem. Erzeugnissen</t>
  </si>
  <si>
    <t>Herstellung von Gummi- und</t>
  </si>
  <si>
    <t>Kunststoffwaren</t>
  </si>
  <si>
    <t>Metallerzeugung und -bearbeitung</t>
  </si>
  <si>
    <t>D</t>
  </si>
  <si>
    <t>Energieversorgung</t>
  </si>
  <si>
    <t>E</t>
  </si>
  <si>
    <t>Wasserversorgung, Abwasser- und</t>
  </si>
  <si>
    <t>Abfallentsorgung und Beseitigung</t>
  </si>
  <si>
    <t>von Umweltverschmutzungen</t>
  </si>
  <si>
    <t>Sammlung, Behandlung und Beseitigung</t>
  </si>
  <si>
    <t>von Abfällen, Rückgewinnung</t>
  </si>
  <si>
    <t>Beseitigung von Umweltverschmutz-</t>
  </si>
  <si>
    <t>ungen und sonstige Entsorgung</t>
  </si>
  <si>
    <t>F</t>
  </si>
  <si>
    <t>Baugewerbe</t>
  </si>
  <si>
    <t>G-U</t>
  </si>
  <si>
    <t>Dienstleistungen</t>
  </si>
  <si>
    <t>Handel mit Kraftfahrzeugen,</t>
  </si>
  <si>
    <t>Instandhaltung und Reparatur von</t>
  </si>
  <si>
    <t>Kraftfahrzeugen</t>
  </si>
  <si>
    <t>Großhandel (ohne Handel mit Kraft-</t>
  </si>
  <si>
    <t>fahrzeugen)</t>
  </si>
  <si>
    <t>Landverkehr und Transport in Rohr-</t>
  </si>
  <si>
    <t>fernleitungen</t>
  </si>
  <si>
    <t>Lagerei sowie Erbringung von sonstigen</t>
  </si>
  <si>
    <t>Dienstleistungen für den Verkehr</t>
  </si>
  <si>
    <t>Gebäudebetreuung, Garten- und</t>
  </si>
  <si>
    <t>Landschaftsbau</t>
  </si>
  <si>
    <t>Thermische Abfall-behandlungs-anlagen und Feuerungs-anlagen mit energetischer Verwertung</t>
  </si>
  <si>
    <t>Boden-behand-lungs-anlagen</t>
  </si>
  <si>
    <t>Chemisch/physika-lische Behand-lungs-anlagen</t>
  </si>
  <si>
    <t>Biolo-gische Behand-lungs-anlagen</t>
  </si>
  <si>
    <t>Sortier-anlagen</t>
  </si>
  <si>
    <t>Zerlege-einrich-tungen f. Elektro- und Elektronik-altgeräte</t>
  </si>
  <si>
    <r>
      <t>Sonstige Behand-lungsan-lagen</t>
    </r>
    <r>
      <rPr>
        <vertAlign val="superscript"/>
        <sz val="8"/>
        <color theme="1"/>
        <rFont val="Arial"/>
        <family val="2"/>
      </rPr>
      <t>1)2)</t>
    </r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</si>
  <si>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</si>
  <si>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</si>
  <si>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</si>
  <si>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</si>
  <si>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</si>
  <si>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</si>
  <si>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</si>
  <si>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</si>
  <si>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</si>
  <si>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</t>
  </si>
  <si>
    <t>Osterzgebirge</t>
  </si>
  <si>
    <t>Leipzig, Stadt</t>
  </si>
  <si>
    <t>Leipzig</t>
  </si>
  <si>
    <t>Nordsachsen</t>
  </si>
  <si>
    <t>5. Art und Anzahl der Abfallentsorgungsanlagen nach Kreisfreien Städten und Landkreisen</t>
  </si>
  <si>
    <t>Demon-tage-betriebe für Altfahr-zeuge</t>
  </si>
  <si>
    <t>Schredder-anlagen/ Schrott-scheren</t>
  </si>
  <si>
    <t>aus Sachsen</t>
  </si>
  <si>
    <t>Sächsische Schweiz</t>
  </si>
  <si>
    <t>Leizpig</t>
  </si>
  <si>
    <t>7. Verbleib der von Abfallentsorgungsanlagen abgegebenen Abfälle nach Art der Anlage</t>
  </si>
  <si>
    <t>Abgegebene Abfallmenge insgesamt</t>
  </si>
  <si>
    <t>Davon</t>
  </si>
  <si>
    <t>zur Abfallbeseitigung</t>
  </si>
  <si>
    <t>darunter im Inland</t>
  </si>
  <si>
    <t>Abgabe an Verwerter, gewonnene Sekundär-rohstoffe und Produkte</t>
  </si>
  <si>
    <t>zur Verwertung in Abfallentsorgungs-anlagen</t>
  </si>
  <si>
    <t>insgesamt</t>
  </si>
  <si>
    <r>
      <t>Anlagen</t>
    </r>
    <r>
      <rPr>
        <vertAlign val="superscript"/>
        <sz val="8"/>
        <color theme="1"/>
        <rFont val="Arial"/>
        <family val="2"/>
      </rPr>
      <t>1)</t>
    </r>
  </si>
  <si>
    <t>Art der Anlage
Abfallart</t>
  </si>
  <si>
    <t>Anlagen
insgesamt</t>
  </si>
  <si>
    <t>Abschnitt
Abteillung</t>
  </si>
  <si>
    <r>
      <t>Anlagen
insgesamt</t>
    </r>
    <r>
      <rPr>
        <vertAlign val="superscript"/>
        <sz val="8"/>
        <color theme="1"/>
        <rFont val="Arial"/>
        <family val="2"/>
      </rPr>
      <t>1)</t>
    </r>
  </si>
  <si>
    <t>Kreisfreie Stadt
Landkreis
Land</t>
  </si>
  <si>
    <t>Eingesetzte Abfallmenge insgesamt</t>
  </si>
  <si>
    <t>Darunter fremde Abfälle</t>
  </si>
  <si>
    <t>darunter angeliefert aus</t>
  </si>
  <si>
    <r>
      <t>Anlagen
und
Einrich-tungen</t>
    </r>
    <r>
      <rPr>
        <vertAlign val="superscript"/>
        <sz val="8"/>
        <color theme="1"/>
        <rFont val="Arial"/>
        <family val="2"/>
      </rPr>
      <t>1)</t>
    </r>
  </si>
  <si>
    <t>Insgesamt</t>
  </si>
  <si>
    <t>Verpackungen aus Papier und Pappe</t>
  </si>
  <si>
    <t>Verpackungen aus Kunststoff</t>
  </si>
  <si>
    <t>Verpackungen aus Holz</t>
  </si>
  <si>
    <t>gemischte Verpackungen nicht</t>
  </si>
  <si>
    <t>differenzierbar</t>
  </si>
  <si>
    <t>Leichtverpackungen</t>
  </si>
  <si>
    <t>Gemische aus Beton, Ziegeln, Fliesen</t>
  </si>
  <si>
    <t>und Keramik mit Ausnahme derjenigen,</t>
  </si>
  <si>
    <t>die unter 170106 fallen</t>
  </si>
  <si>
    <t>Holz (aus Bau- und Abbruchabfällen)</t>
  </si>
  <si>
    <t>Kunststoff</t>
  </si>
  <si>
    <t>gemischte Bau- und Abbruchabfälle mit</t>
  </si>
  <si>
    <t>Ausnahme derjenigen, die unter 170901,</t>
  </si>
  <si>
    <t>170902 und 170903 fallen</t>
  </si>
  <si>
    <t>Kunststoff und Gummi</t>
  </si>
  <si>
    <t>brennbare Abfälle (Brennstoffe aus</t>
  </si>
  <si>
    <t>sonstige Abfälle (einschließlich Material-</t>
  </si>
  <si>
    <t>mischungen) aus der mechanischen</t>
  </si>
  <si>
    <t>Behandlung von Abfällen mit Ausnahme</t>
  </si>
  <si>
    <t>derjenigen, die unter 191211 fallen</t>
  </si>
  <si>
    <t>Kunststoffe</t>
  </si>
  <si>
    <t>gemischte Siedlungsabfälle</t>
  </si>
  <si>
    <t>Sperrmüll</t>
  </si>
  <si>
    <t>EAV-
Schl.</t>
  </si>
  <si>
    <t>10. Verbleib der in Sortieranlagen sortierten Fraktionen nach Art, Menge und ausgewählten</t>
  </si>
  <si>
    <t>Untere Sorten</t>
  </si>
  <si>
    <t>Mittlere Sorten</t>
  </si>
  <si>
    <t>Bessere Sorten</t>
  </si>
  <si>
    <t>Krafthaltige Sorten</t>
  </si>
  <si>
    <t>Sondersorten</t>
  </si>
  <si>
    <t>Eisenmetalle</t>
  </si>
  <si>
    <t>Nichteisenmetalle</t>
  </si>
  <si>
    <t>Glas</t>
  </si>
  <si>
    <t>Mineralien (z. B. Sand, Steine)</t>
  </si>
  <si>
    <t>Abfällen)</t>
  </si>
  <si>
    <t>mischungen) aus der mechan. Behandlung</t>
  </si>
  <si>
    <t>von Abfällen mit Ausnahme derjenigen, die</t>
  </si>
  <si>
    <t>unter 191211 fallen</t>
  </si>
  <si>
    <t>Abgegebene Abfallmenge</t>
  </si>
  <si>
    <t>zur Abfall-
beseitigung</t>
  </si>
  <si>
    <t>zur Abfall-
verwertung in
Abfall-
entsorgungs-
anlagen</t>
  </si>
  <si>
    <t>Papier u. Pappe "nicht differenzierbar"</t>
  </si>
  <si>
    <t>Schl.</t>
  </si>
  <si>
    <r>
      <t>Zur Erstbehandlung angenommene Elektro- und Elektronik-altgeräte insgesamt</t>
    </r>
    <r>
      <rPr>
        <vertAlign val="superscript"/>
        <sz val="8"/>
        <color theme="1"/>
        <rFont val="Arial"/>
        <family val="2"/>
      </rPr>
      <t>1)</t>
    </r>
  </si>
  <si>
    <t>Beseitigung</t>
  </si>
  <si>
    <t>Haushaltsgroßgeräte</t>
  </si>
  <si>
    <t>Haushaltskleingeräte</t>
  </si>
  <si>
    <t>Geräte der Informations-</t>
  </si>
  <si>
    <t>elektronik ohne</t>
  </si>
  <si>
    <t>Photovoltaikmodule</t>
  </si>
  <si>
    <t>Geräte der Unterhaltungs-</t>
  </si>
  <si>
    <t>und Telekommunikations-</t>
  </si>
  <si>
    <t>technik</t>
  </si>
  <si>
    <t>Beleuchtungskörper</t>
  </si>
  <si>
    <t>ohne Gasentladungs-</t>
  </si>
  <si>
    <t>lampen</t>
  </si>
  <si>
    <t>Gasentladungslampe</t>
  </si>
  <si>
    <t>Elektrische und elektronische</t>
  </si>
  <si>
    <t>Werkzeuge</t>
  </si>
  <si>
    <t>Spielzeug sowie Sport-</t>
  </si>
  <si>
    <t>und Freizeitgeräte</t>
  </si>
  <si>
    <t>Medizinische Geräte</t>
  </si>
  <si>
    <t>Überwachungs- und</t>
  </si>
  <si>
    <t>Kontrollinstrumente</t>
  </si>
  <si>
    <t>12. Art, Menge und Herkunft der in Zerlegeeinrichtungen eingesetzten Abfälle nach</t>
  </si>
  <si>
    <t>anderen
Bundes-
ländern</t>
  </si>
  <si>
    <t>gefährliche Bestandteile enthaltende</t>
  </si>
  <si>
    <t>gebrauchte Geräte mit Ausnahme</t>
  </si>
  <si>
    <t>derjenigen, die unter 160209 bis</t>
  </si>
  <si>
    <t>160212 fallen</t>
  </si>
  <si>
    <t>160213 fallen</t>
  </si>
  <si>
    <t>gebrauchte elektrische und elektro-</t>
  </si>
  <si>
    <t>nische Geräte, die gefährliche Bauteile</t>
  </si>
  <si>
    <t>enthalten, mit Ausnahme derjenigen,</t>
  </si>
  <si>
    <t>die unter 200121 und 200123 fallen</t>
  </si>
  <si>
    <t>gebrauchte elektrische und elektronische</t>
  </si>
  <si>
    <t>Geräte mit Ausnahme derjenigen, die</t>
  </si>
  <si>
    <t>unter 200121, 200123 und 200135</t>
  </si>
  <si>
    <t>fallen</t>
  </si>
  <si>
    <t>Abgabe an Verwerter, gewonnene Sekundär-
rohstoffe und Produkte</t>
  </si>
  <si>
    <t>gebrauchte Geräte, mit Ausnahme der-</t>
  </si>
  <si>
    <t>jenigen, die unter 160209 bis 160213 fallen</t>
  </si>
  <si>
    <t>aus gebrauchten Geräten entfernte</t>
  </si>
  <si>
    <t>gefährliche Bestandteile nicht</t>
  </si>
  <si>
    <t>Leiterplatten</t>
  </si>
  <si>
    <t>Kathodenstrahlröhren</t>
  </si>
  <si>
    <t>160215 fallen, nicht differenzierbar</t>
  </si>
  <si>
    <t>Externe elektrische Leitungen</t>
  </si>
  <si>
    <t>(einschließlich Kabel)</t>
  </si>
  <si>
    <t>Bleibatterien</t>
  </si>
  <si>
    <t>Glas nicht differenzierbar</t>
  </si>
  <si>
    <t>Holz mit Ausnahme desjenigen, das</t>
  </si>
  <si>
    <t>unter 191206 fällt</t>
  </si>
  <si>
    <t>Batterien und Akkumulatoren, die unter</t>
  </si>
  <si>
    <t>160601, 160602 oder 160603 fallen, sowie</t>
  </si>
  <si>
    <t>Abgelagerte Abfallmenge insgesamt</t>
  </si>
  <si>
    <t>Deponien</t>
  </si>
  <si>
    <r>
      <t>Deponien
insgesamt</t>
    </r>
    <r>
      <rPr>
        <vertAlign val="superscript"/>
        <sz val="8"/>
        <color theme="1"/>
        <rFont val="Arial"/>
        <family val="2"/>
      </rPr>
      <t>1)</t>
    </r>
  </si>
  <si>
    <t>14. Auf Deponien/-abschnitten abgelagerte Abfälle nach ausgewählten Abfallgruppen</t>
  </si>
  <si>
    <t>06 05</t>
  </si>
  <si>
    <t>Schlämme aus der betriebseigenen Abwasserbehandlung</t>
  </si>
  <si>
    <t>Abfälle aus Kraftwerken und anderen Verbrennungsanlagen (außer 19)</t>
  </si>
  <si>
    <t>10 01</t>
  </si>
  <si>
    <t>10 02</t>
  </si>
  <si>
    <t>Abfälle aus der Eisen- und Stahlindustrie</t>
  </si>
  <si>
    <t>10 09</t>
  </si>
  <si>
    <t>Abfälle vom Gießen von Eisen und Stahl</t>
  </si>
  <si>
    <t>10 11</t>
  </si>
  <si>
    <t>Abfälle aus der Herstellung von Glas und Glaserzeugnissen</t>
  </si>
  <si>
    <t>10 12</t>
  </si>
  <si>
    <t>Abfälle aus der Herstellung von Keramikerzeugnissen und keramischen</t>
  </si>
  <si>
    <t>Baustoffen wie Ziegeln, Fliesen, Steinzeug</t>
  </si>
  <si>
    <t>11 01</t>
  </si>
  <si>
    <t>Abfälle aus der chemischen Oberflächenbearbeitung und Beschichtung</t>
  </si>
  <si>
    <t>12 01</t>
  </si>
  <si>
    <t>Abfälle aus Prozessen der mechanischen Formgebung sowie der</t>
  </si>
  <si>
    <t>physikalischen und mechanischen Oberflächenbearbeitung von</t>
  </si>
  <si>
    <t>Metallen und Kunststoffen</t>
  </si>
  <si>
    <t>16 11</t>
  </si>
  <si>
    <t>Gebrauchte Auskleidungen und feuerfeste Materialien</t>
  </si>
  <si>
    <t>17 01</t>
  </si>
  <si>
    <t>Beton, Ziegel, Fliesen und Keramik</t>
  </si>
  <si>
    <t>17 02</t>
  </si>
  <si>
    <t>Holz, Glas und Kunststoff</t>
  </si>
  <si>
    <t>17 03</t>
  </si>
  <si>
    <t>Bitumengemische, Kohlenteer und teerhaltige Produkte</t>
  </si>
  <si>
    <t>17 05</t>
  </si>
  <si>
    <t>Boden (einschließlich Aushub von verunreinigten Standorten),</t>
  </si>
  <si>
    <t>Steine und Baggergut</t>
  </si>
  <si>
    <t>17 06</t>
  </si>
  <si>
    <t>Dämmmaterial und asbesthaltige Baustoffe</t>
  </si>
  <si>
    <t>17 08</t>
  </si>
  <si>
    <t>Baustoffe auf Gipsbasis</t>
  </si>
  <si>
    <t>17 09</t>
  </si>
  <si>
    <t>Sonstige Bau- und Abbruchabfälle</t>
  </si>
  <si>
    <t>19 01</t>
  </si>
  <si>
    <t>Abfälle aus der Verbrennung oder Pyrolyse von Abfällen</t>
  </si>
  <si>
    <t>19 02</t>
  </si>
  <si>
    <t>Abfälle aus der physikalisch-chemischen Behandlung von Abfällen</t>
  </si>
  <si>
    <t>(einschl. Dechromatisierung, Cyanidentfernung, Neutralisation)</t>
  </si>
  <si>
    <t>19 03</t>
  </si>
  <si>
    <t>Stabilisierte und verfestigte Abfälle</t>
  </si>
  <si>
    <t>19 08</t>
  </si>
  <si>
    <t>Abfälle aus der Abwasserbehandlungsanlage a.n.g.</t>
  </si>
  <si>
    <t>19 12</t>
  </si>
  <si>
    <t>Abfälle aus der mechanischen Behandlung von Abfällen</t>
  </si>
  <si>
    <t>(z. B. Sortieren, Zerkleinern, Verdichten, Pelletieren) a.n.g.</t>
  </si>
  <si>
    <t>19 13</t>
  </si>
  <si>
    <t>Abfälle aus der Sanierung von Böden und Grundwasser</t>
  </si>
  <si>
    <t>eingebaute
Abfallmenge
insgesamt</t>
  </si>
  <si>
    <r>
      <t>mit Baumaßnahmen</t>
    </r>
    <r>
      <rPr>
        <vertAlign val="superscript"/>
        <sz val="8"/>
        <color theme="1"/>
        <rFont val="Arial"/>
        <family val="2"/>
      </rPr>
      <t>1)</t>
    </r>
  </si>
  <si>
    <t>Bau- und Abbruchabfälle</t>
  </si>
  <si>
    <t>16. Art und Menge der in biologischen Behandlungsanlagen eingesetzten Abfälle nach Art der</t>
  </si>
  <si>
    <t>Art der biologischen
Behandlungsanlage</t>
  </si>
  <si>
    <t>Eingesetzte Abfälle insgesamt</t>
  </si>
  <si>
    <t>Abfälle aus der Biotonne</t>
  </si>
  <si>
    <r>
      <t>Garten- und Parkabfälle</t>
    </r>
    <r>
      <rPr>
        <vertAlign val="superscript"/>
        <sz val="8"/>
        <color theme="1"/>
        <rFont val="Arial"/>
        <family val="2"/>
      </rPr>
      <t>1)</t>
    </r>
  </si>
  <si>
    <r>
      <t>Schlämme</t>
    </r>
    <r>
      <rPr>
        <vertAlign val="superscript"/>
        <sz val="8"/>
        <color theme="1"/>
        <rFont val="Arial"/>
        <family val="2"/>
      </rPr>
      <t>3)</t>
    </r>
  </si>
  <si>
    <t>Sonstige</t>
  </si>
  <si>
    <t>Bioabfallkompostierungsanlage</t>
  </si>
  <si>
    <t>Grünabfallkompostierungsanlage</t>
  </si>
  <si>
    <t>Klärschlammkompostierungs-</t>
  </si>
  <si>
    <t>anlage</t>
  </si>
  <si>
    <r>
      <t>Abfälle aus der Land-
wirtschaft, Gartenbau, Teich- und Forstwirt-
schaft, Jagd und Fischerei</t>
    </r>
    <r>
      <rPr>
        <vertAlign val="superscript"/>
        <sz val="8"/>
        <color theme="1"/>
        <rFont val="Arial"/>
        <family val="2"/>
      </rPr>
      <t>2)</t>
    </r>
  </si>
  <si>
    <t>Garrück-
stände
insgesamt</t>
  </si>
  <si>
    <t>Biologische Behandlungs-
anlagen
insgesamt</t>
  </si>
  <si>
    <t>Erzeugter
Kompost
insgesamt</t>
  </si>
  <si>
    <t>Davon Abgabe zur Verwendung</t>
  </si>
  <si>
    <r>
      <t>in der Land-
und Forstwirt-
schaft</t>
    </r>
    <r>
      <rPr>
        <vertAlign val="superscript"/>
        <sz val="8"/>
        <color theme="1"/>
        <rFont val="Arial"/>
        <family val="2"/>
      </rPr>
      <t>1)</t>
    </r>
  </si>
  <si>
    <r>
      <t>bei privaten
Haushalten</t>
    </r>
    <r>
      <rPr>
        <vertAlign val="superscript"/>
        <sz val="8"/>
        <color theme="1"/>
        <rFont val="Arial"/>
        <family val="2"/>
      </rPr>
      <t xml:space="preserve">2)
</t>
    </r>
    <r>
      <rPr>
        <sz val="8"/>
        <color theme="1"/>
        <rFont val="Arial"/>
        <family val="2"/>
      </rPr>
      <t>und andere
Zwecke</t>
    </r>
  </si>
  <si>
    <t>in Landschafts-
gestaltung
und pflege/
Rekultivierung</t>
  </si>
  <si>
    <t>17. In biologischen Behandlungsanlagen erzeugter Kompost nach Verwendungszweck</t>
  </si>
  <si>
    <t>18. Art, Menge und Herkunft der in biologischen Behandlungsanlagen eingesetzten Abfälle</t>
  </si>
  <si>
    <t>020103</t>
  </si>
  <si>
    <t>020106</t>
  </si>
  <si>
    <t>tierische Ausscheidungen, Gülle/Jauche</t>
  </si>
  <si>
    <t>020204</t>
  </si>
  <si>
    <t>Schlämme aus der betriebseigenen</t>
  </si>
  <si>
    <t>020304</t>
  </si>
  <si>
    <t>für Verzehr oder Verarbeitung</t>
  </si>
  <si>
    <t>ungeeignete Stoffe</t>
  </si>
  <si>
    <t>030105</t>
  </si>
  <si>
    <t>Sägemehl, Späne, Abschnitte, Holz,</t>
  </si>
  <si>
    <t>Spanplatten und Furniere mit</t>
  </si>
  <si>
    <t>Ausnahme derjenigen, die unter</t>
  </si>
  <si>
    <t>190805</t>
  </si>
  <si>
    <t>Schlämme aus der Behandlung von</t>
  </si>
  <si>
    <t>kommunalen Abwasser</t>
  </si>
  <si>
    <t>191207</t>
  </si>
  <si>
    <t>200108</t>
  </si>
  <si>
    <t>biologisch abbaubare Abfälle</t>
  </si>
  <si>
    <t>20030104</t>
  </si>
  <si>
    <t>Abfälle aus pflanzlichem Gewebe</t>
  </si>
  <si>
    <t>200201</t>
  </si>
  <si>
    <t>biologisch abbaubare Küchen- und</t>
  </si>
  <si>
    <t>Kantinenabfälle</t>
  </si>
  <si>
    <t>19. Verbleib der in Demontagebetrieben für Altfahrzeuge demontierten Fraktionen nach Art,</t>
  </si>
  <si>
    <t>nichtchlorierte Maschinen-, Getriebe-</t>
  </si>
  <si>
    <t>und Schmieröle auf Mineralölbasis</t>
  </si>
  <si>
    <t>synthetische Maschinen-, Getriebe- und</t>
  </si>
  <si>
    <t>Schmieröle</t>
  </si>
  <si>
    <t>Heizöl und Diesel</t>
  </si>
  <si>
    <t>Benzin</t>
  </si>
  <si>
    <t>Altreifen</t>
  </si>
  <si>
    <t>Altfahrzeuge, die weder Flüssigkeiten</t>
  </si>
  <si>
    <t>noch andere gefährliche Bestandteile</t>
  </si>
  <si>
    <t>enthalten (Restkarossen)</t>
  </si>
  <si>
    <t>Ölfilter</t>
  </si>
  <si>
    <t>Bremsflüssigkeiten</t>
  </si>
  <si>
    <t>Frostschutzmittel, die gefährliche Stoffe</t>
  </si>
  <si>
    <t>enthalten</t>
  </si>
  <si>
    <t>Frostschutzmittel mit Ausnahme</t>
  </si>
  <si>
    <t>derjenigen, die unter 160114 fallen</t>
  </si>
  <si>
    <t>metallische Bauteile/Ersatzteile</t>
  </si>
  <si>
    <t>nicht metallische Bauteile/Ersatzteile</t>
  </si>
  <si>
    <t>gebrauchte Katalysatoren, die durch</t>
  </si>
  <si>
    <t>gefährliche Stoffe verunreinigt sind</t>
  </si>
  <si>
    <t>Aluminium</t>
  </si>
  <si>
    <t>Demontagebetriebe</t>
  </si>
  <si>
    <t>für Altfahrzeuge</t>
  </si>
  <si>
    <t>Feuerungsanlagen mit</t>
  </si>
  <si>
    <t>energetischer Verwertung</t>
  </si>
  <si>
    <t>Schredderanlagen und</t>
  </si>
  <si>
    <t>Schrottscheren</t>
  </si>
  <si>
    <t>Sonstige Behandlungs-</t>
  </si>
  <si>
    <t>Zerlegeeinrichtungen für</t>
  </si>
  <si>
    <t>Elektro- und Elektronik-</t>
  </si>
  <si>
    <t>altgeräte</t>
  </si>
  <si>
    <t>Boden-
behand-
lungs-
anlagen</t>
  </si>
  <si>
    <t>Chemisch/
physika-
lische
Behand-
lungs-
anlagen</t>
  </si>
  <si>
    <t>Demon-
tage-
betriebe
für
Altfahr-
zeuge</t>
  </si>
  <si>
    <t>Depo-
nie/-ab-
schnitte</t>
  </si>
  <si>
    <t>Biolo-
gische
Behand-
lungs-
anlagen</t>
  </si>
  <si>
    <t>Schredder-
anlagen/
Schrott-
scheren</t>
  </si>
  <si>
    <r>
      <t>Sonstige
Behand-
lungs-
anlagen</t>
    </r>
    <r>
      <rPr>
        <vertAlign val="superscript"/>
        <sz val="8"/>
        <color theme="1"/>
        <rFont val="Arial"/>
        <family val="2"/>
      </rPr>
      <t>1)2)</t>
    </r>
  </si>
  <si>
    <t>Sortier-
anlagen</t>
  </si>
  <si>
    <t>Zerlege-
einrich-
tungen
f. Elektro-
und
Elektronik-
altgeräte</t>
  </si>
  <si>
    <t>R01</t>
  </si>
  <si>
    <t>R02</t>
  </si>
  <si>
    <t>R03</t>
  </si>
  <si>
    <t>R04</t>
  </si>
  <si>
    <t>R05</t>
  </si>
  <si>
    <t>R07</t>
  </si>
  <si>
    <t>R09</t>
  </si>
  <si>
    <t>R10</t>
  </si>
  <si>
    <t>R12</t>
  </si>
  <si>
    <t>R13</t>
  </si>
  <si>
    <t>D01</t>
  </si>
  <si>
    <t>D09</t>
  </si>
  <si>
    <t>Inhalt</t>
  </si>
  <si>
    <t>Tabellen</t>
  </si>
  <si>
    <t>1.</t>
  </si>
  <si>
    <t>In Abfallentsorgungsanlagen entsorgte Abfälle nach Herkunft der Abfälle sowie Art der Anlage</t>
  </si>
  <si>
    <t>2.</t>
  </si>
  <si>
    <t>In Abfallentsorgungsanlagen entsorgte Abfälle nach Art und Herkunft der Abfälle sowie</t>
  </si>
  <si>
    <t>3.</t>
  </si>
  <si>
    <t>Art und Menge der in Abfallentsorgungsanlagen entsorgten Abfälle nach ausgewählten</t>
  </si>
  <si>
    <t>Abfallkapiteln</t>
  </si>
  <si>
    <t>4.</t>
  </si>
  <si>
    <t>In Abfallentsorgungsanlagen entsorgte Abfälle nach Herkunft der Abfälle sowie nach</t>
  </si>
  <si>
    <t>Wirtschaftszweigen des Anlagenbetreibers</t>
  </si>
  <si>
    <t>5.</t>
  </si>
  <si>
    <t>Art und Anzahl der Abfallentsorgungsanlagen nach Kreisfreien Städten und Landkreisen</t>
  </si>
  <si>
    <t>6.</t>
  </si>
  <si>
    <t>In Abfallentsorgungsanlagen entsorgte Abfälle nach Kreisfreien Städten und Landkreisen</t>
  </si>
  <si>
    <t>7.</t>
  </si>
  <si>
    <t>Verbleib der von Abfallentsorgungsanlagen abgegebenen Abfälle nach Art der Anlage</t>
  </si>
  <si>
    <t>8.</t>
  </si>
  <si>
    <t>Verbleib der von Abfallentsorgungsanlagen abgegebenen Abfälle nach Abfallart und</t>
  </si>
  <si>
    <t>9.</t>
  </si>
  <si>
    <t>Art, Menge und Herkunft der in Sortieranlagen eingesetzten Abfälle nach ausgewählten</t>
  </si>
  <si>
    <t>Abfallarten</t>
  </si>
  <si>
    <t>10.</t>
  </si>
  <si>
    <t>Verbleib der in Sortieranlagen sortierten Fraktionen nach Art, Menge und ausgewählten</t>
  </si>
  <si>
    <t>11.</t>
  </si>
  <si>
    <t>Art der Entsorgung (in t)</t>
  </si>
  <si>
    <t>12.</t>
  </si>
  <si>
    <t>Art, Menge und Herkunft der in Zerlegeeinrichtungen eingesetzten Abfälle</t>
  </si>
  <si>
    <t>nach ausgewählten Abfallarten</t>
  </si>
  <si>
    <t>13.</t>
  </si>
  <si>
    <t>Verbleib der in Zerlegeeinrichtungen zerlegten Fraktionen nach Art, Menge</t>
  </si>
  <si>
    <t>und ausgewählten Abfallarten</t>
  </si>
  <si>
    <t>14.</t>
  </si>
  <si>
    <t>Auf Deponien/-abschnitten abgelagerte Abfälle nach ausgewählten Abfallgruppen</t>
  </si>
  <si>
    <t>15.</t>
  </si>
  <si>
    <t>Anzahl der Deponien/-abschnitte mit Deponiebaumaßnahmen und dabei eingesetzten</t>
  </si>
  <si>
    <t>Abfälle</t>
  </si>
  <si>
    <t>16.</t>
  </si>
  <si>
    <t>Art und Menge der in biologischen Behandlungsanlagen eingesetzten Abfälle nach Art der</t>
  </si>
  <si>
    <t>biologischen Behandlungsanlage</t>
  </si>
  <si>
    <t>17.</t>
  </si>
  <si>
    <t>In biologischen Behandlungsanlagen erzeugter Kompost nach Verwendungszweck</t>
  </si>
  <si>
    <t>des Kompostes und Art der biologischen Behandlungsanlage</t>
  </si>
  <si>
    <t>18.</t>
  </si>
  <si>
    <t>Art, Menge und Herkunft der in biologischen Behandlungsanlagen eingesetzten Abfälle</t>
  </si>
  <si>
    <t>19.</t>
  </si>
  <si>
    <t>Verbleib der in Demontagebetrieben für Altfahrzeuge demontierten Fraktionen nach Art,</t>
  </si>
  <si>
    <t>Menge und ausgewählten Abfallarten</t>
  </si>
  <si>
    <t>20.</t>
  </si>
  <si>
    <t>21.</t>
  </si>
  <si>
    <t>Beseitigungsverfahrens (R/D Verfahren)</t>
  </si>
  <si>
    <r>
      <t>im eigenen Betrieb erzeugte Abfälle</t>
    </r>
    <r>
      <rPr>
        <vertAlign val="superscript"/>
        <sz val="8"/>
        <color theme="1"/>
        <rFont val="Arial"/>
        <family val="2"/>
      </rPr>
      <t>2)</t>
    </r>
  </si>
  <si>
    <t>6. In Abfallentsorgungsanlagen entsorgte Abfälle nach Kreisfreien Städten und</t>
  </si>
  <si>
    <t>zur
Abfallbe-
seitigung</t>
  </si>
  <si>
    <t>gemischte Batterien und Akkumulatoren,</t>
  </si>
  <si>
    <t>die solche Batterien enthalten</t>
  </si>
  <si>
    <t>Abfallgruppe</t>
  </si>
  <si>
    <t>Abfälle vom Gießen von Nichteisenmetallen</t>
  </si>
  <si>
    <t>21. Art und Anzahl der Abfallentsorungsanlagen nach Art des Verwertungs- und</t>
  </si>
  <si>
    <t>Art und Anzahl der Abfallentsorungsanlagen nach Art des Verwertungs- und</t>
  </si>
  <si>
    <t>Abfälle aus verarbeiteten Textilfasern</t>
  </si>
  <si>
    <t>Kunststoffabfälle</t>
  </si>
  <si>
    <t>Eisen und Stahl</t>
  </si>
  <si>
    <t>Letztendliche Behandlung der angenommenen
Altgeräte bzw. ihrer Fraktionen</t>
  </si>
  <si>
    <r>
      <t>Vorbereitung zur
Wieder-
verwendung</t>
    </r>
    <r>
      <rPr>
        <vertAlign val="superscript"/>
        <sz val="8"/>
        <color theme="1"/>
        <rFont val="Arial"/>
        <family val="2"/>
      </rPr>
      <t>3)</t>
    </r>
  </si>
  <si>
    <t>Recycling</t>
  </si>
  <si>
    <t>Sonstige
Verwertung,
insbesondere
energetische
Verwertung und Verfüllung</t>
  </si>
  <si>
    <t>Ausgabeautomaten</t>
  </si>
  <si>
    <t>04a</t>
  </si>
  <si>
    <t>04b</t>
  </si>
  <si>
    <t>05a</t>
  </si>
  <si>
    <t>05b</t>
  </si>
  <si>
    <t>2) Geräte, die ausschließlich in anderen als privaten Haushalten genutzt werden oder die gewöhnlich nicht in privaten Haushalten</t>
  </si>
  <si>
    <t>3) Vorbereitung zur Wiederverwendung ganzer Altgeräte sowie Vorbereitung zur Wiederverwendung von Bauteilen.</t>
  </si>
  <si>
    <t>1) Angenommene unbehandelte Altgeräte insgesamt, inkl. ganzer Altgeräte sowie Bauteile, die zur Wiederverwendung vorbereitet</t>
  </si>
  <si>
    <t>gebrauchte Geräte, die Fluorchlor-</t>
  </si>
  <si>
    <t>kohlenwasserstoffe enthalten</t>
  </si>
  <si>
    <t>gefährliche Bauteile enthaltende gebrauchte</t>
  </si>
  <si>
    <t>Geräte mit Ausnahme derjenigen, die unter</t>
  </si>
  <si>
    <t>160209 bis 160212 fallen</t>
  </si>
  <si>
    <t>Andere Siedlungsabfälle</t>
  </si>
  <si>
    <t>Thermische
Behandlungs-
anlagen und
Feuerungs-
anlagen mit
energetischer
Verwertung</t>
  </si>
  <si>
    <t>D15</t>
  </si>
  <si>
    <t>-</t>
  </si>
  <si>
    <t>und Stallmist (einschl. verdorbenes</t>
  </si>
  <si>
    <t>aus gebrauchten Geräten entfernte Bauteile</t>
  </si>
  <si>
    <t xml:space="preserve"> mit Ausnahme derjenigen, die unter</t>
  </si>
  <si>
    <t>von Metallen und anderen Werkstoffen</t>
  </si>
  <si>
    <t>D08</t>
  </si>
  <si>
    <r>
      <t xml:space="preserve">Abgabe an Verwerter </t>
    </r>
    <r>
      <rPr>
        <vertAlign val="superscript"/>
        <sz val="8"/>
        <color theme="1"/>
        <rFont val="Arial"/>
        <family val="2"/>
      </rPr>
      <t>3)</t>
    </r>
    <r>
      <rPr>
        <sz val="8"/>
        <color theme="1"/>
        <rFont val="Arial"/>
        <family val="2"/>
      </rPr>
      <t>, gewonnene Sekundär-
rohstoffe und Produkte</t>
    </r>
  </si>
  <si>
    <t>Tonerkartuschen</t>
  </si>
  <si>
    <t>Ni-Cd-Batterien</t>
  </si>
  <si>
    <t>Alkalibatterien (außer 160603)</t>
  </si>
  <si>
    <t>130110</t>
  </si>
  <si>
    <t>nicht chlorierte Hydrauliköle auf Mineral-</t>
  </si>
  <si>
    <t>ölbasis</t>
  </si>
  <si>
    <t>Impressum</t>
  </si>
  <si>
    <t xml:space="preserve">Statistischer Bericht Q II 8 - j/17   </t>
  </si>
  <si>
    <t xml:space="preserve">Behandlung und Beseitigung von Abfällen in Abfallentsorgungsanlagen im Freistaat Sachsen </t>
  </si>
  <si>
    <t>Titel</t>
  </si>
  <si>
    <t>Abkürzungen</t>
  </si>
  <si>
    <t>Vorbemerkungen</t>
  </si>
  <si>
    <t>Abbildungen</t>
  </si>
  <si>
    <t>Die in den Vorbemerkungen enthaltenen Eräuterungen zur fachstatistischen Erhebung</t>
  </si>
  <si>
    <t xml:space="preserve">incl. Definitionen sind in den bundeseinheitlichen Qualitätsberichten hinterlegt. </t>
  </si>
  <si>
    <t xml:space="preserve">Über folgenden Link gelangen Sie zum Qualitätsbericht: </t>
  </si>
  <si>
    <t xml:space="preserve">Zusätzliche Erläuterungen </t>
  </si>
  <si>
    <t xml:space="preserve">Hinweis: Öffnen der Datei durch Doppelklick auf das Symbol. Falls Ihr Betriebssystem das Öffnen der nachfolgend eingebetteten    PDF-Datei nicht unterstützt, ist dieser Inhalt in der zur Langzeitarchivierung erstellten PDF-Datei deds gesamten Statistischen     Berichts enthalten. Diese ist in der gemeinsamen Publikationsdatenbank (Statistische Bibliothek) des Bundes und der Länder     abgelegt. </t>
  </si>
  <si>
    <t>Jahr 2017</t>
  </si>
  <si>
    <r>
      <t>Sonstige Behandlungsanlagen</t>
    </r>
    <r>
      <rPr>
        <vertAlign val="superscript"/>
        <sz val="8"/>
        <color theme="1"/>
        <rFont val="Arial"/>
        <family val="2"/>
      </rPr>
      <t>2)3)</t>
    </r>
  </si>
  <si>
    <t>1) Mehrfachzählung möglich.</t>
  </si>
  <si>
    <t>1) Mehrfachzählungen möglich.</t>
  </si>
  <si>
    <t>3) Direktverwerter außerhalb von Abfallentsorgungsanlagen.</t>
  </si>
  <si>
    <t>2) (EAV: 0201).</t>
  </si>
  <si>
    <t xml:space="preserve">Jahr </t>
  </si>
  <si>
    <t>Jahr 2012 bis 2017</t>
  </si>
  <si>
    <r>
      <t>20. In Abfallentsorgungsanlagen entsorgte Abfälle</t>
    </r>
    <r>
      <rPr>
        <sz val="8"/>
        <color theme="1"/>
        <rFont val="Arial"/>
        <family val="2"/>
      </rPr>
      <t xml:space="preserve"> (in 1 000 t)</t>
    </r>
  </si>
  <si>
    <t xml:space="preserve">Jahr 2017 </t>
  </si>
  <si>
    <t>in Prozent</t>
  </si>
  <si>
    <t xml:space="preserve">1) In betriebseigener Produktion oder in anderen betriebseigenen Abfallentsorgungsanlagen am gleichen Standort </t>
  </si>
  <si>
    <t>In Abfallentsorgungsanlagen entsorgte Abfälle (in 1 000 t)</t>
  </si>
  <si>
    <t>Zur Erstbehandlung angenommene Altgeräte in Sachsen und deren letztendliche</t>
  </si>
  <si>
    <t xml:space="preserve">Stand: 28.06.2018 </t>
  </si>
  <si>
    <t>2) In der betriebseigenen Produktion oder in anderen betriebseigenen Abfallentsorgungsanlagen am gleichen Standort</t>
  </si>
  <si>
    <t>stofflichen Verwertung von Altöl.</t>
  </si>
  <si>
    <t>von Altöl.</t>
  </si>
  <si>
    <t>genutzt werden.</t>
  </si>
  <si>
    <t>werden.</t>
  </si>
  <si>
    <t>zur stofflichen Verwertung von Altöl.</t>
  </si>
  <si>
    <t>Anlagen zur stofflichen Verwertung von Altöl.</t>
  </si>
  <si>
    <t>erzeugte Abfälle.</t>
  </si>
  <si>
    <t>Landkreisen</t>
  </si>
  <si>
    <t>ausgewählten Abfallarten</t>
  </si>
  <si>
    <t>2) Einschließlich Produktionsanlagen und Anlagen zur stofflichen Verwertung von Altöl.</t>
  </si>
  <si>
    <t>3) Einschließlich Klärschlammfaulbehälter mit Co-Vergärung.</t>
  </si>
  <si>
    <t>2) Ohne ruhende Anlagen.</t>
  </si>
  <si>
    <t>4) Einschließlich Klärschlammfaulbehälter mit Co-Vergärung.</t>
  </si>
  <si>
    <t>5) Einschließlich Produktionsanlagen und Anlagen zur stofflichen Verwertung von Altöl.</t>
  </si>
  <si>
    <t>1) Einschließlich ruhende Anlagen.</t>
  </si>
  <si>
    <t>1) Einschließlich Klärschlammfaulbehälter mit Co-Vergärung.</t>
  </si>
  <si>
    <t>2) Einschließlich mechanisch (-biologischer) Abfallbehandlungsanlagen, Produktionsanlagen und</t>
  </si>
  <si>
    <t>1) Einschließlich Produktionsanlagen und Anlagen zur stofflichen Verwertung von Altöl.</t>
  </si>
  <si>
    <t>2) Einschließlich mechanisch (-biologische) Abfallbehandlungsanlagen sowie Produktionsanlagen und Anlagen</t>
  </si>
  <si>
    <t>2) Einschließlich EAV-Schlüssel 160119.</t>
  </si>
  <si>
    <t>2) Einschließlich EAV-Schlüssel 191206.</t>
  </si>
  <si>
    <t>1) Einschließlich Friedhofsabfälle, Grünschnitt.</t>
  </si>
  <si>
    <t>3) Aus der Behandlung von kommunalen und betrieblichen Abwasser (EAV: 190805, 020204, 020305, 020502).</t>
  </si>
  <si>
    <t>1) Einschließlich Gartenbau, Dauerkulturbau, Weinbau, Hopfenbau etc. .</t>
  </si>
  <si>
    <t>2) Z. B. Kleingärtner.</t>
  </si>
  <si>
    <t>2) Einschließlich EAV-Schlüssel 020502.</t>
  </si>
  <si>
    <t>3) Einschließlich EAV-Schlüssel 170201.</t>
  </si>
  <si>
    <t>1) Einschließlich Klärschlammfaulbehälter mit Co-Vergärung ab BJ 2014.</t>
  </si>
  <si>
    <t>2) Einschließlich mechanisch (-biologischer) Abfallbehandlungsanlagen, Produktionsanlagen und Anlagen zur stofflichen Verwertung</t>
  </si>
  <si>
    <t>2) Einschließlich mechanisch (-biologischer) Abfallbehandlungsanlagen, Produktionsanlagen und Anlagen zur</t>
  </si>
  <si>
    <t>4) Einschließlich kombinierte Kompostierungs- und Vergärungsanlage.</t>
  </si>
  <si>
    <t xml:space="preserve">Abb. 2  Art und Menge der in biologischen Behandlungsanlagen entsorgten Abfälle 2017     </t>
  </si>
  <si>
    <t xml:space="preserve">  </t>
  </si>
  <si>
    <t xml:space="preserve">  zusammen</t>
  </si>
  <si>
    <t xml:space="preserve">  darunter</t>
  </si>
  <si>
    <t xml:space="preserve">    darunter</t>
  </si>
  <si>
    <t xml:space="preserve">    ruhende Anlagen</t>
  </si>
  <si>
    <t xml:space="preserve">  und Elektronikaltgeräte</t>
  </si>
  <si>
    <t xml:space="preserve">  Abfallbehandlungsanlagen</t>
  </si>
  <si>
    <t xml:space="preserve">  anlagen</t>
  </si>
  <si>
    <t xml:space="preserve">  tischer Verwertung</t>
  </si>
  <si>
    <t xml:space="preserve">  Altfahrzeuge</t>
  </si>
  <si>
    <t xml:space="preserve">    Abfälle aus Landwirtschaft, Gartenbau, Teich-,</t>
  </si>
  <si>
    <t xml:space="preserve">      Forstwirtschaft, Jagd und Fischerei sowie der</t>
  </si>
  <si>
    <t xml:space="preserve">      Herstellung u. Verarbeitung von Nahrungsmitteln</t>
  </si>
  <si>
    <t xml:space="preserve">    Abfälle aus der Holzbearbeitung und der</t>
  </si>
  <si>
    <t xml:space="preserve">      Herstellung von Platten, Möbeln, Zellstoffen,</t>
  </si>
  <si>
    <t xml:space="preserve">      Papier und Pappe</t>
  </si>
  <si>
    <t xml:space="preserve">    Abfälle aus der Leder-, Pelz- u. Textilindustrie</t>
  </si>
  <si>
    <t xml:space="preserve">    Abfälle aus anorganisch-chemischen Prozessen</t>
  </si>
  <si>
    <t xml:space="preserve">    Abfälle aus organisch-chemischen Prozessen</t>
  </si>
  <si>
    <t xml:space="preserve">    Abfälle aus Herstellung, Zubereitung, Vertrieb und</t>
  </si>
  <si>
    <t xml:space="preserve">      Anwendung von Beschichtungen (Farben, Lacke,</t>
  </si>
  <si>
    <t xml:space="preserve">      Email), Klebstoffen, Dichtmassen u. Druckfarben</t>
  </si>
  <si>
    <t xml:space="preserve">    Abfälle aus thermischen Prozessen</t>
  </si>
  <si>
    <t xml:space="preserve">    Abfälle aus der chem. Oberflächenbearbeitung</t>
  </si>
  <si>
    <t xml:space="preserve">      und Beschichtung von Metallen und anderen</t>
  </si>
  <si>
    <t xml:space="preserve">      Werkstoffen; Nichteisen-Hydrometallurgie</t>
  </si>
  <si>
    <t xml:space="preserve">    Abfälle aus Prozessen der mechan. Formgebung</t>
  </si>
  <si>
    <t xml:space="preserve">      sowie der physikal. und mechan. Oberflächen-</t>
  </si>
  <si>
    <t xml:space="preserve">      bearbeitung von Metallen und Kunststoffen</t>
  </si>
  <si>
    <t xml:space="preserve">    Ölabfälle und Abfälle aus flüssigen Brennstoffen</t>
  </si>
  <si>
    <t xml:space="preserve">      (außer Speiseöl und Ölabfälle, die unter</t>
  </si>
  <si>
    <t xml:space="preserve">      05, 12 und 19 fallen)</t>
  </si>
  <si>
    <t xml:space="preserve">    Abfälle aus organischen Lösemitteln, Kühlmitteln</t>
  </si>
  <si>
    <t xml:space="preserve">      und Treibgasen (außer 07 und 08)</t>
  </si>
  <si>
    <t xml:space="preserve">      Filtermaterialien u. Schutzkleidung (a.n.g.)</t>
  </si>
  <si>
    <t xml:space="preserve">    Abfälle, die nicht anderswo im Verzeichnis</t>
  </si>
  <si>
    <t xml:space="preserve">      aufgeführt sind</t>
  </si>
  <si>
    <t xml:space="preserve">    Bau- und Abbruchabfälle (einschließl. Aushub</t>
  </si>
  <si>
    <t xml:space="preserve">      von verunreinigten Standorten)</t>
  </si>
  <si>
    <t xml:space="preserve">    Abfälle aus der humanmedizinischen oder tierärzt-</t>
  </si>
  <si>
    <t xml:space="preserve">      lichen Versorgung u. Forschung (ohne Küchen- u.</t>
  </si>
  <si>
    <t xml:space="preserve">      Restaurantabfälle u. a.)</t>
  </si>
  <si>
    <t xml:space="preserve">    Abfälle aus Abfallbehandlungsanlagen,</t>
  </si>
  <si>
    <t xml:space="preserve">      öffentl. Abwasserbehandlungsanlagen sowie</t>
  </si>
  <si>
    <t xml:space="preserve">      der Aufbereitung von Wasser für den menschl.</t>
  </si>
  <si>
    <t xml:space="preserve">      Gebrauch u. Wasser für industrielle Zwecke</t>
  </si>
  <si>
    <t xml:space="preserve">    Siedlungsabfälle (Haushaltsabfälle und ähnliche</t>
  </si>
  <si>
    <t xml:space="preserve">      gewerbl. u. industr. Abfälle, sowie Abfälle aus</t>
  </si>
  <si>
    <t xml:space="preserve">      Einrichtungen) einschließlich getrennt</t>
  </si>
  <si>
    <t xml:space="preserve">      gesammelter  Fraktionen</t>
  </si>
  <si>
    <r>
      <t>Sonstige Behandlungsanlagen</t>
    </r>
    <r>
      <rPr>
        <vertAlign val="superscript"/>
        <sz val="8"/>
        <color theme="1"/>
        <rFont val="Arial"/>
        <family val="2"/>
      </rPr>
      <t>4)5)</t>
    </r>
  </si>
  <si>
    <r>
      <t>Sonstige Behandlungsanlagen</t>
    </r>
    <r>
      <rPr>
        <vertAlign val="superscript"/>
        <sz val="8"/>
        <color theme="1"/>
        <rFont val="Arial"/>
        <family val="2"/>
      </rPr>
      <t>1)</t>
    </r>
  </si>
  <si>
    <r>
      <t>Sonstige Behandlungsanlagen</t>
    </r>
    <r>
      <rPr>
        <vertAlign val="superscript"/>
        <sz val="8"/>
        <color theme="1"/>
        <rFont val="Arial"/>
        <family val="2"/>
      </rPr>
      <t>2)</t>
    </r>
  </si>
  <si>
    <r>
      <t>gemischte Wertstoffe</t>
    </r>
    <r>
      <rPr>
        <vertAlign val="superscript"/>
        <sz val="8"/>
        <color theme="1"/>
        <rFont val="Arial"/>
        <family val="2"/>
      </rPr>
      <t>2)</t>
    </r>
  </si>
  <si>
    <r>
      <t>Holz</t>
    </r>
    <r>
      <rPr>
        <vertAlign val="superscript"/>
        <sz val="8"/>
        <color theme="1"/>
        <rFont val="Arial"/>
        <family val="2"/>
      </rPr>
      <t xml:space="preserve"> 2)</t>
    </r>
  </si>
  <si>
    <r>
      <t>Biogas-/Vergärungsanlage</t>
    </r>
    <r>
      <rPr>
        <vertAlign val="superscript"/>
        <sz val="8"/>
        <color theme="1"/>
        <rFont val="Arial"/>
        <family val="2"/>
      </rPr>
      <t>4)</t>
    </r>
  </si>
  <si>
    <r>
      <t>Abwasserbehandlung</t>
    </r>
    <r>
      <rPr>
        <vertAlign val="superscript"/>
        <sz val="8"/>
        <color theme="1"/>
        <rFont val="Arial"/>
        <family val="2"/>
      </rPr>
      <t>2)</t>
    </r>
  </si>
  <si>
    <r>
      <t>030104 fallen</t>
    </r>
    <r>
      <rPr>
        <vertAlign val="superscript"/>
        <sz val="8"/>
        <color theme="1"/>
        <rFont val="Arial"/>
        <family val="2"/>
      </rPr>
      <t>3)</t>
    </r>
  </si>
  <si>
    <r>
      <t>anlagen</t>
    </r>
    <r>
      <rPr>
        <vertAlign val="superscript"/>
        <sz val="8"/>
        <color theme="1"/>
        <rFont val="Arial"/>
        <family val="2"/>
      </rPr>
      <t>1)2)</t>
    </r>
  </si>
  <si>
    <t>3) In der betriebseigenen Produktion oder in anderen betriebseigenen Abfallentsorgungsanlagen am gleichen Standort</t>
  </si>
  <si>
    <t>3. Art und Menge der in Abfallentsorgungsanlagen entsorgten Abfälle nach ausgewählten Abfallkapiteln</t>
  </si>
  <si>
    <t>Deponie/-ab-schnitte</t>
  </si>
  <si>
    <t>Entsorgungs-
anlagen</t>
  </si>
  <si>
    <t>Produktkategorie
nach § 2 Abs. 1 ElektroG</t>
  </si>
  <si>
    <t>10 10</t>
  </si>
  <si>
    <t>20 03</t>
  </si>
  <si>
    <t>15. Anzahl der Deponien/-abschnitte mit Deponiebaumaßnahmen und dabei eingesetzte Abfälle</t>
  </si>
  <si>
    <r>
      <t xml:space="preserve">Biogas-/Vergärungsanlage </t>
    </r>
    <r>
      <rPr>
        <vertAlign val="superscript"/>
        <sz val="8"/>
        <color theme="1"/>
        <rFont val="Arial"/>
        <family val="2"/>
      </rPr>
      <t>3)</t>
    </r>
  </si>
  <si>
    <t>3) Einschließlich kombinierte Kompostierungs- und Vergärungsanlage.</t>
  </si>
  <si>
    <t>11. Zur Erstbehandlung angenommene Altgeräte in Sachsen und deren letztendliche Art der Entsorgung (in t)</t>
  </si>
  <si>
    <r>
      <t>In Abfallentsorgungsanlagen entsorgte</t>
    </r>
    <r>
      <rPr>
        <u/>
        <vertAlign val="superscript"/>
        <sz val="8"/>
        <color theme="10"/>
        <rFont val="Arial"/>
        <family val="2"/>
      </rPr>
      <t xml:space="preserve"> </t>
    </r>
    <r>
      <rPr>
        <u/>
        <sz val="8"/>
        <color theme="10"/>
        <rFont val="Arial"/>
        <family val="2"/>
      </rPr>
      <t>Abfälle 2017</t>
    </r>
  </si>
  <si>
    <t>Art und Menge der in biologischen Behandlungsanlagen entsorgten Abfälle 2017</t>
  </si>
  <si>
    <r>
      <rPr>
        <b/>
        <sz val="8"/>
        <color theme="1"/>
        <rFont val="Arial"/>
        <family val="2"/>
      </rPr>
      <t>Abb.1 In Abfallentsorgungsanlagen entsorgte</t>
    </r>
    <r>
      <rPr>
        <b/>
        <vertAlign val="superscript"/>
        <sz val="8"/>
        <color theme="1"/>
        <rFont val="Arial"/>
        <family val="2"/>
      </rPr>
      <t xml:space="preserve">1) </t>
    </r>
    <r>
      <rPr>
        <b/>
        <sz val="8"/>
        <color theme="1"/>
        <rFont val="Arial"/>
        <family val="2"/>
      </rPr>
      <t xml:space="preserve">Abfälle 2017 </t>
    </r>
    <r>
      <rPr>
        <sz val="8"/>
        <color theme="1"/>
        <rFont val="Arial"/>
        <family val="2"/>
      </rPr>
      <t xml:space="preserve">         </t>
    </r>
  </si>
  <si>
    <t>13. Verbleib der in Zerlegeeinrichtungen zerlegten Fraktionen nach Art, Menge und ausgewählten Abfallarten</t>
  </si>
  <si>
    <t xml:space="preserve">  Steine und Baggergut</t>
  </si>
  <si>
    <t xml:space="preserve">8. Verbleib der von Abfallentsorgungsanlagen abgegebenen Abfälle nach Abfallart und Art der Anlage </t>
  </si>
  <si>
    <t>9. Art, Menge und Herkunft der in Sortieranlagen eingesetzten Abfälle nach ausgewählten Abfallarten</t>
  </si>
  <si>
    <t>Stroh), Abwasser, getrennt</t>
  </si>
  <si>
    <t>gesammelt und extern behandelt</t>
  </si>
  <si>
    <t>Art 
des
 Verfahrens</t>
  </si>
  <si>
    <t>.</t>
  </si>
  <si>
    <t>https://www.destatis.de/DE/Methoden/Qualitaet/Qualitaetsberichte/Umwelt/abfallentsorgung.pdf?__blob=publicationFile</t>
  </si>
  <si>
    <t>URL:</t>
  </si>
  <si>
    <t xml:space="preserve">Abfallentsorgung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</si>
</sst>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#"/>
    <numFmt numFmtId="165" formatCode="0####0"/>
    <numFmt numFmtId="166" formatCode="#,###,###"/>
    <numFmt numFmtId="167" formatCode="_-* #,##0.00\ &quot;DM&quot;_-;\-* #,##0.00\ &quot;DM&quot;_-;_-* &quot;-&quot;??\ &quot;DM&quot;_-;_-@_-"/>
    <numFmt numFmtId="168" formatCode="_(* #,##0.00_);_(* \(#,##0.00\);_(* &quot;-&quot;??_);_(@_)"/>
  </numFmts>
  <fonts count="19" x14ac:knownFonts="1">
    <font>
      <sz val="9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u/>
      <sz val="8"/>
      <color rgb="FF0000FF"/>
      <name val="Arial"/>
      <family val="2"/>
    </font>
    <font>
      <sz val="10"/>
      <name val="Helv"/>
    </font>
    <font>
      <sz val="10"/>
      <name val="MS Sans Serif"/>
      <family val="2"/>
    </font>
    <font>
      <u/>
      <sz val="10"/>
      <color theme="10"/>
      <name val="Helv"/>
    </font>
    <font>
      <u/>
      <sz val="10"/>
      <color indexed="12"/>
      <name val="Helv"/>
    </font>
    <font>
      <u/>
      <vertAlign val="superscript"/>
      <sz val="8"/>
      <color theme="10"/>
      <name val="Arial"/>
      <family val="2"/>
    </font>
    <font>
      <b/>
      <vertAlign val="superscript"/>
      <sz val="8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2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525">
    <xf numFmtId="0" fontId="0" fillId="0" borderId="0"/>
    <xf numFmtId="0" fontId="5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167" fontId="8" fillId="0" borderId="0" applyFont="0" applyFill="0" applyBorder="0" applyAlignment="0" applyProtection="0"/>
    <xf numFmtId="0" fontId="9" fillId="0" borderId="0"/>
    <xf numFmtId="0" fontId="9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9" fillId="0" borderId="0"/>
    <xf numFmtId="0" fontId="9" fillId="0" borderId="0"/>
    <xf numFmtId="0" fontId="5" fillId="0" borderId="0" applyNumberFormat="0" applyFill="0" applyBorder="0" applyAlignment="0" applyProtection="0"/>
    <xf numFmtId="0" fontId="11" fillId="0" borderId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7" fillId="0" borderId="0"/>
    <xf numFmtId="0" fontId="7" fillId="2" borderId="27" applyNumberFormat="0" applyFont="0" applyAlignment="0" applyProtection="0"/>
    <xf numFmtId="0" fontId="13" fillId="0" borderId="0"/>
    <xf numFmtId="0" fontId="14" fillId="0" borderId="0"/>
    <xf numFmtId="0" fontId="12" fillId="0" borderId="0" applyNumberFormat="0" applyFill="0" applyBorder="0" applyAlignment="0" applyProtection="0"/>
    <xf numFmtId="0" fontId="13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9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7" fillId="0" borderId="0"/>
    <xf numFmtId="0" fontId="11" fillId="0" borderId="0"/>
    <xf numFmtId="0" fontId="7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" borderId="27" applyNumberFormat="0" applyFont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2" borderId="27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08">
    <xf numFmtId="0" fontId="0" fillId="0" borderId="0" xfId="0"/>
    <xf numFmtId="0" fontId="1" fillId="0" borderId="0" xfId="0" applyFont="1"/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Continuous" vertical="center"/>
    </xf>
    <xf numFmtId="0" fontId="1" fillId="0" borderId="19" xfId="0" applyFont="1" applyBorder="1" applyAlignment="1">
      <alignment horizontal="centerContinuous" vertical="center"/>
    </xf>
    <xf numFmtId="0" fontId="3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12" xfId="0" applyFont="1" applyBorder="1" applyAlignment="1">
      <alignment horizontal="centerContinuous" vertical="center"/>
    </xf>
    <xf numFmtId="0" fontId="1" fillId="0" borderId="13" xfId="0" applyFont="1" applyBorder="1" applyAlignment="1">
      <alignment horizontal="centerContinuous" vertical="center"/>
    </xf>
    <xf numFmtId="0" fontId="4" fillId="0" borderId="0" xfId="0" applyFont="1"/>
    <xf numFmtId="0" fontId="1" fillId="0" borderId="0" xfId="0" applyFont="1" applyBorder="1" applyAlignment="1">
      <alignment horizontal="left"/>
    </xf>
    <xf numFmtId="0" fontId="1" fillId="0" borderId="22" xfId="0" applyFont="1" applyBorder="1" applyAlignment="1">
      <alignment horizontal="center" vertical="center"/>
    </xf>
    <xf numFmtId="3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3" fontId="0" fillId="0" borderId="0" xfId="0" applyNumberFormat="1"/>
    <xf numFmtId="0" fontId="1" fillId="0" borderId="0" xfId="0" applyFont="1" applyFill="1" applyBorder="1" applyAlignment="1">
      <alignment horizontal="left"/>
    </xf>
    <xf numFmtId="0" fontId="6" fillId="0" borderId="0" xfId="1" applyFont="1"/>
    <xf numFmtId="0" fontId="1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3" fontId="1" fillId="0" borderId="0" xfId="0" applyNumberFormat="1" applyFont="1" applyAlignment="1">
      <alignment horizontal="right"/>
    </xf>
    <xf numFmtId="0" fontId="1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3" fontId="4" fillId="0" borderId="0" xfId="0" applyNumberFormat="1" applyFont="1" applyAlignment="1">
      <alignment horizontal="right"/>
    </xf>
    <xf numFmtId="3" fontId="1" fillId="0" borderId="0" xfId="0" applyNumberFormat="1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3" xfId="0" applyFont="1" applyBorder="1" applyAlignment="1">
      <alignment horizontal="right"/>
    </xf>
    <xf numFmtId="164" fontId="1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6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164" fontId="1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1" fillId="0" borderId="3" xfId="0" applyFont="1" applyBorder="1" applyAlignment="1"/>
    <xf numFmtId="0" fontId="1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1" fillId="0" borderId="15" xfId="0" applyFont="1" applyBorder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right"/>
    </xf>
    <xf numFmtId="0" fontId="1" fillId="0" borderId="7" xfId="0" applyFont="1" applyBorder="1"/>
    <xf numFmtId="3" fontId="1" fillId="0" borderId="20" xfId="0" applyNumberFormat="1" applyFont="1" applyBorder="1" applyAlignment="1">
      <alignment horizontal="right"/>
    </xf>
    <xf numFmtId="3" fontId="1" fillId="0" borderId="15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1" fillId="0" borderId="1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3" fontId="4" fillId="0" borderId="0" xfId="0" applyNumberFormat="1" applyFont="1"/>
    <xf numFmtId="0" fontId="6" fillId="0" borderId="0" xfId="1" applyFont="1" applyBorder="1"/>
    <xf numFmtId="0" fontId="0" fillId="0" borderId="0" xfId="0" applyBorder="1"/>
    <xf numFmtId="0" fontId="4" fillId="0" borderId="0" xfId="0" applyFont="1" applyBorder="1"/>
    <xf numFmtId="0" fontId="3" fillId="0" borderId="0" xfId="0" applyFont="1" applyBorder="1"/>
    <xf numFmtId="3" fontId="0" fillId="0" borderId="0" xfId="0" applyNumberFormat="1" applyBorder="1"/>
    <xf numFmtId="3" fontId="1" fillId="0" borderId="0" xfId="0" applyNumberFormat="1" applyFont="1" applyBorder="1"/>
    <xf numFmtId="3" fontId="1" fillId="0" borderId="0" xfId="0" applyNumberFormat="1" applyFont="1" applyBorder="1" applyAlignment="1">
      <alignment horizontal="left"/>
    </xf>
    <xf numFmtId="3" fontId="4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Alignment="1">
      <alignment horizontal="right"/>
    </xf>
    <xf numFmtId="0" fontId="5" fillId="0" borderId="0" xfId="1"/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6" fillId="0" borderId="0" xfId="1" applyFont="1" applyAlignment="1"/>
  </cellXfs>
  <cellStyles count="3525">
    <cellStyle name="20 % - Akzent1 2" xfId="25"/>
    <cellStyle name="20 % - Akzent1 2 10" xfId="1797"/>
    <cellStyle name="20 % - Akzent1 2 2" xfId="26"/>
    <cellStyle name="20 % - Akzent1 2 2 2" xfId="27"/>
    <cellStyle name="20 % - Akzent1 2 2 2 2" xfId="28"/>
    <cellStyle name="20 % - Akzent1 2 2 2 2 2" xfId="931"/>
    <cellStyle name="20 % - Akzent1 2 2 2 2 2 2" xfId="2664"/>
    <cellStyle name="20 % - Akzent1 2 2 2 2 3" xfId="1800"/>
    <cellStyle name="20 % - Akzent1 2 2 2 3" xfId="930"/>
    <cellStyle name="20 % - Akzent1 2 2 2 3 2" xfId="2663"/>
    <cellStyle name="20 % - Akzent1 2 2 2 4" xfId="1799"/>
    <cellStyle name="20 % - Akzent1 2 2 3" xfId="29"/>
    <cellStyle name="20 % - Akzent1 2 2 3 2" xfId="30"/>
    <cellStyle name="20 % - Akzent1 2 2 3 2 2" xfId="933"/>
    <cellStyle name="20 % - Akzent1 2 2 3 2 2 2" xfId="2666"/>
    <cellStyle name="20 % - Akzent1 2 2 3 2 3" xfId="1802"/>
    <cellStyle name="20 % - Akzent1 2 2 3 3" xfId="932"/>
    <cellStyle name="20 % - Akzent1 2 2 3 3 2" xfId="2665"/>
    <cellStyle name="20 % - Akzent1 2 2 3 4" xfId="1801"/>
    <cellStyle name="20 % - Akzent1 2 2 4" xfId="31"/>
    <cellStyle name="20 % - Akzent1 2 2 4 2" xfId="934"/>
    <cellStyle name="20 % - Akzent1 2 2 4 2 2" xfId="2667"/>
    <cellStyle name="20 % - Akzent1 2 2 4 3" xfId="1803"/>
    <cellStyle name="20 % - Akzent1 2 2 5" xfId="929"/>
    <cellStyle name="20 % - Akzent1 2 2 5 2" xfId="2662"/>
    <cellStyle name="20 % - Akzent1 2 2 6" xfId="1798"/>
    <cellStyle name="20 % - Akzent1 2 3" xfId="32"/>
    <cellStyle name="20 % - Akzent1 2 3 2" xfId="33"/>
    <cellStyle name="20 % - Akzent1 2 3 2 2" xfId="34"/>
    <cellStyle name="20 % - Akzent1 2 3 2 2 2" xfId="937"/>
    <cellStyle name="20 % - Akzent1 2 3 2 2 2 2" xfId="2670"/>
    <cellStyle name="20 % - Akzent1 2 3 2 2 3" xfId="1806"/>
    <cellStyle name="20 % - Akzent1 2 3 2 3" xfId="936"/>
    <cellStyle name="20 % - Akzent1 2 3 2 3 2" xfId="2669"/>
    <cellStyle name="20 % - Akzent1 2 3 2 4" xfId="1805"/>
    <cellStyle name="20 % - Akzent1 2 3 3" xfId="35"/>
    <cellStyle name="20 % - Akzent1 2 3 3 2" xfId="938"/>
    <cellStyle name="20 % - Akzent1 2 3 3 2 2" xfId="2671"/>
    <cellStyle name="20 % - Akzent1 2 3 3 3" xfId="1807"/>
    <cellStyle name="20 % - Akzent1 2 3 4" xfId="935"/>
    <cellStyle name="20 % - Akzent1 2 3 4 2" xfId="2668"/>
    <cellStyle name="20 % - Akzent1 2 3 5" xfId="1804"/>
    <cellStyle name="20 % - Akzent1 2 4" xfId="36"/>
    <cellStyle name="20 % - Akzent1 2 4 2" xfId="37"/>
    <cellStyle name="20 % - Akzent1 2 4 2 2" xfId="940"/>
    <cellStyle name="20 % - Akzent1 2 4 2 2 2" xfId="2673"/>
    <cellStyle name="20 % - Akzent1 2 4 2 3" xfId="1809"/>
    <cellStyle name="20 % - Akzent1 2 4 3" xfId="939"/>
    <cellStyle name="20 % - Akzent1 2 4 3 2" xfId="2672"/>
    <cellStyle name="20 % - Akzent1 2 4 4" xfId="1808"/>
    <cellStyle name="20 % - Akzent1 2 5" xfId="38"/>
    <cellStyle name="20 % - Akzent1 2 5 2" xfId="39"/>
    <cellStyle name="20 % - Akzent1 2 5 2 2" xfId="942"/>
    <cellStyle name="20 % - Akzent1 2 5 2 2 2" xfId="2675"/>
    <cellStyle name="20 % - Akzent1 2 5 2 3" xfId="1811"/>
    <cellStyle name="20 % - Akzent1 2 5 3" xfId="941"/>
    <cellStyle name="20 % - Akzent1 2 5 3 2" xfId="2674"/>
    <cellStyle name="20 % - Akzent1 2 5 4" xfId="1810"/>
    <cellStyle name="20 % - Akzent1 2 6" xfId="40"/>
    <cellStyle name="20 % - Akzent1 2 6 2" xfId="943"/>
    <cellStyle name="20 % - Akzent1 2 6 2 2" xfId="2676"/>
    <cellStyle name="20 % - Akzent1 2 6 3" xfId="1812"/>
    <cellStyle name="20 % - Akzent1 2 7" xfId="41"/>
    <cellStyle name="20 % - Akzent1 2 7 2" xfId="944"/>
    <cellStyle name="20 % - Akzent1 2 7 2 2" xfId="2677"/>
    <cellStyle name="20 % - Akzent1 2 7 3" xfId="1813"/>
    <cellStyle name="20 % - Akzent1 2 8" xfId="42"/>
    <cellStyle name="20 % - Akzent1 2 8 2" xfId="945"/>
    <cellStyle name="20 % - Akzent1 2 8 2 2" xfId="2678"/>
    <cellStyle name="20 % - Akzent1 2 8 3" xfId="1814"/>
    <cellStyle name="20 % - Akzent1 2 9" xfId="928"/>
    <cellStyle name="20 % - Akzent1 2 9 2" xfId="2661"/>
    <cellStyle name="20 % - Akzent1 3" xfId="43"/>
    <cellStyle name="20 % - Akzent1 3 10" xfId="1815"/>
    <cellStyle name="20 % - Akzent1 3 2" xfId="44"/>
    <cellStyle name="20 % - Akzent1 3 2 2" xfId="45"/>
    <cellStyle name="20 % - Akzent1 3 2 2 2" xfId="46"/>
    <cellStyle name="20 % - Akzent1 3 2 2 2 2" xfId="949"/>
    <cellStyle name="20 % - Akzent1 3 2 2 2 2 2" xfId="2682"/>
    <cellStyle name="20 % - Akzent1 3 2 2 2 3" xfId="1818"/>
    <cellStyle name="20 % - Akzent1 3 2 2 3" xfId="948"/>
    <cellStyle name="20 % - Akzent1 3 2 2 3 2" xfId="2681"/>
    <cellStyle name="20 % - Akzent1 3 2 2 4" xfId="1817"/>
    <cellStyle name="20 % - Akzent1 3 2 3" xfId="47"/>
    <cellStyle name="20 % - Akzent1 3 2 3 2" xfId="48"/>
    <cellStyle name="20 % - Akzent1 3 2 3 2 2" xfId="951"/>
    <cellStyle name="20 % - Akzent1 3 2 3 2 2 2" xfId="2684"/>
    <cellStyle name="20 % - Akzent1 3 2 3 2 3" xfId="1820"/>
    <cellStyle name="20 % - Akzent1 3 2 3 3" xfId="950"/>
    <cellStyle name="20 % - Akzent1 3 2 3 3 2" xfId="2683"/>
    <cellStyle name="20 % - Akzent1 3 2 3 4" xfId="1819"/>
    <cellStyle name="20 % - Akzent1 3 2 4" xfId="49"/>
    <cellStyle name="20 % - Akzent1 3 2 4 2" xfId="952"/>
    <cellStyle name="20 % - Akzent1 3 2 4 2 2" xfId="2685"/>
    <cellStyle name="20 % - Akzent1 3 2 4 3" xfId="1821"/>
    <cellStyle name="20 % - Akzent1 3 2 5" xfId="947"/>
    <cellStyle name="20 % - Akzent1 3 2 5 2" xfId="2680"/>
    <cellStyle name="20 % - Akzent1 3 2 6" xfId="1816"/>
    <cellStyle name="20 % - Akzent1 3 3" xfId="50"/>
    <cellStyle name="20 % - Akzent1 3 3 2" xfId="51"/>
    <cellStyle name="20 % - Akzent1 3 3 2 2" xfId="52"/>
    <cellStyle name="20 % - Akzent1 3 3 2 2 2" xfId="955"/>
    <cellStyle name="20 % - Akzent1 3 3 2 2 2 2" xfId="2688"/>
    <cellStyle name="20 % - Akzent1 3 3 2 2 3" xfId="1824"/>
    <cellStyle name="20 % - Akzent1 3 3 2 3" xfId="954"/>
    <cellStyle name="20 % - Akzent1 3 3 2 3 2" xfId="2687"/>
    <cellStyle name="20 % - Akzent1 3 3 2 4" xfId="1823"/>
    <cellStyle name="20 % - Akzent1 3 3 3" xfId="53"/>
    <cellStyle name="20 % - Akzent1 3 3 3 2" xfId="956"/>
    <cellStyle name="20 % - Akzent1 3 3 3 2 2" xfId="2689"/>
    <cellStyle name="20 % - Akzent1 3 3 3 3" xfId="1825"/>
    <cellStyle name="20 % - Akzent1 3 3 4" xfId="953"/>
    <cellStyle name="20 % - Akzent1 3 3 4 2" xfId="2686"/>
    <cellStyle name="20 % - Akzent1 3 3 5" xfId="1822"/>
    <cellStyle name="20 % - Akzent1 3 4" xfId="54"/>
    <cellStyle name="20 % - Akzent1 3 4 2" xfId="55"/>
    <cellStyle name="20 % - Akzent1 3 4 2 2" xfId="958"/>
    <cellStyle name="20 % - Akzent1 3 4 2 2 2" xfId="2691"/>
    <cellStyle name="20 % - Akzent1 3 4 2 3" xfId="1827"/>
    <cellStyle name="20 % - Akzent1 3 4 3" xfId="957"/>
    <cellStyle name="20 % - Akzent1 3 4 3 2" xfId="2690"/>
    <cellStyle name="20 % - Akzent1 3 4 4" xfId="1826"/>
    <cellStyle name="20 % - Akzent1 3 5" xfId="56"/>
    <cellStyle name="20 % - Akzent1 3 5 2" xfId="57"/>
    <cellStyle name="20 % - Akzent1 3 5 2 2" xfId="960"/>
    <cellStyle name="20 % - Akzent1 3 5 2 2 2" xfId="2693"/>
    <cellStyle name="20 % - Akzent1 3 5 2 3" xfId="1829"/>
    <cellStyle name="20 % - Akzent1 3 5 3" xfId="959"/>
    <cellStyle name="20 % - Akzent1 3 5 3 2" xfId="2692"/>
    <cellStyle name="20 % - Akzent1 3 5 4" xfId="1828"/>
    <cellStyle name="20 % - Akzent1 3 6" xfId="58"/>
    <cellStyle name="20 % - Akzent1 3 6 2" xfId="961"/>
    <cellStyle name="20 % - Akzent1 3 6 2 2" xfId="2694"/>
    <cellStyle name="20 % - Akzent1 3 6 3" xfId="1830"/>
    <cellStyle name="20 % - Akzent1 3 7" xfId="59"/>
    <cellStyle name="20 % - Akzent1 3 7 2" xfId="962"/>
    <cellStyle name="20 % - Akzent1 3 7 2 2" xfId="2695"/>
    <cellStyle name="20 % - Akzent1 3 7 3" xfId="1831"/>
    <cellStyle name="20 % - Akzent1 3 8" xfId="60"/>
    <cellStyle name="20 % - Akzent1 3 8 2" xfId="963"/>
    <cellStyle name="20 % - Akzent1 3 8 2 2" xfId="2696"/>
    <cellStyle name="20 % - Akzent1 3 8 3" xfId="1832"/>
    <cellStyle name="20 % - Akzent1 3 9" xfId="946"/>
    <cellStyle name="20 % - Akzent1 3 9 2" xfId="2679"/>
    <cellStyle name="20 % - Akzent1 4" xfId="61"/>
    <cellStyle name="20 % - Akzent1 4 2" xfId="62"/>
    <cellStyle name="20 % - Akzent1 4 2 2" xfId="63"/>
    <cellStyle name="20 % - Akzent1 4 2 2 2" xfId="966"/>
    <cellStyle name="20 % - Akzent1 4 2 2 2 2" xfId="2699"/>
    <cellStyle name="20 % - Akzent1 4 2 2 3" xfId="1835"/>
    <cellStyle name="20 % - Akzent1 4 2 3" xfId="965"/>
    <cellStyle name="20 % - Akzent1 4 2 3 2" xfId="2698"/>
    <cellStyle name="20 % - Akzent1 4 2 4" xfId="1834"/>
    <cellStyle name="20 % - Akzent1 4 3" xfId="64"/>
    <cellStyle name="20 % - Akzent1 4 3 2" xfId="65"/>
    <cellStyle name="20 % - Akzent1 4 3 2 2" xfId="968"/>
    <cellStyle name="20 % - Akzent1 4 3 2 2 2" xfId="2701"/>
    <cellStyle name="20 % - Akzent1 4 3 2 3" xfId="1837"/>
    <cellStyle name="20 % - Akzent1 4 3 3" xfId="967"/>
    <cellStyle name="20 % - Akzent1 4 3 3 2" xfId="2700"/>
    <cellStyle name="20 % - Akzent1 4 3 4" xfId="1836"/>
    <cellStyle name="20 % - Akzent1 4 4" xfId="66"/>
    <cellStyle name="20 % - Akzent1 4 4 2" xfId="969"/>
    <cellStyle name="20 % - Akzent1 4 4 2 2" xfId="2702"/>
    <cellStyle name="20 % - Akzent1 4 4 3" xfId="1838"/>
    <cellStyle name="20 % - Akzent1 4 5" xfId="67"/>
    <cellStyle name="20 % - Akzent1 4 5 2" xfId="970"/>
    <cellStyle name="20 % - Akzent1 4 5 2 2" xfId="2703"/>
    <cellStyle name="20 % - Akzent1 4 5 3" xfId="1839"/>
    <cellStyle name="20 % - Akzent1 4 6" xfId="964"/>
    <cellStyle name="20 % - Akzent1 4 6 2" xfId="2697"/>
    <cellStyle name="20 % - Akzent1 4 7" xfId="1833"/>
    <cellStyle name="20 % - Akzent1 5" xfId="68"/>
    <cellStyle name="20 % - Akzent1 5 2" xfId="69"/>
    <cellStyle name="20 % - Akzent1 5 2 2" xfId="70"/>
    <cellStyle name="20 % - Akzent1 5 2 2 2" xfId="973"/>
    <cellStyle name="20 % - Akzent1 5 2 2 2 2" xfId="2706"/>
    <cellStyle name="20 % - Akzent1 5 2 2 3" xfId="1842"/>
    <cellStyle name="20 % - Akzent1 5 2 3" xfId="972"/>
    <cellStyle name="20 % - Akzent1 5 2 3 2" xfId="2705"/>
    <cellStyle name="20 % - Akzent1 5 2 4" xfId="1841"/>
    <cellStyle name="20 % - Akzent1 5 3" xfId="71"/>
    <cellStyle name="20 % - Akzent1 5 3 2" xfId="974"/>
    <cellStyle name="20 % - Akzent1 5 3 2 2" xfId="2707"/>
    <cellStyle name="20 % - Akzent1 5 3 3" xfId="1843"/>
    <cellStyle name="20 % - Akzent1 5 4" xfId="971"/>
    <cellStyle name="20 % - Akzent1 5 4 2" xfId="2704"/>
    <cellStyle name="20 % - Akzent1 5 5" xfId="1840"/>
    <cellStyle name="20 % - Akzent1 6" xfId="72"/>
    <cellStyle name="20 % - Akzent1 6 2" xfId="73"/>
    <cellStyle name="20 % - Akzent1 6 2 2" xfId="976"/>
    <cellStyle name="20 % - Akzent1 6 2 2 2" xfId="2709"/>
    <cellStyle name="20 % - Akzent1 6 2 3" xfId="1845"/>
    <cellStyle name="20 % - Akzent1 6 3" xfId="975"/>
    <cellStyle name="20 % - Akzent1 6 3 2" xfId="2708"/>
    <cellStyle name="20 % - Akzent1 6 4" xfId="1844"/>
    <cellStyle name="20 % - Akzent1 7" xfId="74"/>
    <cellStyle name="20 % - Akzent1 7 2" xfId="75"/>
    <cellStyle name="20 % - Akzent1 7 2 2" xfId="978"/>
    <cellStyle name="20 % - Akzent1 7 2 2 2" xfId="2711"/>
    <cellStyle name="20 % - Akzent1 7 2 3" xfId="1847"/>
    <cellStyle name="20 % - Akzent1 7 3" xfId="977"/>
    <cellStyle name="20 % - Akzent1 7 3 2" xfId="2710"/>
    <cellStyle name="20 % - Akzent1 7 4" xfId="1846"/>
    <cellStyle name="20 % - Akzent1 8" xfId="76"/>
    <cellStyle name="20 % - Akzent1 8 2" xfId="979"/>
    <cellStyle name="20 % - Akzent1 8 2 2" xfId="2712"/>
    <cellStyle name="20 % - Akzent1 8 3" xfId="1848"/>
    <cellStyle name="20 % - Akzent1 9" xfId="77"/>
    <cellStyle name="20 % - Akzent1 9 2" xfId="980"/>
    <cellStyle name="20 % - Akzent1 9 2 2" xfId="2713"/>
    <cellStyle name="20 % - Akzent1 9 3" xfId="1849"/>
    <cellStyle name="20 % - Akzent2 2" xfId="78"/>
    <cellStyle name="20 % - Akzent2 2 10" xfId="1850"/>
    <cellStyle name="20 % - Akzent2 2 2" xfId="79"/>
    <cellStyle name="20 % - Akzent2 2 2 2" xfId="80"/>
    <cellStyle name="20 % - Akzent2 2 2 2 2" xfId="81"/>
    <cellStyle name="20 % - Akzent2 2 2 2 2 2" xfId="984"/>
    <cellStyle name="20 % - Akzent2 2 2 2 2 2 2" xfId="2717"/>
    <cellStyle name="20 % - Akzent2 2 2 2 2 3" xfId="1853"/>
    <cellStyle name="20 % - Akzent2 2 2 2 3" xfId="983"/>
    <cellStyle name="20 % - Akzent2 2 2 2 3 2" xfId="2716"/>
    <cellStyle name="20 % - Akzent2 2 2 2 4" xfId="1852"/>
    <cellStyle name="20 % - Akzent2 2 2 3" xfId="82"/>
    <cellStyle name="20 % - Akzent2 2 2 3 2" xfId="83"/>
    <cellStyle name="20 % - Akzent2 2 2 3 2 2" xfId="986"/>
    <cellStyle name="20 % - Akzent2 2 2 3 2 2 2" xfId="2719"/>
    <cellStyle name="20 % - Akzent2 2 2 3 2 3" xfId="1855"/>
    <cellStyle name="20 % - Akzent2 2 2 3 3" xfId="985"/>
    <cellStyle name="20 % - Akzent2 2 2 3 3 2" xfId="2718"/>
    <cellStyle name="20 % - Akzent2 2 2 3 4" xfId="1854"/>
    <cellStyle name="20 % - Akzent2 2 2 4" xfId="84"/>
    <cellStyle name="20 % - Akzent2 2 2 4 2" xfId="987"/>
    <cellStyle name="20 % - Akzent2 2 2 4 2 2" xfId="2720"/>
    <cellStyle name="20 % - Akzent2 2 2 4 3" xfId="1856"/>
    <cellStyle name="20 % - Akzent2 2 2 5" xfId="982"/>
    <cellStyle name="20 % - Akzent2 2 2 5 2" xfId="2715"/>
    <cellStyle name="20 % - Akzent2 2 2 6" xfId="1851"/>
    <cellStyle name="20 % - Akzent2 2 3" xfId="85"/>
    <cellStyle name="20 % - Akzent2 2 3 2" xfId="86"/>
    <cellStyle name="20 % - Akzent2 2 3 2 2" xfId="87"/>
    <cellStyle name="20 % - Akzent2 2 3 2 2 2" xfId="990"/>
    <cellStyle name="20 % - Akzent2 2 3 2 2 2 2" xfId="2723"/>
    <cellStyle name="20 % - Akzent2 2 3 2 2 3" xfId="1859"/>
    <cellStyle name="20 % - Akzent2 2 3 2 3" xfId="989"/>
    <cellStyle name="20 % - Akzent2 2 3 2 3 2" xfId="2722"/>
    <cellStyle name="20 % - Akzent2 2 3 2 4" xfId="1858"/>
    <cellStyle name="20 % - Akzent2 2 3 3" xfId="88"/>
    <cellStyle name="20 % - Akzent2 2 3 3 2" xfId="991"/>
    <cellStyle name="20 % - Akzent2 2 3 3 2 2" xfId="2724"/>
    <cellStyle name="20 % - Akzent2 2 3 3 3" xfId="1860"/>
    <cellStyle name="20 % - Akzent2 2 3 4" xfId="988"/>
    <cellStyle name="20 % - Akzent2 2 3 4 2" xfId="2721"/>
    <cellStyle name="20 % - Akzent2 2 3 5" xfId="1857"/>
    <cellStyle name="20 % - Akzent2 2 4" xfId="89"/>
    <cellStyle name="20 % - Akzent2 2 4 2" xfId="90"/>
    <cellStyle name="20 % - Akzent2 2 4 2 2" xfId="993"/>
    <cellStyle name="20 % - Akzent2 2 4 2 2 2" xfId="2726"/>
    <cellStyle name="20 % - Akzent2 2 4 2 3" xfId="1862"/>
    <cellStyle name="20 % - Akzent2 2 4 3" xfId="992"/>
    <cellStyle name="20 % - Akzent2 2 4 3 2" xfId="2725"/>
    <cellStyle name="20 % - Akzent2 2 4 4" xfId="1861"/>
    <cellStyle name="20 % - Akzent2 2 5" xfId="91"/>
    <cellStyle name="20 % - Akzent2 2 5 2" xfId="92"/>
    <cellStyle name="20 % - Akzent2 2 5 2 2" xfId="995"/>
    <cellStyle name="20 % - Akzent2 2 5 2 2 2" xfId="2728"/>
    <cellStyle name="20 % - Akzent2 2 5 2 3" xfId="1864"/>
    <cellStyle name="20 % - Akzent2 2 5 3" xfId="994"/>
    <cellStyle name="20 % - Akzent2 2 5 3 2" xfId="2727"/>
    <cellStyle name="20 % - Akzent2 2 5 4" xfId="1863"/>
    <cellStyle name="20 % - Akzent2 2 6" xfId="93"/>
    <cellStyle name="20 % - Akzent2 2 6 2" xfId="996"/>
    <cellStyle name="20 % - Akzent2 2 6 2 2" xfId="2729"/>
    <cellStyle name="20 % - Akzent2 2 6 3" xfId="1865"/>
    <cellStyle name="20 % - Akzent2 2 7" xfId="94"/>
    <cellStyle name="20 % - Akzent2 2 7 2" xfId="997"/>
    <cellStyle name="20 % - Akzent2 2 7 2 2" xfId="2730"/>
    <cellStyle name="20 % - Akzent2 2 7 3" xfId="1866"/>
    <cellStyle name="20 % - Akzent2 2 8" xfId="95"/>
    <cellStyle name="20 % - Akzent2 2 8 2" xfId="998"/>
    <cellStyle name="20 % - Akzent2 2 8 2 2" xfId="2731"/>
    <cellStyle name="20 % - Akzent2 2 8 3" xfId="1867"/>
    <cellStyle name="20 % - Akzent2 2 9" xfId="981"/>
    <cellStyle name="20 % - Akzent2 2 9 2" xfId="2714"/>
    <cellStyle name="20 % - Akzent2 3" xfId="96"/>
    <cellStyle name="20 % - Akzent2 3 10" xfId="1868"/>
    <cellStyle name="20 % - Akzent2 3 2" xfId="97"/>
    <cellStyle name="20 % - Akzent2 3 2 2" xfId="98"/>
    <cellStyle name="20 % - Akzent2 3 2 2 2" xfId="99"/>
    <cellStyle name="20 % - Akzent2 3 2 2 2 2" xfId="1002"/>
    <cellStyle name="20 % - Akzent2 3 2 2 2 2 2" xfId="2735"/>
    <cellStyle name="20 % - Akzent2 3 2 2 2 3" xfId="1871"/>
    <cellStyle name="20 % - Akzent2 3 2 2 3" xfId="1001"/>
    <cellStyle name="20 % - Akzent2 3 2 2 3 2" xfId="2734"/>
    <cellStyle name="20 % - Akzent2 3 2 2 4" xfId="1870"/>
    <cellStyle name="20 % - Akzent2 3 2 3" xfId="100"/>
    <cellStyle name="20 % - Akzent2 3 2 3 2" xfId="101"/>
    <cellStyle name="20 % - Akzent2 3 2 3 2 2" xfId="1004"/>
    <cellStyle name="20 % - Akzent2 3 2 3 2 2 2" xfId="2737"/>
    <cellStyle name="20 % - Akzent2 3 2 3 2 3" xfId="1873"/>
    <cellStyle name="20 % - Akzent2 3 2 3 3" xfId="1003"/>
    <cellStyle name="20 % - Akzent2 3 2 3 3 2" xfId="2736"/>
    <cellStyle name="20 % - Akzent2 3 2 3 4" xfId="1872"/>
    <cellStyle name="20 % - Akzent2 3 2 4" xfId="102"/>
    <cellStyle name="20 % - Akzent2 3 2 4 2" xfId="1005"/>
    <cellStyle name="20 % - Akzent2 3 2 4 2 2" xfId="2738"/>
    <cellStyle name="20 % - Akzent2 3 2 4 3" xfId="1874"/>
    <cellStyle name="20 % - Akzent2 3 2 5" xfId="1000"/>
    <cellStyle name="20 % - Akzent2 3 2 5 2" xfId="2733"/>
    <cellStyle name="20 % - Akzent2 3 2 6" xfId="1869"/>
    <cellStyle name="20 % - Akzent2 3 3" xfId="103"/>
    <cellStyle name="20 % - Akzent2 3 3 2" xfId="104"/>
    <cellStyle name="20 % - Akzent2 3 3 2 2" xfId="105"/>
    <cellStyle name="20 % - Akzent2 3 3 2 2 2" xfId="1008"/>
    <cellStyle name="20 % - Akzent2 3 3 2 2 2 2" xfId="2741"/>
    <cellStyle name="20 % - Akzent2 3 3 2 2 3" xfId="1877"/>
    <cellStyle name="20 % - Akzent2 3 3 2 3" xfId="1007"/>
    <cellStyle name="20 % - Akzent2 3 3 2 3 2" xfId="2740"/>
    <cellStyle name="20 % - Akzent2 3 3 2 4" xfId="1876"/>
    <cellStyle name="20 % - Akzent2 3 3 3" xfId="106"/>
    <cellStyle name="20 % - Akzent2 3 3 3 2" xfId="1009"/>
    <cellStyle name="20 % - Akzent2 3 3 3 2 2" xfId="2742"/>
    <cellStyle name="20 % - Akzent2 3 3 3 3" xfId="1878"/>
    <cellStyle name="20 % - Akzent2 3 3 4" xfId="1006"/>
    <cellStyle name="20 % - Akzent2 3 3 4 2" xfId="2739"/>
    <cellStyle name="20 % - Akzent2 3 3 5" xfId="1875"/>
    <cellStyle name="20 % - Akzent2 3 4" xfId="107"/>
    <cellStyle name="20 % - Akzent2 3 4 2" xfId="108"/>
    <cellStyle name="20 % - Akzent2 3 4 2 2" xfId="1011"/>
    <cellStyle name="20 % - Akzent2 3 4 2 2 2" xfId="2744"/>
    <cellStyle name="20 % - Akzent2 3 4 2 3" xfId="1880"/>
    <cellStyle name="20 % - Akzent2 3 4 3" xfId="1010"/>
    <cellStyle name="20 % - Akzent2 3 4 3 2" xfId="2743"/>
    <cellStyle name="20 % - Akzent2 3 4 4" xfId="1879"/>
    <cellStyle name="20 % - Akzent2 3 5" xfId="109"/>
    <cellStyle name="20 % - Akzent2 3 5 2" xfId="110"/>
    <cellStyle name="20 % - Akzent2 3 5 2 2" xfId="1013"/>
    <cellStyle name="20 % - Akzent2 3 5 2 2 2" xfId="2746"/>
    <cellStyle name="20 % - Akzent2 3 5 2 3" xfId="1882"/>
    <cellStyle name="20 % - Akzent2 3 5 3" xfId="1012"/>
    <cellStyle name="20 % - Akzent2 3 5 3 2" xfId="2745"/>
    <cellStyle name="20 % - Akzent2 3 5 4" xfId="1881"/>
    <cellStyle name="20 % - Akzent2 3 6" xfId="111"/>
    <cellStyle name="20 % - Akzent2 3 6 2" xfId="1014"/>
    <cellStyle name="20 % - Akzent2 3 6 2 2" xfId="2747"/>
    <cellStyle name="20 % - Akzent2 3 6 3" xfId="1883"/>
    <cellStyle name="20 % - Akzent2 3 7" xfId="112"/>
    <cellStyle name="20 % - Akzent2 3 7 2" xfId="1015"/>
    <cellStyle name="20 % - Akzent2 3 7 2 2" xfId="2748"/>
    <cellStyle name="20 % - Akzent2 3 7 3" xfId="1884"/>
    <cellStyle name="20 % - Akzent2 3 8" xfId="113"/>
    <cellStyle name="20 % - Akzent2 3 8 2" xfId="1016"/>
    <cellStyle name="20 % - Akzent2 3 8 2 2" xfId="2749"/>
    <cellStyle name="20 % - Akzent2 3 8 3" xfId="1885"/>
    <cellStyle name="20 % - Akzent2 3 9" xfId="999"/>
    <cellStyle name="20 % - Akzent2 3 9 2" xfId="2732"/>
    <cellStyle name="20 % - Akzent2 4" xfId="114"/>
    <cellStyle name="20 % - Akzent2 4 2" xfId="115"/>
    <cellStyle name="20 % - Akzent2 4 2 2" xfId="116"/>
    <cellStyle name="20 % - Akzent2 4 2 2 2" xfId="1019"/>
    <cellStyle name="20 % - Akzent2 4 2 2 2 2" xfId="2752"/>
    <cellStyle name="20 % - Akzent2 4 2 2 3" xfId="1888"/>
    <cellStyle name="20 % - Akzent2 4 2 3" xfId="1018"/>
    <cellStyle name="20 % - Akzent2 4 2 3 2" xfId="2751"/>
    <cellStyle name="20 % - Akzent2 4 2 4" xfId="1887"/>
    <cellStyle name="20 % - Akzent2 4 3" xfId="117"/>
    <cellStyle name="20 % - Akzent2 4 3 2" xfId="118"/>
    <cellStyle name="20 % - Akzent2 4 3 2 2" xfId="1021"/>
    <cellStyle name="20 % - Akzent2 4 3 2 2 2" xfId="2754"/>
    <cellStyle name="20 % - Akzent2 4 3 2 3" xfId="1890"/>
    <cellStyle name="20 % - Akzent2 4 3 3" xfId="1020"/>
    <cellStyle name="20 % - Akzent2 4 3 3 2" xfId="2753"/>
    <cellStyle name="20 % - Akzent2 4 3 4" xfId="1889"/>
    <cellStyle name="20 % - Akzent2 4 4" xfId="119"/>
    <cellStyle name="20 % - Akzent2 4 4 2" xfId="1022"/>
    <cellStyle name="20 % - Akzent2 4 4 2 2" xfId="2755"/>
    <cellStyle name="20 % - Akzent2 4 4 3" xfId="1891"/>
    <cellStyle name="20 % - Akzent2 4 5" xfId="120"/>
    <cellStyle name="20 % - Akzent2 4 5 2" xfId="1023"/>
    <cellStyle name="20 % - Akzent2 4 5 2 2" xfId="2756"/>
    <cellStyle name="20 % - Akzent2 4 5 3" xfId="1892"/>
    <cellStyle name="20 % - Akzent2 4 6" xfId="1017"/>
    <cellStyle name="20 % - Akzent2 4 6 2" xfId="2750"/>
    <cellStyle name="20 % - Akzent2 4 7" xfId="1886"/>
    <cellStyle name="20 % - Akzent2 5" xfId="121"/>
    <cellStyle name="20 % - Akzent2 5 2" xfId="122"/>
    <cellStyle name="20 % - Akzent2 5 2 2" xfId="123"/>
    <cellStyle name="20 % - Akzent2 5 2 2 2" xfId="1026"/>
    <cellStyle name="20 % - Akzent2 5 2 2 2 2" xfId="2759"/>
    <cellStyle name="20 % - Akzent2 5 2 2 3" xfId="1895"/>
    <cellStyle name="20 % - Akzent2 5 2 3" xfId="1025"/>
    <cellStyle name="20 % - Akzent2 5 2 3 2" xfId="2758"/>
    <cellStyle name="20 % - Akzent2 5 2 4" xfId="1894"/>
    <cellStyle name="20 % - Akzent2 5 3" xfId="124"/>
    <cellStyle name="20 % - Akzent2 5 3 2" xfId="1027"/>
    <cellStyle name="20 % - Akzent2 5 3 2 2" xfId="2760"/>
    <cellStyle name="20 % - Akzent2 5 3 3" xfId="1896"/>
    <cellStyle name="20 % - Akzent2 5 4" xfId="1024"/>
    <cellStyle name="20 % - Akzent2 5 4 2" xfId="2757"/>
    <cellStyle name="20 % - Akzent2 5 5" xfId="1893"/>
    <cellStyle name="20 % - Akzent2 6" xfId="125"/>
    <cellStyle name="20 % - Akzent2 6 2" xfId="126"/>
    <cellStyle name="20 % - Akzent2 6 2 2" xfId="1029"/>
    <cellStyle name="20 % - Akzent2 6 2 2 2" xfId="2762"/>
    <cellStyle name="20 % - Akzent2 6 2 3" xfId="1898"/>
    <cellStyle name="20 % - Akzent2 6 3" xfId="1028"/>
    <cellStyle name="20 % - Akzent2 6 3 2" xfId="2761"/>
    <cellStyle name="20 % - Akzent2 6 4" xfId="1897"/>
    <cellStyle name="20 % - Akzent2 7" xfId="127"/>
    <cellStyle name="20 % - Akzent2 7 2" xfId="128"/>
    <cellStyle name="20 % - Akzent2 7 2 2" xfId="1031"/>
    <cellStyle name="20 % - Akzent2 7 2 2 2" xfId="2764"/>
    <cellStyle name="20 % - Akzent2 7 2 3" xfId="1900"/>
    <cellStyle name="20 % - Akzent2 7 3" xfId="1030"/>
    <cellStyle name="20 % - Akzent2 7 3 2" xfId="2763"/>
    <cellStyle name="20 % - Akzent2 7 4" xfId="1899"/>
    <cellStyle name="20 % - Akzent2 8" xfId="129"/>
    <cellStyle name="20 % - Akzent2 8 2" xfId="1032"/>
    <cellStyle name="20 % - Akzent2 8 2 2" xfId="2765"/>
    <cellStyle name="20 % - Akzent2 8 3" xfId="1901"/>
    <cellStyle name="20 % - Akzent2 9" xfId="130"/>
    <cellStyle name="20 % - Akzent2 9 2" xfId="1033"/>
    <cellStyle name="20 % - Akzent2 9 2 2" xfId="2766"/>
    <cellStyle name="20 % - Akzent2 9 3" xfId="1902"/>
    <cellStyle name="20 % - Akzent3 2" xfId="131"/>
    <cellStyle name="20 % - Akzent3 2 10" xfId="1903"/>
    <cellStyle name="20 % - Akzent3 2 2" xfId="132"/>
    <cellStyle name="20 % - Akzent3 2 2 2" xfId="133"/>
    <cellStyle name="20 % - Akzent3 2 2 2 2" xfId="134"/>
    <cellStyle name="20 % - Akzent3 2 2 2 2 2" xfId="1037"/>
    <cellStyle name="20 % - Akzent3 2 2 2 2 2 2" xfId="2770"/>
    <cellStyle name="20 % - Akzent3 2 2 2 2 3" xfId="1906"/>
    <cellStyle name="20 % - Akzent3 2 2 2 3" xfId="1036"/>
    <cellStyle name="20 % - Akzent3 2 2 2 3 2" xfId="2769"/>
    <cellStyle name="20 % - Akzent3 2 2 2 4" xfId="1905"/>
    <cellStyle name="20 % - Akzent3 2 2 3" xfId="135"/>
    <cellStyle name="20 % - Akzent3 2 2 3 2" xfId="136"/>
    <cellStyle name="20 % - Akzent3 2 2 3 2 2" xfId="1039"/>
    <cellStyle name="20 % - Akzent3 2 2 3 2 2 2" xfId="2772"/>
    <cellStyle name="20 % - Akzent3 2 2 3 2 3" xfId="1908"/>
    <cellStyle name="20 % - Akzent3 2 2 3 3" xfId="1038"/>
    <cellStyle name="20 % - Akzent3 2 2 3 3 2" xfId="2771"/>
    <cellStyle name="20 % - Akzent3 2 2 3 4" xfId="1907"/>
    <cellStyle name="20 % - Akzent3 2 2 4" xfId="137"/>
    <cellStyle name="20 % - Akzent3 2 2 4 2" xfId="1040"/>
    <cellStyle name="20 % - Akzent3 2 2 4 2 2" xfId="2773"/>
    <cellStyle name="20 % - Akzent3 2 2 4 3" xfId="1909"/>
    <cellStyle name="20 % - Akzent3 2 2 5" xfId="1035"/>
    <cellStyle name="20 % - Akzent3 2 2 5 2" xfId="2768"/>
    <cellStyle name="20 % - Akzent3 2 2 6" xfId="1904"/>
    <cellStyle name="20 % - Akzent3 2 3" xfId="138"/>
    <cellStyle name="20 % - Akzent3 2 3 2" xfId="139"/>
    <cellStyle name="20 % - Akzent3 2 3 2 2" xfId="140"/>
    <cellStyle name="20 % - Akzent3 2 3 2 2 2" xfId="1043"/>
    <cellStyle name="20 % - Akzent3 2 3 2 2 2 2" xfId="2776"/>
    <cellStyle name="20 % - Akzent3 2 3 2 2 3" xfId="1912"/>
    <cellStyle name="20 % - Akzent3 2 3 2 3" xfId="1042"/>
    <cellStyle name="20 % - Akzent3 2 3 2 3 2" xfId="2775"/>
    <cellStyle name="20 % - Akzent3 2 3 2 4" xfId="1911"/>
    <cellStyle name="20 % - Akzent3 2 3 3" xfId="141"/>
    <cellStyle name="20 % - Akzent3 2 3 3 2" xfId="1044"/>
    <cellStyle name="20 % - Akzent3 2 3 3 2 2" xfId="2777"/>
    <cellStyle name="20 % - Akzent3 2 3 3 3" xfId="1913"/>
    <cellStyle name="20 % - Akzent3 2 3 4" xfId="1041"/>
    <cellStyle name="20 % - Akzent3 2 3 4 2" xfId="2774"/>
    <cellStyle name="20 % - Akzent3 2 3 5" xfId="1910"/>
    <cellStyle name="20 % - Akzent3 2 4" xfId="142"/>
    <cellStyle name="20 % - Akzent3 2 4 2" xfId="143"/>
    <cellStyle name="20 % - Akzent3 2 4 2 2" xfId="1046"/>
    <cellStyle name="20 % - Akzent3 2 4 2 2 2" xfId="2779"/>
    <cellStyle name="20 % - Akzent3 2 4 2 3" xfId="1915"/>
    <cellStyle name="20 % - Akzent3 2 4 3" xfId="1045"/>
    <cellStyle name="20 % - Akzent3 2 4 3 2" xfId="2778"/>
    <cellStyle name="20 % - Akzent3 2 4 4" xfId="1914"/>
    <cellStyle name="20 % - Akzent3 2 5" xfId="144"/>
    <cellStyle name="20 % - Akzent3 2 5 2" xfId="145"/>
    <cellStyle name="20 % - Akzent3 2 5 2 2" xfId="1048"/>
    <cellStyle name="20 % - Akzent3 2 5 2 2 2" xfId="2781"/>
    <cellStyle name="20 % - Akzent3 2 5 2 3" xfId="1917"/>
    <cellStyle name="20 % - Akzent3 2 5 3" xfId="1047"/>
    <cellStyle name="20 % - Akzent3 2 5 3 2" xfId="2780"/>
    <cellStyle name="20 % - Akzent3 2 5 4" xfId="1916"/>
    <cellStyle name="20 % - Akzent3 2 6" xfId="146"/>
    <cellStyle name="20 % - Akzent3 2 6 2" xfId="1049"/>
    <cellStyle name="20 % - Akzent3 2 6 2 2" xfId="2782"/>
    <cellStyle name="20 % - Akzent3 2 6 3" xfId="1918"/>
    <cellStyle name="20 % - Akzent3 2 7" xfId="147"/>
    <cellStyle name="20 % - Akzent3 2 7 2" xfId="1050"/>
    <cellStyle name="20 % - Akzent3 2 7 2 2" xfId="2783"/>
    <cellStyle name="20 % - Akzent3 2 7 3" xfId="1919"/>
    <cellStyle name="20 % - Akzent3 2 8" xfId="148"/>
    <cellStyle name="20 % - Akzent3 2 8 2" xfId="1051"/>
    <cellStyle name="20 % - Akzent3 2 8 2 2" xfId="2784"/>
    <cellStyle name="20 % - Akzent3 2 8 3" xfId="1920"/>
    <cellStyle name="20 % - Akzent3 2 9" xfId="1034"/>
    <cellStyle name="20 % - Akzent3 2 9 2" xfId="2767"/>
    <cellStyle name="20 % - Akzent3 3" xfId="149"/>
    <cellStyle name="20 % - Akzent3 3 10" xfId="1921"/>
    <cellStyle name="20 % - Akzent3 3 2" xfId="150"/>
    <cellStyle name="20 % - Akzent3 3 2 2" xfId="151"/>
    <cellStyle name="20 % - Akzent3 3 2 2 2" xfId="152"/>
    <cellStyle name="20 % - Akzent3 3 2 2 2 2" xfId="1055"/>
    <cellStyle name="20 % - Akzent3 3 2 2 2 2 2" xfId="2788"/>
    <cellStyle name="20 % - Akzent3 3 2 2 2 3" xfId="1924"/>
    <cellStyle name="20 % - Akzent3 3 2 2 3" xfId="1054"/>
    <cellStyle name="20 % - Akzent3 3 2 2 3 2" xfId="2787"/>
    <cellStyle name="20 % - Akzent3 3 2 2 4" xfId="1923"/>
    <cellStyle name="20 % - Akzent3 3 2 3" xfId="153"/>
    <cellStyle name="20 % - Akzent3 3 2 3 2" xfId="154"/>
    <cellStyle name="20 % - Akzent3 3 2 3 2 2" xfId="1057"/>
    <cellStyle name="20 % - Akzent3 3 2 3 2 2 2" xfId="2790"/>
    <cellStyle name="20 % - Akzent3 3 2 3 2 3" xfId="1926"/>
    <cellStyle name="20 % - Akzent3 3 2 3 3" xfId="1056"/>
    <cellStyle name="20 % - Akzent3 3 2 3 3 2" xfId="2789"/>
    <cellStyle name="20 % - Akzent3 3 2 3 4" xfId="1925"/>
    <cellStyle name="20 % - Akzent3 3 2 4" xfId="155"/>
    <cellStyle name="20 % - Akzent3 3 2 4 2" xfId="1058"/>
    <cellStyle name="20 % - Akzent3 3 2 4 2 2" xfId="2791"/>
    <cellStyle name="20 % - Akzent3 3 2 4 3" xfId="1927"/>
    <cellStyle name="20 % - Akzent3 3 2 5" xfId="1053"/>
    <cellStyle name="20 % - Akzent3 3 2 5 2" xfId="2786"/>
    <cellStyle name="20 % - Akzent3 3 2 6" xfId="1922"/>
    <cellStyle name="20 % - Akzent3 3 3" xfId="156"/>
    <cellStyle name="20 % - Akzent3 3 3 2" xfId="157"/>
    <cellStyle name="20 % - Akzent3 3 3 2 2" xfId="158"/>
    <cellStyle name="20 % - Akzent3 3 3 2 2 2" xfId="1061"/>
    <cellStyle name="20 % - Akzent3 3 3 2 2 2 2" xfId="2794"/>
    <cellStyle name="20 % - Akzent3 3 3 2 2 3" xfId="1930"/>
    <cellStyle name="20 % - Akzent3 3 3 2 3" xfId="1060"/>
    <cellStyle name="20 % - Akzent3 3 3 2 3 2" xfId="2793"/>
    <cellStyle name="20 % - Akzent3 3 3 2 4" xfId="1929"/>
    <cellStyle name="20 % - Akzent3 3 3 3" xfId="159"/>
    <cellStyle name="20 % - Akzent3 3 3 3 2" xfId="1062"/>
    <cellStyle name="20 % - Akzent3 3 3 3 2 2" xfId="2795"/>
    <cellStyle name="20 % - Akzent3 3 3 3 3" xfId="1931"/>
    <cellStyle name="20 % - Akzent3 3 3 4" xfId="1059"/>
    <cellStyle name="20 % - Akzent3 3 3 4 2" xfId="2792"/>
    <cellStyle name="20 % - Akzent3 3 3 5" xfId="1928"/>
    <cellStyle name="20 % - Akzent3 3 4" xfId="160"/>
    <cellStyle name="20 % - Akzent3 3 4 2" xfId="161"/>
    <cellStyle name="20 % - Akzent3 3 4 2 2" xfId="1064"/>
    <cellStyle name="20 % - Akzent3 3 4 2 2 2" xfId="2797"/>
    <cellStyle name="20 % - Akzent3 3 4 2 3" xfId="1933"/>
    <cellStyle name="20 % - Akzent3 3 4 3" xfId="1063"/>
    <cellStyle name="20 % - Akzent3 3 4 3 2" xfId="2796"/>
    <cellStyle name="20 % - Akzent3 3 4 4" xfId="1932"/>
    <cellStyle name="20 % - Akzent3 3 5" xfId="162"/>
    <cellStyle name="20 % - Akzent3 3 5 2" xfId="163"/>
    <cellStyle name="20 % - Akzent3 3 5 2 2" xfId="1066"/>
    <cellStyle name="20 % - Akzent3 3 5 2 2 2" xfId="2799"/>
    <cellStyle name="20 % - Akzent3 3 5 2 3" xfId="1935"/>
    <cellStyle name="20 % - Akzent3 3 5 3" xfId="1065"/>
    <cellStyle name="20 % - Akzent3 3 5 3 2" xfId="2798"/>
    <cellStyle name="20 % - Akzent3 3 5 4" xfId="1934"/>
    <cellStyle name="20 % - Akzent3 3 6" xfId="164"/>
    <cellStyle name="20 % - Akzent3 3 6 2" xfId="1067"/>
    <cellStyle name="20 % - Akzent3 3 6 2 2" xfId="2800"/>
    <cellStyle name="20 % - Akzent3 3 6 3" xfId="1936"/>
    <cellStyle name="20 % - Akzent3 3 7" xfId="165"/>
    <cellStyle name="20 % - Akzent3 3 7 2" xfId="1068"/>
    <cellStyle name="20 % - Akzent3 3 7 2 2" xfId="2801"/>
    <cellStyle name="20 % - Akzent3 3 7 3" xfId="1937"/>
    <cellStyle name="20 % - Akzent3 3 8" xfId="166"/>
    <cellStyle name="20 % - Akzent3 3 8 2" xfId="1069"/>
    <cellStyle name="20 % - Akzent3 3 8 2 2" xfId="2802"/>
    <cellStyle name="20 % - Akzent3 3 8 3" xfId="1938"/>
    <cellStyle name="20 % - Akzent3 3 9" xfId="1052"/>
    <cellStyle name="20 % - Akzent3 3 9 2" xfId="2785"/>
    <cellStyle name="20 % - Akzent3 4" xfId="167"/>
    <cellStyle name="20 % - Akzent3 4 2" xfId="168"/>
    <cellStyle name="20 % - Akzent3 4 2 2" xfId="169"/>
    <cellStyle name="20 % - Akzent3 4 2 2 2" xfId="1072"/>
    <cellStyle name="20 % - Akzent3 4 2 2 2 2" xfId="2805"/>
    <cellStyle name="20 % - Akzent3 4 2 2 3" xfId="1941"/>
    <cellStyle name="20 % - Akzent3 4 2 3" xfId="1071"/>
    <cellStyle name="20 % - Akzent3 4 2 3 2" xfId="2804"/>
    <cellStyle name="20 % - Akzent3 4 2 4" xfId="1940"/>
    <cellStyle name="20 % - Akzent3 4 3" xfId="170"/>
    <cellStyle name="20 % - Akzent3 4 3 2" xfId="171"/>
    <cellStyle name="20 % - Akzent3 4 3 2 2" xfId="1074"/>
    <cellStyle name="20 % - Akzent3 4 3 2 2 2" xfId="2807"/>
    <cellStyle name="20 % - Akzent3 4 3 2 3" xfId="1943"/>
    <cellStyle name="20 % - Akzent3 4 3 3" xfId="1073"/>
    <cellStyle name="20 % - Akzent3 4 3 3 2" xfId="2806"/>
    <cellStyle name="20 % - Akzent3 4 3 4" xfId="1942"/>
    <cellStyle name="20 % - Akzent3 4 4" xfId="172"/>
    <cellStyle name="20 % - Akzent3 4 4 2" xfId="1075"/>
    <cellStyle name="20 % - Akzent3 4 4 2 2" xfId="2808"/>
    <cellStyle name="20 % - Akzent3 4 4 3" xfId="1944"/>
    <cellStyle name="20 % - Akzent3 4 5" xfId="173"/>
    <cellStyle name="20 % - Akzent3 4 5 2" xfId="1076"/>
    <cellStyle name="20 % - Akzent3 4 5 2 2" xfId="2809"/>
    <cellStyle name="20 % - Akzent3 4 5 3" xfId="1945"/>
    <cellStyle name="20 % - Akzent3 4 6" xfId="1070"/>
    <cellStyle name="20 % - Akzent3 4 6 2" xfId="2803"/>
    <cellStyle name="20 % - Akzent3 4 7" xfId="1939"/>
    <cellStyle name="20 % - Akzent3 5" xfId="174"/>
    <cellStyle name="20 % - Akzent3 5 2" xfId="175"/>
    <cellStyle name="20 % - Akzent3 5 2 2" xfId="176"/>
    <cellStyle name="20 % - Akzent3 5 2 2 2" xfId="1079"/>
    <cellStyle name="20 % - Akzent3 5 2 2 2 2" xfId="2812"/>
    <cellStyle name="20 % - Akzent3 5 2 2 3" xfId="1948"/>
    <cellStyle name="20 % - Akzent3 5 2 3" xfId="1078"/>
    <cellStyle name="20 % - Akzent3 5 2 3 2" xfId="2811"/>
    <cellStyle name="20 % - Akzent3 5 2 4" xfId="1947"/>
    <cellStyle name="20 % - Akzent3 5 3" xfId="177"/>
    <cellStyle name="20 % - Akzent3 5 3 2" xfId="1080"/>
    <cellStyle name="20 % - Akzent3 5 3 2 2" xfId="2813"/>
    <cellStyle name="20 % - Akzent3 5 3 3" xfId="1949"/>
    <cellStyle name="20 % - Akzent3 5 4" xfId="1077"/>
    <cellStyle name="20 % - Akzent3 5 4 2" xfId="2810"/>
    <cellStyle name="20 % - Akzent3 5 5" xfId="1946"/>
    <cellStyle name="20 % - Akzent3 6" xfId="178"/>
    <cellStyle name="20 % - Akzent3 6 2" xfId="179"/>
    <cellStyle name="20 % - Akzent3 6 2 2" xfId="1082"/>
    <cellStyle name="20 % - Akzent3 6 2 2 2" xfId="2815"/>
    <cellStyle name="20 % - Akzent3 6 2 3" xfId="1951"/>
    <cellStyle name="20 % - Akzent3 6 3" xfId="1081"/>
    <cellStyle name="20 % - Akzent3 6 3 2" xfId="2814"/>
    <cellStyle name="20 % - Akzent3 6 4" xfId="1950"/>
    <cellStyle name="20 % - Akzent3 7" xfId="180"/>
    <cellStyle name="20 % - Akzent3 7 2" xfId="181"/>
    <cellStyle name="20 % - Akzent3 7 2 2" xfId="1084"/>
    <cellStyle name="20 % - Akzent3 7 2 2 2" xfId="2817"/>
    <cellStyle name="20 % - Akzent3 7 2 3" xfId="1953"/>
    <cellStyle name="20 % - Akzent3 7 3" xfId="1083"/>
    <cellStyle name="20 % - Akzent3 7 3 2" xfId="2816"/>
    <cellStyle name="20 % - Akzent3 7 4" xfId="1952"/>
    <cellStyle name="20 % - Akzent3 8" xfId="182"/>
    <cellStyle name="20 % - Akzent3 8 2" xfId="1085"/>
    <cellStyle name="20 % - Akzent3 8 2 2" xfId="2818"/>
    <cellStyle name="20 % - Akzent3 8 3" xfId="1954"/>
    <cellStyle name="20 % - Akzent3 9" xfId="183"/>
    <cellStyle name="20 % - Akzent3 9 2" xfId="1086"/>
    <cellStyle name="20 % - Akzent3 9 2 2" xfId="2819"/>
    <cellStyle name="20 % - Akzent3 9 3" xfId="1955"/>
    <cellStyle name="20 % - Akzent4 2" xfId="184"/>
    <cellStyle name="20 % - Akzent4 2 10" xfId="1956"/>
    <cellStyle name="20 % - Akzent4 2 2" xfId="185"/>
    <cellStyle name="20 % - Akzent4 2 2 2" xfId="186"/>
    <cellStyle name="20 % - Akzent4 2 2 2 2" xfId="187"/>
    <cellStyle name="20 % - Akzent4 2 2 2 2 2" xfId="1090"/>
    <cellStyle name="20 % - Akzent4 2 2 2 2 2 2" xfId="2823"/>
    <cellStyle name="20 % - Akzent4 2 2 2 2 3" xfId="1959"/>
    <cellStyle name="20 % - Akzent4 2 2 2 3" xfId="1089"/>
    <cellStyle name="20 % - Akzent4 2 2 2 3 2" xfId="2822"/>
    <cellStyle name="20 % - Akzent4 2 2 2 4" xfId="1958"/>
    <cellStyle name="20 % - Akzent4 2 2 3" xfId="188"/>
    <cellStyle name="20 % - Akzent4 2 2 3 2" xfId="189"/>
    <cellStyle name="20 % - Akzent4 2 2 3 2 2" xfId="1092"/>
    <cellStyle name="20 % - Akzent4 2 2 3 2 2 2" xfId="2825"/>
    <cellStyle name="20 % - Akzent4 2 2 3 2 3" xfId="1961"/>
    <cellStyle name="20 % - Akzent4 2 2 3 3" xfId="1091"/>
    <cellStyle name="20 % - Akzent4 2 2 3 3 2" xfId="2824"/>
    <cellStyle name="20 % - Akzent4 2 2 3 4" xfId="1960"/>
    <cellStyle name="20 % - Akzent4 2 2 4" xfId="190"/>
    <cellStyle name="20 % - Akzent4 2 2 4 2" xfId="1093"/>
    <cellStyle name="20 % - Akzent4 2 2 4 2 2" xfId="2826"/>
    <cellStyle name="20 % - Akzent4 2 2 4 3" xfId="1962"/>
    <cellStyle name="20 % - Akzent4 2 2 5" xfId="1088"/>
    <cellStyle name="20 % - Akzent4 2 2 5 2" xfId="2821"/>
    <cellStyle name="20 % - Akzent4 2 2 6" xfId="1957"/>
    <cellStyle name="20 % - Akzent4 2 3" xfId="191"/>
    <cellStyle name="20 % - Akzent4 2 3 2" xfId="192"/>
    <cellStyle name="20 % - Akzent4 2 3 2 2" xfId="193"/>
    <cellStyle name="20 % - Akzent4 2 3 2 2 2" xfId="1096"/>
    <cellStyle name="20 % - Akzent4 2 3 2 2 2 2" xfId="2829"/>
    <cellStyle name="20 % - Akzent4 2 3 2 2 3" xfId="1965"/>
    <cellStyle name="20 % - Akzent4 2 3 2 3" xfId="1095"/>
    <cellStyle name="20 % - Akzent4 2 3 2 3 2" xfId="2828"/>
    <cellStyle name="20 % - Akzent4 2 3 2 4" xfId="1964"/>
    <cellStyle name="20 % - Akzent4 2 3 3" xfId="194"/>
    <cellStyle name="20 % - Akzent4 2 3 3 2" xfId="1097"/>
    <cellStyle name="20 % - Akzent4 2 3 3 2 2" xfId="2830"/>
    <cellStyle name="20 % - Akzent4 2 3 3 3" xfId="1966"/>
    <cellStyle name="20 % - Akzent4 2 3 4" xfId="1094"/>
    <cellStyle name="20 % - Akzent4 2 3 4 2" xfId="2827"/>
    <cellStyle name="20 % - Akzent4 2 3 5" xfId="1963"/>
    <cellStyle name="20 % - Akzent4 2 4" xfId="195"/>
    <cellStyle name="20 % - Akzent4 2 4 2" xfId="196"/>
    <cellStyle name="20 % - Akzent4 2 4 2 2" xfId="1099"/>
    <cellStyle name="20 % - Akzent4 2 4 2 2 2" xfId="2832"/>
    <cellStyle name="20 % - Akzent4 2 4 2 3" xfId="1968"/>
    <cellStyle name="20 % - Akzent4 2 4 3" xfId="1098"/>
    <cellStyle name="20 % - Akzent4 2 4 3 2" xfId="2831"/>
    <cellStyle name="20 % - Akzent4 2 4 4" xfId="1967"/>
    <cellStyle name="20 % - Akzent4 2 5" xfId="197"/>
    <cellStyle name="20 % - Akzent4 2 5 2" xfId="198"/>
    <cellStyle name="20 % - Akzent4 2 5 2 2" xfId="1101"/>
    <cellStyle name="20 % - Akzent4 2 5 2 2 2" xfId="2834"/>
    <cellStyle name="20 % - Akzent4 2 5 2 3" xfId="1970"/>
    <cellStyle name="20 % - Akzent4 2 5 3" xfId="1100"/>
    <cellStyle name="20 % - Akzent4 2 5 3 2" xfId="2833"/>
    <cellStyle name="20 % - Akzent4 2 5 4" xfId="1969"/>
    <cellStyle name="20 % - Akzent4 2 6" xfId="199"/>
    <cellStyle name="20 % - Akzent4 2 6 2" xfId="1102"/>
    <cellStyle name="20 % - Akzent4 2 6 2 2" xfId="2835"/>
    <cellStyle name="20 % - Akzent4 2 6 3" xfId="1971"/>
    <cellStyle name="20 % - Akzent4 2 7" xfId="200"/>
    <cellStyle name="20 % - Akzent4 2 7 2" xfId="1103"/>
    <cellStyle name="20 % - Akzent4 2 7 2 2" xfId="2836"/>
    <cellStyle name="20 % - Akzent4 2 7 3" xfId="1972"/>
    <cellStyle name="20 % - Akzent4 2 8" xfId="201"/>
    <cellStyle name="20 % - Akzent4 2 8 2" xfId="1104"/>
    <cellStyle name="20 % - Akzent4 2 8 2 2" xfId="2837"/>
    <cellStyle name="20 % - Akzent4 2 8 3" xfId="1973"/>
    <cellStyle name="20 % - Akzent4 2 9" xfId="1087"/>
    <cellStyle name="20 % - Akzent4 2 9 2" xfId="2820"/>
    <cellStyle name="20 % - Akzent4 3" xfId="202"/>
    <cellStyle name="20 % - Akzent4 3 10" xfId="1974"/>
    <cellStyle name="20 % - Akzent4 3 2" xfId="203"/>
    <cellStyle name="20 % - Akzent4 3 2 2" xfId="204"/>
    <cellStyle name="20 % - Akzent4 3 2 2 2" xfId="205"/>
    <cellStyle name="20 % - Akzent4 3 2 2 2 2" xfId="1108"/>
    <cellStyle name="20 % - Akzent4 3 2 2 2 2 2" xfId="2841"/>
    <cellStyle name="20 % - Akzent4 3 2 2 2 3" xfId="1977"/>
    <cellStyle name="20 % - Akzent4 3 2 2 3" xfId="1107"/>
    <cellStyle name="20 % - Akzent4 3 2 2 3 2" xfId="2840"/>
    <cellStyle name="20 % - Akzent4 3 2 2 4" xfId="1976"/>
    <cellStyle name="20 % - Akzent4 3 2 3" xfId="206"/>
    <cellStyle name="20 % - Akzent4 3 2 3 2" xfId="207"/>
    <cellStyle name="20 % - Akzent4 3 2 3 2 2" xfId="1110"/>
    <cellStyle name="20 % - Akzent4 3 2 3 2 2 2" xfId="2843"/>
    <cellStyle name="20 % - Akzent4 3 2 3 2 3" xfId="1979"/>
    <cellStyle name="20 % - Akzent4 3 2 3 3" xfId="1109"/>
    <cellStyle name="20 % - Akzent4 3 2 3 3 2" xfId="2842"/>
    <cellStyle name="20 % - Akzent4 3 2 3 4" xfId="1978"/>
    <cellStyle name="20 % - Akzent4 3 2 4" xfId="208"/>
    <cellStyle name="20 % - Akzent4 3 2 4 2" xfId="1111"/>
    <cellStyle name="20 % - Akzent4 3 2 4 2 2" xfId="2844"/>
    <cellStyle name="20 % - Akzent4 3 2 4 3" xfId="1980"/>
    <cellStyle name="20 % - Akzent4 3 2 5" xfId="1106"/>
    <cellStyle name="20 % - Akzent4 3 2 5 2" xfId="2839"/>
    <cellStyle name="20 % - Akzent4 3 2 6" xfId="1975"/>
    <cellStyle name="20 % - Akzent4 3 3" xfId="209"/>
    <cellStyle name="20 % - Akzent4 3 3 2" xfId="210"/>
    <cellStyle name="20 % - Akzent4 3 3 2 2" xfId="211"/>
    <cellStyle name="20 % - Akzent4 3 3 2 2 2" xfId="1114"/>
    <cellStyle name="20 % - Akzent4 3 3 2 2 2 2" xfId="2847"/>
    <cellStyle name="20 % - Akzent4 3 3 2 2 3" xfId="1983"/>
    <cellStyle name="20 % - Akzent4 3 3 2 3" xfId="1113"/>
    <cellStyle name="20 % - Akzent4 3 3 2 3 2" xfId="2846"/>
    <cellStyle name="20 % - Akzent4 3 3 2 4" xfId="1982"/>
    <cellStyle name="20 % - Akzent4 3 3 3" xfId="212"/>
    <cellStyle name="20 % - Akzent4 3 3 3 2" xfId="1115"/>
    <cellStyle name="20 % - Akzent4 3 3 3 2 2" xfId="2848"/>
    <cellStyle name="20 % - Akzent4 3 3 3 3" xfId="1984"/>
    <cellStyle name="20 % - Akzent4 3 3 4" xfId="1112"/>
    <cellStyle name="20 % - Akzent4 3 3 4 2" xfId="2845"/>
    <cellStyle name="20 % - Akzent4 3 3 5" xfId="1981"/>
    <cellStyle name="20 % - Akzent4 3 4" xfId="213"/>
    <cellStyle name="20 % - Akzent4 3 4 2" xfId="214"/>
    <cellStyle name="20 % - Akzent4 3 4 2 2" xfId="1117"/>
    <cellStyle name="20 % - Akzent4 3 4 2 2 2" xfId="2850"/>
    <cellStyle name="20 % - Akzent4 3 4 2 3" xfId="1986"/>
    <cellStyle name="20 % - Akzent4 3 4 3" xfId="1116"/>
    <cellStyle name="20 % - Akzent4 3 4 3 2" xfId="2849"/>
    <cellStyle name="20 % - Akzent4 3 4 4" xfId="1985"/>
    <cellStyle name="20 % - Akzent4 3 5" xfId="215"/>
    <cellStyle name="20 % - Akzent4 3 5 2" xfId="216"/>
    <cellStyle name="20 % - Akzent4 3 5 2 2" xfId="1119"/>
    <cellStyle name="20 % - Akzent4 3 5 2 2 2" xfId="2852"/>
    <cellStyle name="20 % - Akzent4 3 5 2 3" xfId="1988"/>
    <cellStyle name="20 % - Akzent4 3 5 3" xfId="1118"/>
    <cellStyle name="20 % - Akzent4 3 5 3 2" xfId="2851"/>
    <cellStyle name="20 % - Akzent4 3 5 4" xfId="1987"/>
    <cellStyle name="20 % - Akzent4 3 6" xfId="217"/>
    <cellStyle name="20 % - Akzent4 3 6 2" xfId="1120"/>
    <cellStyle name="20 % - Akzent4 3 6 2 2" xfId="2853"/>
    <cellStyle name="20 % - Akzent4 3 6 3" xfId="1989"/>
    <cellStyle name="20 % - Akzent4 3 7" xfId="218"/>
    <cellStyle name="20 % - Akzent4 3 7 2" xfId="1121"/>
    <cellStyle name="20 % - Akzent4 3 7 2 2" xfId="2854"/>
    <cellStyle name="20 % - Akzent4 3 7 3" xfId="1990"/>
    <cellStyle name="20 % - Akzent4 3 8" xfId="219"/>
    <cellStyle name="20 % - Akzent4 3 8 2" xfId="1122"/>
    <cellStyle name="20 % - Akzent4 3 8 2 2" xfId="2855"/>
    <cellStyle name="20 % - Akzent4 3 8 3" xfId="1991"/>
    <cellStyle name="20 % - Akzent4 3 9" xfId="1105"/>
    <cellStyle name="20 % - Akzent4 3 9 2" xfId="2838"/>
    <cellStyle name="20 % - Akzent4 4" xfId="220"/>
    <cellStyle name="20 % - Akzent4 4 2" xfId="221"/>
    <cellStyle name="20 % - Akzent4 4 2 2" xfId="222"/>
    <cellStyle name="20 % - Akzent4 4 2 2 2" xfId="1125"/>
    <cellStyle name="20 % - Akzent4 4 2 2 2 2" xfId="2858"/>
    <cellStyle name="20 % - Akzent4 4 2 2 3" xfId="1994"/>
    <cellStyle name="20 % - Akzent4 4 2 3" xfId="1124"/>
    <cellStyle name="20 % - Akzent4 4 2 3 2" xfId="2857"/>
    <cellStyle name="20 % - Akzent4 4 2 4" xfId="1993"/>
    <cellStyle name="20 % - Akzent4 4 3" xfId="223"/>
    <cellStyle name="20 % - Akzent4 4 3 2" xfId="224"/>
    <cellStyle name="20 % - Akzent4 4 3 2 2" xfId="1127"/>
    <cellStyle name="20 % - Akzent4 4 3 2 2 2" xfId="2860"/>
    <cellStyle name="20 % - Akzent4 4 3 2 3" xfId="1996"/>
    <cellStyle name="20 % - Akzent4 4 3 3" xfId="1126"/>
    <cellStyle name="20 % - Akzent4 4 3 3 2" xfId="2859"/>
    <cellStyle name="20 % - Akzent4 4 3 4" xfId="1995"/>
    <cellStyle name="20 % - Akzent4 4 4" xfId="225"/>
    <cellStyle name="20 % - Akzent4 4 4 2" xfId="1128"/>
    <cellStyle name="20 % - Akzent4 4 4 2 2" xfId="2861"/>
    <cellStyle name="20 % - Akzent4 4 4 3" xfId="1997"/>
    <cellStyle name="20 % - Akzent4 4 5" xfId="226"/>
    <cellStyle name="20 % - Akzent4 4 5 2" xfId="1129"/>
    <cellStyle name="20 % - Akzent4 4 5 2 2" xfId="2862"/>
    <cellStyle name="20 % - Akzent4 4 5 3" xfId="1998"/>
    <cellStyle name="20 % - Akzent4 4 6" xfId="1123"/>
    <cellStyle name="20 % - Akzent4 4 6 2" xfId="2856"/>
    <cellStyle name="20 % - Akzent4 4 7" xfId="1992"/>
    <cellStyle name="20 % - Akzent4 5" xfId="227"/>
    <cellStyle name="20 % - Akzent4 5 2" xfId="228"/>
    <cellStyle name="20 % - Akzent4 5 2 2" xfId="229"/>
    <cellStyle name="20 % - Akzent4 5 2 2 2" xfId="1132"/>
    <cellStyle name="20 % - Akzent4 5 2 2 2 2" xfId="2865"/>
    <cellStyle name="20 % - Akzent4 5 2 2 3" xfId="2001"/>
    <cellStyle name="20 % - Akzent4 5 2 3" xfId="1131"/>
    <cellStyle name="20 % - Akzent4 5 2 3 2" xfId="2864"/>
    <cellStyle name="20 % - Akzent4 5 2 4" xfId="2000"/>
    <cellStyle name="20 % - Akzent4 5 3" xfId="230"/>
    <cellStyle name="20 % - Akzent4 5 3 2" xfId="1133"/>
    <cellStyle name="20 % - Akzent4 5 3 2 2" xfId="2866"/>
    <cellStyle name="20 % - Akzent4 5 3 3" xfId="2002"/>
    <cellStyle name="20 % - Akzent4 5 4" xfId="1130"/>
    <cellStyle name="20 % - Akzent4 5 4 2" xfId="2863"/>
    <cellStyle name="20 % - Akzent4 5 5" xfId="1999"/>
    <cellStyle name="20 % - Akzent4 6" xfId="231"/>
    <cellStyle name="20 % - Akzent4 6 2" xfId="232"/>
    <cellStyle name="20 % - Akzent4 6 2 2" xfId="1135"/>
    <cellStyle name="20 % - Akzent4 6 2 2 2" xfId="2868"/>
    <cellStyle name="20 % - Akzent4 6 2 3" xfId="2004"/>
    <cellStyle name="20 % - Akzent4 6 3" xfId="1134"/>
    <cellStyle name="20 % - Akzent4 6 3 2" xfId="2867"/>
    <cellStyle name="20 % - Akzent4 6 4" xfId="2003"/>
    <cellStyle name="20 % - Akzent4 7" xfId="233"/>
    <cellStyle name="20 % - Akzent4 7 2" xfId="234"/>
    <cellStyle name="20 % - Akzent4 7 2 2" xfId="1137"/>
    <cellStyle name="20 % - Akzent4 7 2 2 2" xfId="2870"/>
    <cellStyle name="20 % - Akzent4 7 2 3" xfId="2006"/>
    <cellStyle name="20 % - Akzent4 7 3" xfId="1136"/>
    <cellStyle name="20 % - Akzent4 7 3 2" xfId="2869"/>
    <cellStyle name="20 % - Akzent4 7 4" xfId="2005"/>
    <cellStyle name="20 % - Akzent4 8" xfId="235"/>
    <cellStyle name="20 % - Akzent4 8 2" xfId="1138"/>
    <cellStyle name="20 % - Akzent4 8 2 2" xfId="2871"/>
    <cellStyle name="20 % - Akzent4 8 3" xfId="2007"/>
    <cellStyle name="20 % - Akzent4 9" xfId="236"/>
    <cellStyle name="20 % - Akzent4 9 2" xfId="1139"/>
    <cellStyle name="20 % - Akzent4 9 2 2" xfId="2872"/>
    <cellStyle name="20 % - Akzent4 9 3" xfId="2008"/>
    <cellStyle name="20 % - Akzent5 2" xfId="237"/>
    <cellStyle name="20 % - Akzent5 2 10" xfId="2009"/>
    <cellStyle name="20 % - Akzent5 2 2" xfId="238"/>
    <cellStyle name="20 % - Akzent5 2 2 2" xfId="239"/>
    <cellStyle name="20 % - Akzent5 2 2 2 2" xfId="240"/>
    <cellStyle name="20 % - Akzent5 2 2 2 2 2" xfId="1143"/>
    <cellStyle name="20 % - Akzent5 2 2 2 2 2 2" xfId="2876"/>
    <cellStyle name="20 % - Akzent5 2 2 2 2 3" xfId="2012"/>
    <cellStyle name="20 % - Akzent5 2 2 2 3" xfId="1142"/>
    <cellStyle name="20 % - Akzent5 2 2 2 3 2" xfId="2875"/>
    <cellStyle name="20 % - Akzent5 2 2 2 4" xfId="2011"/>
    <cellStyle name="20 % - Akzent5 2 2 3" xfId="241"/>
    <cellStyle name="20 % - Akzent5 2 2 3 2" xfId="242"/>
    <cellStyle name="20 % - Akzent5 2 2 3 2 2" xfId="1145"/>
    <cellStyle name="20 % - Akzent5 2 2 3 2 2 2" xfId="2878"/>
    <cellStyle name="20 % - Akzent5 2 2 3 2 3" xfId="2014"/>
    <cellStyle name="20 % - Akzent5 2 2 3 3" xfId="1144"/>
    <cellStyle name="20 % - Akzent5 2 2 3 3 2" xfId="2877"/>
    <cellStyle name="20 % - Akzent5 2 2 3 4" xfId="2013"/>
    <cellStyle name="20 % - Akzent5 2 2 4" xfId="243"/>
    <cellStyle name="20 % - Akzent5 2 2 4 2" xfId="1146"/>
    <cellStyle name="20 % - Akzent5 2 2 4 2 2" xfId="2879"/>
    <cellStyle name="20 % - Akzent5 2 2 4 3" xfId="2015"/>
    <cellStyle name="20 % - Akzent5 2 2 5" xfId="1141"/>
    <cellStyle name="20 % - Akzent5 2 2 5 2" xfId="2874"/>
    <cellStyle name="20 % - Akzent5 2 2 6" xfId="2010"/>
    <cellStyle name="20 % - Akzent5 2 3" xfId="244"/>
    <cellStyle name="20 % - Akzent5 2 3 2" xfId="245"/>
    <cellStyle name="20 % - Akzent5 2 3 2 2" xfId="246"/>
    <cellStyle name="20 % - Akzent5 2 3 2 2 2" xfId="1149"/>
    <cellStyle name="20 % - Akzent5 2 3 2 2 2 2" xfId="2882"/>
    <cellStyle name="20 % - Akzent5 2 3 2 2 3" xfId="2018"/>
    <cellStyle name="20 % - Akzent5 2 3 2 3" xfId="1148"/>
    <cellStyle name="20 % - Akzent5 2 3 2 3 2" xfId="2881"/>
    <cellStyle name="20 % - Akzent5 2 3 2 4" xfId="2017"/>
    <cellStyle name="20 % - Akzent5 2 3 3" xfId="247"/>
    <cellStyle name="20 % - Akzent5 2 3 3 2" xfId="1150"/>
    <cellStyle name="20 % - Akzent5 2 3 3 2 2" xfId="2883"/>
    <cellStyle name="20 % - Akzent5 2 3 3 3" xfId="2019"/>
    <cellStyle name="20 % - Akzent5 2 3 4" xfId="1147"/>
    <cellStyle name="20 % - Akzent5 2 3 4 2" xfId="2880"/>
    <cellStyle name="20 % - Akzent5 2 3 5" xfId="2016"/>
    <cellStyle name="20 % - Akzent5 2 4" xfId="248"/>
    <cellStyle name="20 % - Akzent5 2 4 2" xfId="249"/>
    <cellStyle name="20 % - Akzent5 2 4 2 2" xfId="1152"/>
    <cellStyle name="20 % - Akzent5 2 4 2 2 2" xfId="2885"/>
    <cellStyle name="20 % - Akzent5 2 4 2 3" xfId="2021"/>
    <cellStyle name="20 % - Akzent5 2 4 3" xfId="1151"/>
    <cellStyle name="20 % - Akzent5 2 4 3 2" xfId="2884"/>
    <cellStyle name="20 % - Akzent5 2 4 4" xfId="2020"/>
    <cellStyle name="20 % - Akzent5 2 5" xfId="250"/>
    <cellStyle name="20 % - Akzent5 2 5 2" xfId="251"/>
    <cellStyle name="20 % - Akzent5 2 5 2 2" xfId="1154"/>
    <cellStyle name="20 % - Akzent5 2 5 2 2 2" xfId="2887"/>
    <cellStyle name="20 % - Akzent5 2 5 2 3" xfId="2023"/>
    <cellStyle name="20 % - Akzent5 2 5 3" xfId="1153"/>
    <cellStyle name="20 % - Akzent5 2 5 3 2" xfId="2886"/>
    <cellStyle name="20 % - Akzent5 2 5 4" xfId="2022"/>
    <cellStyle name="20 % - Akzent5 2 6" xfId="252"/>
    <cellStyle name="20 % - Akzent5 2 6 2" xfId="1155"/>
    <cellStyle name="20 % - Akzent5 2 6 2 2" xfId="2888"/>
    <cellStyle name="20 % - Akzent5 2 6 3" xfId="2024"/>
    <cellStyle name="20 % - Akzent5 2 7" xfId="253"/>
    <cellStyle name="20 % - Akzent5 2 7 2" xfId="1156"/>
    <cellStyle name="20 % - Akzent5 2 7 2 2" xfId="2889"/>
    <cellStyle name="20 % - Akzent5 2 7 3" xfId="2025"/>
    <cellStyle name="20 % - Akzent5 2 8" xfId="254"/>
    <cellStyle name="20 % - Akzent5 2 8 2" xfId="1157"/>
    <cellStyle name="20 % - Akzent5 2 8 2 2" xfId="2890"/>
    <cellStyle name="20 % - Akzent5 2 8 3" xfId="2026"/>
    <cellStyle name="20 % - Akzent5 2 9" xfId="1140"/>
    <cellStyle name="20 % - Akzent5 2 9 2" xfId="2873"/>
    <cellStyle name="20 % - Akzent5 3" xfId="255"/>
    <cellStyle name="20 % - Akzent5 3 10" xfId="2027"/>
    <cellStyle name="20 % - Akzent5 3 2" xfId="256"/>
    <cellStyle name="20 % - Akzent5 3 2 2" xfId="257"/>
    <cellStyle name="20 % - Akzent5 3 2 2 2" xfId="258"/>
    <cellStyle name="20 % - Akzent5 3 2 2 2 2" xfId="1161"/>
    <cellStyle name="20 % - Akzent5 3 2 2 2 2 2" xfId="2894"/>
    <cellStyle name="20 % - Akzent5 3 2 2 2 3" xfId="2030"/>
    <cellStyle name="20 % - Akzent5 3 2 2 3" xfId="1160"/>
    <cellStyle name="20 % - Akzent5 3 2 2 3 2" xfId="2893"/>
    <cellStyle name="20 % - Akzent5 3 2 2 4" xfId="2029"/>
    <cellStyle name="20 % - Akzent5 3 2 3" xfId="259"/>
    <cellStyle name="20 % - Akzent5 3 2 3 2" xfId="260"/>
    <cellStyle name="20 % - Akzent5 3 2 3 2 2" xfId="1163"/>
    <cellStyle name="20 % - Akzent5 3 2 3 2 2 2" xfId="2896"/>
    <cellStyle name="20 % - Akzent5 3 2 3 2 3" xfId="2032"/>
    <cellStyle name="20 % - Akzent5 3 2 3 3" xfId="1162"/>
    <cellStyle name="20 % - Akzent5 3 2 3 3 2" xfId="2895"/>
    <cellStyle name="20 % - Akzent5 3 2 3 4" xfId="2031"/>
    <cellStyle name="20 % - Akzent5 3 2 4" xfId="261"/>
    <cellStyle name="20 % - Akzent5 3 2 4 2" xfId="1164"/>
    <cellStyle name="20 % - Akzent5 3 2 4 2 2" xfId="2897"/>
    <cellStyle name="20 % - Akzent5 3 2 4 3" xfId="2033"/>
    <cellStyle name="20 % - Akzent5 3 2 5" xfId="1159"/>
    <cellStyle name="20 % - Akzent5 3 2 5 2" xfId="2892"/>
    <cellStyle name="20 % - Akzent5 3 2 6" xfId="2028"/>
    <cellStyle name="20 % - Akzent5 3 3" xfId="262"/>
    <cellStyle name="20 % - Akzent5 3 3 2" xfId="263"/>
    <cellStyle name="20 % - Akzent5 3 3 2 2" xfId="264"/>
    <cellStyle name="20 % - Akzent5 3 3 2 2 2" xfId="1167"/>
    <cellStyle name="20 % - Akzent5 3 3 2 2 2 2" xfId="2900"/>
    <cellStyle name="20 % - Akzent5 3 3 2 2 3" xfId="2036"/>
    <cellStyle name="20 % - Akzent5 3 3 2 3" xfId="1166"/>
    <cellStyle name="20 % - Akzent5 3 3 2 3 2" xfId="2899"/>
    <cellStyle name="20 % - Akzent5 3 3 2 4" xfId="2035"/>
    <cellStyle name="20 % - Akzent5 3 3 3" xfId="265"/>
    <cellStyle name="20 % - Akzent5 3 3 3 2" xfId="1168"/>
    <cellStyle name="20 % - Akzent5 3 3 3 2 2" xfId="2901"/>
    <cellStyle name="20 % - Akzent5 3 3 3 3" xfId="2037"/>
    <cellStyle name="20 % - Akzent5 3 3 4" xfId="1165"/>
    <cellStyle name="20 % - Akzent5 3 3 4 2" xfId="2898"/>
    <cellStyle name="20 % - Akzent5 3 3 5" xfId="2034"/>
    <cellStyle name="20 % - Akzent5 3 4" xfId="266"/>
    <cellStyle name="20 % - Akzent5 3 4 2" xfId="267"/>
    <cellStyle name="20 % - Akzent5 3 4 2 2" xfId="1170"/>
    <cellStyle name="20 % - Akzent5 3 4 2 2 2" xfId="2903"/>
    <cellStyle name="20 % - Akzent5 3 4 2 3" xfId="2039"/>
    <cellStyle name="20 % - Akzent5 3 4 3" xfId="1169"/>
    <cellStyle name="20 % - Akzent5 3 4 3 2" xfId="2902"/>
    <cellStyle name="20 % - Akzent5 3 4 4" xfId="2038"/>
    <cellStyle name="20 % - Akzent5 3 5" xfId="268"/>
    <cellStyle name="20 % - Akzent5 3 5 2" xfId="269"/>
    <cellStyle name="20 % - Akzent5 3 5 2 2" xfId="1172"/>
    <cellStyle name="20 % - Akzent5 3 5 2 2 2" xfId="2905"/>
    <cellStyle name="20 % - Akzent5 3 5 2 3" xfId="2041"/>
    <cellStyle name="20 % - Akzent5 3 5 3" xfId="1171"/>
    <cellStyle name="20 % - Akzent5 3 5 3 2" xfId="2904"/>
    <cellStyle name="20 % - Akzent5 3 5 4" xfId="2040"/>
    <cellStyle name="20 % - Akzent5 3 6" xfId="270"/>
    <cellStyle name="20 % - Akzent5 3 6 2" xfId="1173"/>
    <cellStyle name="20 % - Akzent5 3 6 2 2" xfId="2906"/>
    <cellStyle name="20 % - Akzent5 3 6 3" xfId="2042"/>
    <cellStyle name="20 % - Akzent5 3 7" xfId="271"/>
    <cellStyle name="20 % - Akzent5 3 7 2" xfId="1174"/>
    <cellStyle name="20 % - Akzent5 3 7 2 2" xfId="2907"/>
    <cellStyle name="20 % - Akzent5 3 7 3" xfId="2043"/>
    <cellStyle name="20 % - Akzent5 3 8" xfId="272"/>
    <cellStyle name="20 % - Akzent5 3 8 2" xfId="1175"/>
    <cellStyle name="20 % - Akzent5 3 8 2 2" xfId="2908"/>
    <cellStyle name="20 % - Akzent5 3 8 3" xfId="2044"/>
    <cellStyle name="20 % - Akzent5 3 9" xfId="1158"/>
    <cellStyle name="20 % - Akzent5 3 9 2" xfId="2891"/>
    <cellStyle name="20 % - Akzent5 4" xfId="273"/>
    <cellStyle name="20 % - Akzent5 4 2" xfId="274"/>
    <cellStyle name="20 % - Akzent5 4 2 2" xfId="275"/>
    <cellStyle name="20 % - Akzent5 4 2 2 2" xfId="1178"/>
    <cellStyle name="20 % - Akzent5 4 2 2 2 2" xfId="2911"/>
    <cellStyle name="20 % - Akzent5 4 2 2 3" xfId="2047"/>
    <cellStyle name="20 % - Akzent5 4 2 3" xfId="1177"/>
    <cellStyle name="20 % - Akzent5 4 2 3 2" xfId="2910"/>
    <cellStyle name="20 % - Akzent5 4 2 4" xfId="2046"/>
    <cellStyle name="20 % - Akzent5 4 3" xfId="276"/>
    <cellStyle name="20 % - Akzent5 4 3 2" xfId="277"/>
    <cellStyle name="20 % - Akzent5 4 3 2 2" xfId="1180"/>
    <cellStyle name="20 % - Akzent5 4 3 2 2 2" xfId="2913"/>
    <cellStyle name="20 % - Akzent5 4 3 2 3" xfId="2049"/>
    <cellStyle name="20 % - Akzent5 4 3 3" xfId="1179"/>
    <cellStyle name="20 % - Akzent5 4 3 3 2" xfId="2912"/>
    <cellStyle name="20 % - Akzent5 4 3 4" xfId="2048"/>
    <cellStyle name="20 % - Akzent5 4 4" xfId="278"/>
    <cellStyle name="20 % - Akzent5 4 4 2" xfId="1181"/>
    <cellStyle name="20 % - Akzent5 4 4 2 2" xfId="2914"/>
    <cellStyle name="20 % - Akzent5 4 4 3" xfId="2050"/>
    <cellStyle name="20 % - Akzent5 4 5" xfId="279"/>
    <cellStyle name="20 % - Akzent5 4 5 2" xfId="1182"/>
    <cellStyle name="20 % - Akzent5 4 5 2 2" xfId="2915"/>
    <cellStyle name="20 % - Akzent5 4 5 3" xfId="2051"/>
    <cellStyle name="20 % - Akzent5 4 6" xfId="1176"/>
    <cellStyle name="20 % - Akzent5 4 6 2" xfId="2909"/>
    <cellStyle name="20 % - Akzent5 4 7" xfId="2045"/>
    <cellStyle name="20 % - Akzent5 5" xfId="280"/>
    <cellStyle name="20 % - Akzent5 5 2" xfId="281"/>
    <cellStyle name="20 % - Akzent5 5 2 2" xfId="282"/>
    <cellStyle name="20 % - Akzent5 5 2 2 2" xfId="1185"/>
    <cellStyle name="20 % - Akzent5 5 2 2 2 2" xfId="2918"/>
    <cellStyle name="20 % - Akzent5 5 2 2 3" xfId="2054"/>
    <cellStyle name="20 % - Akzent5 5 2 3" xfId="1184"/>
    <cellStyle name="20 % - Akzent5 5 2 3 2" xfId="2917"/>
    <cellStyle name="20 % - Akzent5 5 2 4" xfId="2053"/>
    <cellStyle name="20 % - Akzent5 5 3" xfId="283"/>
    <cellStyle name="20 % - Akzent5 5 3 2" xfId="1186"/>
    <cellStyle name="20 % - Akzent5 5 3 2 2" xfId="2919"/>
    <cellStyle name="20 % - Akzent5 5 3 3" xfId="2055"/>
    <cellStyle name="20 % - Akzent5 5 4" xfId="1183"/>
    <cellStyle name="20 % - Akzent5 5 4 2" xfId="2916"/>
    <cellStyle name="20 % - Akzent5 5 5" xfId="2052"/>
    <cellStyle name="20 % - Akzent5 6" xfId="284"/>
    <cellStyle name="20 % - Akzent5 6 2" xfId="285"/>
    <cellStyle name="20 % - Akzent5 6 2 2" xfId="1188"/>
    <cellStyle name="20 % - Akzent5 6 2 2 2" xfId="2921"/>
    <cellStyle name="20 % - Akzent5 6 2 3" xfId="2057"/>
    <cellStyle name="20 % - Akzent5 6 3" xfId="1187"/>
    <cellStyle name="20 % - Akzent5 6 3 2" xfId="2920"/>
    <cellStyle name="20 % - Akzent5 6 4" xfId="2056"/>
    <cellStyle name="20 % - Akzent5 7" xfId="286"/>
    <cellStyle name="20 % - Akzent5 7 2" xfId="287"/>
    <cellStyle name="20 % - Akzent5 7 2 2" xfId="1190"/>
    <cellStyle name="20 % - Akzent5 7 2 2 2" xfId="2923"/>
    <cellStyle name="20 % - Akzent5 7 2 3" xfId="2059"/>
    <cellStyle name="20 % - Akzent5 7 3" xfId="1189"/>
    <cellStyle name="20 % - Akzent5 7 3 2" xfId="2922"/>
    <cellStyle name="20 % - Akzent5 7 4" xfId="2058"/>
    <cellStyle name="20 % - Akzent5 8" xfId="288"/>
    <cellStyle name="20 % - Akzent5 8 2" xfId="1191"/>
    <cellStyle name="20 % - Akzent5 8 2 2" xfId="2924"/>
    <cellStyle name="20 % - Akzent5 8 3" xfId="2060"/>
    <cellStyle name="20 % - Akzent5 9" xfId="289"/>
    <cellStyle name="20 % - Akzent5 9 2" xfId="1192"/>
    <cellStyle name="20 % - Akzent5 9 2 2" xfId="2925"/>
    <cellStyle name="20 % - Akzent5 9 3" xfId="2061"/>
    <cellStyle name="20 % - Akzent6 2" xfId="290"/>
    <cellStyle name="20 % - Akzent6 2 10" xfId="2062"/>
    <cellStyle name="20 % - Akzent6 2 2" xfId="291"/>
    <cellStyle name="20 % - Akzent6 2 2 2" xfId="292"/>
    <cellStyle name="20 % - Akzent6 2 2 2 2" xfId="293"/>
    <cellStyle name="20 % - Akzent6 2 2 2 2 2" xfId="1196"/>
    <cellStyle name="20 % - Akzent6 2 2 2 2 2 2" xfId="2929"/>
    <cellStyle name="20 % - Akzent6 2 2 2 2 3" xfId="2065"/>
    <cellStyle name="20 % - Akzent6 2 2 2 3" xfId="1195"/>
    <cellStyle name="20 % - Akzent6 2 2 2 3 2" xfId="2928"/>
    <cellStyle name="20 % - Akzent6 2 2 2 4" xfId="2064"/>
    <cellStyle name="20 % - Akzent6 2 2 3" xfId="294"/>
    <cellStyle name="20 % - Akzent6 2 2 3 2" xfId="295"/>
    <cellStyle name="20 % - Akzent6 2 2 3 2 2" xfId="1198"/>
    <cellStyle name="20 % - Akzent6 2 2 3 2 2 2" xfId="2931"/>
    <cellStyle name="20 % - Akzent6 2 2 3 2 3" xfId="2067"/>
    <cellStyle name="20 % - Akzent6 2 2 3 3" xfId="1197"/>
    <cellStyle name="20 % - Akzent6 2 2 3 3 2" xfId="2930"/>
    <cellStyle name="20 % - Akzent6 2 2 3 4" xfId="2066"/>
    <cellStyle name="20 % - Akzent6 2 2 4" xfId="296"/>
    <cellStyle name="20 % - Akzent6 2 2 4 2" xfId="1199"/>
    <cellStyle name="20 % - Akzent6 2 2 4 2 2" xfId="2932"/>
    <cellStyle name="20 % - Akzent6 2 2 4 3" xfId="2068"/>
    <cellStyle name="20 % - Akzent6 2 2 5" xfId="1194"/>
    <cellStyle name="20 % - Akzent6 2 2 5 2" xfId="2927"/>
    <cellStyle name="20 % - Akzent6 2 2 6" xfId="2063"/>
    <cellStyle name="20 % - Akzent6 2 3" xfId="297"/>
    <cellStyle name="20 % - Akzent6 2 3 2" xfId="298"/>
    <cellStyle name="20 % - Akzent6 2 3 2 2" xfId="299"/>
    <cellStyle name="20 % - Akzent6 2 3 2 2 2" xfId="1202"/>
    <cellStyle name="20 % - Akzent6 2 3 2 2 2 2" xfId="2935"/>
    <cellStyle name="20 % - Akzent6 2 3 2 2 3" xfId="2071"/>
    <cellStyle name="20 % - Akzent6 2 3 2 3" xfId="1201"/>
    <cellStyle name="20 % - Akzent6 2 3 2 3 2" xfId="2934"/>
    <cellStyle name="20 % - Akzent6 2 3 2 4" xfId="2070"/>
    <cellStyle name="20 % - Akzent6 2 3 3" xfId="300"/>
    <cellStyle name="20 % - Akzent6 2 3 3 2" xfId="1203"/>
    <cellStyle name="20 % - Akzent6 2 3 3 2 2" xfId="2936"/>
    <cellStyle name="20 % - Akzent6 2 3 3 3" xfId="2072"/>
    <cellStyle name="20 % - Akzent6 2 3 4" xfId="1200"/>
    <cellStyle name="20 % - Akzent6 2 3 4 2" xfId="2933"/>
    <cellStyle name="20 % - Akzent6 2 3 5" xfId="2069"/>
    <cellStyle name="20 % - Akzent6 2 4" xfId="301"/>
    <cellStyle name="20 % - Akzent6 2 4 2" xfId="302"/>
    <cellStyle name="20 % - Akzent6 2 4 2 2" xfId="1205"/>
    <cellStyle name="20 % - Akzent6 2 4 2 2 2" xfId="2938"/>
    <cellStyle name="20 % - Akzent6 2 4 2 3" xfId="2074"/>
    <cellStyle name="20 % - Akzent6 2 4 3" xfId="1204"/>
    <cellStyle name="20 % - Akzent6 2 4 3 2" xfId="2937"/>
    <cellStyle name="20 % - Akzent6 2 4 4" xfId="2073"/>
    <cellStyle name="20 % - Akzent6 2 5" xfId="303"/>
    <cellStyle name="20 % - Akzent6 2 5 2" xfId="304"/>
    <cellStyle name="20 % - Akzent6 2 5 2 2" xfId="1207"/>
    <cellStyle name="20 % - Akzent6 2 5 2 2 2" xfId="2940"/>
    <cellStyle name="20 % - Akzent6 2 5 2 3" xfId="2076"/>
    <cellStyle name="20 % - Akzent6 2 5 3" xfId="1206"/>
    <cellStyle name="20 % - Akzent6 2 5 3 2" xfId="2939"/>
    <cellStyle name="20 % - Akzent6 2 5 4" xfId="2075"/>
    <cellStyle name="20 % - Akzent6 2 6" xfId="305"/>
    <cellStyle name="20 % - Akzent6 2 6 2" xfId="1208"/>
    <cellStyle name="20 % - Akzent6 2 6 2 2" xfId="2941"/>
    <cellStyle name="20 % - Akzent6 2 6 3" xfId="2077"/>
    <cellStyle name="20 % - Akzent6 2 7" xfId="306"/>
    <cellStyle name="20 % - Akzent6 2 7 2" xfId="1209"/>
    <cellStyle name="20 % - Akzent6 2 7 2 2" xfId="2942"/>
    <cellStyle name="20 % - Akzent6 2 7 3" xfId="2078"/>
    <cellStyle name="20 % - Akzent6 2 8" xfId="307"/>
    <cellStyle name="20 % - Akzent6 2 8 2" xfId="1210"/>
    <cellStyle name="20 % - Akzent6 2 8 2 2" xfId="2943"/>
    <cellStyle name="20 % - Akzent6 2 8 3" xfId="2079"/>
    <cellStyle name="20 % - Akzent6 2 9" xfId="1193"/>
    <cellStyle name="20 % - Akzent6 2 9 2" xfId="2926"/>
    <cellStyle name="20 % - Akzent6 3" xfId="308"/>
    <cellStyle name="20 % - Akzent6 3 10" xfId="2080"/>
    <cellStyle name="20 % - Akzent6 3 2" xfId="309"/>
    <cellStyle name="20 % - Akzent6 3 2 2" xfId="310"/>
    <cellStyle name="20 % - Akzent6 3 2 2 2" xfId="311"/>
    <cellStyle name="20 % - Akzent6 3 2 2 2 2" xfId="1214"/>
    <cellStyle name="20 % - Akzent6 3 2 2 2 2 2" xfId="2947"/>
    <cellStyle name="20 % - Akzent6 3 2 2 2 3" xfId="2083"/>
    <cellStyle name="20 % - Akzent6 3 2 2 3" xfId="1213"/>
    <cellStyle name="20 % - Akzent6 3 2 2 3 2" xfId="2946"/>
    <cellStyle name="20 % - Akzent6 3 2 2 4" xfId="2082"/>
    <cellStyle name="20 % - Akzent6 3 2 3" xfId="312"/>
    <cellStyle name="20 % - Akzent6 3 2 3 2" xfId="313"/>
    <cellStyle name="20 % - Akzent6 3 2 3 2 2" xfId="1216"/>
    <cellStyle name="20 % - Akzent6 3 2 3 2 2 2" xfId="2949"/>
    <cellStyle name="20 % - Akzent6 3 2 3 2 3" xfId="2085"/>
    <cellStyle name="20 % - Akzent6 3 2 3 3" xfId="1215"/>
    <cellStyle name="20 % - Akzent6 3 2 3 3 2" xfId="2948"/>
    <cellStyle name="20 % - Akzent6 3 2 3 4" xfId="2084"/>
    <cellStyle name="20 % - Akzent6 3 2 4" xfId="314"/>
    <cellStyle name="20 % - Akzent6 3 2 4 2" xfId="1217"/>
    <cellStyle name="20 % - Akzent6 3 2 4 2 2" xfId="2950"/>
    <cellStyle name="20 % - Akzent6 3 2 4 3" xfId="2086"/>
    <cellStyle name="20 % - Akzent6 3 2 5" xfId="1212"/>
    <cellStyle name="20 % - Akzent6 3 2 5 2" xfId="2945"/>
    <cellStyle name="20 % - Akzent6 3 2 6" xfId="2081"/>
    <cellStyle name="20 % - Akzent6 3 3" xfId="315"/>
    <cellStyle name="20 % - Akzent6 3 3 2" xfId="316"/>
    <cellStyle name="20 % - Akzent6 3 3 2 2" xfId="317"/>
    <cellStyle name="20 % - Akzent6 3 3 2 2 2" xfId="1220"/>
    <cellStyle name="20 % - Akzent6 3 3 2 2 2 2" xfId="2953"/>
    <cellStyle name="20 % - Akzent6 3 3 2 2 3" xfId="2089"/>
    <cellStyle name="20 % - Akzent6 3 3 2 3" xfId="1219"/>
    <cellStyle name="20 % - Akzent6 3 3 2 3 2" xfId="2952"/>
    <cellStyle name="20 % - Akzent6 3 3 2 4" xfId="2088"/>
    <cellStyle name="20 % - Akzent6 3 3 3" xfId="318"/>
    <cellStyle name="20 % - Akzent6 3 3 3 2" xfId="1221"/>
    <cellStyle name="20 % - Akzent6 3 3 3 2 2" xfId="2954"/>
    <cellStyle name="20 % - Akzent6 3 3 3 3" xfId="2090"/>
    <cellStyle name="20 % - Akzent6 3 3 4" xfId="1218"/>
    <cellStyle name="20 % - Akzent6 3 3 4 2" xfId="2951"/>
    <cellStyle name="20 % - Akzent6 3 3 5" xfId="2087"/>
    <cellStyle name="20 % - Akzent6 3 4" xfId="319"/>
    <cellStyle name="20 % - Akzent6 3 4 2" xfId="320"/>
    <cellStyle name="20 % - Akzent6 3 4 2 2" xfId="1223"/>
    <cellStyle name="20 % - Akzent6 3 4 2 2 2" xfId="2956"/>
    <cellStyle name="20 % - Akzent6 3 4 2 3" xfId="2092"/>
    <cellStyle name="20 % - Akzent6 3 4 3" xfId="1222"/>
    <cellStyle name="20 % - Akzent6 3 4 3 2" xfId="2955"/>
    <cellStyle name="20 % - Akzent6 3 4 4" xfId="2091"/>
    <cellStyle name="20 % - Akzent6 3 5" xfId="321"/>
    <cellStyle name="20 % - Akzent6 3 5 2" xfId="322"/>
    <cellStyle name="20 % - Akzent6 3 5 2 2" xfId="1225"/>
    <cellStyle name="20 % - Akzent6 3 5 2 2 2" xfId="2958"/>
    <cellStyle name="20 % - Akzent6 3 5 2 3" xfId="2094"/>
    <cellStyle name="20 % - Akzent6 3 5 3" xfId="1224"/>
    <cellStyle name="20 % - Akzent6 3 5 3 2" xfId="2957"/>
    <cellStyle name="20 % - Akzent6 3 5 4" xfId="2093"/>
    <cellStyle name="20 % - Akzent6 3 6" xfId="323"/>
    <cellStyle name="20 % - Akzent6 3 6 2" xfId="1226"/>
    <cellStyle name="20 % - Akzent6 3 6 2 2" xfId="2959"/>
    <cellStyle name="20 % - Akzent6 3 6 3" xfId="2095"/>
    <cellStyle name="20 % - Akzent6 3 7" xfId="324"/>
    <cellStyle name="20 % - Akzent6 3 7 2" xfId="1227"/>
    <cellStyle name="20 % - Akzent6 3 7 2 2" xfId="2960"/>
    <cellStyle name="20 % - Akzent6 3 7 3" xfId="2096"/>
    <cellStyle name="20 % - Akzent6 3 8" xfId="325"/>
    <cellStyle name="20 % - Akzent6 3 8 2" xfId="1228"/>
    <cellStyle name="20 % - Akzent6 3 8 2 2" xfId="2961"/>
    <cellStyle name="20 % - Akzent6 3 8 3" xfId="2097"/>
    <cellStyle name="20 % - Akzent6 3 9" xfId="1211"/>
    <cellStyle name="20 % - Akzent6 3 9 2" xfId="2944"/>
    <cellStyle name="20 % - Akzent6 4" xfId="326"/>
    <cellStyle name="20 % - Akzent6 4 2" xfId="327"/>
    <cellStyle name="20 % - Akzent6 4 2 2" xfId="328"/>
    <cellStyle name="20 % - Akzent6 4 2 2 2" xfId="1231"/>
    <cellStyle name="20 % - Akzent6 4 2 2 2 2" xfId="2964"/>
    <cellStyle name="20 % - Akzent6 4 2 2 3" xfId="2100"/>
    <cellStyle name="20 % - Akzent6 4 2 3" xfId="1230"/>
    <cellStyle name="20 % - Akzent6 4 2 3 2" xfId="2963"/>
    <cellStyle name="20 % - Akzent6 4 2 4" xfId="2099"/>
    <cellStyle name="20 % - Akzent6 4 3" xfId="329"/>
    <cellStyle name="20 % - Akzent6 4 3 2" xfId="330"/>
    <cellStyle name="20 % - Akzent6 4 3 2 2" xfId="1233"/>
    <cellStyle name="20 % - Akzent6 4 3 2 2 2" xfId="2966"/>
    <cellStyle name="20 % - Akzent6 4 3 2 3" xfId="2102"/>
    <cellStyle name="20 % - Akzent6 4 3 3" xfId="1232"/>
    <cellStyle name="20 % - Akzent6 4 3 3 2" xfId="2965"/>
    <cellStyle name="20 % - Akzent6 4 3 4" xfId="2101"/>
    <cellStyle name="20 % - Akzent6 4 4" xfId="331"/>
    <cellStyle name="20 % - Akzent6 4 4 2" xfId="1234"/>
    <cellStyle name="20 % - Akzent6 4 4 2 2" xfId="2967"/>
    <cellStyle name="20 % - Akzent6 4 4 3" xfId="2103"/>
    <cellStyle name="20 % - Akzent6 4 5" xfId="332"/>
    <cellStyle name="20 % - Akzent6 4 5 2" xfId="1235"/>
    <cellStyle name="20 % - Akzent6 4 5 2 2" xfId="2968"/>
    <cellStyle name="20 % - Akzent6 4 5 3" xfId="2104"/>
    <cellStyle name="20 % - Akzent6 4 6" xfId="1229"/>
    <cellStyle name="20 % - Akzent6 4 6 2" xfId="2962"/>
    <cellStyle name="20 % - Akzent6 4 7" xfId="2098"/>
    <cellStyle name="20 % - Akzent6 5" xfId="333"/>
    <cellStyle name="20 % - Akzent6 5 2" xfId="334"/>
    <cellStyle name="20 % - Akzent6 5 2 2" xfId="335"/>
    <cellStyle name="20 % - Akzent6 5 2 2 2" xfId="1238"/>
    <cellStyle name="20 % - Akzent6 5 2 2 2 2" xfId="2971"/>
    <cellStyle name="20 % - Akzent6 5 2 2 3" xfId="2107"/>
    <cellStyle name="20 % - Akzent6 5 2 3" xfId="1237"/>
    <cellStyle name="20 % - Akzent6 5 2 3 2" xfId="2970"/>
    <cellStyle name="20 % - Akzent6 5 2 4" xfId="2106"/>
    <cellStyle name="20 % - Akzent6 5 3" xfId="336"/>
    <cellStyle name="20 % - Akzent6 5 3 2" xfId="1239"/>
    <cellStyle name="20 % - Akzent6 5 3 2 2" xfId="2972"/>
    <cellStyle name="20 % - Akzent6 5 3 3" xfId="2108"/>
    <cellStyle name="20 % - Akzent6 5 4" xfId="1236"/>
    <cellStyle name="20 % - Akzent6 5 4 2" xfId="2969"/>
    <cellStyle name="20 % - Akzent6 5 5" xfId="2105"/>
    <cellStyle name="20 % - Akzent6 6" xfId="337"/>
    <cellStyle name="20 % - Akzent6 6 2" xfId="338"/>
    <cellStyle name="20 % - Akzent6 6 2 2" xfId="1241"/>
    <cellStyle name="20 % - Akzent6 6 2 2 2" xfId="2974"/>
    <cellStyle name="20 % - Akzent6 6 2 3" xfId="2110"/>
    <cellStyle name="20 % - Akzent6 6 3" xfId="1240"/>
    <cellStyle name="20 % - Akzent6 6 3 2" xfId="2973"/>
    <cellStyle name="20 % - Akzent6 6 4" xfId="2109"/>
    <cellStyle name="20 % - Akzent6 7" xfId="339"/>
    <cellStyle name="20 % - Akzent6 7 2" xfId="340"/>
    <cellStyle name="20 % - Akzent6 7 2 2" xfId="1243"/>
    <cellStyle name="20 % - Akzent6 7 2 2 2" xfId="2976"/>
    <cellStyle name="20 % - Akzent6 7 2 3" xfId="2112"/>
    <cellStyle name="20 % - Akzent6 7 3" xfId="1242"/>
    <cellStyle name="20 % - Akzent6 7 3 2" xfId="2975"/>
    <cellStyle name="20 % - Akzent6 7 4" xfId="2111"/>
    <cellStyle name="20 % - Akzent6 8" xfId="341"/>
    <cellStyle name="20 % - Akzent6 8 2" xfId="1244"/>
    <cellStyle name="20 % - Akzent6 8 2 2" xfId="2977"/>
    <cellStyle name="20 % - Akzent6 8 3" xfId="2113"/>
    <cellStyle name="20 % - Akzent6 9" xfId="342"/>
    <cellStyle name="20 % - Akzent6 9 2" xfId="1245"/>
    <cellStyle name="20 % - Akzent6 9 2 2" xfId="2978"/>
    <cellStyle name="20 % - Akzent6 9 3" xfId="2114"/>
    <cellStyle name="40 % - Akzent1 2" xfId="343"/>
    <cellStyle name="40 % - Akzent1 2 10" xfId="2115"/>
    <cellStyle name="40 % - Akzent1 2 2" xfId="344"/>
    <cellStyle name="40 % - Akzent1 2 2 2" xfId="345"/>
    <cellStyle name="40 % - Akzent1 2 2 2 2" xfId="346"/>
    <cellStyle name="40 % - Akzent1 2 2 2 2 2" xfId="1249"/>
    <cellStyle name="40 % - Akzent1 2 2 2 2 2 2" xfId="2982"/>
    <cellStyle name="40 % - Akzent1 2 2 2 2 3" xfId="2118"/>
    <cellStyle name="40 % - Akzent1 2 2 2 3" xfId="1248"/>
    <cellStyle name="40 % - Akzent1 2 2 2 3 2" xfId="2981"/>
    <cellStyle name="40 % - Akzent1 2 2 2 4" xfId="2117"/>
    <cellStyle name="40 % - Akzent1 2 2 3" xfId="347"/>
    <cellStyle name="40 % - Akzent1 2 2 3 2" xfId="348"/>
    <cellStyle name="40 % - Akzent1 2 2 3 2 2" xfId="1251"/>
    <cellStyle name="40 % - Akzent1 2 2 3 2 2 2" xfId="2984"/>
    <cellStyle name="40 % - Akzent1 2 2 3 2 3" xfId="2120"/>
    <cellStyle name="40 % - Akzent1 2 2 3 3" xfId="1250"/>
    <cellStyle name="40 % - Akzent1 2 2 3 3 2" xfId="2983"/>
    <cellStyle name="40 % - Akzent1 2 2 3 4" xfId="2119"/>
    <cellStyle name="40 % - Akzent1 2 2 4" xfId="349"/>
    <cellStyle name="40 % - Akzent1 2 2 4 2" xfId="1252"/>
    <cellStyle name="40 % - Akzent1 2 2 4 2 2" xfId="2985"/>
    <cellStyle name="40 % - Akzent1 2 2 4 3" xfId="2121"/>
    <cellStyle name="40 % - Akzent1 2 2 5" xfId="1247"/>
    <cellStyle name="40 % - Akzent1 2 2 5 2" xfId="2980"/>
    <cellStyle name="40 % - Akzent1 2 2 6" xfId="2116"/>
    <cellStyle name="40 % - Akzent1 2 3" xfId="350"/>
    <cellStyle name="40 % - Akzent1 2 3 2" xfId="351"/>
    <cellStyle name="40 % - Akzent1 2 3 2 2" xfId="352"/>
    <cellStyle name="40 % - Akzent1 2 3 2 2 2" xfId="1255"/>
    <cellStyle name="40 % - Akzent1 2 3 2 2 2 2" xfId="2988"/>
    <cellStyle name="40 % - Akzent1 2 3 2 2 3" xfId="2124"/>
    <cellStyle name="40 % - Akzent1 2 3 2 3" xfId="1254"/>
    <cellStyle name="40 % - Akzent1 2 3 2 3 2" xfId="2987"/>
    <cellStyle name="40 % - Akzent1 2 3 2 4" xfId="2123"/>
    <cellStyle name="40 % - Akzent1 2 3 3" xfId="353"/>
    <cellStyle name="40 % - Akzent1 2 3 3 2" xfId="1256"/>
    <cellStyle name="40 % - Akzent1 2 3 3 2 2" xfId="2989"/>
    <cellStyle name="40 % - Akzent1 2 3 3 3" xfId="2125"/>
    <cellStyle name="40 % - Akzent1 2 3 4" xfId="1253"/>
    <cellStyle name="40 % - Akzent1 2 3 4 2" xfId="2986"/>
    <cellStyle name="40 % - Akzent1 2 3 5" xfId="2122"/>
    <cellStyle name="40 % - Akzent1 2 4" xfId="354"/>
    <cellStyle name="40 % - Akzent1 2 4 2" xfId="355"/>
    <cellStyle name="40 % - Akzent1 2 4 2 2" xfId="1258"/>
    <cellStyle name="40 % - Akzent1 2 4 2 2 2" xfId="2991"/>
    <cellStyle name="40 % - Akzent1 2 4 2 3" xfId="2127"/>
    <cellStyle name="40 % - Akzent1 2 4 3" xfId="1257"/>
    <cellStyle name="40 % - Akzent1 2 4 3 2" xfId="2990"/>
    <cellStyle name="40 % - Akzent1 2 4 4" xfId="2126"/>
    <cellStyle name="40 % - Akzent1 2 5" xfId="356"/>
    <cellStyle name="40 % - Akzent1 2 5 2" xfId="357"/>
    <cellStyle name="40 % - Akzent1 2 5 2 2" xfId="1260"/>
    <cellStyle name="40 % - Akzent1 2 5 2 2 2" xfId="2993"/>
    <cellStyle name="40 % - Akzent1 2 5 2 3" xfId="2129"/>
    <cellStyle name="40 % - Akzent1 2 5 3" xfId="1259"/>
    <cellStyle name="40 % - Akzent1 2 5 3 2" xfId="2992"/>
    <cellStyle name="40 % - Akzent1 2 5 4" xfId="2128"/>
    <cellStyle name="40 % - Akzent1 2 6" xfId="358"/>
    <cellStyle name="40 % - Akzent1 2 6 2" xfId="1261"/>
    <cellStyle name="40 % - Akzent1 2 6 2 2" xfId="2994"/>
    <cellStyle name="40 % - Akzent1 2 6 3" xfId="2130"/>
    <cellStyle name="40 % - Akzent1 2 7" xfId="359"/>
    <cellStyle name="40 % - Akzent1 2 7 2" xfId="1262"/>
    <cellStyle name="40 % - Akzent1 2 7 2 2" xfId="2995"/>
    <cellStyle name="40 % - Akzent1 2 7 3" xfId="2131"/>
    <cellStyle name="40 % - Akzent1 2 8" xfId="360"/>
    <cellStyle name="40 % - Akzent1 2 8 2" xfId="1263"/>
    <cellStyle name="40 % - Akzent1 2 8 2 2" xfId="2996"/>
    <cellStyle name="40 % - Akzent1 2 8 3" xfId="2132"/>
    <cellStyle name="40 % - Akzent1 2 9" xfId="1246"/>
    <cellStyle name="40 % - Akzent1 2 9 2" xfId="2979"/>
    <cellStyle name="40 % - Akzent1 3" xfId="361"/>
    <cellStyle name="40 % - Akzent1 3 10" xfId="2133"/>
    <cellStyle name="40 % - Akzent1 3 2" xfId="362"/>
    <cellStyle name="40 % - Akzent1 3 2 2" xfId="363"/>
    <cellStyle name="40 % - Akzent1 3 2 2 2" xfId="364"/>
    <cellStyle name="40 % - Akzent1 3 2 2 2 2" xfId="1267"/>
    <cellStyle name="40 % - Akzent1 3 2 2 2 2 2" xfId="3000"/>
    <cellStyle name="40 % - Akzent1 3 2 2 2 3" xfId="2136"/>
    <cellStyle name="40 % - Akzent1 3 2 2 3" xfId="1266"/>
    <cellStyle name="40 % - Akzent1 3 2 2 3 2" xfId="2999"/>
    <cellStyle name="40 % - Akzent1 3 2 2 4" xfId="2135"/>
    <cellStyle name="40 % - Akzent1 3 2 3" xfId="365"/>
    <cellStyle name="40 % - Akzent1 3 2 3 2" xfId="366"/>
    <cellStyle name="40 % - Akzent1 3 2 3 2 2" xfId="1269"/>
    <cellStyle name="40 % - Akzent1 3 2 3 2 2 2" xfId="3002"/>
    <cellStyle name="40 % - Akzent1 3 2 3 2 3" xfId="2138"/>
    <cellStyle name="40 % - Akzent1 3 2 3 3" xfId="1268"/>
    <cellStyle name="40 % - Akzent1 3 2 3 3 2" xfId="3001"/>
    <cellStyle name="40 % - Akzent1 3 2 3 4" xfId="2137"/>
    <cellStyle name="40 % - Akzent1 3 2 4" xfId="367"/>
    <cellStyle name="40 % - Akzent1 3 2 4 2" xfId="1270"/>
    <cellStyle name="40 % - Akzent1 3 2 4 2 2" xfId="3003"/>
    <cellStyle name="40 % - Akzent1 3 2 4 3" xfId="2139"/>
    <cellStyle name="40 % - Akzent1 3 2 5" xfId="1265"/>
    <cellStyle name="40 % - Akzent1 3 2 5 2" xfId="2998"/>
    <cellStyle name="40 % - Akzent1 3 2 6" xfId="2134"/>
    <cellStyle name="40 % - Akzent1 3 3" xfId="368"/>
    <cellStyle name="40 % - Akzent1 3 3 2" xfId="369"/>
    <cellStyle name="40 % - Akzent1 3 3 2 2" xfId="370"/>
    <cellStyle name="40 % - Akzent1 3 3 2 2 2" xfId="1273"/>
    <cellStyle name="40 % - Akzent1 3 3 2 2 2 2" xfId="3006"/>
    <cellStyle name="40 % - Akzent1 3 3 2 2 3" xfId="2142"/>
    <cellStyle name="40 % - Akzent1 3 3 2 3" xfId="1272"/>
    <cellStyle name="40 % - Akzent1 3 3 2 3 2" xfId="3005"/>
    <cellStyle name="40 % - Akzent1 3 3 2 4" xfId="2141"/>
    <cellStyle name="40 % - Akzent1 3 3 3" xfId="371"/>
    <cellStyle name="40 % - Akzent1 3 3 3 2" xfId="1274"/>
    <cellStyle name="40 % - Akzent1 3 3 3 2 2" xfId="3007"/>
    <cellStyle name="40 % - Akzent1 3 3 3 3" xfId="2143"/>
    <cellStyle name="40 % - Akzent1 3 3 4" xfId="1271"/>
    <cellStyle name="40 % - Akzent1 3 3 4 2" xfId="3004"/>
    <cellStyle name="40 % - Akzent1 3 3 5" xfId="2140"/>
    <cellStyle name="40 % - Akzent1 3 4" xfId="372"/>
    <cellStyle name="40 % - Akzent1 3 4 2" xfId="373"/>
    <cellStyle name="40 % - Akzent1 3 4 2 2" xfId="1276"/>
    <cellStyle name="40 % - Akzent1 3 4 2 2 2" xfId="3009"/>
    <cellStyle name="40 % - Akzent1 3 4 2 3" xfId="2145"/>
    <cellStyle name="40 % - Akzent1 3 4 3" xfId="1275"/>
    <cellStyle name="40 % - Akzent1 3 4 3 2" xfId="3008"/>
    <cellStyle name="40 % - Akzent1 3 4 4" xfId="2144"/>
    <cellStyle name="40 % - Akzent1 3 5" xfId="374"/>
    <cellStyle name="40 % - Akzent1 3 5 2" xfId="375"/>
    <cellStyle name="40 % - Akzent1 3 5 2 2" xfId="1278"/>
    <cellStyle name="40 % - Akzent1 3 5 2 2 2" xfId="3011"/>
    <cellStyle name="40 % - Akzent1 3 5 2 3" xfId="2147"/>
    <cellStyle name="40 % - Akzent1 3 5 3" xfId="1277"/>
    <cellStyle name="40 % - Akzent1 3 5 3 2" xfId="3010"/>
    <cellStyle name="40 % - Akzent1 3 5 4" xfId="2146"/>
    <cellStyle name="40 % - Akzent1 3 6" xfId="376"/>
    <cellStyle name="40 % - Akzent1 3 6 2" xfId="1279"/>
    <cellStyle name="40 % - Akzent1 3 6 2 2" xfId="3012"/>
    <cellStyle name="40 % - Akzent1 3 6 3" xfId="2148"/>
    <cellStyle name="40 % - Akzent1 3 7" xfId="377"/>
    <cellStyle name="40 % - Akzent1 3 7 2" xfId="1280"/>
    <cellStyle name="40 % - Akzent1 3 7 2 2" xfId="3013"/>
    <cellStyle name="40 % - Akzent1 3 7 3" xfId="2149"/>
    <cellStyle name="40 % - Akzent1 3 8" xfId="378"/>
    <cellStyle name="40 % - Akzent1 3 8 2" xfId="1281"/>
    <cellStyle name="40 % - Akzent1 3 8 2 2" xfId="3014"/>
    <cellStyle name="40 % - Akzent1 3 8 3" xfId="2150"/>
    <cellStyle name="40 % - Akzent1 3 9" xfId="1264"/>
    <cellStyle name="40 % - Akzent1 3 9 2" xfId="2997"/>
    <cellStyle name="40 % - Akzent1 4" xfId="379"/>
    <cellStyle name="40 % - Akzent1 4 2" xfId="380"/>
    <cellStyle name="40 % - Akzent1 4 2 2" xfId="381"/>
    <cellStyle name="40 % - Akzent1 4 2 2 2" xfId="1284"/>
    <cellStyle name="40 % - Akzent1 4 2 2 2 2" xfId="3017"/>
    <cellStyle name="40 % - Akzent1 4 2 2 3" xfId="2153"/>
    <cellStyle name="40 % - Akzent1 4 2 3" xfId="1283"/>
    <cellStyle name="40 % - Akzent1 4 2 3 2" xfId="3016"/>
    <cellStyle name="40 % - Akzent1 4 2 4" xfId="2152"/>
    <cellStyle name="40 % - Akzent1 4 3" xfId="382"/>
    <cellStyle name="40 % - Akzent1 4 3 2" xfId="383"/>
    <cellStyle name="40 % - Akzent1 4 3 2 2" xfId="1286"/>
    <cellStyle name="40 % - Akzent1 4 3 2 2 2" xfId="3019"/>
    <cellStyle name="40 % - Akzent1 4 3 2 3" xfId="2155"/>
    <cellStyle name="40 % - Akzent1 4 3 3" xfId="1285"/>
    <cellStyle name="40 % - Akzent1 4 3 3 2" xfId="3018"/>
    <cellStyle name="40 % - Akzent1 4 3 4" xfId="2154"/>
    <cellStyle name="40 % - Akzent1 4 4" xfId="384"/>
    <cellStyle name="40 % - Akzent1 4 4 2" xfId="1287"/>
    <cellStyle name="40 % - Akzent1 4 4 2 2" xfId="3020"/>
    <cellStyle name="40 % - Akzent1 4 4 3" xfId="2156"/>
    <cellStyle name="40 % - Akzent1 4 5" xfId="385"/>
    <cellStyle name="40 % - Akzent1 4 5 2" xfId="1288"/>
    <cellStyle name="40 % - Akzent1 4 5 2 2" xfId="3021"/>
    <cellStyle name="40 % - Akzent1 4 5 3" xfId="2157"/>
    <cellStyle name="40 % - Akzent1 4 6" xfId="1282"/>
    <cellStyle name="40 % - Akzent1 4 6 2" xfId="3015"/>
    <cellStyle name="40 % - Akzent1 4 7" xfId="2151"/>
    <cellStyle name="40 % - Akzent1 5" xfId="386"/>
    <cellStyle name="40 % - Akzent1 5 2" xfId="387"/>
    <cellStyle name="40 % - Akzent1 5 2 2" xfId="388"/>
    <cellStyle name="40 % - Akzent1 5 2 2 2" xfId="1291"/>
    <cellStyle name="40 % - Akzent1 5 2 2 2 2" xfId="3024"/>
    <cellStyle name="40 % - Akzent1 5 2 2 3" xfId="2160"/>
    <cellStyle name="40 % - Akzent1 5 2 3" xfId="1290"/>
    <cellStyle name="40 % - Akzent1 5 2 3 2" xfId="3023"/>
    <cellStyle name="40 % - Akzent1 5 2 4" xfId="2159"/>
    <cellStyle name="40 % - Akzent1 5 3" xfId="389"/>
    <cellStyle name="40 % - Akzent1 5 3 2" xfId="1292"/>
    <cellStyle name="40 % - Akzent1 5 3 2 2" xfId="3025"/>
    <cellStyle name="40 % - Akzent1 5 3 3" xfId="2161"/>
    <cellStyle name="40 % - Akzent1 5 4" xfId="1289"/>
    <cellStyle name="40 % - Akzent1 5 4 2" xfId="3022"/>
    <cellStyle name="40 % - Akzent1 5 5" xfId="2158"/>
    <cellStyle name="40 % - Akzent1 6" xfId="390"/>
    <cellStyle name="40 % - Akzent1 6 2" xfId="391"/>
    <cellStyle name="40 % - Akzent1 6 2 2" xfId="1294"/>
    <cellStyle name="40 % - Akzent1 6 2 2 2" xfId="3027"/>
    <cellStyle name="40 % - Akzent1 6 2 3" xfId="2163"/>
    <cellStyle name="40 % - Akzent1 6 3" xfId="1293"/>
    <cellStyle name="40 % - Akzent1 6 3 2" xfId="3026"/>
    <cellStyle name="40 % - Akzent1 6 4" xfId="2162"/>
    <cellStyle name="40 % - Akzent1 7" xfId="392"/>
    <cellStyle name="40 % - Akzent1 7 2" xfId="393"/>
    <cellStyle name="40 % - Akzent1 7 2 2" xfId="1296"/>
    <cellStyle name="40 % - Akzent1 7 2 2 2" xfId="3029"/>
    <cellStyle name="40 % - Akzent1 7 2 3" xfId="2165"/>
    <cellStyle name="40 % - Akzent1 7 3" xfId="1295"/>
    <cellStyle name="40 % - Akzent1 7 3 2" xfId="3028"/>
    <cellStyle name="40 % - Akzent1 7 4" xfId="2164"/>
    <cellStyle name="40 % - Akzent1 8" xfId="394"/>
    <cellStyle name="40 % - Akzent1 8 2" xfId="1297"/>
    <cellStyle name="40 % - Akzent1 8 2 2" xfId="3030"/>
    <cellStyle name="40 % - Akzent1 8 3" xfId="2166"/>
    <cellStyle name="40 % - Akzent1 9" xfId="395"/>
    <cellStyle name="40 % - Akzent1 9 2" xfId="1298"/>
    <cellStyle name="40 % - Akzent1 9 2 2" xfId="3031"/>
    <cellStyle name="40 % - Akzent1 9 3" xfId="2167"/>
    <cellStyle name="40 % - Akzent2 2" xfId="396"/>
    <cellStyle name="40 % - Akzent2 2 10" xfId="2168"/>
    <cellStyle name="40 % - Akzent2 2 2" xfId="397"/>
    <cellStyle name="40 % - Akzent2 2 2 2" xfId="398"/>
    <cellStyle name="40 % - Akzent2 2 2 2 2" xfId="399"/>
    <cellStyle name="40 % - Akzent2 2 2 2 2 2" xfId="1302"/>
    <cellStyle name="40 % - Akzent2 2 2 2 2 2 2" xfId="3035"/>
    <cellStyle name="40 % - Akzent2 2 2 2 2 3" xfId="2171"/>
    <cellStyle name="40 % - Akzent2 2 2 2 3" xfId="1301"/>
    <cellStyle name="40 % - Akzent2 2 2 2 3 2" xfId="3034"/>
    <cellStyle name="40 % - Akzent2 2 2 2 4" xfId="2170"/>
    <cellStyle name="40 % - Akzent2 2 2 3" xfId="400"/>
    <cellStyle name="40 % - Akzent2 2 2 3 2" xfId="401"/>
    <cellStyle name="40 % - Akzent2 2 2 3 2 2" xfId="1304"/>
    <cellStyle name="40 % - Akzent2 2 2 3 2 2 2" xfId="3037"/>
    <cellStyle name="40 % - Akzent2 2 2 3 2 3" xfId="2173"/>
    <cellStyle name="40 % - Akzent2 2 2 3 3" xfId="1303"/>
    <cellStyle name="40 % - Akzent2 2 2 3 3 2" xfId="3036"/>
    <cellStyle name="40 % - Akzent2 2 2 3 4" xfId="2172"/>
    <cellStyle name="40 % - Akzent2 2 2 4" xfId="402"/>
    <cellStyle name="40 % - Akzent2 2 2 4 2" xfId="1305"/>
    <cellStyle name="40 % - Akzent2 2 2 4 2 2" xfId="3038"/>
    <cellStyle name="40 % - Akzent2 2 2 4 3" xfId="2174"/>
    <cellStyle name="40 % - Akzent2 2 2 5" xfId="1300"/>
    <cellStyle name="40 % - Akzent2 2 2 5 2" xfId="3033"/>
    <cellStyle name="40 % - Akzent2 2 2 6" xfId="2169"/>
    <cellStyle name="40 % - Akzent2 2 3" xfId="403"/>
    <cellStyle name="40 % - Akzent2 2 3 2" xfId="404"/>
    <cellStyle name="40 % - Akzent2 2 3 2 2" xfId="405"/>
    <cellStyle name="40 % - Akzent2 2 3 2 2 2" xfId="1308"/>
    <cellStyle name="40 % - Akzent2 2 3 2 2 2 2" xfId="3041"/>
    <cellStyle name="40 % - Akzent2 2 3 2 2 3" xfId="2177"/>
    <cellStyle name="40 % - Akzent2 2 3 2 3" xfId="1307"/>
    <cellStyle name="40 % - Akzent2 2 3 2 3 2" xfId="3040"/>
    <cellStyle name="40 % - Akzent2 2 3 2 4" xfId="2176"/>
    <cellStyle name="40 % - Akzent2 2 3 3" xfId="406"/>
    <cellStyle name="40 % - Akzent2 2 3 3 2" xfId="1309"/>
    <cellStyle name="40 % - Akzent2 2 3 3 2 2" xfId="3042"/>
    <cellStyle name="40 % - Akzent2 2 3 3 3" xfId="2178"/>
    <cellStyle name="40 % - Akzent2 2 3 4" xfId="1306"/>
    <cellStyle name="40 % - Akzent2 2 3 4 2" xfId="3039"/>
    <cellStyle name="40 % - Akzent2 2 3 5" xfId="2175"/>
    <cellStyle name="40 % - Akzent2 2 4" xfId="407"/>
    <cellStyle name="40 % - Akzent2 2 4 2" xfId="408"/>
    <cellStyle name="40 % - Akzent2 2 4 2 2" xfId="1311"/>
    <cellStyle name="40 % - Akzent2 2 4 2 2 2" xfId="3044"/>
    <cellStyle name="40 % - Akzent2 2 4 2 3" xfId="2180"/>
    <cellStyle name="40 % - Akzent2 2 4 3" xfId="1310"/>
    <cellStyle name="40 % - Akzent2 2 4 3 2" xfId="3043"/>
    <cellStyle name="40 % - Akzent2 2 4 4" xfId="2179"/>
    <cellStyle name="40 % - Akzent2 2 5" xfId="409"/>
    <cellStyle name="40 % - Akzent2 2 5 2" xfId="410"/>
    <cellStyle name="40 % - Akzent2 2 5 2 2" xfId="1313"/>
    <cellStyle name="40 % - Akzent2 2 5 2 2 2" xfId="3046"/>
    <cellStyle name="40 % - Akzent2 2 5 2 3" xfId="2182"/>
    <cellStyle name="40 % - Akzent2 2 5 3" xfId="1312"/>
    <cellStyle name="40 % - Akzent2 2 5 3 2" xfId="3045"/>
    <cellStyle name="40 % - Akzent2 2 5 4" xfId="2181"/>
    <cellStyle name="40 % - Akzent2 2 6" xfId="411"/>
    <cellStyle name="40 % - Akzent2 2 6 2" xfId="1314"/>
    <cellStyle name="40 % - Akzent2 2 6 2 2" xfId="3047"/>
    <cellStyle name="40 % - Akzent2 2 6 3" xfId="2183"/>
    <cellStyle name="40 % - Akzent2 2 7" xfId="412"/>
    <cellStyle name="40 % - Akzent2 2 7 2" xfId="1315"/>
    <cellStyle name="40 % - Akzent2 2 7 2 2" xfId="3048"/>
    <cellStyle name="40 % - Akzent2 2 7 3" xfId="2184"/>
    <cellStyle name="40 % - Akzent2 2 8" xfId="413"/>
    <cellStyle name="40 % - Akzent2 2 8 2" xfId="1316"/>
    <cellStyle name="40 % - Akzent2 2 8 2 2" xfId="3049"/>
    <cellStyle name="40 % - Akzent2 2 8 3" xfId="2185"/>
    <cellStyle name="40 % - Akzent2 2 9" xfId="1299"/>
    <cellStyle name="40 % - Akzent2 2 9 2" xfId="3032"/>
    <cellStyle name="40 % - Akzent2 3" xfId="414"/>
    <cellStyle name="40 % - Akzent2 3 10" xfId="2186"/>
    <cellStyle name="40 % - Akzent2 3 2" xfId="415"/>
    <cellStyle name="40 % - Akzent2 3 2 2" xfId="416"/>
    <cellStyle name="40 % - Akzent2 3 2 2 2" xfId="417"/>
    <cellStyle name="40 % - Akzent2 3 2 2 2 2" xfId="1320"/>
    <cellStyle name="40 % - Akzent2 3 2 2 2 2 2" xfId="3053"/>
    <cellStyle name="40 % - Akzent2 3 2 2 2 3" xfId="2189"/>
    <cellStyle name="40 % - Akzent2 3 2 2 3" xfId="1319"/>
    <cellStyle name="40 % - Akzent2 3 2 2 3 2" xfId="3052"/>
    <cellStyle name="40 % - Akzent2 3 2 2 4" xfId="2188"/>
    <cellStyle name="40 % - Akzent2 3 2 3" xfId="418"/>
    <cellStyle name="40 % - Akzent2 3 2 3 2" xfId="419"/>
    <cellStyle name="40 % - Akzent2 3 2 3 2 2" xfId="1322"/>
    <cellStyle name="40 % - Akzent2 3 2 3 2 2 2" xfId="3055"/>
    <cellStyle name="40 % - Akzent2 3 2 3 2 3" xfId="2191"/>
    <cellStyle name="40 % - Akzent2 3 2 3 3" xfId="1321"/>
    <cellStyle name="40 % - Akzent2 3 2 3 3 2" xfId="3054"/>
    <cellStyle name="40 % - Akzent2 3 2 3 4" xfId="2190"/>
    <cellStyle name="40 % - Akzent2 3 2 4" xfId="420"/>
    <cellStyle name="40 % - Akzent2 3 2 4 2" xfId="1323"/>
    <cellStyle name="40 % - Akzent2 3 2 4 2 2" xfId="3056"/>
    <cellStyle name="40 % - Akzent2 3 2 4 3" xfId="2192"/>
    <cellStyle name="40 % - Akzent2 3 2 5" xfId="1318"/>
    <cellStyle name="40 % - Akzent2 3 2 5 2" xfId="3051"/>
    <cellStyle name="40 % - Akzent2 3 2 6" xfId="2187"/>
    <cellStyle name="40 % - Akzent2 3 3" xfId="421"/>
    <cellStyle name="40 % - Akzent2 3 3 2" xfId="422"/>
    <cellStyle name="40 % - Akzent2 3 3 2 2" xfId="423"/>
    <cellStyle name="40 % - Akzent2 3 3 2 2 2" xfId="1326"/>
    <cellStyle name="40 % - Akzent2 3 3 2 2 2 2" xfId="3059"/>
    <cellStyle name="40 % - Akzent2 3 3 2 2 3" xfId="2195"/>
    <cellStyle name="40 % - Akzent2 3 3 2 3" xfId="1325"/>
    <cellStyle name="40 % - Akzent2 3 3 2 3 2" xfId="3058"/>
    <cellStyle name="40 % - Akzent2 3 3 2 4" xfId="2194"/>
    <cellStyle name="40 % - Akzent2 3 3 3" xfId="424"/>
    <cellStyle name="40 % - Akzent2 3 3 3 2" xfId="1327"/>
    <cellStyle name="40 % - Akzent2 3 3 3 2 2" xfId="3060"/>
    <cellStyle name="40 % - Akzent2 3 3 3 3" xfId="2196"/>
    <cellStyle name="40 % - Akzent2 3 3 4" xfId="1324"/>
    <cellStyle name="40 % - Akzent2 3 3 4 2" xfId="3057"/>
    <cellStyle name="40 % - Akzent2 3 3 5" xfId="2193"/>
    <cellStyle name="40 % - Akzent2 3 4" xfId="425"/>
    <cellStyle name="40 % - Akzent2 3 4 2" xfId="426"/>
    <cellStyle name="40 % - Akzent2 3 4 2 2" xfId="1329"/>
    <cellStyle name="40 % - Akzent2 3 4 2 2 2" xfId="3062"/>
    <cellStyle name="40 % - Akzent2 3 4 2 3" xfId="2198"/>
    <cellStyle name="40 % - Akzent2 3 4 3" xfId="1328"/>
    <cellStyle name="40 % - Akzent2 3 4 3 2" xfId="3061"/>
    <cellStyle name="40 % - Akzent2 3 4 4" xfId="2197"/>
    <cellStyle name="40 % - Akzent2 3 5" xfId="427"/>
    <cellStyle name="40 % - Akzent2 3 5 2" xfId="428"/>
    <cellStyle name="40 % - Akzent2 3 5 2 2" xfId="1331"/>
    <cellStyle name="40 % - Akzent2 3 5 2 2 2" xfId="3064"/>
    <cellStyle name="40 % - Akzent2 3 5 2 3" xfId="2200"/>
    <cellStyle name="40 % - Akzent2 3 5 3" xfId="1330"/>
    <cellStyle name="40 % - Akzent2 3 5 3 2" xfId="3063"/>
    <cellStyle name="40 % - Akzent2 3 5 4" xfId="2199"/>
    <cellStyle name="40 % - Akzent2 3 6" xfId="429"/>
    <cellStyle name="40 % - Akzent2 3 6 2" xfId="1332"/>
    <cellStyle name="40 % - Akzent2 3 6 2 2" xfId="3065"/>
    <cellStyle name="40 % - Akzent2 3 6 3" xfId="2201"/>
    <cellStyle name="40 % - Akzent2 3 7" xfId="430"/>
    <cellStyle name="40 % - Akzent2 3 7 2" xfId="1333"/>
    <cellStyle name="40 % - Akzent2 3 7 2 2" xfId="3066"/>
    <cellStyle name="40 % - Akzent2 3 7 3" xfId="2202"/>
    <cellStyle name="40 % - Akzent2 3 8" xfId="431"/>
    <cellStyle name="40 % - Akzent2 3 8 2" xfId="1334"/>
    <cellStyle name="40 % - Akzent2 3 8 2 2" xfId="3067"/>
    <cellStyle name="40 % - Akzent2 3 8 3" xfId="2203"/>
    <cellStyle name="40 % - Akzent2 3 9" xfId="1317"/>
    <cellStyle name="40 % - Akzent2 3 9 2" xfId="3050"/>
    <cellStyle name="40 % - Akzent2 4" xfId="432"/>
    <cellStyle name="40 % - Akzent2 4 2" xfId="433"/>
    <cellStyle name="40 % - Akzent2 4 2 2" xfId="434"/>
    <cellStyle name="40 % - Akzent2 4 2 2 2" xfId="1337"/>
    <cellStyle name="40 % - Akzent2 4 2 2 2 2" xfId="3070"/>
    <cellStyle name="40 % - Akzent2 4 2 2 3" xfId="2206"/>
    <cellStyle name="40 % - Akzent2 4 2 3" xfId="1336"/>
    <cellStyle name="40 % - Akzent2 4 2 3 2" xfId="3069"/>
    <cellStyle name="40 % - Akzent2 4 2 4" xfId="2205"/>
    <cellStyle name="40 % - Akzent2 4 3" xfId="435"/>
    <cellStyle name="40 % - Akzent2 4 3 2" xfId="436"/>
    <cellStyle name="40 % - Akzent2 4 3 2 2" xfId="1339"/>
    <cellStyle name="40 % - Akzent2 4 3 2 2 2" xfId="3072"/>
    <cellStyle name="40 % - Akzent2 4 3 2 3" xfId="2208"/>
    <cellStyle name="40 % - Akzent2 4 3 3" xfId="1338"/>
    <cellStyle name="40 % - Akzent2 4 3 3 2" xfId="3071"/>
    <cellStyle name="40 % - Akzent2 4 3 4" xfId="2207"/>
    <cellStyle name="40 % - Akzent2 4 4" xfId="437"/>
    <cellStyle name="40 % - Akzent2 4 4 2" xfId="1340"/>
    <cellStyle name="40 % - Akzent2 4 4 2 2" xfId="3073"/>
    <cellStyle name="40 % - Akzent2 4 4 3" xfId="2209"/>
    <cellStyle name="40 % - Akzent2 4 5" xfId="438"/>
    <cellStyle name="40 % - Akzent2 4 5 2" xfId="1341"/>
    <cellStyle name="40 % - Akzent2 4 5 2 2" xfId="3074"/>
    <cellStyle name="40 % - Akzent2 4 5 3" xfId="2210"/>
    <cellStyle name="40 % - Akzent2 4 6" xfId="1335"/>
    <cellStyle name="40 % - Akzent2 4 6 2" xfId="3068"/>
    <cellStyle name="40 % - Akzent2 4 7" xfId="2204"/>
    <cellStyle name="40 % - Akzent2 5" xfId="439"/>
    <cellStyle name="40 % - Akzent2 5 2" xfId="440"/>
    <cellStyle name="40 % - Akzent2 5 2 2" xfId="441"/>
    <cellStyle name="40 % - Akzent2 5 2 2 2" xfId="1344"/>
    <cellStyle name="40 % - Akzent2 5 2 2 2 2" xfId="3077"/>
    <cellStyle name="40 % - Akzent2 5 2 2 3" xfId="2213"/>
    <cellStyle name="40 % - Akzent2 5 2 3" xfId="1343"/>
    <cellStyle name="40 % - Akzent2 5 2 3 2" xfId="3076"/>
    <cellStyle name="40 % - Akzent2 5 2 4" xfId="2212"/>
    <cellStyle name="40 % - Akzent2 5 3" xfId="442"/>
    <cellStyle name="40 % - Akzent2 5 3 2" xfId="1345"/>
    <cellStyle name="40 % - Akzent2 5 3 2 2" xfId="3078"/>
    <cellStyle name="40 % - Akzent2 5 3 3" xfId="2214"/>
    <cellStyle name="40 % - Akzent2 5 4" xfId="1342"/>
    <cellStyle name="40 % - Akzent2 5 4 2" xfId="3075"/>
    <cellStyle name="40 % - Akzent2 5 5" xfId="2211"/>
    <cellStyle name="40 % - Akzent2 6" xfId="443"/>
    <cellStyle name="40 % - Akzent2 6 2" xfId="444"/>
    <cellStyle name="40 % - Akzent2 6 2 2" xfId="1347"/>
    <cellStyle name="40 % - Akzent2 6 2 2 2" xfId="3080"/>
    <cellStyle name="40 % - Akzent2 6 2 3" xfId="2216"/>
    <cellStyle name="40 % - Akzent2 6 3" xfId="1346"/>
    <cellStyle name="40 % - Akzent2 6 3 2" xfId="3079"/>
    <cellStyle name="40 % - Akzent2 6 4" xfId="2215"/>
    <cellStyle name="40 % - Akzent2 7" xfId="445"/>
    <cellStyle name="40 % - Akzent2 7 2" xfId="446"/>
    <cellStyle name="40 % - Akzent2 7 2 2" xfId="1349"/>
    <cellStyle name="40 % - Akzent2 7 2 2 2" xfId="3082"/>
    <cellStyle name="40 % - Akzent2 7 2 3" xfId="2218"/>
    <cellStyle name="40 % - Akzent2 7 3" xfId="1348"/>
    <cellStyle name="40 % - Akzent2 7 3 2" xfId="3081"/>
    <cellStyle name="40 % - Akzent2 7 4" xfId="2217"/>
    <cellStyle name="40 % - Akzent2 8" xfId="447"/>
    <cellStyle name="40 % - Akzent2 8 2" xfId="1350"/>
    <cellStyle name="40 % - Akzent2 8 2 2" xfId="3083"/>
    <cellStyle name="40 % - Akzent2 8 3" xfId="2219"/>
    <cellStyle name="40 % - Akzent2 9" xfId="448"/>
    <cellStyle name="40 % - Akzent2 9 2" xfId="1351"/>
    <cellStyle name="40 % - Akzent2 9 2 2" xfId="3084"/>
    <cellStyle name="40 % - Akzent2 9 3" xfId="2220"/>
    <cellStyle name="40 % - Akzent3 2" xfId="449"/>
    <cellStyle name="40 % - Akzent3 2 10" xfId="2221"/>
    <cellStyle name="40 % - Akzent3 2 2" xfId="450"/>
    <cellStyle name="40 % - Akzent3 2 2 2" xfId="451"/>
    <cellStyle name="40 % - Akzent3 2 2 2 2" xfId="452"/>
    <cellStyle name="40 % - Akzent3 2 2 2 2 2" xfId="1355"/>
    <cellStyle name="40 % - Akzent3 2 2 2 2 2 2" xfId="3088"/>
    <cellStyle name="40 % - Akzent3 2 2 2 2 3" xfId="2224"/>
    <cellStyle name="40 % - Akzent3 2 2 2 3" xfId="1354"/>
    <cellStyle name="40 % - Akzent3 2 2 2 3 2" xfId="3087"/>
    <cellStyle name="40 % - Akzent3 2 2 2 4" xfId="2223"/>
    <cellStyle name="40 % - Akzent3 2 2 3" xfId="453"/>
    <cellStyle name="40 % - Akzent3 2 2 3 2" xfId="454"/>
    <cellStyle name="40 % - Akzent3 2 2 3 2 2" xfId="1357"/>
    <cellStyle name="40 % - Akzent3 2 2 3 2 2 2" xfId="3090"/>
    <cellStyle name="40 % - Akzent3 2 2 3 2 3" xfId="2226"/>
    <cellStyle name="40 % - Akzent3 2 2 3 3" xfId="1356"/>
    <cellStyle name="40 % - Akzent3 2 2 3 3 2" xfId="3089"/>
    <cellStyle name="40 % - Akzent3 2 2 3 4" xfId="2225"/>
    <cellStyle name="40 % - Akzent3 2 2 4" xfId="455"/>
    <cellStyle name="40 % - Akzent3 2 2 4 2" xfId="1358"/>
    <cellStyle name="40 % - Akzent3 2 2 4 2 2" xfId="3091"/>
    <cellStyle name="40 % - Akzent3 2 2 4 3" xfId="2227"/>
    <cellStyle name="40 % - Akzent3 2 2 5" xfId="1353"/>
    <cellStyle name="40 % - Akzent3 2 2 5 2" xfId="3086"/>
    <cellStyle name="40 % - Akzent3 2 2 6" xfId="2222"/>
    <cellStyle name="40 % - Akzent3 2 3" xfId="456"/>
    <cellStyle name="40 % - Akzent3 2 3 2" xfId="457"/>
    <cellStyle name="40 % - Akzent3 2 3 2 2" xfId="458"/>
    <cellStyle name="40 % - Akzent3 2 3 2 2 2" xfId="1361"/>
    <cellStyle name="40 % - Akzent3 2 3 2 2 2 2" xfId="3094"/>
    <cellStyle name="40 % - Akzent3 2 3 2 2 3" xfId="2230"/>
    <cellStyle name="40 % - Akzent3 2 3 2 3" xfId="1360"/>
    <cellStyle name="40 % - Akzent3 2 3 2 3 2" xfId="3093"/>
    <cellStyle name="40 % - Akzent3 2 3 2 4" xfId="2229"/>
    <cellStyle name="40 % - Akzent3 2 3 3" xfId="459"/>
    <cellStyle name="40 % - Akzent3 2 3 3 2" xfId="1362"/>
    <cellStyle name="40 % - Akzent3 2 3 3 2 2" xfId="3095"/>
    <cellStyle name="40 % - Akzent3 2 3 3 3" xfId="2231"/>
    <cellStyle name="40 % - Akzent3 2 3 4" xfId="1359"/>
    <cellStyle name="40 % - Akzent3 2 3 4 2" xfId="3092"/>
    <cellStyle name="40 % - Akzent3 2 3 5" xfId="2228"/>
    <cellStyle name="40 % - Akzent3 2 4" xfId="460"/>
    <cellStyle name="40 % - Akzent3 2 4 2" xfId="461"/>
    <cellStyle name="40 % - Akzent3 2 4 2 2" xfId="1364"/>
    <cellStyle name="40 % - Akzent3 2 4 2 2 2" xfId="3097"/>
    <cellStyle name="40 % - Akzent3 2 4 2 3" xfId="2233"/>
    <cellStyle name="40 % - Akzent3 2 4 3" xfId="1363"/>
    <cellStyle name="40 % - Akzent3 2 4 3 2" xfId="3096"/>
    <cellStyle name="40 % - Akzent3 2 4 4" xfId="2232"/>
    <cellStyle name="40 % - Akzent3 2 5" xfId="462"/>
    <cellStyle name="40 % - Akzent3 2 5 2" xfId="463"/>
    <cellStyle name="40 % - Akzent3 2 5 2 2" xfId="1366"/>
    <cellStyle name="40 % - Akzent3 2 5 2 2 2" xfId="3099"/>
    <cellStyle name="40 % - Akzent3 2 5 2 3" xfId="2235"/>
    <cellStyle name="40 % - Akzent3 2 5 3" xfId="1365"/>
    <cellStyle name="40 % - Akzent3 2 5 3 2" xfId="3098"/>
    <cellStyle name="40 % - Akzent3 2 5 4" xfId="2234"/>
    <cellStyle name="40 % - Akzent3 2 6" xfId="464"/>
    <cellStyle name="40 % - Akzent3 2 6 2" xfId="1367"/>
    <cellStyle name="40 % - Akzent3 2 6 2 2" xfId="3100"/>
    <cellStyle name="40 % - Akzent3 2 6 3" xfId="2236"/>
    <cellStyle name="40 % - Akzent3 2 7" xfId="465"/>
    <cellStyle name="40 % - Akzent3 2 7 2" xfId="1368"/>
    <cellStyle name="40 % - Akzent3 2 7 2 2" xfId="3101"/>
    <cellStyle name="40 % - Akzent3 2 7 3" xfId="2237"/>
    <cellStyle name="40 % - Akzent3 2 8" xfId="466"/>
    <cellStyle name="40 % - Akzent3 2 8 2" xfId="1369"/>
    <cellStyle name="40 % - Akzent3 2 8 2 2" xfId="3102"/>
    <cellStyle name="40 % - Akzent3 2 8 3" xfId="2238"/>
    <cellStyle name="40 % - Akzent3 2 9" xfId="1352"/>
    <cellStyle name="40 % - Akzent3 2 9 2" xfId="3085"/>
    <cellStyle name="40 % - Akzent3 3" xfId="467"/>
    <cellStyle name="40 % - Akzent3 3 10" xfId="2239"/>
    <cellStyle name="40 % - Akzent3 3 2" xfId="468"/>
    <cellStyle name="40 % - Akzent3 3 2 2" xfId="469"/>
    <cellStyle name="40 % - Akzent3 3 2 2 2" xfId="470"/>
    <cellStyle name="40 % - Akzent3 3 2 2 2 2" xfId="1373"/>
    <cellStyle name="40 % - Akzent3 3 2 2 2 2 2" xfId="3106"/>
    <cellStyle name="40 % - Akzent3 3 2 2 2 3" xfId="2242"/>
    <cellStyle name="40 % - Akzent3 3 2 2 3" xfId="1372"/>
    <cellStyle name="40 % - Akzent3 3 2 2 3 2" xfId="3105"/>
    <cellStyle name="40 % - Akzent3 3 2 2 4" xfId="2241"/>
    <cellStyle name="40 % - Akzent3 3 2 3" xfId="471"/>
    <cellStyle name="40 % - Akzent3 3 2 3 2" xfId="472"/>
    <cellStyle name="40 % - Akzent3 3 2 3 2 2" xfId="1375"/>
    <cellStyle name="40 % - Akzent3 3 2 3 2 2 2" xfId="3108"/>
    <cellStyle name="40 % - Akzent3 3 2 3 2 3" xfId="2244"/>
    <cellStyle name="40 % - Akzent3 3 2 3 3" xfId="1374"/>
    <cellStyle name="40 % - Akzent3 3 2 3 3 2" xfId="3107"/>
    <cellStyle name="40 % - Akzent3 3 2 3 4" xfId="2243"/>
    <cellStyle name="40 % - Akzent3 3 2 4" xfId="473"/>
    <cellStyle name="40 % - Akzent3 3 2 4 2" xfId="1376"/>
    <cellStyle name="40 % - Akzent3 3 2 4 2 2" xfId="3109"/>
    <cellStyle name="40 % - Akzent3 3 2 4 3" xfId="2245"/>
    <cellStyle name="40 % - Akzent3 3 2 5" xfId="1371"/>
    <cellStyle name="40 % - Akzent3 3 2 5 2" xfId="3104"/>
    <cellStyle name="40 % - Akzent3 3 2 6" xfId="2240"/>
    <cellStyle name="40 % - Akzent3 3 3" xfId="474"/>
    <cellStyle name="40 % - Akzent3 3 3 2" xfId="475"/>
    <cellStyle name="40 % - Akzent3 3 3 2 2" xfId="476"/>
    <cellStyle name="40 % - Akzent3 3 3 2 2 2" xfId="1379"/>
    <cellStyle name="40 % - Akzent3 3 3 2 2 2 2" xfId="3112"/>
    <cellStyle name="40 % - Akzent3 3 3 2 2 3" xfId="2248"/>
    <cellStyle name="40 % - Akzent3 3 3 2 3" xfId="1378"/>
    <cellStyle name="40 % - Akzent3 3 3 2 3 2" xfId="3111"/>
    <cellStyle name="40 % - Akzent3 3 3 2 4" xfId="2247"/>
    <cellStyle name="40 % - Akzent3 3 3 3" xfId="477"/>
    <cellStyle name="40 % - Akzent3 3 3 3 2" xfId="1380"/>
    <cellStyle name="40 % - Akzent3 3 3 3 2 2" xfId="3113"/>
    <cellStyle name="40 % - Akzent3 3 3 3 3" xfId="2249"/>
    <cellStyle name="40 % - Akzent3 3 3 4" xfId="1377"/>
    <cellStyle name="40 % - Akzent3 3 3 4 2" xfId="3110"/>
    <cellStyle name="40 % - Akzent3 3 3 5" xfId="2246"/>
    <cellStyle name="40 % - Akzent3 3 4" xfId="478"/>
    <cellStyle name="40 % - Akzent3 3 4 2" xfId="479"/>
    <cellStyle name="40 % - Akzent3 3 4 2 2" xfId="1382"/>
    <cellStyle name="40 % - Akzent3 3 4 2 2 2" xfId="3115"/>
    <cellStyle name="40 % - Akzent3 3 4 2 3" xfId="2251"/>
    <cellStyle name="40 % - Akzent3 3 4 3" xfId="1381"/>
    <cellStyle name="40 % - Akzent3 3 4 3 2" xfId="3114"/>
    <cellStyle name="40 % - Akzent3 3 4 4" xfId="2250"/>
    <cellStyle name="40 % - Akzent3 3 5" xfId="480"/>
    <cellStyle name="40 % - Akzent3 3 5 2" xfId="481"/>
    <cellStyle name="40 % - Akzent3 3 5 2 2" xfId="1384"/>
    <cellStyle name="40 % - Akzent3 3 5 2 2 2" xfId="3117"/>
    <cellStyle name="40 % - Akzent3 3 5 2 3" xfId="2253"/>
    <cellStyle name="40 % - Akzent3 3 5 3" xfId="1383"/>
    <cellStyle name="40 % - Akzent3 3 5 3 2" xfId="3116"/>
    <cellStyle name="40 % - Akzent3 3 5 4" xfId="2252"/>
    <cellStyle name="40 % - Akzent3 3 6" xfId="482"/>
    <cellStyle name="40 % - Akzent3 3 6 2" xfId="1385"/>
    <cellStyle name="40 % - Akzent3 3 6 2 2" xfId="3118"/>
    <cellStyle name="40 % - Akzent3 3 6 3" xfId="2254"/>
    <cellStyle name="40 % - Akzent3 3 7" xfId="483"/>
    <cellStyle name="40 % - Akzent3 3 7 2" xfId="1386"/>
    <cellStyle name="40 % - Akzent3 3 7 2 2" xfId="3119"/>
    <cellStyle name="40 % - Akzent3 3 7 3" xfId="2255"/>
    <cellStyle name="40 % - Akzent3 3 8" xfId="484"/>
    <cellStyle name="40 % - Akzent3 3 8 2" xfId="1387"/>
    <cellStyle name="40 % - Akzent3 3 8 2 2" xfId="3120"/>
    <cellStyle name="40 % - Akzent3 3 8 3" xfId="2256"/>
    <cellStyle name="40 % - Akzent3 3 9" xfId="1370"/>
    <cellStyle name="40 % - Akzent3 3 9 2" xfId="3103"/>
    <cellStyle name="40 % - Akzent3 4" xfId="485"/>
    <cellStyle name="40 % - Akzent3 4 2" xfId="486"/>
    <cellStyle name="40 % - Akzent3 4 2 2" xfId="487"/>
    <cellStyle name="40 % - Akzent3 4 2 2 2" xfId="1390"/>
    <cellStyle name="40 % - Akzent3 4 2 2 2 2" xfId="3123"/>
    <cellStyle name="40 % - Akzent3 4 2 2 3" xfId="2259"/>
    <cellStyle name="40 % - Akzent3 4 2 3" xfId="1389"/>
    <cellStyle name="40 % - Akzent3 4 2 3 2" xfId="3122"/>
    <cellStyle name="40 % - Akzent3 4 2 4" xfId="2258"/>
    <cellStyle name="40 % - Akzent3 4 3" xfId="488"/>
    <cellStyle name="40 % - Akzent3 4 3 2" xfId="489"/>
    <cellStyle name="40 % - Akzent3 4 3 2 2" xfId="1392"/>
    <cellStyle name="40 % - Akzent3 4 3 2 2 2" xfId="3125"/>
    <cellStyle name="40 % - Akzent3 4 3 2 3" xfId="2261"/>
    <cellStyle name="40 % - Akzent3 4 3 3" xfId="1391"/>
    <cellStyle name="40 % - Akzent3 4 3 3 2" xfId="3124"/>
    <cellStyle name="40 % - Akzent3 4 3 4" xfId="2260"/>
    <cellStyle name="40 % - Akzent3 4 4" xfId="490"/>
    <cellStyle name="40 % - Akzent3 4 4 2" xfId="1393"/>
    <cellStyle name="40 % - Akzent3 4 4 2 2" xfId="3126"/>
    <cellStyle name="40 % - Akzent3 4 4 3" xfId="2262"/>
    <cellStyle name="40 % - Akzent3 4 5" xfId="491"/>
    <cellStyle name="40 % - Akzent3 4 5 2" xfId="1394"/>
    <cellStyle name="40 % - Akzent3 4 5 2 2" xfId="3127"/>
    <cellStyle name="40 % - Akzent3 4 5 3" xfId="2263"/>
    <cellStyle name="40 % - Akzent3 4 6" xfId="1388"/>
    <cellStyle name="40 % - Akzent3 4 6 2" xfId="3121"/>
    <cellStyle name="40 % - Akzent3 4 7" xfId="2257"/>
    <cellStyle name="40 % - Akzent3 5" xfId="492"/>
    <cellStyle name="40 % - Akzent3 5 2" xfId="493"/>
    <cellStyle name="40 % - Akzent3 5 2 2" xfId="494"/>
    <cellStyle name="40 % - Akzent3 5 2 2 2" xfId="1397"/>
    <cellStyle name="40 % - Akzent3 5 2 2 2 2" xfId="3130"/>
    <cellStyle name="40 % - Akzent3 5 2 2 3" xfId="2266"/>
    <cellStyle name="40 % - Akzent3 5 2 3" xfId="1396"/>
    <cellStyle name="40 % - Akzent3 5 2 3 2" xfId="3129"/>
    <cellStyle name="40 % - Akzent3 5 2 4" xfId="2265"/>
    <cellStyle name="40 % - Akzent3 5 3" xfId="495"/>
    <cellStyle name="40 % - Akzent3 5 3 2" xfId="1398"/>
    <cellStyle name="40 % - Akzent3 5 3 2 2" xfId="3131"/>
    <cellStyle name="40 % - Akzent3 5 3 3" xfId="2267"/>
    <cellStyle name="40 % - Akzent3 5 4" xfId="1395"/>
    <cellStyle name="40 % - Akzent3 5 4 2" xfId="3128"/>
    <cellStyle name="40 % - Akzent3 5 5" xfId="2264"/>
    <cellStyle name="40 % - Akzent3 6" xfId="496"/>
    <cellStyle name="40 % - Akzent3 6 2" xfId="497"/>
    <cellStyle name="40 % - Akzent3 6 2 2" xfId="1400"/>
    <cellStyle name="40 % - Akzent3 6 2 2 2" xfId="3133"/>
    <cellStyle name="40 % - Akzent3 6 2 3" xfId="2269"/>
    <cellStyle name="40 % - Akzent3 6 3" xfId="1399"/>
    <cellStyle name="40 % - Akzent3 6 3 2" xfId="3132"/>
    <cellStyle name="40 % - Akzent3 6 4" xfId="2268"/>
    <cellStyle name="40 % - Akzent3 7" xfId="498"/>
    <cellStyle name="40 % - Akzent3 7 2" xfId="499"/>
    <cellStyle name="40 % - Akzent3 7 2 2" xfId="1402"/>
    <cellStyle name="40 % - Akzent3 7 2 2 2" xfId="3135"/>
    <cellStyle name="40 % - Akzent3 7 2 3" xfId="2271"/>
    <cellStyle name="40 % - Akzent3 7 3" xfId="1401"/>
    <cellStyle name="40 % - Akzent3 7 3 2" xfId="3134"/>
    <cellStyle name="40 % - Akzent3 7 4" xfId="2270"/>
    <cellStyle name="40 % - Akzent3 8" xfId="500"/>
    <cellStyle name="40 % - Akzent3 8 2" xfId="1403"/>
    <cellStyle name="40 % - Akzent3 8 2 2" xfId="3136"/>
    <cellStyle name="40 % - Akzent3 8 3" xfId="2272"/>
    <cellStyle name="40 % - Akzent3 9" xfId="501"/>
    <cellStyle name="40 % - Akzent3 9 2" xfId="1404"/>
    <cellStyle name="40 % - Akzent3 9 2 2" xfId="3137"/>
    <cellStyle name="40 % - Akzent3 9 3" xfId="2273"/>
    <cellStyle name="40 % - Akzent4 2" xfId="502"/>
    <cellStyle name="40 % - Akzent4 2 10" xfId="2274"/>
    <cellStyle name="40 % - Akzent4 2 2" xfId="503"/>
    <cellStyle name="40 % - Akzent4 2 2 2" xfId="504"/>
    <cellStyle name="40 % - Akzent4 2 2 2 2" xfId="505"/>
    <cellStyle name="40 % - Akzent4 2 2 2 2 2" xfId="1408"/>
    <cellStyle name="40 % - Akzent4 2 2 2 2 2 2" xfId="3141"/>
    <cellStyle name="40 % - Akzent4 2 2 2 2 3" xfId="2277"/>
    <cellStyle name="40 % - Akzent4 2 2 2 3" xfId="1407"/>
    <cellStyle name="40 % - Akzent4 2 2 2 3 2" xfId="3140"/>
    <cellStyle name="40 % - Akzent4 2 2 2 4" xfId="2276"/>
    <cellStyle name="40 % - Akzent4 2 2 3" xfId="506"/>
    <cellStyle name="40 % - Akzent4 2 2 3 2" xfId="507"/>
    <cellStyle name="40 % - Akzent4 2 2 3 2 2" xfId="1410"/>
    <cellStyle name="40 % - Akzent4 2 2 3 2 2 2" xfId="3143"/>
    <cellStyle name="40 % - Akzent4 2 2 3 2 3" xfId="2279"/>
    <cellStyle name="40 % - Akzent4 2 2 3 3" xfId="1409"/>
    <cellStyle name="40 % - Akzent4 2 2 3 3 2" xfId="3142"/>
    <cellStyle name="40 % - Akzent4 2 2 3 4" xfId="2278"/>
    <cellStyle name="40 % - Akzent4 2 2 4" xfId="508"/>
    <cellStyle name="40 % - Akzent4 2 2 4 2" xfId="1411"/>
    <cellStyle name="40 % - Akzent4 2 2 4 2 2" xfId="3144"/>
    <cellStyle name="40 % - Akzent4 2 2 4 3" xfId="2280"/>
    <cellStyle name="40 % - Akzent4 2 2 5" xfId="1406"/>
    <cellStyle name="40 % - Akzent4 2 2 5 2" xfId="3139"/>
    <cellStyle name="40 % - Akzent4 2 2 6" xfId="2275"/>
    <cellStyle name="40 % - Akzent4 2 3" xfId="509"/>
    <cellStyle name="40 % - Akzent4 2 3 2" xfId="510"/>
    <cellStyle name="40 % - Akzent4 2 3 2 2" xfId="511"/>
    <cellStyle name="40 % - Akzent4 2 3 2 2 2" xfId="1414"/>
    <cellStyle name="40 % - Akzent4 2 3 2 2 2 2" xfId="3147"/>
    <cellStyle name="40 % - Akzent4 2 3 2 2 3" xfId="2283"/>
    <cellStyle name="40 % - Akzent4 2 3 2 3" xfId="1413"/>
    <cellStyle name="40 % - Akzent4 2 3 2 3 2" xfId="3146"/>
    <cellStyle name="40 % - Akzent4 2 3 2 4" xfId="2282"/>
    <cellStyle name="40 % - Akzent4 2 3 3" xfId="512"/>
    <cellStyle name="40 % - Akzent4 2 3 3 2" xfId="1415"/>
    <cellStyle name="40 % - Akzent4 2 3 3 2 2" xfId="3148"/>
    <cellStyle name="40 % - Akzent4 2 3 3 3" xfId="2284"/>
    <cellStyle name="40 % - Akzent4 2 3 4" xfId="1412"/>
    <cellStyle name="40 % - Akzent4 2 3 4 2" xfId="3145"/>
    <cellStyle name="40 % - Akzent4 2 3 5" xfId="2281"/>
    <cellStyle name="40 % - Akzent4 2 4" xfId="513"/>
    <cellStyle name="40 % - Akzent4 2 4 2" xfId="514"/>
    <cellStyle name="40 % - Akzent4 2 4 2 2" xfId="1417"/>
    <cellStyle name="40 % - Akzent4 2 4 2 2 2" xfId="3150"/>
    <cellStyle name="40 % - Akzent4 2 4 2 3" xfId="2286"/>
    <cellStyle name="40 % - Akzent4 2 4 3" xfId="1416"/>
    <cellStyle name="40 % - Akzent4 2 4 3 2" xfId="3149"/>
    <cellStyle name="40 % - Akzent4 2 4 4" xfId="2285"/>
    <cellStyle name="40 % - Akzent4 2 5" xfId="515"/>
    <cellStyle name="40 % - Akzent4 2 5 2" xfId="516"/>
    <cellStyle name="40 % - Akzent4 2 5 2 2" xfId="1419"/>
    <cellStyle name="40 % - Akzent4 2 5 2 2 2" xfId="3152"/>
    <cellStyle name="40 % - Akzent4 2 5 2 3" xfId="2288"/>
    <cellStyle name="40 % - Akzent4 2 5 3" xfId="1418"/>
    <cellStyle name="40 % - Akzent4 2 5 3 2" xfId="3151"/>
    <cellStyle name="40 % - Akzent4 2 5 4" xfId="2287"/>
    <cellStyle name="40 % - Akzent4 2 6" xfId="517"/>
    <cellStyle name="40 % - Akzent4 2 6 2" xfId="1420"/>
    <cellStyle name="40 % - Akzent4 2 6 2 2" xfId="3153"/>
    <cellStyle name="40 % - Akzent4 2 6 3" xfId="2289"/>
    <cellStyle name="40 % - Akzent4 2 7" xfId="518"/>
    <cellStyle name="40 % - Akzent4 2 7 2" xfId="1421"/>
    <cellStyle name="40 % - Akzent4 2 7 2 2" xfId="3154"/>
    <cellStyle name="40 % - Akzent4 2 7 3" xfId="2290"/>
    <cellStyle name="40 % - Akzent4 2 8" xfId="519"/>
    <cellStyle name="40 % - Akzent4 2 8 2" xfId="1422"/>
    <cellStyle name="40 % - Akzent4 2 8 2 2" xfId="3155"/>
    <cellStyle name="40 % - Akzent4 2 8 3" xfId="2291"/>
    <cellStyle name="40 % - Akzent4 2 9" xfId="1405"/>
    <cellStyle name="40 % - Akzent4 2 9 2" xfId="3138"/>
    <cellStyle name="40 % - Akzent4 3" xfId="520"/>
    <cellStyle name="40 % - Akzent4 3 10" xfId="2292"/>
    <cellStyle name="40 % - Akzent4 3 2" xfId="521"/>
    <cellStyle name="40 % - Akzent4 3 2 2" xfId="522"/>
    <cellStyle name="40 % - Akzent4 3 2 2 2" xfId="523"/>
    <cellStyle name="40 % - Akzent4 3 2 2 2 2" xfId="1426"/>
    <cellStyle name="40 % - Akzent4 3 2 2 2 2 2" xfId="3159"/>
    <cellStyle name="40 % - Akzent4 3 2 2 2 3" xfId="2295"/>
    <cellStyle name="40 % - Akzent4 3 2 2 3" xfId="1425"/>
    <cellStyle name="40 % - Akzent4 3 2 2 3 2" xfId="3158"/>
    <cellStyle name="40 % - Akzent4 3 2 2 4" xfId="2294"/>
    <cellStyle name="40 % - Akzent4 3 2 3" xfId="524"/>
    <cellStyle name="40 % - Akzent4 3 2 3 2" xfId="525"/>
    <cellStyle name="40 % - Akzent4 3 2 3 2 2" xfId="1428"/>
    <cellStyle name="40 % - Akzent4 3 2 3 2 2 2" xfId="3161"/>
    <cellStyle name="40 % - Akzent4 3 2 3 2 3" xfId="2297"/>
    <cellStyle name="40 % - Akzent4 3 2 3 3" xfId="1427"/>
    <cellStyle name="40 % - Akzent4 3 2 3 3 2" xfId="3160"/>
    <cellStyle name="40 % - Akzent4 3 2 3 4" xfId="2296"/>
    <cellStyle name="40 % - Akzent4 3 2 4" xfId="526"/>
    <cellStyle name="40 % - Akzent4 3 2 4 2" xfId="1429"/>
    <cellStyle name="40 % - Akzent4 3 2 4 2 2" xfId="3162"/>
    <cellStyle name="40 % - Akzent4 3 2 4 3" xfId="2298"/>
    <cellStyle name="40 % - Akzent4 3 2 5" xfId="1424"/>
    <cellStyle name="40 % - Akzent4 3 2 5 2" xfId="3157"/>
    <cellStyle name="40 % - Akzent4 3 2 6" xfId="2293"/>
    <cellStyle name="40 % - Akzent4 3 3" xfId="527"/>
    <cellStyle name="40 % - Akzent4 3 3 2" xfId="528"/>
    <cellStyle name="40 % - Akzent4 3 3 2 2" xfId="529"/>
    <cellStyle name="40 % - Akzent4 3 3 2 2 2" xfId="1432"/>
    <cellStyle name="40 % - Akzent4 3 3 2 2 2 2" xfId="3165"/>
    <cellStyle name="40 % - Akzent4 3 3 2 2 3" xfId="2301"/>
    <cellStyle name="40 % - Akzent4 3 3 2 3" xfId="1431"/>
    <cellStyle name="40 % - Akzent4 3 3 2 3 2" xfId="3164"/>
    <cellStyle name="40 % - Akzent4 3 3 2 4" xfId="2300"/>
    <cellStyle name="40 % - Akzent4 3 3 3" xfId="530"/>
    <cellStyle name="40 % - Akzent4 3 3 3 2" xfId="1433"/>
    <cellStyle name="40 % - Akzent4 3 3 3 2 2" xfId="3166"/>
    <cellStyle name="40 % - Akzent4 3 3 3 3" xfId="2302"/>
    <cellStyle name="40 % - Akzent4 3 3 4" xfId="1430"/>
    <cellStyle name="40 % - Akzent4 3 3 4 2" xfId="3163"/>
    <cellStyle name="40 % - Akzent4 3 3 5" xfId="2299"/>
    <cellStyle name="40 % - Akzent4 3 4" xfId="531"/>
    <cellStyle name="40 % - Akzent4 3 4 2" xfId="532"/>
    <cellStyle name="40 % - Akzent4 3 4 2 2" xfId="1435"/>
    <cellStyle name="40 % - Akzent4 3 4 2 2 2" xfId="3168"/>
    <cellStyle name="40 % - Akzent4 3 4 2 3" xfId="2304"/>
    <cellStyle name="40 % - Akzent4 3 4 3" xfId="1434"/>
    <cellStyle name="40 % - Akzent4 3 4 3 2" xfId="3167"/>
    <cellStyle name="40 % - Akzent4 3 4 4" xfId="2303"/>
    <cellStyle name="40 % - Akzent4 3 5" xfId="533"/>
    <cellStyle name="40 % - Akzent4 3 5 2" xfId="534"/>
    <cellStyle name="40 % - Akzent4 3 5 2 2" xfId="1437"/>
    <cellStyle name="40 % - Akzent4 3 5 2 2 2" xfId="3170"/>
    <cellStyle name="40 % - Akzent4 3 5 2 3" xfId="2306"/>
    <cellStyle name="40 % - Akzent4 3 5 3" xfId="1436"/>
    <cellStyle name="40 % - Akzent4 3 5 3 2" xfId="3169"/>
    <cellStyle name="40 % - Akzent4 3 5 4" xfId="2305"/>
    <cellStyle name="40 % - Akzent4 3 6" xfId="535"/>
    <cellStyle name="40 % - Akzent4 3 6 2" xfId="1438"/>
    <cellStyle name="40 % - Akzent4 3 6 2 2" xfId="3171"/>
    <cellStyle name="40 % - Akzent4 3 6 3" xfId="2307"/>
    <cellStyle name="40 % - Akzent4 3 7" xfId="536"/>
    <cellStyle name="40 % - Akzent4 3 7 2" xfId="1439"/>
    <cellStyle name="40 % - Akzent4 3 7 2 2" xfId="3172"/>
    <cellStyle name="40 % - Akzent4 3 7 3" xfId="2308"/>
    <cellStyle name="40 % - Akzent4 3 8" xfId="537"/>
    <cellStyle name="40 % - Akzent4 3 8 2" xfId="1440"/>
    <cellStyle name="40 % - Akzent4 3 8 2 2" xfId="3173"/>
    <cellStyle name="40 % - Akzent4 3 8 3" xfId="2309"/>
    <cellStyle name="40 % - Akzent4 3 9" xfId="1423"/>
    <cellStyle name="40 % - Akzent4 3 9 2" xfId="3156"/>
    <cellStyle name="40 % - Akzent4 4" xfId="538"/>
    <cellStyle name="40 % - Akzent4 4 2" xfId="539"/>
    <cellStyle name="40 % - Akzent4 4 2 2" xfId="540"/>
    <cellStyle name="40 % - Akzent4 4 2 2 2" xfId="1443"/>
    <cellStyle name="40 % - Akzent4 4 2 2 2 2" xfId="3176"/>
    <cellStyle name="40 % - Akzent4 4 2 2 3" xfId="2312"/>
    <cellStyle name="40 % - Akzent4 4 2 3" xfId="1442"/>
    <cellStyle name="40 % - Akzent4 4 2 3 2" xfId="3175"/>
    <cellStyle name="40 % - Akzent4 4 2 4" xfId="2311"/>
    <cellStyle name="40 % - Akzent4 4 3" xfId="541"/>
    <cellStyle name="40 % - Akzent4 4 3 2" xfId="542"/>
    <cellStyle name="40 % - Akzent4 4 3 2 2" xfId="1445"/>
    <cellStyle name="40 % - Akzent4 4 3 2 2 2" xfId="3178"/>
    <cellStyle name="40 % - Akzent4 4 3 2 3" xfId="2314"/>
    <cellStyle name="40 % - Akzent4 4 3 3" xfId="1444"/>
    <cellStyle name="40 % - Akzent4 4 3 3 2" xfId="3177"/>
    <cellStyle name="40 % - Akzent4 4 3 4" xfId="2313"/>
    <cellStyle name="40 % - Akzent4 4 4" xfId="543"/>
    <cellStyle name="40 % - Akzent4 4 4 2" xfId="1446"/>
    <cellStyle name="40 % - Akzent4 4 4 2 2" xfId="3179"/>
    <cellStyle name="40 % - Akzent4 4 4 3" xfId="2315"/>
    <cellStyle name="40 % - Akzent4 4 5" xfId="544"/>
    <cellStyle name="40 % - Akzent4 4 5 2" xfId="1447"/>
    <cellStyle name="40 % - Akzent4 4 5 2 2" xfId="3180"/>
    <cellStyle name="40 % - Akzent4 4 5 3" xfId="2316"/>
    <cellStyle name="40 % - Akzent4 4 6" xfId="1441"/>
    <cellStyle name="40 % - Akzent4 4 6 2" xfId="3174"/>
    <cellStyle name="40 % - Akzent4 4 7" xfId="2310"/>
    <cellStyle name="40 % - Akzent4 5" xfId="545"/>
    <cellStyle name="40 % - Akzent4 5 2" xfId="546"/>
    <cellStyle name="40 % - Akzent4 5 2 2" xfId="547"/>
    <cellStyle name="40 % - Akzent4 5 2 2 2" xfId="1450"/>
    <cellStyle name="40 % - Akzent4 5 2 2 2 2" xfId="3183"/>
    <cellStyle name="40 % - Akzent4 5 2 2 3" xfId="2319"/>
    <cellStyle name="40 % - Akzent4 5 2 3" xfId="1449"/>
    <cellStyle name="40 % - Akzent4 5 2 3 2" xfId="3182"/>
    <cellStyle name="40 % - Akzent4 5 2 4" xfId="2318"/>
    <cellStyle name="40 % - Akzent4 5 3" xfId="548"/>
    <cellStyle name="40 % - Akzent4 5 3 2" xfId="1451"/>
    <cellStyle name="40 % - Akzent4 5 3 2 2" xfId="3184"/>
    <cellStyle name="40 % - Akzent4 5 3 3" xfId="2320"/>
    <cellStyle name="40 % - Akzent4 5 4" xfId="1448"/>
    <cellStyle name="40 % - Akzent4 5 4 2" xfId="3181"/>
    <cellStyle name="40 % - Akzent4 5 5" xfId="2317"/>
    <cellStyle name="40 % - Akzent4 6" xfId="549"/>
    <cellStyle name="40 % - Akzent4 6 2" xfId="550"/>
    <cellStyle name="40 % - Akzent4 6 2 2" xfId="1453"/>
    <cellStyle name="40 % - Akzent4 6 2 2 2" xfId="3186"/>
    <cellStyle name="40 % - Akzent4 6 2 3" xfId="2322"/>
    <cellStyle name="40 % - Akzent4 6 3" xfId="1452"/>
    <cellStyle name="40 % - Akzent4 6 3 2" xfId="3185"/>
    <cellStyle name="40 % - Akzent4 6 4" xfId="2321"/>
    <cellStyle name="40 % - Akzent4 7" xfId="551"/>
    <cellStyle name="40 % - Akzent4 7 2" xfId="552"/>
    <cellStyle name="40 % - Akzent4 7 2 2" xfId="1455"/>
    <cellStyle name="40 % - Akzent4 7 2 2 2" xfId="3188"/>
    <cellStyle name="40 % - Akzent4 7 2 3" xfId="2324"/>
    <cellStyle name="40 % - Akzent4 7 3" xfId="1454"/>
    <cellStyle name="40 % - Akzent4 7 3 2" xfId="3187"/>
    <cellStyle name="40 % - Akzent4 7 4" xfId="2323"/>
    <cellStyle name="40 % - Akzent4 8" xfId="553"/>
    <cellStyle name="40 % - Akzent4 8 2" xfId="1456"/>
    <cellStyle name="40 % - Akzent4 8 2 2" xfId="3189"/>
    <cellStyle name="40 % - Akzent4 8 3" xfId="2325"/>
    <cellStyle name="40 % - Akzent4 9" xfId="554"/>
    <cellStyle name="40 % - Akzent4 9 2" xfId="1457"/>
    <cellStyle name="40 % - Akzent4 9 2 2" xfId="3190"/>
    <cellStyle name="40 % - Akzent4 9 3" xfId="2326"/>
    <cellStyle name="40 % - Akzent5 2" xfId="555"/>
    <cellStyle name="40 % - Akzent5 2 10" xfId="2327"/>
    <cellStyle name="40 % - Akzent5 2 2" xfId="556"/>
    <cellStyle name="40 % - Akzent5 2 2 2" xfId="557"/>
    <cellStyle name="40 % - Akzent5 2 2 2 2" xfId="558"/>
    <cellStyle name="40 % - Akzent5 2 2 2 2 2" xfId="1461"/>
    <cellStyle name="40 % - Akzent5 2 2 2 2 2 2" xfId="3194"/>
    <cellStyle name="40 % - Akzent5 2 2 2 2 3" xfId="2330"/>
    <cellStyle name="40 % - Akzent5 2 2 2 3" xfId="1460"/>
    <cellStyle name="40 % - Akzent5 2 2 2 3 2" xfId="3193"/>
    <cellStyle name="40 % - Akzent5 2 2 2 4" xfId="2329"/>
    <cellStyle name="40 % - Akzent5 2 2 3" xfId="559"/>
    <cellStyle name="40 % - Akzent5 2 2 3 2" xfId="560"/>
    <cellStyle name="40 % - Akzent5 2 2 3 2 2" xfId="1463"/>
    <cellStyle name="40 % - Akzent5 2 2 3 2 2 2" xfId="3196"/>
    <cellStyle name="40 % - Akzent5 2 2 3 2 3" xfId="2332"/>
    <cellStyle name="40 % - Akzent5 2 2 3 3" xfId="1462"/>
    <cellStyle name="40 % - Akzent5 2 2 3 3 2" xfId="3195"/>
    <cellStyle name="40 % - Akzent5 2 2 3 4" xfId="2331"/>
    <cellStyle name="40 % - Akzent5 2 2 4" xfId="561"/>
    <cellStyle name="40 % - Akzent5 2 2 4 2" xfId="1464"/>
    <cellStyle name="40 % - Akzent5 2 2 4 2 2" xfId="3197"/>
    <cellStyle name="40 % - Akzent5 2 2 4 3" xfId="2333"/>
    <cellStyle name="40 % - Akzent5 2 2 5" xfId="1459"/>
    <cellStyle name="40 % - Akzent5 2 2 5 2" xfId="3192"/>
    <cellStyle name="40 % - Akzent5 2 2 6" xfId="2328"/>
    <cellStyle name="40 % - Akzent5 2 3" xfId="562"/>
    <cellStyle name="40 % - Akzent5 2 3 2" xfId="563"/>
    <cellStyle name="40 % - Akzent5 2 3 2 2" xfId="564"/>
    <cellStyle name="40 % - Akzent5 2 3 2 2 2" xfId="1467"/>
    <cellStyle name="40 % - Akzent5 2 3 2 2 2 2" xfId="3200"/>
    <cellStyle name="40 % - Akzent5 2 3 2 2 3" xfId="2336"/>
    <cellStyle name="40 % - Akzent5 2 3 2 3" xfId="1466"/>
    <cellStyle name="40 % - Akzent5 2 3 2 3 2" xfId="3199"/>
    <cellStyle name="40 % - Akzent5 2 3 2 4" xfId="2335"/>
    <cellStyle name="40 % - Akzent5 2 3 3" xfId="565"/>
    <cellStyle name="40 % - Akzent5 2 3 3 2" xfId="1468"/>
    <cellStyle name="40 % - Akzent5 2 3 3 2 2" xfId="3201"/>
    <cellStyle name="40 % - Akzent5 2 3 3 3" xfId="2337"/>
    <cellStyle name="40 % - Akzent5 2 3 4" xfId="1465"/>
    <cellStyle name="40 % - Akzent5 2 3 4 2" xfId="3198"/>
    <cellStyle name="40 % - Akzent5 2 3 5" xfId="2334"/>
    <cellStyle name="40 % - Akzent5 2 4" xfId="566"/>
    <cellStyle name="40 % - Akzent5 2 4 2" xfId="567"/>
    <cellStyle name="40 % - Akzent5 2 4 2 2" xfId="1470"/>
    <cellStyle name="40 % - Akzent5 2 4 2 2 2" xfId="3203"/>
    <cellStyle name="40 % - Akzent5 2 4 2 3" xfId="2339"/>
    <cellStyle name="40 % - Akzent5 2 4 3" xfId="1469"/>
    <cellStyle name="40 % - Akzent5 2 4 3 2" xfId="3202"/>
    <cellStyle name="40 % - Akzent5 2 4 4" xfId="2338"/>
    <cellStyle name="40 % - Akzent5 2 5" xfId="568"/>
    <cellStyle name="40 % - Akzent5 2 5 2" xfId="569"/>
    <cellStyle name="40 % - Akzent5 2 5 2 2" xfId="1472"/>
    <cellStyle name="40 % - Akzent5 2 5 2 2 2" xfId="3205"/>
    <cellStyle name="40 % - Akzent5 2 5 2 3" xfId="2341"/>
    <cellStyle name="40 % - Akzent5 2 5 3" xfId="1471"/>
    <cellStyle name="40 % - Akzent5 2 5 3 2" xfId="3204"/>
    <cellStyle name="40 % - Akzent5 2 5 4" xfId="2340"/>
    <cellStyle name="40 % - Akzent5 2 6" xfId="570"/>
    <cellStyle name="40 % - Akzent5 2 6 2" xfId="1473"/>
    <cellStyle name="40 % - Akzent5 2 6 2 2" xfId="3206"/>
    <cellStyle name="40 % - Akzent5 2 6 3" xfId="2342"/>
    <cellStyle name="40 % - Akzent5 2 7" xfId="571"/>
    <cellStyle name="40 % - Akzent5 2 7 2" xfId="1474"/>
    <cellStyle name="40 % - Akzent5 2 7 2 2" xfId="3207"/>
    <cellStyle name="40 % - Akzent5 2 7 3" xfId="2343"/>
    <cellStyle name="40 % - Akzent5 2 8" xfId="572"/>
    <cellStyle name="40 % - Akzent5 2 8 2" xfId="1475"/>
    <cellStyle name="40 % - Akzent5 2 8 2 2" xfId="3208"/>
    <cellStyle name="40 % - Akzent5 2 8 3" xfId="2344"/>
    <cellStyle name="40 % - Akzent5 2 9" xfId="1458"/>
    <cellStyle name="40 % - Akzent5 2 9 2" xfId="3191"/>
    <cellStyle name="40 % - Akzent5 3" xfId="573"/>
    <cellStyle name="40 % - Akzent5 3 10" xfId="2345"/>
    <cellStyle name="40 % - Akzent5 3 2" xfId="574"/>
    <cellStyle name="40 % - Akzent5 3 2 2" xfId="575"/>
    <cellStyle name="40 % - Akzent5 3 2 2 2" xfId="576"/>
    <cellStyle name="40 % - Akzent5 3 2 2 2 2" xfId="1479"/>
    <cellStyle name="40 % - Akzent5 3 2 2 2 2 2" xfId="3212"/>
    <cellStyle name="40 % - Akzent5 3 2 2 2 3" xfId="2348"/>
    <cellStyle name="40 % - Akzent5 3 2 2 3" xfId="1478"/>
    <cellStyle name="40 % - Akzent5 3 2 2 3 2" xfId="3211"/>
    <cellStyle name="40 % - Akzent5 3 2 2 4" xfId="2347"/>
    <cellStyle name="40 % - Akzent5 3 2 3" xfId="577"/>
    <cellStyle name="40 % - Akzent5 3 2 3 2" xfId="578"/>
    <cellStyle name="40 % - Akzent5 3 2 3 2 2" xfId="1481"/>
    <cellStyle name="40 % - Akzent5 3 2 3 2 2 2" xfId="3214"/>
    <cellStyle name="40 % - Akzent5 3 2 3 2 3" xfId="2350"/>
    <cellStyle name="40 % - Akzent5 3 2 3 3" xfId="1480"/>
    <cellStyle name="40 % - Akzent5 3 2 3 3 2" xfId="3213"/>
    <cellStyle name="40 % - Akzent5 3 2 3 4" xfId="2349"/>
    <cellStyle name="40 % - Akzent5 3 2 4" xfId="579"/>
    <cellStyle name="40 % - Akzent5 3 2 4 2" xfId="1482"/>
    <cellStyle name="40 % - Akzent5 3 2 4 2 2" xfId="3215"/>
    <cellStyle name="40 % - Akzent5 3 2 4 3" xfId="2351"/>
    <cellStyle name="40 % - Akzent5 3 2 5" xfId="1477"/>
    <cellStyle name="40 % - Akzent5 3 2 5 2" xfId="3210"/>
    <cellStyle name="40 % - Akzent5 3 2 6" xfId="2346"/>
    <cellStyle name="40 % - Akzent5 3 3" xfId="580"/>
    <cellStyle name="40 % - Akzent5 3 3 2" xfId="581"/>
    <cellStyle name="40 % - Akzent5 3 3 2 2" xfId="582"/>
    <cellStyle name="40 % - Akzent5 3 3 2 2 2" xfId="1485"/>
    <cellStyle name="40 % - Akzent5 3 3 2 2 2 2" xfId="3218"/>
    <cellStyle name="40 % - Akzent5 3 3 2 2 3" xfId="2354"/>
    <cellStyle name="40 % - Akzent5 3 3 2 3" xfId="1484"/>
    <cellStyle name="40 % - Akzent5 3 3 2 3 2" xfId="3217"/>
    <cellStyle name="40 % - Akzent5 3 3 2 4" xfId="2353"/>
    <cellStyle name="40 % - Akzent5 3 3 3" xfId="583"/>
    <cellStyle name="40 % - Akzent5 3 3 3 2" xfId="1486"/>
    <cellStyle name="40 % - Akzent5 3 3 3 2 2" xfId="3219"/>
    <cellStyle name="40 % - Akzent5 3 3 3 3" xfId="2355"/>
    <cellStyle name="40 % - Akzent5 3 3 4" xfId="1483"/>
    <cellStyle name="40 % - Akzent5 3 3 4 2" xfId="3216"/>
    <cellStyle name="40 % - Akzent5 3 3 5" xfId="2352"/>
    <cellStyle name="40 % - Akzent5 3 4" xfId="584"/>
    <cellStyle name="40 % - Akzent5 3 4 2" xfId="585"/>
    <cellStyle name="40 % - Akzent5 3 4 2 2" xfId="1488"/>
    <cellStyle name="40 % - Akzent5 3 4 2 2 2" xfId="3221"/>
    <cellStyle name="40 % - Akzent5 3 4 2 3" xfId="2357"/>
    <cellStyle name="40 % - Akzent5 3 4 3" xfId="1487"/>
    <cellStyle name="40 % - Akzent5 3 4 3 2" xfId="3220"/>
    <cellStyle name="40 % - Akzent5 3 4 4" xfId="2356"/>
    <cellStyle name="40 % - Akzent5 3 5" xfId="586"/>
    <cellStyle name="40 % - Akzent5 3 5 2" xfId="587"/>
    <cellStyle name="40 % - Akzent5 3 5 2 2" xfId="1490"/>
    <cellStyle name="40 % - Akzent5 3 5 2 2 2" xfId="3223"/>
    <cellStyle name="40 % - Akzent5 3 5 2 3" xfId="2359"/>
    <cellStyle name="40 % - Akzent5 3 5 3" xfId="1489"/>
    <cellStyle name="40 % - Akzent5 3 5 3 2" xfId="3222"/>
    <cellStyle name="40 % - Akzent5 3 5 4" xfId="2358"/>
    <cellStyle name="40 % - Akzent5 3 6" xfId="588"/>
    <cellStyle name="40 % - Akzent5 3 6 2" xfId="1491"/>
    <cellStyle name="40 % - Akzent5 3 6 2 2" xfId="3224"/>
    <cellStyle name="40 % - Akzent5 3 6 3" xfId="2360"/>
    <cellStyle name="40 % - Akzent5 3 7" xfId="589"/>
    <cellStyle name="40 % - Akzent5 3 7 2" xfId="1492"/>
    <cellStyle name="40 % - Akzent5 3 7 2 2" xfId="3225"/>
    <cellStyle name="40 % - Akzent5 3 7 3" xfId="2361"/>
    <cellStyle name="40 % - Akzent5 3 8" xfId="590"/>
    <cellStyle name="40 % - Akzent5 3 8 2" xfId="1493"/>
    <cellStyle name="40 % - Akzent5 3 8 2 2" xfId="3226"/>
    <cellStyle name="40 % - Akzent5 3 8 3" xfId="2362"/>
    <cellStyle name="40 % - Akzent5 3 9" xfId="1476"/>
    <cellStyle name="40 % - Akzent5 3 9 2" xfId="3209"/>
    <cellStyle name="40 % - Akzent5 4" xfId="591"/>
    <cellStyle name="40 % - Akzent5 4 2" xfId="592"/>
    <cellStyle name="40 % - Akzent5 4 2 2" xfId="593"/>
    <cellStyle name="40 % - Akzent5 4 2 2 2" xfId="1496"/>
    <cellStyle name="40 % - Akzent5 4 2 2 2 2" xfId="3229"/>
    <cellStyle name="40 % - Akzent5 4 2 2 3" xfId="2365"/>
    <cellStyle name="40 % - Akzent5 4 2 3" xfId="1495"/>
    <cellStyle name="40 % - Akzent5 4 2 3 2" xfId="3228"/>
    <cellStyle name="40 % - Akzent5 4 2 4" xfId="2364"/>
    <cellStyle name="40 % - Akzent5 4 3" xfId="594"/>
    <cellStyle name="40 % - Akzent5 4 3 2" xfId="595"/>
    <cellStyle name="40 % - Akzent5 4 3 2 2" xfId="1498"/>
    <cellStyle name="40 % - Akzent5 4 3 2 2 2" xfId="3231"/>
    <cellStyle name="40 % - Akzent5 4 3 2 3" xfId="2367"/>
    <cellStyle name="40 % - Akzent5 4 3 3" xfId="1497"/>
    <cellStyle name="40 % - Akzent5 4 3 3 2" xfId="3230"/>
    <cellStyle name="40 % - Akzent5 4 3 4" xfId="2366"/>
    <cellStyle name="40 % - Akzent5 4 4" xfId="596"/>
    <cellStyle name="40 % - Akzent5 4 4 2" xfId="1499"/>
    <cellStyle name="40 % - Akzent5 4 4 2 2" xfId="3232"/>
    <cellStyle name="40 % - Akzent5 4 4 3" xfId="2368"/>
    <cellStyle name="40 % - Akzent5 4 5" xfId="597"/>
    <cellStyle name="40 % - Akzent5 4 5 2" xfId="1500"/>
    <cellStyle name="40 % - Akzent5 4 5 2 2" xfId="3233"/>
    <cellStyle name="40 % - Akzent5 4 5 3" xfId="2369"/>
    <cellStyle name="40 % - Akzent5 4 6" xfId="1494"/>
    <cellStyle name="40 % - Akzent5 4 6 2" xfId="3227"/>
    <cellStyle name="40 % - Akzent5 4 7" xfId="2363"/>
    <cellStyle name="40 % - Akzent5 5" xfId="598"/>
    <cellStyle name="40 % - Akzent5 5 2" xfId="599"/>
    <cellStyle name="40 % - Akzent5 5 2 2" xfId="600"/>
    <cellStyle name="40 % - Akzent5 5 2 2 2" xfId="1503"/>
    <cellStyle name="40 % - Akzent5 5 2 2 2 2" xfId="3236"/>
    <cellStyle name="40 % - Akzent5 5 2 2 3" xfId="2372"/>
    <cellStyle name="40 % - Akzent5 5 2 3" xfId="1502"/>
    <cellStyle name="40 % - Akzent5 5 2 3 2" xfId="3235"/>
    <cellStyle name="40 % - Akzent5 5 2 4" xfId="2371"/>
    <cellStyle name="40 % - Akzent5 5 3" xfId="601"/>
    <cellStyle name="40 % - Akzent5 5 3 2" xfId="1504"/>
    <cellStyle name="40 % - Akzent5 5 3 2 2" xfId="3237"/>
    <cellStyle name="40 % - Akzent5 5 3 3" xfId="2373"/>
    <cellStyle name="40 % - Akzent5 5 4" xfId="1501"/>
    <cellStyle name="40 % - Akzent5 5 4 2" xfId="3234"/>
    <cellStyle name="40 % - Akzent5 5 5" xfId="2370"/>
    <cellStyle name="40 % - Akzent5 6" xfId="602"/>
    <cellStyle name="40 % - Akzent5 6 2" xfId="603"/>
    <cellStyle name="40 % - Akzent5 6 2 2" xfId="1506"/>
    <cellStyle name="40 % - Akzent5 6 2 2 2" xfId="3239"/>
    <cellStyle name="40 % - Akzent5 6 2 3" xfId="2375"/>
    <cellStyle name="40 % - Akzent5 6 3" xfId="1505"/>
    <cellStyle name="40 % - Akzent5 6 3 2" xfId="3238"/>
    <cellStyle name="40 % - Akzent5 6 4" xfId="2374"/>
    <cellStyle name="40 % - Akzent5 7" xfId="604"/>
    <cellStyle name="40 % - Akzent5 7 2" xfId="605"/>
    <cellStyle name="40 % - Akzent5 7 2 2" xfId="1508"/>
    <cellStyle name="40 % - Akzent5 7 2 2 2" xfId="3241"/>
    <cellStyle name="40 % - Akzent5 7 2 3" xfId="2377"/>
    <cellStyle name="40 % - Akzent5 7 3" xfId="1507"/>
    <cellStyle name="40 % - Akzent5 7 3 2" xfId="3240"/>
    <cellStyle name="40 % - Akzent5 7 4" xfId="2376"/>
    <cellStyle name="40 % - Akzent5 8" xfId="606"/>
    <cellStyle name="40 % - Akzent5 8 2" xfId="1509"/>
    <cellStyle name="40 % - Akzent5 8 2 2" xfId="3242"/>
    <cellStyle name="40 % - Akzent5 8 3" xfId="2378"/>
    <cellStyle name="40 % - Akzent5 9" xfId="607"/>
    <cellStyle name="40 % - Akzent5 9 2" xfId="1510"/>
    <cellStyle name="40 % - Akzent5 9 2 2" xfId="3243"/>
    <cellStyle name="40 % - Akzent5 9 3" xfId="2379"/>
    <cellStyle name="40 % - Akzent6 2" xfId="608"/>
    <cellStyle name="40 % - Akzent6 2 10" xfId="2380"/>
    <cellStyle name="40 % - Akzent6 2 2" xfId="609"/>
    <cellStyle name="40 % - Akzent6 2 2 2" xfId="610"/>
    <cellStyle name="40 % - Akzent6 2 2 2 2" xfId="611"/>
    <cellStyle name="40 % - Akzent6 2 2 2 2 2" xfId="1514"/>
    <cellStyle name="40 % - Akzent6 2 2 2 2 2 2" xfId="3247"/>
    <cellStyle name="40 % - Akzent6 2 2 2 2 3" xfId="2383"/>
    <cellStyle name="40 % - Akzent6 2 2 2 3" xfId="1513"/>
    <cellStyle name="40 % - Akzent6 2 2 2 3 2" xfId="3246"/>
    <cellStyle name="40 % - Akzent6 2 2 2 4" xfId="2382"/>
    <cellStyle name="40 % - Akzent6 2 2 3" xfId="612"/>
    <cellStyle name="40 % - Akzent6 2 2 3 2" xfId="613"/>
    <cellStyle name="40 % - Akzent6 2 2 3 2 2" xfId="1516"/>
    <cellStyle name="40 % - Akzent6 2 2 3 2 2 2" xfId="3249"/>
    <cellStyle name="40 % - Akzent6 2 2 3 2 3" xfId="2385"/>
    <cellStyle name="40 % - Akzent6 2 2 3 3" xfId="1515"/>
    <cellStyle name="40 % - Akzent6 2 2 3 3 2" xfId="3248"/>
    <cellStyle name="40 % - Akzent6 2 2 3 4" xfId="2384"/>
    <cellStyle name="40 % - Akzent6 2 2 4" xfId="614"/>
    <cellStyle name="40 % - Akzent6 2 2 4 2" xfId="1517"/>
    <cellStyle name="40 % - Akzent6 2 2 4 2 2" xfId="3250"/>
    <cellStyle name="40 % - Akzent6 2 2 4 3" xfId="2386"/>
    <cellStyle name="40 % - Akzent6 2 2 5" xfId="1512"/>
    <cellStyle name="40 % - Akzent6 2 2 5 2" xfId="3245"/>
    <cellStyle name="40 % - Akzent6 2 2 6" xfId="2381"/>
    <cellStyle name="40 % - Akzent6 2 3" xfId="615"/>
    <cellStyle name="40 % - Akzent6 2 3 2" xfId="616"/>
    <cellStyle name="40 % - Akzent6 2 3 2 2" xfId="617"/>
    <cellStyle name="40 % - Akzent6 2 3 2 2 2" xfId="1520"/>
    <cellStyle name="40 % - Akzent6 2 3 2 2 2 2" xfId="3253"/>
    <cellStyle name="40 % - Akzent6 2 3 2 2 3" xfId="2389"/>
    <cellStyle name="40 % - Akzent6 2 3 2 3" xfId="1519"/>
    <cellStyle name="40 % - Akzent6 2 3 2 3 2" xfId="3252"/>
    <cellStyle name="40 % - Akzent6 2 3 2 4" xfId="2388"/>
    <cellStyle name="40 % - Akzent6 2 3 3" xfId="618"/>
    <cellStyle name="40 % - Akzent6 2 3 3 2" xfId="1521"/>
    <cellStyle name="40 % - Akzent6 2 3 3 2 2" xfId="3254"/>
    <cellStyle name="40 % - Akzent6 2 3 3 3" xfId="2390"/>
    <cellStyle name="40 % - Akzent6 2 3 4" xfId="1518"/>
    <cellStyle name="40 % - Akzent6 2 3 4 2" xfId="3251"/>
    <cellStyle name="40 % - Akzent6 2 3 5" xfId="2387"/>
    <cellStyle name="40 % - Akzent6 2 4" xfId="619"/>
    <cellStyle name="40 % - Akzent6 2 4 2" xfId="620"/>
    <cellStyle name="40 % - Akzent6 2 4 2 2" xfId="1523"/>
    <cellStyle name="40 % - Akzent6 2 4 2 2 2" xfId="3256"/>
    <cellStyle name="40 % - Akzent6 2 4 2 3" xfId="2392"/>
    <cellStyle name="40 % - Akzent6 2 4 3" xfId="1522"/>
    <cellStyle name="40 % - Akzent6 2 4 3 2" xfId="3255"/>
    <cellStyle name="40 % - Akzent6 2 4 4" xfId="2391"/>
    <cellStyle name="40 % - Akzent6 2 5" xfId="621"/>
    <cellStyle name="40 % - Akzent6 2 5 2" xfId="622"/>
    <cellStyle name="40 % - Akzent6 2 5 2 2" xfId="1525"/>
    <cellStyle name="40 % - Akzent6 2 5 2 2 2" xfId="3258"/>
    <cellStyle name="40 % - Akzent6 2 5 2 3" xfId="2394"/>
    <cellStyle name="40 % - Akzent6 2 5 3" xfId="1524"/>
    <cellStyle name="40 % - Akzent6 2 5 3 2" xfId="3257"/>
    <cellStyle name="40 % - Akzent6 2 5 4" xfId="2393"/>
    <cellStyle name="40 % - Akzent6 2 6" xfId="623"/>
    <cellStyle name="40 % - Akzent6 2 6 2" xfId="1526"/>
    <cellStyle name="40 % - Akzent6 2 6 2 2" xfId="3259"/>
    <cellStyle name="40 % - Akzent6 2 6 3" xfId="2395"/>
    <cellStyle name="40 % - Akzent6 2 7" xfId="624"/>
    <cellStyle name="40 % - Akzent6 2 7 2" xfId="1527"/>
    <cellStyle name="40 % - Akzent6 2 7 2 2" xfId="3260"/>
    <cellStyle name="40 % - Akzent6 2 7 3" xfId="2396"/>
    <cellStyle name="40 % - Akzent6 2 8" xfId="625"/>
    <cellStyle name="40 % - Akzent6 2 8 2" xfId="1528"/>
    <cellStyle name="40 % - Akzent6 2 8 2 2" xfId="3261"/>
    <cellStyle name="40 % - Akzent6 2 8 3" xfId="2397"/>
    <cellStyle name="40 % - Akzent6 2 9" xfId="1511"/>
    <cellStyle name="40 % - Akzent6 2 9 2" xfId="3244"/>
    <cellStyle name="40 % - Akzent6 3" xfId="626"/>
    <cellStyle name="40 % - Akzent6 3 10" xfId="2398"/>
    <cellStyle name="40 % - Akzent6 3 2" xfId="627"/>
    <cellStyle name="40 % - Akzent6 3 2 2" xfId="628"/>
    <cellStyle name="40 % - Akzent6 3 2 2 2" xfId="629"/>
    <cellStyle name="40 % - Akzent6 3 2 2 2 2" xfId="1532"/>
    <cellStyle name="40 % - Akzent6 3 2 2 2 2 2" xfId="3265"/>
    <cellStyle name="40 % - Akzent6 3 2 2 2 3" xfId="2401"/>
    <cellStyle name="40 % - Akzent6 3 2 2 3" xfId="1531"/>
    <cellStyle name="40 % - Akzent6 3 2 2 3 2" xfId="3264"/>
    <cellStyle name="40 % - Akzent6 3 2 2 4" xfId="2400"/>
    <cellStyle name="40 % - Akzent6 3 2 3" xfId="630"/>
    <cellStyle name="40 % - Akzent6 3 2 3 2" xfId="631"/>
    <cellStyle name="40 % - Akzent6 3 2 3 2 2" xfId="1534"/>
    <cellStyle name="40 % - Akzent6 3 2 3 2 2 2" xfId="3267"/>
    <cellStyle name="40 % - Akzent6 3 2 3 2 3" xfId="2403"/>
    <cellStyle name="40 % - Akzent6 3 2 3 3" xfId="1533"/>
    <cellStyle name="40 % - Akzent6 3 2 3 3 2" xfId="3266"/>
    <cellStyle name="40 % - Akzent6 3 2 3 4" xfId="2402"/>
    <cellStyle name="40 % - Akzent6 3 2 4" xfId="632"/>
    <cellStyle name="40 % - Akzent6 3 2 4 2" xfId="1535"/>
    <cellStyle name="40 % - Akzent6 3 2 4 2 2" xfId="3268"/>
    <cellStyle name="40 % - Akzent6 3 2 4 3" xfId="2404"/>
    <cellStyle name="40 % - Akzent6 3 2 5" xfId="1530"/>
    <cellStyle name="40 % - Akzent6 3 2 5 2" xfId="3263"/>
    <cellStyle name="40 % - Akzent6 3 2 6" xfId="2399"/>
    <cellStyle name="40 % - Akzent6 3 3" xfId="633"/>
    <cellStyle name="40 % - Akzent6 3 3 2" xfId="634"/>
    <cellStyle name="40 % - Akzent6 3 3 2 2" xfId="635"/>
    <cellStyle name="40 % - Akzent6 3 3 2 2 2" xfId="1538"/>
    <cellStyle name="40 % - Akzent6 3 3 2 2 2 2" xfId="3271"/>
    <cellStyle name="40 % - Akzent6 3 3 2 2 3" xfId="2407"/>
    <cellStyle name="40 % - Akzent6 3 3 2 3" xfId="1537"/>
    <cellStyle name="40 % - Akzent6 3 3 2 3 2" xfId="3270"/>
    <cellStyle name="40 % - Akzent6 3 3 2 4" xfId="2406"/>
    <cellStyle name="40 % - Akzent6 3 3 3" xfId="636"/>
    <cellStyle name="40 % - Akzent6 3 3 3 2" xfId="1539"/>
    <cellStyle name="40 % - Akzent6 3 3 3 2 2" xfId="3272"/>
    <cellStyle name="40 % - Akzent6 3 3 3 3" xfId="2408"/>
    <cellStyle name="40 % - Akzent6 3 3 4" xfId="1536"/>
    <cellStyle name="40 % - Akzent6 3 3 4 2" xfId="3269"/>
    <cellStyle name="40 % - Akzent6 3 3 5" xfId="2405"/>
    <cellStyle name="40 % - Akzent6 3 4" xfId="637"/>
    <cellStyle name="40 % - Akzent6 3 4 2" xfId="638"/>
    <cellStyle name="40 % - Akzent6 3 4 2 2" xfId="1541"/>
    <cellStyle name="40 % - Akzent6 3 4 2 2 2" xfId="3274"/>
    <cellStyle name="40 % - Akzent6 3 4 2 3" xfId="2410"/>
    <cellStyle name="40 % - Akzent6 3 4 3" xfId="1540"/>
    <cellStyle name="40 % - Akzent6 3 4 3 2" xfId="3273"/>
    <cellStyle name="40 % - Akzent6 3 4 4" xfId="2409"/>
    <cellStyle name="40 % - Akzent6 3 5" xfId="639"/>
    <cellStyle name="40 % - Akzent6 3 5 2" xfId="640"/>
    <cellStyle name="40 % - Akzent6 3 5 2 2" xfId="1543"/>
    <cellStyle name="40 % - Akzent6 3 5 2 2 2" xfId="3276"/>
    <cellStyle name="40 % - Akzent6 3 5 2 3" xfId="2412"/>
    <cellStyle name="40 % - Akzent6 3 5 3" xfId="1542"/>
    <cellStyle name="40 % - Akzent6 3 5 3 2" xfId="3275"/>
    <cellStyle name="40 % - Akzent6 3 5 4" xfId="2411"/>
    <cellStyle name="40 % - Akzent6 3 6" xfId="641"/>
    <cellStyle name="40 % - Akzent6 3 6 2" xfId="1544"/>
    <cellStyle name="40 % - Akzent6 3 6 2 2" xfId="3277"/>
    <cellStyle name="40 % - Akzent6 3 6 3" xfId="2413"/>
    <cellStyle name="40 % - Akzent6 3 7" xfId="642"/>
    <cellStyle name="40 % - Akzent6 3 7 2" xfId="1545"/>
    <cellStyle name="40 % - Akzent6 3 7 2 2" xfId="3278"/>
    <cellStyle name="40 % - Akzent6 3 7 3" xfId="2414"/>
    <cellStyle name="40 % - Akzent6 3 8" xfId="643"/>
    <cellStyle name="40 % - Akzent6 3 8 2" xfId="1546"/>
    <cellStyle name="40 % - Akzent6 3 8 2 2" xfId="3279"/>
    <cellStyle name="40 % - Akzent6 3 8 3" xfId="2415"/>
    <cellStyle name="40 % - Akzent6 3 9" xfId="1529"/>
    <cellStyle name="40 % - Akzent6 3 9 2" xfId="3262"/>
    <cellStyle name="40 % - Akzent6 4" xfId="644"/>
    <cellStyle name="40 % - Akzent6 4 2" xfId="645"/>
    <cellStyle name="40 % - Akzent6 4 2 2" xfId="646"/>
    <cellStyle name="40 % - Akzent6 4 2 2 2" xfId="1549"/>
    <cellStyle name="40 % - Akzent6 4 2 2 2 2" xfId="3282"/>
    <cellStyle name="40 % - Akzent6 4 2 2 3" xfId="2418"/>
    <cellStyle name="40 % - Akzent6 4 2 3" xfId="1548"/>
    <cellStyle name="40 % - Akzent6 4 2 3 2" xfId="3281"/>
    <cellStyle name="40 % - Akzent6 4 2 4" xfId="2417"/>
    <cellStyle name="40 % - Akzent6 4 3" xfId="647"/>
    <cellStyle name="40 % - Akzent6 4 3 2" xfId="648"/>
    <cellStyle name="40 % - Akzent6 4 3 2 2" xfId="1551"/>
    <cellStyle name="40 % - Akzent6 4 3 2 2 2" xfId="3284"/>
    <cellStyle name="40 % - Akzent6 4 3 2 3" xfId="2420"/>
    <cellStyle name="40 % - Akzent6 4 3 3" xfId="1550"/>
    <cellStyle name="40 % - Akzent6 4 3 3 2" xfId="3283"/>
    <cellStyle name="40 % - Akzent6 4 3 4" xfId="2419"/>
    <cellStyle name="40 % - Akzent6 4 4" xfId="649"/>
    <cellStyle name="40 % - Akzent6 4 4 2" xfId="1552"/>
    <cellStyle name="40 % - Akzent6 4 4 2 2" xfId="3285"/>
    <cellStyle name="40 % - Akzent6 4 4 3" xfId="2421"/>
    <cellStyle name="40 % - Akzent6 4 5" xfId="650"/>
    <cellStyle name="40 % - Akzent6 4 5 2" xfId="1553"/>
    <cellStyle name="40 % - Akzent6 4 5 2 2" xfId="3286"/>
    <cellStyle name="40 % - Akzent6 4 5 3" xfId="2422"/>
    <cellStyle name="40 % - Akzent6 4 6" xfId="1547"/>
    <cellStyle name="40 % - Akzent6 4 6 2" xfId="3280"/>
    <cellStyle name="40 % - Akzent6 4 7" xfId="2416"/>
    <cellStyle name="40 % - Akzent6 5" xfId="651"/>
    <cellStyle name="40 % - Akzent6 5 2" xfId="652"/>
    <cellStyle name="40 % - Akzent6 5 2 2" xfId="653"/>
    <cellStyle name="40 % - Akzent6 5 2 2 2" xfId="1556"/>
    <cellStyle name="40 % - Akzent6 5 2 2 2 2" xfId="3289"/>
    <cellStyle name="40 % - Akzent6 5 2 2 3" xfId="2425"/>
    <cellStyle name="40 % - Akzent6 5 2 3" xfId="1555"/>
    <cellStyle name="40 % - Akzent6 5 2 3 2" xfId="3288"/>
    <cellStyle name="40 % - Akzent6 5 2 4" xfId="2424"/>
    <cellStyle name="40 % - Akzent6 5 3" xfId="654"/>
    <cellStyle name="40 % - Akzent6 5 3 2" xfId="1557"/>
    <cellStyle name="40 % - Akzent6 5 3 2 2" xfId="3290"/>
    <cellStyle name="40 % - Akzent6 5 3 3" xfId="2426"/>
    <cellStyle name="40 % - Akzent6 5 4" xfId="1554"/>
    <cellStyle name="40 % - Akzent6 5 4 2" xfId="3287"/>
    <cellStyle name="40 % - Akzent6 5 5" xfId="2423"/>
    <cellStyle name="40 % - Akzent6 6" xfId="655"/>
    <cellStyle name="40 % - Akzent6 6 2" xfId="656"/>
    <cellStyle name="40 % - Akzent6 6 2 2" xfId="1559"/>
    <cellStyle name="40 % - Akzent6 6 2 2 2" xfId="3292"/>
    <cellStyle name="40 % - Akzent6 6 2 3" xfId="2428"/>
    <cellStyle name="40 % - Akzent6 6 3" xfId="1558"/>
    <cellStyle name="40 % - Akzent6 6 3 2" xfId="3291"/>
    <cellStyle name="40 % - Akzent6 6 4" xfId="2427"/>
    <cellStyle name="40 % - Akzent6 7" xfId="657"/>
    <cellStyle name="40 % - Akzent6 7 2" xfId="658"/>
    <cellStyle name="40 % - Akzent6 7 2 2" xfId="1561"/>
    <cellStyle name="40 % - Akzent6 7 2 2 2" xfId="3294"/>
    <cellStyle name="40 % - Akzent6 7 2 3" xfId="2430"/>
    <cellStyle name="40 % - Akzent6 7 3" xfId="1560"/>
    <cellStyle name="40 % - Akzent6 7 3 2" xfId="3293"/>
    <cellStyle name="40 % - Akzent6 7 4" xfId="2429"/>
    <cellStyle name="40 % - Akzent6 8" xfId="659"/>
    <cellStyle name="40 % - Akzent6 8 2" xfId="1562"/>
    <cellStyle name="40 % - Akzent6 8 2 2" xfId="3295"/>
    <cellStyle name="40 % - Akzent6 8 3" xfId="2431"/>
    <cellStyle name="40 % - Akzent6 9" xfId="660"/>
    <cellStyle name="40 % - Akzent6 9 2" xfId="1563"/>
    <cellStyle name="40 % - Akzent6 9 2 2" xfId="3296"/>
    <cellStyle name="40 % - Akzent6 9 3" xfId="2432"/>
    <cellStyle name="Hyperlink" xfId="1" builtinId="8"/>
    <cellStyle name="Hyperlink 2" xfId="15"/>
    <cellStyle name="Hyperlink 2 2" xfId="661"/>
    <cellStyle name="Hyperlink 3" xfId="662"/>
    <cellStyle name="Hyperlink 3 2" xfId="663"/>
    <cellStyle name="Hyperlink 4" xfId="23"/>
    <cellStyle name="Hyperlink 5" xfId="10"/>
    <cellStyle name="Komma 2" xfId="17"/>
    <cellStyle name="Komma 2 2" xfId="18"/>
    <cellStyle name="Notiz 2" xfId="20"/>
    <cellStyle name="Notiz 2 10" xfId="1796"/>
    <cellStyle name="Notiz 2 2" xfId="664"/>
    <cellStyle name="Notiz 2 2 2" xfId="665"/>
    <cellStyle name="Notiz 2 2 2 2" xfId="666"/>
    <cellStyle name="Notiz 2 2 2 2 2" xfId="1567"/>
    <cellStyle name="Notiz 2 2 2 2 2 2" xfId="3300"/>
    <cellStyle name="Notiz 2 2 2 2 3" xfId="2435"/>
    <cellStyle name="Notiz 2 2 2 3" xfId="1566"/>
    <cellStyle name="Notiz 2 2 2 3 2" xfId="3299"/>
    <cellStyle name="Notiz 2 2 2 4" xfId="2434"/>
    <cellStyle name="Notiz 2 2 3" xfId="667"/>
    <cellStyle name="Notiz 2 2 3 2" xfId="668"/>
    <cellStyle name="Notiz 2 2 3 2 2" xfId="1569"/>
    <cellStyle name="Notiz 2 2 3 2 2 2" xfId="3302"/>
    <cellStyle name="Notiz 2 2 3 2 3" xfId="2437"/>
    <cellStyle name="Notiz 2 2 3 3" xfId="1568"/>
    <cellStyle name="Notiz 2 2 3 3 2" xfId="3301"/>
    <cellStyle name="Notiz 2 2 3 4" xfId="2436"/>
    <cellStyle name="Notiz 2 2 4" xfId="669"/>
    <cellStyle name="Notiz 2 2 4 2" xfId="1570"/>
    <cellStyle name="Notiz 2 2 4 2 2" xfId="3303"/>
    <cellStyle name="Notiz 2 2 4 3" xfId="2438"/>
    <cellStyle name="Notiz 2 2 5" xfId="1565"/>
    <cellStyle name="Notiz 2 2 5 2" xfId="3298"/>
    <cellStyle name="Notiz 2 2 6" xfId="2433"/>
    <cellStyle name="Notiz 2 3" xfId="670"/>
    <cellStyle name="Notiz 2 3 2" xfId="671"/>
    <cellStyle name="Notiz 2 3 2 2" xfId="672"/>
    <cellStyle name="Notiz 2 3 2 2 2" xfId="1573"/>
    <cellStyle name="Notiz 2 3 2 2 2 2" xfId="3306"/>
    <cellStyle name="Notiz 2 3 2 2 3" xfId="2441"/>
    <cellStyle name="Notiz 2 3 2 3" xfId="1572"/>
    <cellStyle name="Notiz 2 3 2 3 2" xfId="3305"/>
    <cellStyle name="Notiz 2 3 2 4" xfId="2440"/>
    <cellStyle name="Notiz 2 3 3" xfId="673"/>
    <cellStyle name="Notiz 2 3 3 2" xfId="1574"/>
    <cellStyle name="Notiz 2 3 3 2 2" xfId="3307"/>
    <cellStyle name="Notiz 2 3 3 3" xfId="2442"/>
    <cellStyle name="Notiz 2 3 4" xfId="1571"/>
    <cellStyle name="Notiz 2 3 4 2" xfId="3304"/>
    <cellStyle name="Notiz 2 3 5" xfId="2439"/>
    <cellStyle name="Notiz 2 4" xfId="674"/>
    <cellStyle name="Notiz 2 4 2" xfId="675"/>
    <cellStyle name="Notiz 2 4 2 2" xfId="1576"/>
    <cellStyle name="Notiz 2 4 2 2 2" xfId="3309"/>
    <cellStyle name="Notiz 2 4 2 3" xfId="2444"/>
    <cellStyle name="Notiz 2 4 3" xfId="1575"/>
    <cellStyle name="Notiz 2 4 3 2" xfId="3308"/>
    <cellStyle name="Notiz 2 4 4" xfId="2443"/>
    <cellStyle name="Notiz 2 5" xfId="676"/>
    <cellStyle name="Notiz 2 5 2" xfId="677"/>
    <cellStyle name="Notiz 2 5 2 2" xfId="1578"/>
    <cellStyle name="Notiz 2 5 2 2 2" xfId="3311"/>
    <cellStyle name="Notiz 2 5 2 3" xfId="2446"/>
    <cellStyle name="Notiz 2 5 3" xfId="1577"/>
    <cellStyle name="Notiz 2 5 3 2" xfId="3310"/>
    <cellStyle name="Notiz 2 5 4" xfId="2445"/>
    <cellStyle name="Notiz 2 6" xfId="678"/>
    <cellStyle name="Notiz 2 6 2" xfId="1579"/>
    <cellStyle name="Notiz 2 6 2 2" xfId="3312"/>
    <cellStyle name="Notiz 2 6 3" xfId="2447"/>
    <cellStyle name="Notiz 2 7" xfId="679"/>
    <cellStyle name="Notiz 2 7 2" xfId="1580"/>
    <cellStyle name="Notiz 2 7 2 2" xfId="3313"/>
    <cellStyle name="Notiz 2 7 3" xfId="2448"/>
    <cellStyle name="Notiz 2 8" xfId="680"/>
    <cellStyle name="Notiz 2 8 2" xfId="1581"/>
    <cellStyle name="Notiz 2 8 2 2" xfId="3314"/>
    <cellStyle name="Notiz 2 8 3" xfId="2449"/>
    <cellStyle name="Notiz 2 9" xfId="1564"/>
    <cellStyle name="Notiz 2 9 2" xfId="3297"/>
    <cellStyle name="Notiz 3" xfId="681"/>
    <cellStyle name="Notiz 3 10" xfId="2450"/>
    <cellStyle name="Notiz 3 2" xfId="682"/>
    <cellStyle name="Notiz 3 2 2" xfId="683"/>
    <cellStyle name="Notiz 3 2 2 2" xfId="684"/>
    <cellStyle name="Notiz 3 2 2 2 2" xfId="1585"/>
    <cellStyle name="Notiz 3 2 2 2 2 2" xfId="3318"/>
    <cellStyle name="Notiz 3 2 2 2 3" xfId="2453"/>
    <cellStyle name="Notiz 3 2 2 3" xfId="1584"/>
    <cellStyle name="Notiz 3 2 2 3 2" xfId="3317"/>
    <cellStyle name="Notiz 3 2 2 4" xfId="2452"/>
    <cellStyle name="Notiz 3 2 3" xfId="685"/>
    <cellStyle name="Notiz 3 2 3 2" xfId="686"/>
    <cellStyle name="Notiz 3 2 3 2 2" xfId="1587"/>
    <cellStyle name="Notiz 3 2 3 2 2 2" xfId="3320"/>
    <cellStyle name="Notiz 3 2 3 2 3" xfId="2455"/>
    <cellStyle name="Notiz 3 2 3 3" xfId="1586"/>
    <cellStyle name="Notiz 3 2 3 3 2" xfId="3319"/>
    <cellStyle name="Notiz 3 2 3 4" xfId="2454"/>
    <cellStyle name="Notiz 3 2 4" xfId="687"/>
    <cellStyle name="Notiz 3 2 4 2" xfId="1588"/>
    <cellStyle name="Notiz 3 2 4 2 2" xfId="3321"/>
    <cellStyle name="Notiz 3 2 4 3" xfId="2456"/>
    <cellStyle name="Notiz 3 2 5" xfId="1583"/>
    <cellStyle name="Notiz 3 2 5 2" xfId="3316"/>
    <cellStyle name="Notiz 3 2 6" xfId="2451"/>
    <cellStyle name="Notiz 3 3" xfId="688"/>
    <cellStyle name="Notiz 3 3 2" xfId="689"/>
    <cellStyle name="Notiz 3 3 2 2" xfId="690"/>
    <cellStyle name="Notiz 3 3 2 2 2" xfId="1591"/>
    <cellStyle name="Notiz 3 3 2 2 2 2" xfId="3324"/>
    <cellStyle name="Notiz 3 3 2 2 3" xfId="2459"/>
    <cellStyle name="Notiz 3 3 2 3" xfId="1590"/>
    <cellStyle name="Notiz 3 3 2 3 2" xfId="3323"/>
    <cellStyle name="Notiz 3 3 2 4" xfId="2458"/>
    <cellStyle name="Notiz 3 3 3" xfId="691"/>
    <cellStyle name="Notiz 3 3 3 2" xfId="1592"/>
    <cellStyle name="Notiz 3 3 3 2 2" xfId="3325"/>
    <cellStyle name="Notiz 3 3 3 3" xfId="2460"/>
    <cellStyle name="Notiz 3 3 4" xfId="1589"/>
    <cellStyle name="Notiz 3 3 4 2" xfId="3322"/>
    <cellStyle name="Notiz 3 3 5" xfId="2457"/>
    <cellStyle name="Notiz 3 4" xfId="692"/>
    <cellStyle name="Notiz 3 4 2" xfId="693"/>
    <cellStyle name="Notiz 3 4 2 2" xfId="1594"/>
    <cellStyle name="Notiz 3 4 2 2 2" xfId="3327"/>
    <cellStyle name="Notiz 3 4 2 3" xfId="2462"/>
    <cellStyle name="Notiz 3 4 3" xfId="1593"/>
    <cellStyle name="Notiz 3 4 3 2" xfId="3326"/>
    <cellStyle name="Notiz 3 4 4" xfId="2461"/>
    <cellStyle name="Notiz 3 5" xfId="694"/>
    <cellStyle name="Notiz 3 5 2" xfId="695"/>
    <cellStyle name="Notiz 3 5 2 2" xfId="1596"/>
    <cellStyle name="Notiz 3 5 2 2 2" xfId="3329"/>
    <cellStyle name="Notiz 3 5 2 3" xfId="2464"/>
    <cellStyle name="Notiz 3 5 3" xfId="1595"/>
    <cellStyle name="Notiz 3 5 3 2" xfId="3328"/>
    <cellStyle name="Notiz 3 5 4" xfId="2463"/>
    <cellStyle name="Notiz 3 6" xfId="696"/>
    <cellStyle name="Notiz 3 6 2" xfId="1597"/>
    <cellStyle name="Notiz 3 6 2 2" xfId="3330"/>
    <cellStyle name="Notiz 3 6 3" xfId="2465"/>
    <cellStyle name="Notiz 3 7" xfId="697"/>
    <cellStyle name="Notiz 3 7 2" xfId="1598"/>
    <cellStyle name="Notiz 3 7 2 2" xfId="3331"/>
    <cellStyle name="Notiz 3 7 3" xfId="2466"/>
    <cellStyle name="Notiz 3 8" xfId="698"/>
    <cellStyle name="Notiz 3 8 2" xfId="1599"/>
    <cellStyle name="Notiz 3 8 2 2" xfId="3332"/>
    <cellStyle name="Notiz 3 8 3" xfId="2467"/>
    <cellStyle name="Notiz 3 9" xfId="1582"/>
    <cellStyle name="Notiz 3 9 2" xfId="3315"/>
    <cellStyle name="Notiz 4" xfId="699"/>
    <cellStyle name="Notiz 4 10" xfId="2468"/>
    <cellStyle name="Notiz 4 2" xfId="700"/>
    <cellStyle name="Notiz 4 2 2" xfId="701"/>
    <cellStyle name="Notiz 4 2 2 2" xfId="702"/>
    <cellStyle name="Notiz 4 2 2 2 2" xfId="1603"/>
    <cellStyle name="Notiz 4 2 2 2 2 2" xfId="3336"/>
    <cellStyle name="Notiz 4 2 2 2 3" xfId="2471"/>
    <cellStyle name="Notiz 4 2 2 3" xfId="1602"/>
    <cellStyle name="Notiz 4 2 2 3 2" xfId="3335"/>
    <cellStyle name="Notiz 4 2 2 4" xfId="2470"/>
    <cellStyle name="Notiz 4 2 3" xfId="703"/>
    <cellStyle name="Notiz 4 2 3 2" xfId="704"/>
    <cellStyle name="Notiz 4 2 3 2 2" xfId="1605"/>
    <cellStyle name="Notiz 4 2 3 2 2 2" xfId="3338"/>
    <cellStyle name="Notiz 4 2 3 2 3" xfId="2473"/>
    <cellStyle name="Notiz 4 2 3 3" xfId="1604"/>
    <cellStyle name="Notiz 4 2 3 3 2" xfId="3337"/>
    <cellStyle name="Notiz 4 2 3 4" xfId="2472"/>
    <cellStyle name="Notiz 4 2 4" xfId="705"/>
    <cellStyle name="Notiz 4 2 4 2" xfId="1606"/>
    <cellStyle name="Notiz 4 2 4 2 2" xfId="3339"/>
    <cellStyle name="Notiz 4 2 4 3" xfId="2474"/>
    <cellStyle name="Notiz 4 2 5" xfId="1601"/>
    <cellStyle name="Notiz 4 2 5 2" xfId="3334"/>
    <cellStyle name="Notiz 4 2 6" xfId="2469"/>
    <cellStyle name="Notiz 4 3" xfId="706"/>
    <cellStyle name="Notiz 4 3 2" xfId="707"/>
    <cellStyle name="Notiz 4 3 2 2" xfId="708"/>
    <cellStyle name="Notiz 4 3 2 2 2" xfId="1609"/>
    <cellStyle name="Notiz 4 3 2 2 2 2" xfId="3342"/>
    <cellStyle name="Notiz 4 3 2 2 3" xfId="2477"/>
    <cellStyle name="Notiz 4 3 2 3" xfId="1608"/>
    <cellStyle name="Notiz 4 3 2 3 2" xfId="3341"/>
    <cellStyle name="Notiz 4 3 2 4" xfId="2476"/>
    <cellStyle name="Notiz 4 3 3" xfId="709"/>
    <cellStyle name="Notiz 4 3 3 2" xfId="1610"/>
    <cellStyle name="Notiz 4 3 3 2 2" xfId="3343"/>
    <cellStyle name="Notiz 4 3 3 3" xfId="2478"/>
    <cellStyle name="Notiz 4 3 4" xfId="1607"/>
    <cellStyle name="Notiz 4 3 4 2" xfId="3340"/>
    <cellStyle name="Notiz 4 3 5" xfId="2475"/>
    <cellStyle name="Notiz 4 4" xfId="710"/>
    <cellStyle name="Notiz 4 4 2" xfId="711"/>
    <cellStyle name="Notiz 4 4 2 2" xfId="1612"/>
    <cellStyle name="Notiz 4 4 2 2 2" xfId="3345"/>
    <cellStyle name="Notiz 4 4 2 3" xfId="2480"/>
    <cellStyle name="Notiz 4 4 3" xfId="1611"/>
    <cellStyle name="Notiz 4 4 3 2" xfId="3344"/>
    <cellStyle name="Notiz 4 4 4" xfId="2479"/>
    <cellStyle name="Notiz 4 5" xfId="712"/>
    <cellStyle name="Notiz 4 5 2" xfId="713"/>
    <cellStyle name="Notiz 4 5 2 2" xfId="1614"/>
    <cellStyle name="Notiz 4 5 2 2 2" xfId="3347"/>
    <cellStyle name="Notiz 4 5 2 3" xfId="2482"/>
    <cellStyle name="Notiz 4 5 3" xfId="1613"/>
    <cellStyle name="Notiz 4 5 3 2" xfId="3346"/>
    <cellStyle name="Notiz 4 5 4" xfId="2481"/>
    <cellStyle name="Notiz 4 6" xfId="714"/>
    <cellStyle name="Notiz 4 6 2" xfId="1615"/>
    <cellStyle name="Notiz 4 6 2 2" xfId="3348"/>
    <cellStyle name="Notiz 4 6 3" xfId="2483"/>
    <cellStyle name="Notiz 4 7" xfId="715"/>
    <cellStyle name="Notiz 4 7 2" xfId="1616"/>
    <cellStyle name="Notiz 4 7 2 2" xfId="3349"/>
    <cellStyle name="Notiz 4 7 3" xfId="2484"/>
    <cellStyle name="Notiz 4 8" xfId="716"/>
    <cellStyle name="Notiz 4 8 2" xfId="1617"/>
    <cellStyle name="Notiz 4 8 2 2" xfId="3350"/>
    <cellStyle name="Notiz 4 8 3" xfId="2485"/>
    <cellStyle name="Notiz 4 9" xfId="1600"/>
    <cellStyle name="Notiz 4 9 2" xfId="3333"/>
    <cellStyle name="Notiz 5" xfId="717"/>
    <cellStyle name="Notiz 5 2" xfId="718"/>
    <cellStyle name="Notiz 5 2 2" xfId="719"/>
    <cellStyle name="Notiz 5 2 2 2" xfId="720"/>
    <cellStyle name="Notiz 5 2 2 2 2" xfId="1621"/>
    <cellStyle name="Notiz 5 2 2 2 2 2" xfId="3354"/>
    <cellStyle name="Notiz 5 2 2 2 3" xfId="2489"/>
    <cellStyle name="Notiz 5 2 2 3" xfId="1620"/>
    <cellStyle name="Notiz 5 2 2 3 2" xfId="3353"/>
    <cellStyle name="Notiz 5 2 2 4" xfId="2488"/>
    <cellStyle name="Notiz 5 2 3" xfId="721"/>
    <cellStyle name="Notiz 5 2 3 2" xfId="722"/>
    <cellStyle name="Notiz 5 2 3 2 2" xfId="1623"/>
    <cellStyle name="Notiz 5 2 3 2 2 2" xfId="3356"/>
    <cellStyle name="Notiz 5 2 3 2 3" xfId="2491"/>
    <cellStyle name="Notiz 5 2 3 3" xfId="1622"/>
    <cellStyle name="Notiz 5 2 3 3 2" xfId="3355"/>
    <cellStyle name="Notiz 5 2 3 4" xfId="2490"/>
    <cellStyle name="Notiz 5 2 4" xfId="723"/>
    <cellStyle name="Notiz 5 2 4 2" xfId="1624"/>
    <cellStyle name="Notiz 5 2 4 2 2" xfId="3357"/>
    <cellStyle name="Notiz 5 2 4 3" xfId="2492"/>
    <cellStyle name="Notiz 5 2 5" xfId="1619"/>
    <cellStyle name="Notiz 5 2 5 2" xfId="3352"/>
    <cellStyle name="Notiz 5 2 6" xfId="2487"/>
    <cellStyle name="Notiz 5 3" xfId="724"/>
    <cellStyle name="Notiz 5 3 2" xfId="725"/>
    <cellStyle name="Notiz 5 3 2 2" xfId="726"/>
    <cellStyle name="Notiz 5 3 2 2 2" xfId="1627"/>
    <cellStyle name="Notiz 5 3 2 2 2 2" xfId="3360"/>
    <cellStyle name="Notiz 5 3 2 2 3" xfId="2495"/>
    <cellStyle name="Notiz 5 3 2 3" xfId="1626"/>
    <cellStyle name="Notiz 5 3 2 3 2" xfId="3359"/>
    <cellStyle name="Notiz 5 3 2 4" xfId="2494"/>
    <cellStyle name="Notiz 5 3 3" xfId="727"/>
    <cellStyle name="Notiz 5 3 3 2" xfId="1628"/>
    <cellStyle name="Notiz 5 3 3 2 2" xfId="3361"/>
    <cellStyle name="Notiz 5 3 3 3" xfId="2496"/>
    <cellStyle name="Notiz 5 3 4" xfId="1625"/>
    <cellStyle name="Notiz 5 3 4 2" xfId="3358"/>
    <cellStyle name="Notiz 5 3 5" xfId="2493"/>
    <cellStyle name="Notiz 5 4" xfId="728"/>
    <cellStyle name="Notiz 5 4 2" xfId="729"/>
    <cellStyle name="Notiz 5 4 2 2" xfId="1630"/>
    <cellStyle name="Notiz 5 4 2 2 2" xfId="3363"/>
    <cellStyle name="Notiz 5 4 2 3" xfId="2498"/>
    <cellStyle name="Notiz 5 4 3" xfId="1629"/>
    <cellStyle name="Notiz 5 4 3 2" xfId="3362"/>
    <cellStyle name="Notiz 5 4 4" xfId="2497"/>
    <cellStyle name="Notiz 5 5" xfId="730"/>
    <cellStyle name="Notiz 5 5 2" xfId="731"/>
    <cellStyle name="Notiz 5 5 2 2" xfId="1632"/>
    <cellStyle name="Notiz 5 5 2 2 2" xfId="3365"/>
    <cellStyle name="Notiz 5 5 2 3" xfId="2500"/>
    <cellStyle name="Notiz 5 5 3" xfId="1631"/>
    <cellStyle name="Notiz 5 5 3 2" xfId="3364"/>
    <cellStyle name="Notiz 5 5 4" xfId="2499"/>
    <cellStyle name="Notiz 5 6" xfId="732"/>
    <cellStyle name="Notiz 5 6 2" xfId="1633"/>
    <cellStyle name="Notiz 5 6 2 2" xfId="3366"/>
    <cellStyle name="Notiz 5 6 3" xfId="2501"/>
    <cellStyle name="Notiz 5 7" xfId="733"/>
    <cellStyle name="Notiz 5 7 2" xfId="1634"/>
    <cellStyle name="Notiz 5 7 2 2" xfId="3367"/>
    <cellStyle name="Notiz 5 7 3" xfId="2502"/>
    <cellStyle name="Notiz 5 8" xfId="1618"/>
    <cellStyle name="Notiz 5 8 2" xfId="3351"/>
    <cellStyle name="Notiz 5 9" xfId="2486"/>
    <cellStyle name="Notiz 6" xfId="734"/>
    <cellStyle name="Notiz 6 2" xfId="1635"/>
    <cellStyle name="Notiz 6 2 2" xfId="3368"/>
    <cellStyle name="Notiz 6 3" xfId="2503"/>
    <cellStyle name="Standard" xfId="0" builtinId="0"/>
    <cellStyle name="Standard 10" xfId="735"/>
    <cellStyle name="Standard 11" xfId="926"/>
    <cellStyle name="Standard 12" xfId="927"/>
    <cellStyle name="Standard 12 2" xfId="2660"/>
    <cellStyle name="Standard 13" xfId="2"/>
    <cellStyle name="Standard 2" xfId="3"/>
    <cellStyle name="Standard 2 10" xfId="736"/>
    <cellStyle name="Standard 2 10 2" xfId="1636"/>
    <cellStyle name="Standard 2 10 2 2" xfId="3369"/>
    <cellStyle name="Standard 2 10 3" xfId="2504"/>
    <cellStyle name="Standard 2 2" xfId="6"/>
    <cellStyle name="Standard 2 2 2" xfId="22"/>
    <cellStyle name="Standard 2 2 3" xfId="14"/>
    <cellStyle name="Standard 2 3" xfId="9"/>
    <cellStyle name="Standard 2 3 2" xfId="737"/>
    <cellStyle name="Standard 2 3 3" xfId="738"/>
    <cellStyle name="Standard 2 3 3 2" xfId="739"/>
    <cellStyle name="Standard 2 3 3 2 2" xfId="740"/>
    <cellStyle name="Standard 2 3 3 2 2 2" xfId="1639"/>
    <cellStyle name="Standard 2 3 3 2 2 2 2" xfId="3372"/>
    <cellStyle name="Standard 2 3 3 2 2 3" xfId="2507"/>
    <cellStyle name="Standard 2 3 3 2 3" xfId="1638"/>
    <cellStyle name="Standard 2 3 3 2 3 2" xfId="3371"/>
    <cellStyle name="Standard 2 3 3 2 4" xfId="2506"/>
    <cellStyle name="Standard 2 3 3 3" xfId="741"/>
    <cellStyle name="Standard 2 3 3 3 2" xfId="742"/>
    <cellStyle name="Standard 2 3 3 3 2 2" xfId="1641"/>
    <cellStyle name="Standard 2 3 3 3 2 2 2" xfId="3374"/>
    <cellStyle name="Standard 2 3 3 3 2 3" xfId="2509"/>
    <cellStyle name="Standard 2 3 3 3 3" xfId="1640"/>
    <cellStyle name="Standard 2 3 3 3 3 2" xfId="3373"/>
    <cellStyle name="Standard 2 3 3 3 4" xfId="2508"/>
    <cellStyle name="Standard 2 3 3 4" xfId="743"/>
    <cellStyle name="Standard 2 3 3 4 2" xfId="1642"/>
    <cellStyle name="Standard 2 3 3 4 2 2" xfId="3375"/>
    <cellStyle name="Standard 2 3 3 4 3" xfId="2510"/>
    <cellStyle name="Standard 2 3 3 5" xfId="1637"/>
    <cellStyle name="Standard 2 3 3 5 2" xfId="3370"/>
    <cellStyle name="Standard 2 3 3 6" xfId="2505"/>
    <cellStyle name="Standard 2 3 4" xfId="744"/>
    <cellStyle name="Standard 2 3 4 2" xfId="745"/>
    <cellStyle name="Standard 2 3 4 2 2" xfId="746"/>
    <cellStyle name="Standard 2 3 4 2 2 2" xfId="1645"/>
    <cellStyle name="Standard 2 3 4 2 2 2 2" xfId="3378"/>
    <cellStyle name="Standard 2 3 4 2 2 3" xfId="2513"/>
    <cellStyle name="Standard 2 3 4 2 3" xfId="1644"/>
    <cellStyle name="Standard 2 3 4 2 3 2" xfId="3377"/>
    <cellStyle name="Standard 2 3 4 2 4" xfId="2512"/>
    <cellStyle name="Standard 2 3 4 3" xfId="747"/>
    <cellStyle name="Standard 2 3 4 3 2" xfId="1646"/>
    <cellStyle name="Standard 2 3 4 3 2 2" xfId="3379"/>
    <cellStyle name="Standard 2 3 4 3 3" xfId="2514"/>
    <cellStyle name="Standard 2 3 4 4" xfId="1643"/>
    <cellStyle name="Standard 2 3 4 4 2" xfId="3376"/>
    <cellStyle name="Standard 2 3 4 5" xfId="2511"/>
    <cellStyle name="Standard 2 3 5" xfId="748"/>
    <cellStyle name="Standard 2 3 5 2" xfId="749"/>
    <cellStyle name="Standard 2 3 5 2 2" xfId="1648"/>
    <cellStyle name="Standard 2 3 5 2 2 2" xfId="3381"/>
    <cellStyle name="Standard 2 3 5 2 3" xfId="2516"/>
    <cellStyle name="Standard 2 3 5 3" xfId="1647"/>
    <cellStyle name="Standard 2 3 5 3 2" xfId="3380"/>
    <cellStyle name="Standard 2 3 5 4" xfId="2515"/>
    <cellStyle name="Standard 2 3 6" xfId="750"/>
    <cellStyle name="Standard 2 3 6 2" xfId="751"/>
    <cellStyle name="Standard 2 3 6 2 2" xfId="1650"/>
    <cellStyle name="Standard 2 3 6 2 2 2" xfId="3383"/>
    <cellStyle name="Standard 2 3 6 2 3" xfId="2518"/>
    <cellStyle name="Standard 2 3 6 3" xfId="1649"/>
    <cellStyle name="Standard 2 3 6 3 2" xfId="3382"/>
    <cellStyle name="Standard 2 3 6 4" xfId="2517"/>
    <cellStyle name="Standard 2 3 7" xfId="752"/>
    <cellStyle name="Standard 2 3 7 2" xfId="1651"/>
    <cellStyle name="Standard 2 3 7 2 2" xfId="3384"/>
    <cellStyle name="Standard 2 3 7 3" xfId="2519"/>
    <cellStyle name="Standard 2 3 8" xfId="753"/>
    <cellStyle name="Standard 2 3 8 2" xfId="1652"/>
    <cellStyle name="Standard 2 3 8 2 2" xfId="3385"/>
    <cellStyle name="Standard 2 3 8 3" xfId="2520"/>
    <cellStyle name="Standard 2 3 9" xfId="24"/>
    <cellStyle name="Standard 2 4" xfId="754"/>
    <cellStyle name="Standard 2 4 10" xfId="1653"/>
    <cellStyle name="Standard 2 4 10 2" xfId="3386"/>
    <cellStyle name="Standard 2 4 11" xfId="2521"/>
    <cellStyle name="Standard 2 4 2" xfId="755"/>
    <cellStyle name="Standard 2 4 2 2" xfId="756"/>
    <cellStyle name="Standard 2 4 2 3" xfId="757"/>
    <cellStyle name="Standard 2 4 2 3 2" xfId="758"/>
    <cellStyle name="Standard 2 4 2 3 2 2" xfId="1655"/>
    <cellStyle name="Standard 2 4 2 3 2 2 2" xfId="3388"/>
    <cellStyle name="Standard 2 4 2 3 2 3" xfId="2523"/>
    <cellStyle name="Standard 2 4 2 3 3" xfId="1654"/>
    <cellStyle name="Standard 2 4 2 3 3 2" xfId="3387"/>
    <cellStyle name="Standard 2 4 2 3 4" xfId="2522"/>
    <cellStyle name="Standard 2 4 2 4" xfId="759"/>
    <cellStyle name="Standard 2 4 2 4 2" xfId="760"/>
    <cellStyle name="Standard 2 4 2 4 2 2" xfId="1657"/>
    <cellStyle name="Standard 2 4 2 4 2 2 2" xfId="3390"/>
    <cellStyle name="Standard 2 4 2 4 2 3" xfId="2525"/>
    <cellStyle name="Standard 2 4 2 4 3" xfId="1656"/>
    <cellStyle name="Standard 2 4 2 4 3 2" xfId="3389"/>
    <cellStyle name="Standard 2 4 2 4 4" xfId="2524"/>
    <cellStyle name="Standard 2 4 2 5" xfId="761"/>
    <cellStyle name="Standard 2 4 2 5 2" xfId="1658"/>
    <cellStyle name="Standard 2 4 2 5 2 2" xfId="3391"/>
    <cellStyle name="Standard 2 4 2 5 3" xfId="2526"/>
    <cellStyle name="Standard 2 4 2 6" xfId="762"/>
    <cellStyle name="Standard 2 4 2 6 2" xfId="1659"/>
    <cellStyle name="Standard 2 4 2 6 2 2" xfId="3392"/>
    <cellStyle name="Standard 2 4 2 6 3" xfId="2527"/>
    <cellStyle name="Standard 2 4 3" xfId="763"/>
    <cellStyle name="Standard 2 4 3 2" xfId="764"/>
    <cellStyle name="Standard 2 4 3 2 2" xfId="765"/>
    <cellStyle name="Standard 2 4 3 2 2 2" xfId="1662"/>
    <cellStyle name="Standard 2 4 3 2 2 2 2" xfId="3395"/>
    <cellStyle name="Standard 2 4 3 2 2 3" xfId="2530"/>
    <cellStyle name="Standard 2 4 3 2 3" xfId="1661"/>
    <cellStyle name="Standard 2 4 3 2 3 2" xfId="3394"/>
    <cellStyle name="Standard 2 4 3 2 4" xfId="2529"/>
    <cellStyle name="Standard 2 4 3 3" xfId="766"/>
    <cellStyle name="Standard 2 4 3 3 2" xfId="767"/>
    <cellStyle name="Standard 2 4 3 3 2 2" xfId="1664"/>
    <cellStyle name="Standard 2 4 3 3 2 2 2" xfId="3397"/>
    <cellStyle name="Standard 2 4 3 3 2 3" xfId="2532"/>
    <cellStyle name="Standard 2 4 3 3 3" xfId="1663"/>
    <cellStyle name="Standard 2 4 3 3 3 2" xfId="3396"/>
    <cellStyle name="Standard 2 4 3 3 4" xfId="2531"/>
    <cellStyle name="Standard 2 4 3 4" xfId="768"/>
    <cellStyle name="Standard 2 4 3 4 2" xfId="1665"/>
    <cellStyle name="Standard 2 4 3 4 2 2" xfId="3398"/>
    <cellStyle name="Standard 2 4 3 4 3" xfId="2533"/>
    <cellStyle name="Standard 2 4 3 5" xfId="1660"/>
    <cellStyle name="Standard 2 4 3 5 2" xfId="3393"/>
    <cellStyle name="Standard 2 4 3 6" xfId="2528"/>
    <cellStyle name="Standard 2 4 4" xfId="769"/>
    <cellStyle name="Standard 2 4 4 2" xfId="770"/>
    <cellStyle name="Standard 2 4 4 2 2" xfId="771"/>
    <cellStyle name="Standard 2 4 4 2 2 2" xfId="1668"/>
    <cellStyle name="Standard 2 4 4 2 2 2 2" xfId="3401"/>
    <cellStyle name="Standard 2 4 4 2 2 3" xfId="2536"/>
    <cellStyle name="Standard 2 4 4 2 3" xfId="1667"/>
    <cellStyle name="Standard 2 4 4 2 3 2" xfId="3400"/>
    <cellStyle name="Standard 2 4 4 2 4" xfId="2535"/>
    <cellStyle name="Standard 2 4 4 3" xfId="772"/>
    <cellStyle name="Standard 2 4 4 3 2" xfId="1669"/>
    <cellStyle name="Standard 2 4 4 3 2 2" xfId="3402"/>
    <cellStyle name="Standard 2 4 4 3 3" xfId="2537"/>
    <cellStyle name="Standard 2 4 4 4" xfId="1666"/>
    <cellStyle name="Standard 2 4 4 4 2" xfId="3399"/>
    <cellStyle name="Standard 2 4 4 5" xfId="2534"/>
    <cellStyle name="Standard 2 4 5" xfId="773"/>
    <cellStyle name="Standard 2 4 5 2" xfId="774"/>
    <cellStyle name="Standard 2 4 5 2 2" xfId="1671"/>
    <cellStyle name="Standard 2 4 5 2 2 2" xfId="3404"/>
    <cellStyle name="Standard 2 4 5 2 3" xfId="2539"/>
    <cellStyle name="Standard 2 4 5 3" xfId="1670"/>
    <cellStyle name="Standard 2 4 5 3 2" xfId="3403"/>
    <cellStyle name="Standard 2 4 5 4" xfId="2538"/>
    <cellStyle name="Standard 2 4 6" xfId="775"/>
    <cellStyle name="Standard 2 4 6 2" xfId="776"/>
    <cellStyle name="Standard 2 4 6 2 2" xfId="1673"/>
    <cellStyle name="Standard 2 4 6 2 2 2" xfId="3406"/>
    <cellStyle name="Standard 2 4 6 2 3" xfId="2541"/>
    <cellStyle name="Standard 2 4 6 3" xfId="1672"/>
    <cellStyle name="Standard 2 4 6 3 2" xfId="3405"/>
    <cellStyle name="Standard 2 4 6 4" xfId="2540"/>
    <cellStyle name="Standard 2 4 7" xfId="777"/>
    <cellStyle name="Standard 2 4 7 2" xfId="1674"/>
    <cellStyle name="Standard 2 4 7 2 2" xfId="3407"/>
    <cellStyle name="Standard 2 4 7 3" xfId="2542"/>
    <cellStyle name="Standard 2 4 8" xfId="778"/>
    <cellStyle name="Standard 2 4 8 2" xfId="1675"/>
    <cellStyle name="Standard 2 4 8 2 2" xfId="3408"/>
    <cellStyle name="Standard 2 4 8 3" xfId="2543"/>
    <cellStyle name="Standard 2 4 9" xfId="779"/>
    <cellStyle name="Standard 2 4 9 2" xfId="1676"/>
    <cellStyle name="Standard 2 4 9 2 2" xfId="3409"/>
    <cellStyle name="Standard 2 4 9 3" xfId="2544"/>
    <cellStyle name="Standard 2 5" xfId="780"/>
    <cellStyle name="Standard 2 5 2" xfId="781"/>
    <cellStyle name="Standard 2 5 2 2" xfId="1677"/>
    <cellStyle name="Standard 2 5 2 2 2" xfId="3410"/>
    <cellStyle name="Standard 2 5 2 3" xfId="2545"/>
    <cellStyle name="Standard 2 6" xfId="782"/>
    <cellStyle name="Standard 2 6 2" xfId="783"/>
    <cellStyle name="Standard 2 6 2 2" xfId="784"/>
    <cellStyle name="Standard 2 6 2 2 2" xfId="1680"/>
    <cellStyle name="Standard 2 6 2 2 2 2" xfId="3413"/>
    <cellStyle name="Standard 2 6 2 2 3" xfId="2548"/>
    <cellStyle name="Standard 2 6 2 3" xfId="1679"/>
    <cellStyle name="Standard 2 6 2 3 2" xfId="3412"/>
    <cellStyle name="Standard 2 6 2 4" xfId="2547"/>
    <cellStyle name="Standard 2 6 3" xfId="785"/>
    <cellStyle name="Standard 2 6 3 2" xfId="786"/>
    <cellStyle name="Standard 2 6 3 2 2" xfId="1682"/>
    <cellStyle name="Standard 2 6 3 2 2 2" xfId="3415"/>
    <cellStyle name="Standard 2 6 3 2 3" xfId="2550"/>
    <cellStyle name="Standard 2 6 3 3" xfId="1681"/>
    <cellStyle name="Standard 2 6 3 3 2" xfId="3414"/>
    <cellStyle name="Standard 2 6 3 4" xfId="2549"/>
    <cellStyle name="Standard 2 6 4" xfId="787"/>
    <cellStyle name="Standard 2 6 4 2" xfId="1683"/>
    <cellStyle name="Standard 2 6 4 2 2" xfId="3416"/>
    <cellStyle name="Standard 2 6 4 3" xfId="2551"/>
    <cellStyle name="Standard 2 6 5" xfId="1678"/>
    <cellStyle name="Standard 2 6 5 2" xfId="3411"/>
    <cellStyle name="Standard 2 6 6" xfId="2546"/>
    <cellStyle name="Standard 2 7" xfId="788"/>
    <cellStyle name="Standard 2 7 2" xfId="789"/>
    <cellStyle name="Standard 2 7 2 2" xfId="790"/>
    <cellStyle name="Standard 2 7 2 2 2" xfId="1686"/>
    <cellStyle name="Standard 2 7 2 2 2 2" xfId="3419"/>
    <cellStyle name="Standard 2 7 2 2 3" xfId="2554"/>
    <cellStyle name="Standard 2 7 2 3" xfId="1685"/>
    <cellStyle name="Standard 2 7 2 3 2" xfId="3418"/>
    <cellStyle name="Standard 2 7 2 4" xfId="2553"/>
    <cellStyle name="Standard 2 7 3" xfId="791"/>
    <cellStyle name="Standard 2 7 3 2" xfId="1687"/>
    <cellStyle name="Standard 2 7 3 2 2" xfId="3420"/>
    <cellStyle name="Standard 2 7 3 3" xfId="2555"/>
    <cellStyle name="Standard 2 7 4" xfId="1684"/>
    <cellStyle name="Standard 2 7 4 2" xfId="3417"/>
    <cellStyle name="Standard 2 7 5" xfId="2552"/>
    <cellStyle name="Standard 2 8" xfId="792"/>
    <cellStyle name="Standard 2 8 2" xfId="793"/>
    <cellStyle name="Standard 2 8 2 2" xfId="1689"/>
    <cellStyle name="Standard 2 8 2 2 2" xfId="3422"/>
    <cellStyle name="Standard 2 8 2 3" xfId="2557"/>
    <cellStyle name="Standard 2 8 3" xfId="1688"/>
    <cellStyle name="Standard 2 8 3 2" xfId="3421"/>
    <cellStyle name="Standard 2 8 4" xfId="2556"/>
    <cellStyle name="Standard 2 9" xfId="794"/>
    <cellStyle name="Standard 2 9 2" xfId="795"/>
    <cellStyle name="Standard 2 9 2 2" xfId="1691"/>
    <cellStyle name="Standard 2 9 2 2 2" xfId="3424"/>
    <cellStyle name="Standard 2 9 2 3" xfId="2559"/>
    <cellStyle name="Standard 2 9 3" xfId="1690"/>
    <cellStyle name="Standard 2 9 3 2" xfId="3423"/>
    <cellStyle name="Standard 2 9 4" xfId="2558"/>
    <cellStyle name="Standard 3" xfId="4"/>
    <cellStyle name="Standard 3 2" xfId="796"/>
    <cellStyle name="Standard 3 2 10" xfId="797"/>
    <cellStyle name="Standard 3 2 10 2" xfId="1692"/>
    <cellStyle name="Standard 3 2 10 2 2" xfId="3425"/>
    <cellStyle name="Standard 3 2 10 3" xfId="2560"/>
    <cellStyle name="Standard 3 2 2" xfId="798"/>
    <cellStyle name="Standard 3 2 3" xfId="799"/>
    <cellStyle name="Standard 3 2 3 2" xfId="800"/>
    <cellStyle name="Standard 3 2 3 2 2" xfId="801"/>
    <cellStyle name="Standard 3 2 3 2 2 2" xfId="802"/>
    <cellStyle name="Standard 3 2 3 2 2 2 2" xfId="1695"/>
    <cellStyle name="Standard 3 2 3 2 2 2 2 2" xfId="3428"/>
    <cellStyle name="Standard 3 2 3 2 2 2 3" xfId="2563"/>
    <cellStyle name="Standard 3 2 3 2 2 3" xfId="1694"/>
    <cellStyle name="Standard 3 2 3 2 2 3 2" xfId="3427"/>
    <cellStyle name="Standard 3 2 3 2 2 4" xfId="2562"/>
    <cellStyle name="Standard 3 2 3 2 3" xfId="803"/>
    <cellStyle name="Standard 3 2 3 2 3 2" xfId="804"/>
    <cellStyle name="Standard 3 2 3 2 3 2 2" xfId="1697"/>
    <cellStyle name="Standard 3 2 3 2 3 2 2 2" xfId="3430"/>
    <cellStyle name="Standard 3 2 3 2 3 2 3" xfId="2565"/>
    <cellStyle name="Standard 3 2 3 2 3 3" xfId="1696"/>
    <cellStyle name="Standard 3 2 3 2 3 3 2" xfId="3429"/>
    <cellStyle name="Standard 3 2 3 2 3 4" xfId="2564"/>
    <cellStyle name="Standard 3 2 3 2 4" xfId="805"/>
    <cellStyle name="Standard 3 2 3 2 4 2" xfId="1698"/>
    <cellStyle name="Standard 3 2 3 2 4 2 2" xfId="3431"/>
    <cellStyle name="Standard 3 2 3 2 4 3" xfId="2566"/>
    <cellStyle name="Standard 3 2 3 2 5" xfId="1693"/>
    <cellStyle name="Standard 3 2 3 2 5 2" xfId="3426"/>
    <cellStyle name="Standard 3 2 3 2 6" xfId="2561"/>
    <cellStyle name="Standard 3 2 4" xfId="806"/>
    <cellStyle name="Standard 3 2 4 2" xfId="807"/>
    <cellStyle name="Standard 3 2 4 2 2" xfId="808"/>
    <cellStyle name="Standard 3 2 4 2 2 2" xfId="1700"/>
    <cellStyle name="Standard 3 2 4 2 2 2 2" xfId="3433"/>
    <cellStyle name="Standard 3 2 4 2 2 3" xfId="2568"/>
    <cellStyle name="Standard 3 2 4 2 3" xfId="1699"/>
    <cellStyle name="Standard 3 2 4 2 3 2" xfId="3432"/>
    <cellStyle name="Standard 3 2 4 2 4" xfId="2567"/>
    <cellStyle name="Standard 3 2 4 3" xfId="809"/>
    <cellStyle name="Standard 3 2 4 3 2" xfId="810"/>
    <cellStyle name="Standard 3 2 4 3 2 2" xfId="1702"/>
    <cellStyle name="Standard 3 2 4 3 2 2 2" xfId="3435"/>
    <cellStyle name="Standard 3 2 4 3 2 3" xfId="2570"/>
    <cellStyle name="Standard 3 2 4 3 3" xfId="1701"/>
    <cellStyle name="Standard 3 2 4 3 3 2" xfId="3434"/>
    <cellStyle name="Standard 3 2 4 3 4" xfId="2569"/>
    <cellStyle name="Standard 3 2 4 4" xfId="811"/>
    <cellStyle name="Standard 3 2 4 4 2" xfId="1703"/>
    <cellStyle name="Standard 3 2 4 4 2 2" xfId="3436"/>
    <cellStyle name="Standard 3 2 4 4 3" xfId="2571"/>
    <cellStyle name="Standard 3 2 4 5" xfId="812"/>
    <cellStyle name="Standard 3 2 4 5 2" xfId="1704"/>
    <cellStyle name="Standard 3 2 4 5 2 2" xfId="3437"/>
    <cellStyle name="Standard 3 2 4 5 3" xfId="2572"/>
    <cellStyle name="Standard 3 2 5" xfId="813"/>
    <cellStyle name="Standard 3 2 5 2" xfId="814"/>
    <cellStyle name="Standard 3 2 5 2 2" xfId="815"/>
    <cellStyle name="Standard 3 2 5 2 2 2" xfId="1707"/>
    <cellStyle name="Standard 3 2 5 2 2 2 2" xfId="3440"/>
    <cellStyle name="Standard 3 2 5 2 2 3" xfId="2575"/>
    <cellStyle name="Standard 3 2 5 2 3" xfId="1706"/>
    <cellStyle name="Standard 3 2 5 2 3 2" xfId="3439"/>
    <cellStyle name="Standard 3 2 5 2 4" xfId="2574"/>
    <cellStyle name="Standard 3 2 5 3" xfId="816"/>
    <cellStyle name="Standard 3 2 5 3 2" xfId="1708"/>
    <cellStyle name="Standard 3 2 5 3 2 2" xfId="3441"/>
    <cellStyle name="Standard 3 2 5 3 3" xfId="2576"/>
    <cellStyle name="Standard 3 2 5 4" xfId="1705"/>
    <cellStyle name="Standard 3 2 5 4 2" xfId="3438"/>
    <cellStyle name="Standard 3 2 5 5" xfId="2573"/>
    <cellStyle name="Standard 3 2 6" xfId="817"/>
    <cellStyle name="Standard 3 2 6 2" xfId="818"/>
    <cellStyle name="Standard 3 2 6 2 2" xfId="1710"/>
    <cellStyle name="Standard 3 2 6 2 2 2" xfId="3443"/>
    <cellStyle name="Standard 3 2 6 2 3" xfId="2578"/>
    <cellStyle name="Standard 3 2 6 3" xfId="1709"/>
    <cellStyle name="Standard 3 2 6 3 2" xfId="3442"/>
    <cellStyle name="Standard 3 2 6 4" xfId="2577"/>
    <cellStyle name="Standard 3 2 7" xfId="819"/>
    <cellStyle name="Standard 3 2 7 2" xfId="820"/>
    <cellStyle name="Standard 3 2 7 2 2" xfId="1712"/>
    <cellStyle name="Standard 3 2 7 2 2 2" xfId="3445"/>
    <cellStyle name="Standard 3 2 7 2 3" xfId="2580"/>
    <cellStyle name="Standard 3 2 7 3" xfId="1711"/>
    <cellStyle name="Standard 3 2 7 3 2" xfId="3444"/>
    <cellStyle name="Standard 3 2 7 4" xfId="2579"/>
    <cellStyle name="Standard 3 2 8" xfId="821"/>
    <cellStyle name="Standard 3 2 8 2" xfId="822"/>
    <cellStyle name="Standard 3 2 9" xfId="823"/>
    <cellStyle name="Standard 3 2 9 2" xfId="1713"/>
    <cellStyle name="Standard 3 2 9 2 2" xfId="3446"/>
    <cellStyle name="Standard 3 2 9 3" xfId="2581"/>
    <cellStyle name="Standard 3 3" xfId="824"/>
    <cellStyle name="Standard 3 3 10" xfId="1714"/>
    <cellStyle name="Standard 3 3 10 2" xfId="3447"/>
    <cellStyle name="Standard 3 3 11" xfId="2582"/>
    <cellStyle name="Standard 3 3 2" xfId="825"/>
    <cellStyle name="Standard 3 3 2 2" xfId="826"/>
    <cellStyle name="Standard 3 3 2 3" xfId="827"/>
    <cellStyle name="Standard 3 3 2 3 2" xfId="828"/>
    <cellStyle name="Standard 3 3 2 3 2 2" xfId="1716"/>
    <cellStyle name="Standard 3 3 2 3 2 2 2" xfId="3449"/>
    <cellStyle name="Standard 3 3 2 3 2 3" xfId="2584"/>
    <cellStyle name="Standard 3 3 2 3 3" xfId="1715"/>
    <cellStyle name="Standard 3 3 2 3 3 2" xfId="3448"/>
    <cellStyle name="Standard 3 3 2 3 4" xfId="2583"/>
    <cellStyle name="Standard 3 3 2 4" xfId="829"/>
    <cellStyle name="Standard 3 3 2 4 2" xfId="830"/>
    <cellStyle name="Standard 3 3 2 4 2 2" xfId="1718"/>
    <cellStyle name="Standard 3 3 2 4 2 2 2" xfId="3451"/>
    <cellStyle name="Standard 3 3 2 4 2 3" xfId="2586"/>
    <cellStyle name="Standard 3 3 2 4 3" xfId="1717"/>
    <cellStyle name="Standard 3 3 2 4 3 2" xfId="3450"/>
    <cellStyle name="Standard 3 3 2 4 4" xfId="2585"/>
    <cellStyle name="Standard 3 3 2 5" xfId="831"/>
    <cellStyle name="Standard 3 3 2 5 2" xfId="1719"/>
    <cellStyle name="Standard 3 3 2 5 2 2" xfId="3452"/>
    <cellStyle name="Standard 3 3 2 5 3" xfId="2587"/>
    <cellStyle name="Standard 3 3 2 6" xfId="832"/>
    <cellStyle name="Standard 3 3 2 6 2" xfId="1720"/>
    <cellStyle name="Standard 3 3 2 6 2 2" xfId="3453"/>
    <cellStyle name="Standard 3 3 2 6 3" xfId="2588"/>
    <cellStyle name="Standard 3 3 3" xfId="833"/>
    <cellStyle name="Standard 3 3 3 2" xfId="834"/>
    <cellStyle name="Standard 3 3 3 2 2" xfId="835"/>
    <cellStyle name="Standard 3 3 3 2 2 2" xfId="1723"/>
    <cellStyle name="Standard 3 3 3 2 2 2 2" xfId="3456"/>
    <cellStyle name="Standard 3 3 3 2 2 3" xfId="2591"/>
    <cellStyle name="Standard 3 3 3 2 3" xfId="1722"/>
    <cellStyle name="Standard 3 3 3 2 3 2" xfId="3455"/>
    <cellStyle name="Standard 3 3 3 2 4" xfId="2590"/>
    <cellStyle name="Standard 3 3 3 3" xfId="836"/>
    <cellStyle name="Standard 3 3 3 3 2" xfId="837"/>
    <cellStyle name="Standard 3 3 3 3 2 2" xfId="1725"/>
    <cellStyle name="Standard 3 3 3 3 2 2 2" xfId="3458"/>
    <cellStyle name="Standard 3 3 3 3 2 3" xfId="2593"/>
    <cellStyle name="Standard 3 3 3 3 3" xfId="1724"/>
    <cellStyle name="Standard 3 3 3 3 3 2" xfId="3457"/>
    <cellStyle name="Standard 3 3 3 3 4" xfId="2592"/>
    <cellStyle name="Standard 3 3 3 4" xfId="838"/>
    <cellStyle name="Standard 3 3 3 4 2" xfId="1726"/>
    <cellStyle name="Standard 3 3 3 4 2 2" xfId="3459"/>
    <cellStyle name="Standard 3 3 3 4 3" xfId="2594"/>
    <cellStyle name="Standard 3 3 3 5" xfId="1721"/>
    <cellStyle name="Standard 3 3 3 5 2" xfId="3454"/>
    <cellStyle name="Standard 3 3 3 6" xfId="2589"/>
    <cellStyle name="Standard 3 3 4" xfId="839"/>
    <cellStyle name="Standard 3 3 4 2" xfId="840"/>
    <cellStyle name="Standard 3 3 4 2 2" xfId="841"/>
    <cellStyle name="Standard 3 3 4 2 2 2" xfId="1729"/>
    <cellStyle name="Standard 3 3 4 2 2 2 2" xfId="3462"/>
    <cellStyle name="Standard 3 3 4 2 2 3" xfId="2597"/>
    <cellStyle name="Standard 3 3 4 2 3" xfId="1728"/>
    <cellStyle name="Standard 3 3 4 2 3 2" xfId="3461"/>
    <cellStyle name="Standard 3 3 4 2 4" xfId="2596"/>
    <cellStyle name="Standard 3 3 4 3" xfId="842"/>
    <cellStyle name="Standard 3 3 4 3 2" xfId="1730"/>
    <cellStyle name="Standard 3 3 4 3 2 2" xfId="3463"/>
    <cellStyle name="Standard 3 3 4 3 3" xfId="2598"/>
    <cellStyle name="Standard 3 3 4 4" xfId="1727"/>
    <cellStyle name="Standard 3 3 4 4 2" xfId="3460"/>
    <cellStyle name="Standard 3 3 4 5" xfId="2595"/>
    <cellStyle name="Standard 3 3 5" xfId="843"/>
    <cellStyle name="Standard 3 3 5 2" xfId="844"/>
    <cellStyle name="Standard 3 3 5 2 2" xfId="1732"/>
    <cellStyle name="Standard 3 3 5 2 2 2" xfId="3465"/>
    <cellStyle name="Standard 3 3 5 2 3" xfId="2600"/>
    <cellStyle name="Standard 3 3 5 3" xfId="1731"/>
    <cellStyle name="Standard 3 3 5 3 2" xfId="3464"/>
    <cellStyle name="Standard 3 3 5 4" xfId="2599"/>
    <cellStyle name="Standard 3 3 6" xfId="845"/>
    <cellStyle name="Standard 3 3 6 2" xfId="846"/>
    <cellStyle name="Standard 3 3 6 2 2" xfId="1734"/>
    <cellStyle name="Standard 3 3 6 2 2 2" xfId="3467"/>
    <cellStyle name="Standard 3 3 6 2 3" xfId="2602"/>
    <cellStyle name="Standard 3 3 6 3" xfId="1733"/>
    <cellStyle name="Standard 3 3 6 3 2" xfId="3466"/>
    <cellStyle name="Standard 3 3 6 4" xfId="2601"/>
    <cellStyle name="Standard 3 3 7" xfId="847"/>
    <cellStyle name="Standard 3 3 7 2" xfId="1735"/>
    <cellStyle name="Standard 3 3 7 2 2" xfId="3468"/>
    <cellStyle name="Standard 3 3 7 3" xfId="2603"/>
    <cellStyle name="Standard 3 3 8" xfId="848"/>
    <cellStyle name="Standard 3 3 8 2" xfId="1736"/>
    <cellStyle name="Standard 3 3 8 2 2" xfId="3469"/>
    <cellStyle name="Standard 3 3 8 3" xfId="2604"/>
    <cellStyle name="Standard 3 3 9" xfId="849"/>
    <cellStyle name="Standard 3 3 9 2" xfId="1737"/>
    <cellStyle name="Standard 3 3 9 2 2" xfId="3470"/>
    <cellStyle name="Standard 3 3 9 3" xfId="2605"/>
    <cellStyle name="Standard 3 4" xfId="850"/>
    <cellStyle name="Standard 3 5" xfId="851"/>
    <cellStyle name="Standard 3 5 2" xfId="1738"/>
    <cellStyle name="Standard 3 5 2 2" xfId="3471"/>
    <cellStyle name="Standard 3 5 3" xfId="2606"/>
    <cellStyle name="Standard 3 6" xfId="852"/>
    <cellStyle name="Standard 3 6 2" xfId="1739"/>
    <cellStyle name="Standard 3 6 2 2" xfId="3472"/>
    <cellStyle name="Standard 3 6 3" xfId="2607"/>
    <cellStyle name="Standard 3 7" xfId="21"/>
    <cellStyle name="Standard 3 8" xfId="16"/>
    <cellStyle name="Standard 4" xfId="5"/>
    <cellStyle name="Standard 4 2" xfId="11"/>
    <cellStyle name="Standard 4 2 2" xfId="853"/>
    <cellStyle name="Standard 4 2 3" xfId="1793"/>
    <cellStyle name="Standard 4 3" xfId="854"/>
    <cellStyle name="Standard 4 3 10" xfId="2608"/>
    <cellStyle name="Standard 4 3 2" xfId="855"/>
    <cellStyle name="Standard 4 3 2 2" xfId="856"/>
    <cellStyle name="Standard 4 3 2 2 2" xfId="857"/>
    <cellStyle name="Standard 4 3 2 2 2 2" xfId="1743"/>
    <cellStyle name="Standard 4 3 2 2 2 2 2" xfId="3476"/>
    <cellStyle name="Standard 4 3 2 2 2 3" xfId="2611"/>
    <cellStyle name="Standard 4 3 2 2 3" xfId="1742"/>
    <cellStyle name="Standard 4 3 2 2 3 2" xfId="3475"/>
    <cellStyle name="Standard 4 3 2 2 4" xfId="2610"/>
    <cellStyle name="Standard 4 3 2 3" xfId="858"/>
    <cellStyle name="Standard 4 3 2 3 2" xfId="859"/>
    <cellStyle name="Standard 4 3 2 3 2 2" xfId="1745"/>
    <cellStyle name="Standard 4 3 2 3 2 2 2" xfId="3478"/>
    <cellStyle name="Standard 4 3 2 3 2 3" xfId="2613"/>
    <cellStyle name="Standard 4 3 2 3 3" xfId="1744"/>
    <cellStyle name="Standard 4 3 2 3 3 2" xfId="3477"/>
    <cellStyle name="Standard 4 3 2 3 4" xfId="2612"/>
    <cellStyle name="Standard 4 3 2 4" xfId="860"/>
    <cellStyle name="Standard 4 3 2 4 2" xfId="1746"/>
    <cellStyle name="Standard 4 3 2 4 2 2" xfId="3479"/>
    <cellStyle name="Standard 4 3 2 4 3" xfId="2614"/>
    <cellStyle name="Standard 4 3 2 5" xfId="1741"/>
    <cellStyle name="Standard 4 3 2 5 2" xfId="3474"/>
    <cellStyle name="Standard 4 3 2 6" xfId="2609"/>
    <cellStyle name="Standard 4 3 3" xfId="861"/>
    <cellStyle name="Standard 4 3 3 2" xfId="862"/>
    <cellStyle name="Standard 4 3 3 2 2" xfId="863"/>
    <cellStyle name="Standard 4 3 3 2 2 2" xfId="1749"/>
    <cellStyle name="Standard 4 3 3 2 2 2 2" xfId="3482"/>
    <cellStyle name="Standard 4 3 3 2 2 3" xfId="2617"/>
    <cellStyle name="Standard 4 3 3 2 3" xfId="1748"/>
    <cellStyle name="Standard 4 3 3 2 3 2" xfId="3481"/>
    <cellStyle name="Standard 4 3 3 2 4" xfId="2616"/>
    <cellStyle name="Standard 4 3 3 3" xfId="864"/>
    <cellStyle name="Standard 4 3 3 3 2" xfId="1750"/>
    <cellStyle name="Standard 4 3 3 3 2 2" xfId="3483"/>
    <cellStyle name="Standard 4 3 3 3 3" xfId="2618"/>
    <cellStyle name="Standard 4 3 3 4" xfId="1747"/>
    <cellStyle name="Standard 4 3 3 4 2" xfId="3480"/>
    <cellStyle name="Standard 4 3 3 5" xfId="2615"/>
    <cellStyle name="Standard 4 3 4" xfId="865"/>
    <cellStyle name="Standard 4 3 4 2" xfId="866"/>
    <cellStyle name="Standard 4 3 4 2 2" xfId="1752"/>
    <cellStyle name="Standard 4 3 4 2 2 2" xfId="3485"/>
    <cellStyle name="Standard 4 3 4 2 3" xfId="2620"/>
    <cellStyle name="Standard 4 3 4 3" xfId="1751"/>
    <cellStyle name="Standard 4 3 4 3 2" xfId="3484"/>
    <cellStyle name="Standard 4 3 4 4" xfId="2619"/>
    <cellStyle name="Standard 4 3 5" xfId="867"/>
    <cellStyle name="Standard 4 3 5 2" xfId="868"/>
    <cellStyle name="Standard 4 3 5 2 2" xfId="1754"/>
    <cellStyle name="Standard 4 3 5 2 2 2" xfId="3487"/>
    <cellStyle name="Standard 4 3 5 2 3" xfId="2622"/>
    <cellStyle name="Standard 4 3 5 3" xfId="1753"/>
    <cellStyle name="Standard 4 3 5 3 2" xfId="3486"/>
    <cellStyle name="Standard 4 3 5 4" xfId="2621"/>
    <cellStyle name="Standard 4 3 6" xfId="869"/>
    <cellStyle name="Standard 4 3 6 2" xfId="1755"/>
    <cellStyle name="Standard 4 3 6 2 2" xfId="3488"/>
    <cellStyle name="Standard 4 3 6 3" xfId="2623"/>
    <cellStyle name="Standard 4 3 7" xfId="870"/>
    <cellStyle name="Standard 4 3 7 2" xfId="1756"/>
    <cellStyle name="Standard 4 3 7 2 2" xfId="3489"/>
    <cellStyle name="Standard 4 3 7 3" xfId="2624"/>
    <cellStyle name="Standard 4 3 8" xfId="871"/>
    <cellStyle name="Standard 4 3 8 2" xfId="1757"/>
    <cellStyle name="Standard 4 3 8 2 2" xfId="3490"/>
    <cellStyle name="Standard 4 3 8 3" xfId="2625"/>
    <cellStyle name="Standard 4 3 9" xfId="1740"/>
    <cellStyle name="Standard 4 3 9 2" xfId="3473"/>
    <cellStyle name="Standard 4 4" xfId="872"/>
    <cellStyle name="Standard 4 4 2" xfId="1758"/>
    <cellStyle name="Standard 4 4 2 2" xfId="3491"/>
    <cellStyle name="Standard 4 4 3" xfId="2626"/>
    <cellStyle name="Standard 4 5" xfId="13"/>
    <cellStyle name="Standard 4 6" xfId="1792"/>
    <cellStyle name="Standard 5" xfId="8"/>
    <cellStyle name="Standard 5 2" xfId="874"/>
    <cellStyle name="Standard 5 2 2" xfId="875"/>
    <cellStyle name="Standard 5 3" xfId="876"/>
    <cellStyle name="Standard 5 3 2" xfId="877"/>
    <cellStyle name="Standard 5 3 3" xfId="878"/>
    <cellStyle name="Standard 5 3 4" xfId="879"/>
    <cellStyle name="Standard 5 3 4 2" xfId="880"/>
    <cellStyle name="Standard 5 3 4 2 2" xfId="1761"/>
    <cellStyle name="Standard 5 3 4 2 2 2" xfId="3494"/>
    <cellStyle name="Standard 5 3 4 2 3" xfId="2629"/>
    <cellStyle name="Standard 5 3 4 3" xfId="1760"/>
    <cellStyle name="Standard 5 3 4 3 2" xfId="3493"/>
    <cellStyle name="Standard 5 3 4 4" xfId="2628"/>
    <cellStyle name="Standard 5 3 5" xfId="881"/>
    <cellStyle name="Standard 5 3 5 2" xfId="882"/>
    <cellStyle name="Standard 5 3 5 2 2" xfId="1763"/>
    <cellStyle name="Standard 5 3 5 2 2 2" xfId="3496"/>
    <cellStyle name="Standard 5 3 5 2 3" xfId="2631"/>
    <cellStyle name="Standard 5 3 5 3" xfId="1762"/>
    <cellStyle name="Standard 5 3 5 3 2" xfId="3495"/>
    <cellStyle name="Standard 5 3 5 4" xfId="2630"/>
    <cellStyle name="Standard 5 3 6" xfId="883"/>
    <cellStyle name="Standard 5 3 6 2" xfId="1764"/>
    <cellStyle name="Standard 5 3 6 2 2" xfId="3497"/>
    <cellStyle name="Standard 5 3 6 3" xfId="2632"/>
    <cellStyle name="Standard 5 3 7" xfId="884"/>
    <cellStyle name="Standard 5 3 7 2" xfId="1765"/>
    <cellStyle name="Standard 5 3 7 2 2" xfId="3498"/>
    <cellStyle name="Standard 5 3 7 3" xfId="2633"/>
    <cellStyle name="Standard 5 3 8" xfId="1759"/>
    <cellStyle name="Standard 5 3 8 2" xfId="3492"/>
    <cellStyle name="Standard 5 3 9" xfId="2627"/>
    <cellStyle name="Standard 5 4" xfId="885"/>
    <cellStyle name="Standard 5 4 2" xfId="886"/>
    <cellStyle name="Standard 5 4 2 2" xfId="1766"/>
    <cellStyle name="Standard 5 4 2 2 2" xfId="3499"/>
    <cellStyle name="Standard 5 4 2 3" xfId="2634"/>
    <cellStyle name="Standard 5 4 3" xfId="887"/>
    <cellStyle name="Standard 5 5" xfId="888"/>
    <cellStyle name="Standard 5 5 2" xfId="889"/>
    <cellStyle name="Standard 5 5 2 2" xfId="1767"/>
    <cellStyle name="Standard 5 5 2 2 2" xfId="3500"/>
    <cellStyle name="Standard 5 5 2 3" xfId="2635"/>
    <cellStyle name="Standard 5 6" xfId="890"/>
    <cellStyle name="Standard 5 7" xfId="891"/>
    <cellStyle name="Standard 5 8" xfId="873"/>
    <cellStyle name="Standard 5 9" xfId="19"/>
    <cellStyle name="Standard 5 9 2" xfId="1795"/>
    <cellStyle name="Standard 6" xfId="12"/>
    <cellStyle name="Standard 6 10" xfId="1768"/>
    <cellStyle name="Standard 6 10 2" xfId="3501"/>
    <cellStyle name="Standard 6 11" xfId="892"/>
    <cellStyle name="Standard 6 11 2" xfId="2636"/>
    <cellStyle name="Standard 6 12" xfId="1794"/>
    <cellStyle name="Standard 6 2" xfId="893"/>
    <cellStyle name="Standard 6 2 2" xfId="894"/>
    <cellStyle name="Standard 6 2 3" xfId="895"/>
    <cellStyle name="Standard 6 2 3 2" xfId="896"/>
    <cellStyle name="Standard 6 2 3 2 2" xfId="1770"/>
    <cellStyle name="Standard 6 2 3 2 2 2" xfId="3503"/>
    <cellStyle name="Standard 6 2 3 2 3" xfId="2638"/>
    <cellStyle name="Standard 6 2 3 3" xfId="1769"/>
    <cellStyle name="Standard 6 2 3 3 2" xfId="3502"/>
    <cellStyle name="Standard 6 2 3 4" xfId="2637"/>
    <cellStyle name="Standard 6 2 4" xfId="897"/>
    <cellStyle name="Standard 6 2 4 2" xfId="898"/>
    <cellStyle name="Standard 6 2 4 2 2" xfId="1772"/>
    <cellStyle name="Standard 6 2 4 2 2 2" xfId="3505"/>
    <cellStyle name="Standard 6 2 4 2 3" xfId="2640"/>
    <cellStyle name="Standard 6 2 4 3" xfId="1771"/>
    <cellStyle name="Standard 6 2 4 3 2" xfId="3504"/>
    <cellStyle name="Standard 6 2 4 4" xfId="2639"/>
    <cellStyle name="Standard 6 2 5" xfId="899"/>
    <cellStyle name="Standard 6 2 5 2" xfId="1773"/>
    <cellStyle name="Standard 6 2 5 2 2" xfId="3506"/>
    <cellStyle name="Standard 6 2 5 3" xfId="2641"/>
    <cellStyle name="Standard 6 2 6" xfId="900"/>
    <cellStyle name="Standard 6 2 6 2" xfId="1774"/>
    <cellStyle name="Standard 6 2 6 2 2" xfId="3507"/>
    <cellStyle name="Standard 6 2 6 3" xfId="2642"/>
    <cellStyle name="Standard 6 3" xfId="901"/>
    <cellStyle name="Standard 6 3 2" xfId="902"/>
    <cellStyle name="Standard 6 4" xfId="903"/>
    <cellStyle name="Standard 6 4 2" xfId="904"/>
    <cellStyle name="Standard 6 4 2 2" xfId="905"/>
    <cellStyle name="Standard 6 4 2 2 2" xfId="1777"/>
    <cellStyle name="Standard 6 4 2 2 2 2" xfId="3510"/>
    <cellStyle name="Standard 6 4 2 2 3" xfId="2645"/>
    <cellStyle name="Standard 6 4 2 3" xfId="1776"/>
    <cellStyle name="Standard 6 4 2 3 2" xfId="3509"/>
    <cellStyle name="Standard 6 4 2 4" xfId="2644"/>
    <cellStyle name="Standard 6 4 3" xfId="906"/>
    <cellStyle name="Standard 6 4 3 2" xfId="907"/>
    <cellStyle name="Standard 6 4 3 2 2" xfId="1779"/>
    <cellStyle name="Standard 6 4 3 2 2 2" xfId="3512"/>
    <cellStyle name="Standard 6 4 3 2 3" xfId="2647"/>
    <cellStyle name="Standard 6 4 3 3" xfId="1778"/>
    <cellStyle name="Standard 6 4 3 3 2" xfId="3511"/>
    <cellStyle name="Standard 6 4 3 4" xfId="2646"/>
    <cellStyle name="Standard 6 4 4" xfId="908"/>
    <cellStyle name="Standard 6 4 4 2" xfId="1780"/>
    <cellStyle name="Standard 6 4 4 2 2" xfId="3513"/>
    <cellStyle name="Standard 6 4 4 3" xfId="2648"/>
    <cellStyle name="Standard 6 4 5" xfId="1775"/>
    <cellStyle name="Standard 6 4 5 2" xfId="3508"/>
    <cellStyle name="Standard 6 4 6" xfId="2643"/>
    <cellStyle name="Standard 6 5" xfId="909"/>
    <cellStyle name="Standard 6 5 2" xfId="910"/>
    <cellStyle name="Standard 6 5 2 2" xfId="911"/>
    <cellStyle name="Standard 6 5 2 2 2" xfId="1783"/>
    <cellStyle name="Standard 6 5 2 2 2 2" xfId="3516"/>
    <cellStyle name="Standard 6 5 2 2 3" xfId="2651"/>
    <cellStyle name="Standard 6 5 2 3" xfId="1782"/>
    <cellStyle name="Standard 6 5 2 3 2" xfId="3515"/>
    <cellStyle name="Standard 6 5 2 4" xfId="2650"/>
    <cellStyle name="Standard 6 5 3" xfId="912"/>
    <cellStyle name="Standard 6 5 3 2" xfId="1784"/>
    <cellStyle name="Standard 6 5 3 2 2" xfId="3517"/>
    <cellStyle name="Standard 6 5 3 3" xfId="2652"/>
    <cellStyle name="Standard 6 5 4" xfId="1781"/>
    <cellStyle name="Standard 6 5 4 2" xfId="3514"/>
    <cellStyle name="Standard 6 5 5" xfId="2649"/>
    <cellStyle name="Standard 6 6" xfId="913"/>
    <cellStyle name="Standard 6 6 2" xfId="914"/>
    <cellStyle name="Standard 6 6 2 2" xfId="1786"/>
    <cellStyle name="Standard 6 6 2 2 2" xfId="3519"/>
    <cellStyle name="Standard 6 6 2 3" xfId="2654"/>
    <cellStyle name="Standard 6 6 3" xfId="1785"/>
    <cellStyle name="Standard 6 6 3 2" xfId="3518"/>
    <cellStyle name="Standard 6 6 4" xfId="2653"/>
    <cellStyle name="Standard 6 7" xfId="915"/>
    <cellStyle name="Standard 6 7 2" xfId="916"/>
    <cellStyle name="Standard 6 7 2 2" xfId="1788"/>
    <cellStyle name="Standard 6 7 2 2 2" xfId="3521"/>
    <cellStyle name="Standard 6 7 2 3" xfId="2656"/>
    <cellStyle name="Standard 6 7 3" xfId="1787"/>
    <cellStyle name="Standard 6 7 3 2" xfId="3520"/>
    <cellStyle name="Standard 6 7 4" xfId="2655"/>
    <cellStyle name="Standard 6 8" xfId="917"/>
    <cellStyle name="Standard 6 8 2" xfId="1789"/>
    <cellStyle name="Standard 6 8 2 2" xfId="3522"/>
    <cellStyle name="Standard 6 8 3" xfId="2657"/>
    <cellStyle name="Standard 6 9" xfId="918"/>
    <cellStyle name="Standard 6 9 2" xfId="1790"/>
    <cellStyle name="Standard 6 9 2 2" xfId="3523"/>
    <cellStyle name="Standard 6 9 3" xfId="2658"/>
    <cellStyle name="Standard 7" xfId="919"/>
    <cellStyle name="Standard 7 2" xfId="920"/>
    <cellStyle name="Standard 7 2 2" xfId="921"/>
    <cellStyle name="Standard 7 2 3" xfId="922"/>
    <cellStyle name="Standard 8" xfId="923"/>
    <cellStyle name="Standard 9" xfId="924"/>
    <cellStyle name="Standard 9 2" xfId="925"/>
    <cellStyle name="Standard 9 2 2" xfId="1791"/>
    <cellStyle name="Standard 9 2 2 2" xfId="3524"/>
    <cellStyle name="Standard 9 2 3" xfId="2659"/>
    <cellStyle name="Währung 2" xfId="7"/>
  </cellStyles>
  <dxfs count="0"/>
  <tableStyles count="0" defaultTableStyle="TableStyleMedium2" defaultPivotStyle="PivotStyleLight16"/>
  <colors>
    <mruColors>
      <color rgb="FF92D050"/>
      <color rgb="FFF3996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20</xdr:row>
          <xdr:rowOff>114300</xdr:rowOff>
        </xdr:from>
        <xdr:to>
          <xdr:col>0</xdr:col>
          <xdr:colOff>1038225</xdr:colOff>
          <xdr:row>25</xdr:row>
          <xdr:rowOff>85725</xdr:rowOff>
        </xdr:to>
        <xdr:sp macro="" textlink="">
          <xdr:nvSpPr>
            <xdr:cNvPr id="7171" name="Object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104775</xdr:rowOff>
    </xdr:from>
    <xdr:to>
      <xdr:col>0</xdr:col>
      <xdr:colOff>6162675</xdr:colOff>
      <xdr:row>32</xdr:row>
      <xdr:rowOff>19050</xdr:rowOff>
    </xdr:to>
    <xdr:pic>
      <xdr:nvPicPr>
        <xdr:cNvPr id="12" name="Grafik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85825"/>
          <a:ext cx="6162675" cy="3771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133350</xdr:rowOff>
    </xdr:from>
    <xdr:to>
      <xdr:col>0</xdr:col>
      <xdr:colOff>5581650</xdr:colOff>
      <xdr:row>31</xdr:row>
      <xdr:rowOff>85725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95350"/>
          <a:ext cx="5581650" cy="3667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104775</xdr:rowOff>
    </xdr:from>
    <xdr:to>
      <xdr:col>0</xdr:col>
      <xdr:colOff>6105525</xdr:colOff>
      <xdr:row>30</xdr:row>
      <xdr:rowOff>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67175"/>
          <a:ext cx="61055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Umwelt/abfallentsorgung.pdf?__blob=publicationFile" TargetMode="External"/><Relationship Id="rId1" Type="http://schemas.openxmlformats.org/officeDocument/2006/relationships/hyperlink" Target="https://www.destatis.de/DE/Methoden/Qualitaet/Qualitaetsberichte/Umwelt/abfallentsorgung.pdf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showGridLines="0" tabSelected="1" zoomScaleNormal="100" workbookViewId="0"/>
  </sheetViews>
  <sheetFormatPr baseColWidth="10" defaultRowHeight="11.25" customHeight="1" x14ac:dyDescent="0.2"/>
  <cols>
    <col min="1" max="1" width="93.7109375" customWidth="1"/>
  </cols>
  <sheetData>
    <row r="1" spans="1:2" ht="11.25" customHeight="1" x14ac:dyDescent="0.2">
      <c r="A1" s="22" t="s">
        <v>382</v>
      </c>
      <c r="B1" s="1"/>
    </row>
    <row r="2" spans="1:2" ht="11.25" customHeight="1" x14ac:dyDescent="0.2">
      <c r="A2" s="22" t="s">
        <v>479</v>
      </c>
      <c r="B2" s="1"/>
    </row>
    <row r="3" spans="1:2" ht="11.25" customHeight="1" x14ac:dyDescent="0.2">
      <c r="A3" s="1"/>
      <c r="B3" s="1"/>
    </row>
    <row r="4" spans="1:2" ht="11.25" customHeight="1" x14ac:dyDescent="0.2">
      <c r="A4" s="1"/>
      <c r="B4" s="1"/>
    </row>
  </sheetData>
  <hyperlinks>
    <hyperlink ref="A1" location="Inhalt!A1" display="Inhalt"/>
    <hyperlink ref="A2" location="Impressum!A1" display="Impressum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showGridLines="0" zoomScaleNormal="100" workbookViewId="0">
      <selection activeCell="B1" sqref="B1"/>
    </sheetView>
  </sheetViews>
  <sheetFormatPr baseColWidth="10" defaultRowHeight="11.25" customHeight="1" x14ac:dyDescent="0.2"/>
  <cols>
    <col min="1" max="1" width="0.7109375" style="1" customWidth="1"/>
    <col min="2" max="2" width="18.5703125" style="1" customWidth="1"/>
    <col min="3" max="6" width="15.5703125" style="1" customWidth="1"/>
    <col min="7" max="16384" width="11.42578125" style="1"/>
  </cols>
  <sheetData>
    <row r="1" spans="1:6" ht="11.25" customHeight="1" x14ac:dyDescent="0.2">
      <c r="A1" s="22" t="s">
        <v>382</v>
      </c>
    </row>
    <row r="3" spans="1:6" ht="11.25" customHeight="1" x14ac:dyDescent="0.2">
      <c r="A3" s="14" t="s">
        <v>435</v>
      </c>
      <c r="B3" s="14"/>
      <c r="C3" s="14"/>
      <c r="D3" s="14"/>
      <c r="E3" s="14"/>
      <c r="F3" s="14"/>
    </row>
    <row r="4" spans="1:6" ht="11.25" customHeight="1" x14ac:dyDescent="0.2">
      <c r="A4" s="14" t="s">
        <v>514</v>
      </c>
      <c r="B4" s="14"/>
      <c r="C4" s="14"/>
      <c r="D4" s="14"/>
      <c r="E4" s="14"/>
      <c r="F4" s="14"/>
    </row>
    <row r="5" spans="1:6" ht="11.25" customHeight="1" x14ac:dyDescent="0.2">
      <c r="A5" s="14"/>
      <c r="B5" s="14"/>
      <c r="C5" s="14"/>
      <c r="D5" s="14"/>
      <c r="E5" s="14"/>
      <c r="F5" s="14"/>
    </row>
    <row r="6" spans="1:6" ht="11.25" customHeight="1" x14ac:dyDescent="0.2">
      <c r="A6" s="1" t="s">
        <v>491</v>
      </c>
    </row>
    <row r="7" spans="1:6" ht="11.25" customHeight="1" x14ac:dyDescent="0.2">
      <c r="A7" s="85" t="s">
        <v>127</v>
      </c>
      <c r="B7" s="86"/>
      <c r="C7" s="91" t="s">
        <v>601</v>
      </c>
      <c r="D7" s="91" t="s">
        <v>2</v>
      </c>
      <c r="E7" s="96" t="s">
        <v>3</v>
      </c>
      <c r="F7" s="97"/>
    </row>
    <row r="8" spans="1:6" ht="11.25" customHeight="1" x14ac:dyDescent="0.2">
      <c r="A8" s="87"/>
      <c r="B8" s="88"/>
      <c r="C8" s="81"/>
      <c r="D8" s="81"/>
      <c r="E8" s="80" t="s">
        <v>42</v>
      </c>
      <c r="F8" s="62" t="s">
        <v>28</v>
      </c>
    </row>
    <row r="9" spans="1:6" ht="11.25" customHeight="1" x14ac:dyDescent="0.2">
      <c r="A9" s="87"/>
      <c r="B9" s="88"/>
      <c r="C9" s="81"/>
      <c r="D9" s="81"/>
      <c r="E9" s="81"/>
      <c r="F9" s="75" t="s">
        <v>111</v>
      </c>
    </row>
    <row r="10" spans="1:6" ht="11.25" customHeight="1" x14ac:dyDescent="0.2">
      <c r="A10" s="87"/>
      <c r="B10" s="88"/>
      <c r="C10" s="82"/>
      <c r="D10" s="82"/>
      <c r="E10" s="82"/>
      <c r="F10" s="77"/>
    </row>
    <row r="11" spans="1:6" ht="11.25" customHeight="1" x14ac:dyDescent="0.2">
      <c r="A11" s="89"/>
      <c r="B11" s="90"/>
      <c r="C11" s="2" t="s">
        <v>8</v>
      </c>
      <c r="D11" s="98" t="s">
        <v>9</v>
      </c>
      <c r="E11" s="99"/>
      <c r="F11" s="99"/>
    </row>
    <row r="12" spans="1:6" ht="11.25" customHeight="1" x14ac:dyDescent="0.2">
      <c r="A12" s="19"/>
      <c r="B12" s="25"/>
      <c r="C12" s="26"/>
      <c r="D12" s="26"/>
      <c r="E12" s="26"/>
      <c r="F12" s="26"/>
    </row>
    <row r="13" spans="1:6" ht="11.25" customHeight="1" x14ac:dyDescent="0.2">
      <c r="A13" s="19" t="s">
        <v>94</v>
      </c>
      <c r="B13" s="27"/>
      <c r="C13" s="26">
        <v>16</v>
      </c>
      <c r="D13" s="26">
        <v>213627</v>
      </c>
      <c r="E13" s="26">
        <v>213602</v>
      </c>
      <c r="F13" s="26">
        <v>199219</v>
      </c>
    </row>
    <row r="14" spans="1:6" ht="11.25" customHeight="1" x14ac:dyDescent="0.2">
      <c r="A14" s="19"/>
      <c r="B14" s="27"/>
      <c r="C14" s="26"/>
      <c r="D14" s="26"/>
      <c r="E14" s="26"/>
      <c r="F14" s="26"/>
    </row>
    <row r="15" spans="1:6" ht="11.25" customHeight="1" x14ac:dyDescent="0.2">
      <c r="A15" s="19" t="s">
        <v>95</v>
      </c>
      <c r="B15" s="27"/>
      <c r="C15" s="26">
        <v>34</v>
      </c>
      <c r="D15" s="26">
        <v>109461</v>
      </c>
      <c r="E15" s="26">
        <v>106518</v>
      </c>
      <c r="F15" s="26">
        <v>58879</v>
      </c>
    </row>
    <row r="16" spans="1:6" ht="11.25" customHeight="1" x14ac:dyDescent="0.2">
      <c r="A16" s="19" t="s">
        <v>96</v>
      </c>
      <c r="B16" s="27"/>
      <c r="C16" s="26">
        <v>38</v>
      </c>
      <c r="D16" s="26">
        <v>559274</v>
      </c>
      <c r="E16" s="26">
        <v>541694</v>
      </c>
      <c r="F16" s="26">
        <v>233656</v>
      </c>
    </row>
    <row r="17" spans="1:6" ht="11.25" customHeight="1" x14ac:dyDescent="0.2">
      <c r="A17" s="19" t="s">
        <v>97</v>
      </c>
      <c r="B17" s="27"/>
      <c r="C17" s="26">
        <v>24</v>
      </c>
      <c r="D17" s="26">
        <v>269647</v>
      </c>
      <c r="E17" s="26">
        <v>268238</v>
      </c>
      <c r="F17" s="26">
        <v>162894</v>
      </c>
    </row>
    <row r="18" spans="1:6" ht="11.25" customHeight="1" x14ac:dyDescent="0.2">
      <c r="A18" s="19" t="s">
        <v>98</v>
      </c>
      <c r="B18" s="27"/>
      <c r="C18" s="26">
        <v>24</v>
      </c>
      <c r="D18" s="26">
        <v>235346</v>
      </c>
      <c r="E18" s="26">
        <v>235094</v>
      </c>
      <c r="F18" s="26">
        <v>182059</v>
      </c>
    </row>
    <row r="19" spans="1:6" ht="11.25" customHeight="1" x14ac:dyDescent="0.2">
      <c r="A19" s="19"/>
      <c r="B19" s="27"/>
      <c r="C19" s="26"/>
      <c r="D19" s="26"/>
      <c r="E19" s="26"/>
      <c r="F19" s="26"/>
    </row>
    <row r="20" spans="1:6" ht="11.25" customHeight="1" x14ac:dyDescent="0.2">
      <c r="A20" s="19" t="s">
        <v>99</v>
      </c>
      <c r="B20" s="27"/>
      <c r="C20" s="26">
        <v>24</v>
      </c>
      <c r="D20" s="26">
        <v>432101</v>
      </c>
      <c r="E20" s="26">
        <v>432086</v>
      </c>
      <c r="F20" s="26">
        <v>356745</v>
      </c>
    </row>
    <row r="21" spans="1:6" ht="11.25" customHeight="1" x14ac:dyDescent="0.2">
      <c r="A21" s="19"/>
      <c r="B21" s="27"/>
      <c r="C21" s="26"/>
      <c r="D21" s="26"/>
      <c r="E21" s="26"/>
      <c r="F21" s="26"/>
    </row>
    <row r="22" spans="1:6" ht="11.25" customHeight="1" x14ac:dyDescent="0.2">
      <c r="A22" s="19" t="s">
        <v>100</v>
      </c>
      <c r="B22" s="27"/>
      <c r="C22" s="26">
        <v>39</v>
      </c>
      <c r="D22" s="26">
        <v>803163</v>
      </c>
      <c r="E22" s="26">
        <v>802320</v>
      </c>
      <c r="F22" s="26">
        <v>603930</v>
      </c>
    </row>
    <row r="23" spans="1:6" ht="11.25" customHeight="1" x14ac:dyDescent="0.2">
      <c r="A23" s="19" t="s">
        <v>101</v>
      </c>
      <c r="B23" s="27"/>
      <c r="C23" s="26">
        <v>24</v>
      </c>
      <c r="D23" s="26">
        <v>601503</v>
      </c>
      <c r="E23" s="26">
        <v>557574</v>
      </c>
      <c r="F23" s="26">
        <v>431344</v>
      </c>
    </row>
    <row r="24" spans="1:6" ht="11.25" customHeight="1" x14ac:dyDescent="0.2">
      <c r="A24" s="19" t="s">
        <v>102</v>
      </c>
      <c r="B24" s="27"/>
      <c r="C24" s="26">
        <v>19</v>
      </c>
      <c r="D24" s="26">
        <v>154261</v>
      </c>
      <c r="E24" s="26">
        <v>133911</v>
      </c>
      <c r="F24" s="26">
        <v>102851</v>
      </c>
    </row>
    <row r="25" spans="1:6" ht="11.25" customHeight="1" x14ac:dyDescent="0.2">
      <c r="A25" s="19" t="s">
        <v>112</v>
      </c>
      <c r="B25" s="27"/>
      <c r="C25" s="26"/>
      <c r="D25" s="26"/>
      <c r="E25" s="26"/>
      <c r="F25" s="26"/>
    </row>
    <row r="26" spans="1:6" ht="11.25" customHeight="1" x14ac:dyDescent="0.2">
      <c r="A26" s="19"/>
      <c r="B26" s="27" t="s">
        <v>104</v>
      </c>
      <c r="C26" s="26">
        <v>10</v>
      </c>
      <c r="D26" s="26">
        <v>133664</v>
      </c>
      <c r="E26" s="26">
        <v>132510</v>
      </c>
      <c r="F26" s="26">
        <v>92488</v>
      </c>
    </row>
    <row r="27" spans="1:6" ht="11.25" customHeight="1" x14ac:dyDescent="0.2">
      <c r="A27" s="19"/>
      <c r="B27" s="27"/>
      <c r="C27" s="26"/>
      <c r="D27" s="26"/>
      <c r="E27" s="26"/>
      <c r="F27" s="26"/>
    </row>
    <row r="28" spans="1:6" ht="11.25" customHeight="1" x14ac:dyDescent="0.2">
      <c r="A28" s="19" t="s">
        <v>105</v>
      </c>
      <c r="B28" s="27"/>
      <c r="C28" s="26">
        <v>20</v>
      </c>
      <c r="D28" s="26">
        <v>248496</v>
      </c>
      <c r="E28" s="26">
        <v>248496</v>
      </c>
      <c r="F28" s="26">
        <v>170850</v>
      </c>
    </row>
    <row r="29" spans="1:6" ht="11.25" customHeight="1" x14ac:dyDescent="0.2">
      <c r="A29" s="19"/>
      <c r="B29" s="27"/>
      <c r="C29" s="26"/>
      <c r="D29" s="26"/>
      <c r="E29" s="26"/>
      <c r="F29" s="26"/>
    </row>
    <row r="30" spans="1:6" ht="11.25" customHeight="1" x14ac:dyDescent="0.2">
      <c r="A30" s="19" t="s">
        <v>113</v>
      </c>
      <c r="B30" s="27"/>
      <c r="C30" s="26">
        <v>32</v>
      </c>
      <c r="D30" s="26">
        <v>2157016</v>
      </c>
      <c r="E30" s="26">
        <v>2035824</v>
      </c>
      <c r="F30" s="26">
        <v>909312</v>
      </c>
    </row>
    <row r="31" spans="1:6" ht="11.25" customHeight="1" x14ac:dyDescent="0.2">
      <c r="A31" s="19" t="s">
        <v>107</v>
      </c>
      <c r="B31" s="27"/>
      <c r="C31" s="26">
        <v>18</v>
      </c>
      <c r="D31" s="26">
        <v>289633</v>
      </c>
      <c r="E31" s="26">
        <v>289454</v>
      </c>
      <c r="F31" s="26">
        <v>180307</v>
      </c>
    </row>
    <row r="32" spans="1:6" ht="11.25" customHeight="1" x14ac:dyDescent="0.2">
      <c r="A32" s="19"/>
      <c r="B32" s="27"/>
      <c r="C32" s="26"/>
      <c r="D32" s="26"/>
      <c r="E32" s="26"/>
      <c r="F32" s="26"/>
    </row>
    <row r="33" spans="1:6" s="14" customFormat="1" ht="11.25" customHeight="1" x14ac:dyDescent="0.2">
      <c r="A33" s="24" t="s">
        <v>5</v>
      </c>
      <c r="B33" s="28"/>
      <c r="C33" s="29">
        <v>322</v>
      </c>
      <c r="D33" s="29">
        <v>6207191</v>
      </c>
      <c r="E33" s="29">
        <v>5997320</v>
      </c>
      <c r="F33" s="29">
        <v>3684533</v>
      </c>
    </row>
    <row r="36" spans="1:6" ht="11.25" customHeight="1" x14ac:dyDescent="0.2">
      <c r="C36" s="30"/>
      <c r="D36" s="30"/>
      <c r="E36" s="30"/>
      <c r="F36" s="30"/>
    </row>
  </sheetData>
  <mergeCells count="7">
    <mergeCell ref="A7:B11"/>
    <mergeCell ref="C7:C10"/>
    <mergeCell ref="D7:D10"/>
    <mergeCell ref="E7:F7"/>
    <mergeCell ref="E8:E10"/>
    <mergeCell ref="F9:F10"/>
    <mergeCell ref="D11:F11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showGridLines="0" zoomScaleNormal="100" workbookViewId="0"/>
  </sheetViews>
  <sheetFormatPr baseColWidth="10" defaultColWidth="11" defaultRowHeight="11.25" customHeight="1" x14ac:dyDescent="0.2"/>
  <cols>
    <col min="1" max="1" width="1.140625" style="66" customWidth="1"/>
    <col min="2" max="2" width="27" style="66" customWidth="1"/>
    <col min="3" max="3" width="8.42578125" style="66" customWidth="1"/>
    <col min="4" max="4" width="10.140625" style="66" customWidth="1"/>
    <col min="5" max="5" width="8.7109375" style="66" customWidth="1"/>
    <col min="6" max="6" width="7.42578125" style="66" customWidth="1"/>
    <col min="7" max="9" width="9.28515625" style="66" customWidth="1"/>
    <col min="10" max="16384" width="11" style="66"/>
  </cols>
  <sheetData>
    <row r="1" spans="1:9" ht="11.25" customHeight="1" x14ac:dyDescent="0.2">
      <c r="A1" s="65" t="s">
        <v>382</v>
      </c>
    </row>
    <row r="3" spans="1:9" ht="11.25" customHeight="1" x14ac:dyDescent="0.2">
      <c r="A3" s="67" t="s">
        <v>114</v>
      </c>
      <c r="B3" s="67"/>
      <c r="C3" s="67"/>
      <c r="D3" s="67"/>
      <c r="E3" s="67"/>
      <c r="F3" s="67"/>
      <c r="G3" s="67"/>
      <c r="H3" s="68"/>
      <c r="I3" s="68"/>
    </row>
    <row r="4" spans="1:9" ht="11.25" customHeight="1" x14ac:dyDescent="0.2">
      <c r="A4" s="45"/>
      <c r="B4" s="45"/>
      <c r="C4" s="45"/>
      <c r="D4" s="45"/>
      <c r="E4" s="45"/>
      <c r="F4" s="45"/>
      <c r="G4" s="45"/>
    </row>
    <row r="5" spans="1:9" ht="11.25" customHeight="1" x14ac:dyDescent="0.2">
      <c r="A5" s="45" t="s">
        <v>491</v>
      </c>
      <c r="B5" s="45"/>
      <c r="C5" s="45"/>
      <c r="D5" s="45"/>
      <c r="E5" s="45"/>
      <c r="F5" s="45"/>
      <c r="G5" s="45"/>
    </row>
    <row r="6" spans="1:9" ht="11.25" customHeight="1" x14ac:dyDescent="0.2">
      <c r="A6" s="85" t="s">
        <v>1</v>
      </c>
      <c r="B6" s="86"/>
      <c r="C6" s="91" t="s">
        <v>124</v>
      </c>
      <c r="D6" s="91" t="s">
        <v>115</v>
      </c>
      <c r="E6" s="83" t="s">
        <v>116</v>
      </c>
      <c r="F6" s="84"/>
      <c r="G6" s="84"/>
      <c r="H6" s="84"/>
      <c r="I6" s="84"/>
    </row>
    <row r="7" spans="1:9" ht="11.25" customHeight="1" x14ac:dyDescent="0.2">
      <c r="A7" s="87"/>
      <c r="B7" s="88"/>
      <c r="C7" s="81"/>
      <c r="D7" s="81"/>
      <c r="E7" s="75" t="s">
        <v>117</v>
      </c>
      <c r="F7" s="102"/>
      <c r="G7" s="75" t="s">
        <v>120</v>
      </c>
      <c r="H7" s="102"/>
      <c r="I7" s="75" t="s">
        <v>119</v>
      </c>
    </row>
    <row r="8" spans="1:9" ht="11.25" customHeight="1" x14ac:dyDescent="0.2">
      <c r="A8" s="87"/>
      <c r="B8" s="88"/>
      <c r="C8" s="81"/>
      <c r="D8" s="81"/>
      <c r="E8" s="76"/>
      <c r="F8" s="88"/>
      <c r="G8" s="76"/>
      <c r="H8" s="88"/>
      <c r="I8" s="76"/>
    </row>
    <row r="9" spans="1:9" ht="11.25" customHeight="1" x14ac:dyDescent="0.2">
      <c r="A9" s="87"/>
      <c r="B9" s="88"/>
      <c r="C9" s="81"/>
      <c r="D9" s="81"/>
      <c r="E9" s="77"/>
      <c r="F9" s="103"/>
      <c r="G9" s="77"/>
      <c r="H9" s="103"/>
      <c r="I9" s="76"/>
    </row>
    <row r="10" spans="1:9" ht="11.25" customHeight="1" x14ac:dyDescent="0.2">
      <c r="A10" s="87"/>
      <c r="B10" s="88"/>
      <c r="C10" s="81"/>
      <c r="D10" s="81"/>
      <c r="E10" s="80" t="s">
        <v>27</v>
      </c>
      <c r="F10" s="80" t="s">
        <v>118</v>
      </c>
      <c r="G10" s="80" t="s">
        <v>27</v>
      </c>
      <c r="H10" s="80" t="s">
        <v>118</v>
      </c>
      <c r="I10" s="76"/>
    </row>
    <row r="11" spans="1:9" ht="11.25" customHeight="1" x14ac:dyDescent="0.2">
      <c r="A11" s="87"/>
      <c r="B11" s="88"/>
      <c r="C11" s="81"/>
      <c r="D11" s="81"/>
      <c r="E11" s="81"/>
      <c r="F11" s="81"/>
      <c r="G11" s="81"/>
      <c r="H11" s="81"/>
      <c r="I11" s="76"/>
    </row>
    <row r="12" spans="1:9" ht="11.25" customHeight="1" x14ac:dyDescent="0.2">
      <c r="A12" s="87"/>
      <c r="B12" s="88"/>
      <c r="C12" s="81"/>
      <c r="D12" s="81"/>
      <c r="E12" s="81"/>
      <c r="F12" s="81"/>
      <c r="G12" s="81"/>
      <c r="H12" s="81"/>
      <c r="I12" s="76"/>
    </row>
    <row r="13" spans="1:9" ht="11.25" customHeight="1" x14ac:dyDescent="0.2">
      <c r="A13" s="87"/>
      <c r="B13" s="88"/>
      <c r="C13" s="82"/>
      <c r="D13" s="82"/>
      <c r="E13" s="82"/>
      <c r="F13" s="82"/>
      <c r="G13" s="82"/>
      <c r="H13" s="82"/>
      <c r="I13" s="77"/>
    </row>
    <row r="14" spans="1:9" ht="11.25" customHeight="1" x14ac:dyDescent="0.2">
      <c r="A14" s="89"/>
      <c r="B14" s="90"/>
      <c r="C14" s="2" t="s">
        <v>8</v>
      </c>
      <c r="D14" s="100" t="s">
        <v>9</v>
      </c>
      <c r="E14" s="101"/>
      <c r="F14" s="101"/>
      <c r="G14" s="101"/>
      <c r="H14" s="101"/>
      <c r="I14" s="101"/>
    </row>
    <row r="15" spans="1:9" ht="11.25" customHeight="1" x14ac:dyDescent="0.2">
      <c r="A15" s="15"/>
      <c r="B15" s="25"/>
      <c r="C15" s="53"/>
      <c r="D15" s="53"/>
      <c r="E15" s="53"/>
      <c r="F15" s="53"/>
      <c r="G15" s="53"/>
      <c r="H15" s="53"/>
      <c r="I15" s="53"/>
    </row>
    <row r="16" spans="1:9" ht="11.25" customHeight="1" x14ac:dyDescent="0.2">
      <c r="A16" s="15" t="s">
        <v>10</v>
      </c>
      <c r="B16" s="27"/>
      <c r="C16" s="53"/>
      <c r="D16" s="53"/>
      <c r="E16" s="53"/>
      <c r="F16" s="53"/>
      <c r="G16" s="53"/>
      <c r="H16" s="53"/>
      <c r="I16" s="53"/>
    </row>
    <row r="17" spans="1:11" ht="11.25" customHeight="1" x14ac:dyDescent="0.2">
      <c r="A17" s="15"/>
      <c r="B17" s="27" t="s">
        <v>11</v>
      </c>
      <c r="C17" s="53">
        <v>5</v>
      </c>
      <c r="D17" s="53">
        <v>97606</v>
      </c>
      <c r="E17" s="53">
        <v>6216</v>
      </c>
      <c r="F17" s="53">
        <v>6216</v>
      </c>
      <c r="G17" s="53">
        <v>89610</v>
      </c>
      <c r="H17" s="53">
        <v>79579</v>
      </c>
      <c r="I17" s="53">
        <v>1781</v>
      </c>
      <c r="K17" s="69"/>
    </row>
    <row r="18" spans="1:11" ht="11.25" customHeight="1" x14ac:dyDescent="0.2">
      <c r="A18" s="15"/>
      <c r="B18" s="27"/>
      <c r="C18" s="53"/>
      <c r="D18" s="53"/>
      <c r="E18" s="53"/>
      <c r="F18" s="53"/>
      <c r="G18" s="53"/>
      <c r="H18" s="53"/>
      <c r="I18" s="53"/>
      <c r="K18" s="69"/>
    </row>
    <row r="19" spans="1:11" ht="11.25" customHeight="1" x14ac:dyDescent="0.2">
      <c r="A19" s="15" t="s">
        <v>12</v>
      </c>
      <c r="B19" s="27"/>
      <c r="C19" s="53">
        <v>8</v>
      </c>
      <c r="D19" s="53">
        <v>297632</v>
      </c>
      <c r="E19" s="53">
        <v>51085</v>
      </c>
      <c r="F19" s="53">
        <v>51085</v>
      </c>
      <c r="G19" s="53">
        <v>219155</v>
      </c>
      <c r="H19" s="53">
        <v>214811</v>
      </c>
      <c r="I19" s="53">
        <v>27393</v>
      </c>
      <c r="K19" s="69"/>
    </row>
    <row r="20" spans="1:11" ht="11.25" customHeight="1" x14ac:dyDescent="0.2">
      <c r="A20" s="15"/>
      <c r="B20" s="27"/>
      <c r="C20" s="53"/>
      <c r="D20" s="53"/>
      <c r="E20" s="53"/>
      <c r="F20" s="53"/>
      <c r="G20" s="53"/>
      <c r="H20" s="53"/>
      <c r="I20" s="53"/>
      <c r="K20" s="69"/>
    </row>
    <row r="21" spans="1:11" ht="11.25" customHeight="1" x14ac:dyDescent="0.2">
      <c r="A21" s="15" t="s">
        <v>13</v>
      </c>
      <c r="B21" s="27"/>
      <c r="C21" s="53"/>
      <c r="D21" s="53"/>
      <c r="E21" s="53"/>
      <c r="F21" s="53"/>
      <c r="G21" s="53"/>
      <c r="H21" s="53"/>
      <c r="I21" s="53"/>
      <c r="K21" s="69"/>
    </row>
    <row r="22" spans="1:11" ht="11.25" customHeight="1" x14ac:dyDescent="0.2">
      <c r="A22" s="15"/>
      <c r="B22" s="27" t="s">
        <v>11</v>
      </c>
      <c r="C22" s="53">
        <v>27</v>
      </c>
      <c r="D22" s="53">
        <v>106452</v>
      </c>
      <c r="E22" s="53">
        <v>32323</v>
      </c>
      <c r="F22" s="53">
        <v>32323</v>
      </c>
      <c r="G22" s="53">
        <v>37114</v>
      </c>
      <c r="H22" s="53">
        <v>37095</v>
      </c>
      <c r="I22" s="53">
        <v>37016</v>
      </c>
      <c r="K22" s="69"/>
    </row>
    <row r="23" spans="1:11" ht="11.25" customHeight="1" x14ac:dyDescent="0.2">
      <c r="A23" s="15"/>
      <c r="B23" s="27"/>
      <c r="C23" s="53"/>
      <c r="D23" s="53"/>
      <c r="E23" s="53"/>
      <c r="F23" s="53"/>
      <c r="G23" s="53"/>
      <c r="H23" s="53"/>
      <c r="I23" s="53"/>
      <c r="K23" s="69"/>
    </row>
    <row r="24" spans="1:11" ht="11.25" customHeight="1" x14ac:dyDescent="0.2">
      <c r="A24" s="15" t="s">
        <v>14</v>
      </c>
      <c r="B24" s="27"/>
      <c r="C24" s="53"/>
      <c r="D24" s="53"/>
      <c r="E24" s="53"/>
      <c r="F24" s="53"/>
      <c r="G24" s="53"/>
      <c r="H24" s="53"/>
      <c r="I24" s="53"/>
      <c r="K24" s="69"/>
    </row>
    <row r="25" spans="1:11" ht="11.25" customHeight="1" x14ac:dyDescent="0.2">
      <c r="A25" s="15"/>
      <c r="B25" s="27" t="s">
        <v>15</v>
      </c>
      <c r="C25" s="53">
        <v>67</v>
      </c>
      <c r="D25" s="53">
        <v>22625</v>
      </c>
      <c r="E25" s="53">
        <v>1</v>
      </c>
      <c r="F25" s="53">
        <v>1</v>
      </c>
      <c r="G25" s="53">
        <v>22249</v>
      </c>
      <c r="H25" s="53">
        <v>22182</v>
      </c>
      <c r="I25" s="53">
        <v>376</v>
      </c>
      <c r="K25" s="69"/>
    </row>
    <row r="26" spans="1:11" ht="11.25" customHeight="1" x14ac:dyDescent="0.2">
      <c r="A26" s="15"/>
      <c r="B26" s="27"/>
      <c r="C26" s="53"/>
      <c r="D26" s="53"/>
      <c r="E26" s="53"/>
      <c r="F26" s="53"/>
      <c r="G26" s="53"/>
      <c r="H26" s="53"/>
      <c r="I26" s="53"/>
      <c r="K26" s="69"/>
    </row>
    <row r="27" spans="1:11" ht="11.25" customHeight="1" x14ac:dyDescent="0.2">
      <c r="A27" s="15" t="s">
        <v>16</v>
      </c>
      <c r="B27" s="27"/>
      <c r="C27" s="53">
        <v>4</v>
      </c>
      <c r="D27" s="53">
        <v>43160</v>
      </c>
      <c r="E27" s="53">
        <v>43160</v>
      </c>
      <c r="F27" s="53">
        <v>43160</v>
      </c>
      <c r="G27" s="53" t="str">
        <f>"-"</f>
        <v>-</v>
      </c>
      <c r="H27" s="53" t="str">
        <f t="shared" ref="H27:I27" si="0">"-"</f>
        <v>-</v>
      </c>
      <c r="I27" s="53" t="str">
        <f t="shared" si="0"/>
        <v>-</v>
      </c>
      <c r="K27" s="69"/>
    </row>
    <row r="28" spans="1:11" ht="11.25" customHeight="1" x14ac:dyDescent="0.2">
      <c r="A28" s="15"/>
      <c r="B28" s="27"/>
      <c r="C28" s="53"/>
      <c r="D28" s="53"/>
      <c r="E28" s="53"/>
      <c r="F28" s="53"/>
      <c r="G28" s="53"/>
      <c r="H28" s="53"/>
      <c r="I28" s="53"/>
      <c r="K28" s="69"/>
    </row>
    <row r="29" spans="1:11" ht="11.25" customHeight="1" x14ac:dyDescent="0.2">
      <c r="A29" s="15" t="s">
        <v>17</v>
      </c>
      <c r="B29" s="27"/>
      <c r="C29" s="53"/>
      <c r="D29" s="53"/>
      <c r="E29" s="53"/>
      <c r="F29" s="53"/>
      <c r="G29" s="53"/>
      <c r="H29" s="53"/>
      <c r="I29" s="53"/>
      <c r="K29" s="69"/>
    </row>
    <row r="30" spans="1:11" ht="11.25" customHeight="1" x14ac:dyDescent="0.2">
      <c r="A30" s="15"/>
      <c r="B30" s="27" t="s">
        <v>18</v>
      </c>
      <c r="C30" s="53">
        <v>7</v>
      </c>
      <c r="D30" s="53">
        <v>67995</v>
      </c>
      <c r="E30" s="53">
        <v>369</v>
      </c>
      <c r="F30" s="53">
        <v>369</v>
      </c>
      <c r="G30" s="53">
        <v>60422</v>
      </c>
      <c r="H30" s="53">
        <v>60422</v>
      </c>
      <c r="I30" s="53">
        <v>7204</v>
      </c>
      <c r="K30" s="69"/>
    </row>
    <row r="31" spans="1:11" ht="11.25" customHeight="1" x14ac:dyDescent="0.2">
      <c r="A31" s="15"/>
      <c r="B31" s="27"/>
      <c r="C31" s="53"/>
      <c r="D31" s="53"/>
      <c r="E31" s="53"/>
      <c r="F31" s="53"/>
      <c r="G31" s="53"/>
      <c r="H31" s="53"/>
      <c r="I31" s="53"/>
      <c r="K31" s="69"/>
    </row>
    <row r="32" spans="1:11" ht="11.25" customHeight="1" x14ac:dyDescent="0.2">
      <c r="A32" s="15" t="s">
        <v>19</v>
      </c>
      <c r="B32" s="27"/>
      <c r="C32" s="53"/>
      <c r="D32" s="53"/>
      <c r="E32" s="53"/>
      <c r="F32" s="53"/>
      <c r="G32" s="53"/>
      <c r="H32" s="53"/>
      <c r="I32" s="53"/>
      <c r="K32" s="69"/>
    </row>
    <row r="33" spans="1:11" ht="11.25" customHeight="1" x14ac:dyDescent="0.2">
      <c r="A33" s="15"/>
      <c r="B33" s="27" t="s">
        <v>11</v>
      </c>
      <c r="C33" s="53">
        <v>56</v>
      </c>
      <c r="D33" s="53">
        <v>275735</v>
      </c>
      <c r="E33" s="53">
        <v>4686</v>
      </c>
      <c r="F33" s="53">
        <v>4686</v>
      </c>
      <c r="G33" s="53">
        <v>42106</v>
      </c>
      <c r="H33" s="53">
        <v>42106</v>
      </c>
      <c r="I33" s="53">
        <v>228943</v>
      </c>
      <c r="K33" s="69"/>
    </row>
    <row r="34" spans="1:11" ht="11.25" customHeight="1" x14ac:dyDescent="0.2">
      <c r="A34" s="15"/>
      <c r="B34" s="27"/>
      <c r="C34" s="53"/>
      <c r="D34" s="53"/>
      <c r="E34" s="53"/>
      <c r="F34" s="53"/>
      <c r="G34" s="53"/>
      <c r="H34" s="53"/>
      <c r="I34" s="53"/>
      <c r="K34" s="69"/>
    </row>
    <row r="35" spans="1:11" ht="11.25" customHeight="1" x14ac:dyDescent="0.2">
      <c r="A35" s="15" t="s">
        <v>20</v>
      </c>
      <c r="B35" s="27"/>
      <c r="C35" s="53"/>
      <c r="D35" s="53"/>
      <c r="E35" s="53"/>
      <c r="F35" s="53"/>
      <c r="G35" s="53"/>
      <c r="H35" s="53"/>
      <c r="I35" s="53"/>
      <c r="K35" s="69"/>
    </row>
    <row r="36" spans="1:11" ht="11.25" customHeight="1" x14ac:dyDescent="0.2">
      <c r="A36" s="15"/>
      <c r="B36" s="27" t="s">
        <v>21</v>
      </c>
      <c r="C36" s="53">
        <v>5</v>
      </c>
      <c r="D36" s="53">
        <v>315845</v>
      </c>
      <c r="E36" s="53">
        <v>92563</v>
      </c>
      <c r="F36" s="53">
        <v>92563</v>
      </c>
      <c r="G36" s="53">
        <v>223283</v>
      </c>
      <c r="H36" s="53">
        <v>222278</v>
      </c>
      <c r="I36" s="53" t="str">
        <f t="shared" ref="I36" si="1">"-"</f>
        <v>-</v>
      </c>
      <c r="K36" s="69"/>
    </row>
    <row r="37" spans="1:11" ht="11.25" customHeight="1" x14ac:dyDescent="0.2">
      <c r="A37" s="15"/>
      <c r="B37" s="27"/>
      <c r="C37" s="53"/>
      <c r="D37" s="53"/>
      <c r="E37" s="53"/>
      <c r="F37" s="53"/>
      <c r="G37" s="53"/>
      <c r="H37" s="53"/>
      <c r="I37" s="53"/>
      <c r="K37" s="69"/>
    </row>
    <row r="38" spans="1:11" ht="11.25" customHeight="1" x14ac:dyDescent="0.2">
      <c r="A38" s="15" t="s">
        <v>22</v>
      </c>
      <c r="B38" s="27"/>
      <c r="C38" s="53">
        <v>25</v>
      </c>
      <c r="D38" s="53">
        <v>687455</v>
      </c>
      <c r="E38" s="53">
        <v>1372</v>
      </c>
      <c r="F38" s="53">
        <v>1372</v>
      </c>
      <c r="G38" s="53">
        <v>189051</v>
      </c>
      <c r="H38" s="53">
        <v>177345</v>
      </c>
      <c r="I38" s="53">
        <v>497032</v>
      </c>
      <c r="K38" s="69"/>
    </row>
    <row r="39" spans="1:11" ht="11.25" customHeight="1" x14ac:dyDescent="0.2">
      <c r="A39" s="15"/>
      <c r="B39" s="27"/>
      <c r="C39" s="53"/>
      <c r="D39" s="53"/>
      <c r="E39" s="53"/>
      <c r="F39" s="53"/>
      <c r="G39" s="53"/>
      <c r="H39" s="53"/>
      <c r="I39" s="53"/>
      <c r="K39" s="69"/>
    </row>
    <row r="40" spans="1:11" ht="11.25" customHeight="1" x14ac:dyDescent="0.2">
      <c r="A40" s="15" t="s">
        <v>590</v>
      </c>
      <c r="B40" s="27"/>
      <c r="C40" s="53">
        <v>24</v>
      </c>
      <c r="D40" s="53">
        <v>935898</v>
      </c>
      <c r="E40" s="53">
        <v>48906</v>
      </c>
      <c r="F40" s="53">
        <v>48687</v>
      </c>
      <c r="G40" s="53">
        <v>519680</v>
      </c>
      <c r="H40" s="53">
        <v>423673</v>
      </c>
      <c r="I40" s="53">
        <v>367312</v>
      </c>
      <c r="K40" s="69"/>
    </row>
    <row r="41" spans="1:11" ht="11.25" customHeight="1" x14ac:dyDescent="0.2">
      <c r="A41" s="15"/>
      <c r="B41" s="27"/>
      <c r="C41" s="53"/>
      <c r="D41" s="53"/>
      <c r="E41" s="53"/>
      <c r="F41" s="53"/>
      <c r="G41" s="53"/>
      <c r="H41" s="53"/>
      <c r="I41" s="53"/>
      <c r="K41" s="69"/>
    </row>
    <row r="42" spans="1:11" ht="11.25" customHeight="1" x14ac:dyDescent="0.2">
      <c r="A42" s="15" t="s">
        <v>23</v>
      </c>
      <c r="B42" s="27"/>
      <c r="C42" s="53">
        <v>51</v>
      </c>
      <c r="D42" s="53">
        <v>858194</v>
      </c>
      <c r="E42" s="53">
        <v>21</v>
      </c>
      <c r="F42" s="53">
        <v>21</v>
      </c>
      <c r="G42" s="53">
        <v>530980</v>
      </c>
      <c r="H42" s="53">
        <v>483389</v>
      </c>
      <c r="I42" s="53">
        <v>327193</v>
      </c>
      <c r="K42" s="69"/>
    </row>
    <row r="43" spans="1:11" ht="11.25" customHeight="1" x14ac:dyDescent="0.2">
      <c r="A43" s="15"/>
      <c r="B43" s="27"/>
      <c r="C43" s="53"/>
      <c r="D43" s="53"/>
      <c r="E43" s="53"/>
      <c r="F43" s="53"/>
      <c r="G43" s="53"/>
      <c r="H43" s="53"/>
      <c r="I43" s="53"/>
      <c r="K43" s="69"/>
    </row>
    <row r="44" spans="1:11" ht="11.25" customHeight="1" x14ac:dyDescent="0.2">
      <c r="A44" s="15" t="s">
        <v>24</v>
      </c>
      <c r="B44" s="27"/>
      <c r="C44" s="53"/>
      <c r="D44" s="53"/>
      <c r="E44" s="53"/>
      <c r="F44" s="53"/>
      <c r="G44" s="53"/>
      <c r="H44" s="53"/>
      <c r="I44" s="53"/>
      <c r="K44" s="69"/>
    </row>
    <row r="45" spans="1:11" ht="11.25" customHeight="1" x14ac:dyDescent="0.2">
      <c r="A45" s="15"/>
      <c r="B45" s="27" t="s">
        <v>25</v>
      </c>
      <c r="C45" s="53">
        <v>21</v>
      </c>
      <c r="D45" s="53">
        <v>49910</v>
      </c>
      <c r="E45" s="53">
        <v>370</v>
      </c>
      <c r="F45" s="53">
        <v>370</v>
      </c>
      <c r="G45" s="53">
        <v>36172</v>
      </c>
      <c r="H45" s="53">
        <v>36172</v>
      </c>
      <c r="I45" s="53">
        <v>13368</v>
      </c>
      <c r="K45" s="69"/>
    </row>
    <row r="46" spans="1:11" ht="11.25" customHeight="1" x14ac:dyDescent="0.2">
      <c r="A46" s="15"/>
      <c r="B46" s="27"/>
      <c r="C46" s="53"/>
      <c r="D46" s="53"/>
      <c r="E46" s="53"/>
      <c r="F46" s="53"/>
      <c r="G46" s="53"/>
      <c r="H46" s="53"/>
      <c r="I46" s="53"/>
      <c r="K46" s="69"/>
    </row>
    <row r="47" spans="1:11" ht="11.25" customHeight="1" x14ac:dyDescent="0.2">
      <c r="A47" s="34" t="s">
        <v>26</v>
      </c>
      <c r="B47" s="28"/>
      <c r="C47" s="54"/>
      <c r="D47" s="54"/>
      <c r="E47" s="54"/>
      <c r="F47" s="54"/>
      <c r="G47" s="54"/>
      <c r="H47" s="54"/>
      <c r="I47" s="54"/>
      <c r="K47" s="69"/>
    </row>
    <row r="48" spans="1:11" ht="11.25" customHeight="1" x14ac:dyDescent="0.2">
      <c r="A48" s="34"/>
      <c r="B48" s="28" t="s">
        <v>121</v>
      </c>
      <c r="C48" s="54">
        <v>300</v>
      </c>
      <c r="D48" s="54">
        <v>3758508</v>
      </c>
      <c r="E48" s="54">
        <v>281070</v>
      </c>
      <c r="F48" s="54">
        <v>280851</v>
      </c>
      <c r="G48" s="54">
        <v>1969822</v>
      </c>
      <c r="H48" s="54">
        <v>1799052</v>
      </c>
      <c r="I48" s="72">
        <v>1507615</v>
      </c>
      <c r="K48" s="69"/>
    </row>
    <row r="49" spans="1:9" ht="11.25" customHeight="1" x14ac:dyDescent="0.2">
      <c r="A49" s="45"/>
      <c r="B49" s="45"/>
      <c r="C49" s="70"/>
      <c r="D49" s="70"/>
      <c r="E49" s="70"/>
      <c r="F49" s="70"/>
      <c r="G49" s="70"/>
      <c r="H49" s="70"/>
      <c r="I49" s="70"/>
    </row>
    <row r="50" spans="1:9" s="15" customFormat="1" ht="11.25" customHeight="1" x14ac:dyDescent="0.2">
      <c r="A50" s="15" t="s">
        <v>30</v>
      </c>
    </row>
    <row r="51" spans="1:9" s="15" customFormat="1" ht="11.25" customHeight="1" x14ac:dyDescent="0.2">
      <c r="A51" s="15" t="s">
        <v>524</v>
      </c>
      <c r="I51" s="71"/>
    </row>
    <row r="52" spans="1:9" ht="11.25" customHeight="1" x14ac:dyDescent="0.2">
      <c r="A52" s="45"/>
      <c r="B52" s="45"/>
      <c r="C52" s="45"/>
      <c r="D52" s="45"/>
      <c r="E52" s="45"/>
      <c r="F52" s="45"/>
      <c r="G52" s="45"/>
      <c r="H52" s="45"/>
      <c r="I52" s="45"/>
    </row>
    <row r="53" spans="1:9" ht="11.25" customHeight="1" x14ac:dyDescent="0.2">
      <c r="A53" s="45"/>
      <c r="B53" s="45"/>
      <c r="C53" s="45"/>
      <c r="D53" s="45"/>
      <c r="E53" s="45"/>
      <c r="F53" s="45"/>
      <c r="G53" s="45"/>
      <c r="H53" s="45"/>
      <c r="I53" s="45"/>
    </row>
    <row r="54" spans="1:9" ht="11.25" customHeight="1" x14ac:dyDescent="0.2">
      <c r="A54" s="45"/>
      <c r="B54" s="45"/>
      <c r="C54" s="45"/>
      <c r="D54" s="45"/>
      <c r="E54" s="45"/>
      <c r="F54" s="45"/>
      <c r="G54" s="45"/>
      <c r="H54" s="45"/>
      <c r="I54" s="45"/>
    </row>
    <row r="55" spans="1:9" ht="11.25" customHeight="1" x14ac:dyDescent="0.2">
      <c r="A55" s="45"/>
      <c r="B55" s="45"/>
      <c r="C55" s="70"/>
      <c r="D55" s="70"/>
      <c r="E55" s="70"/>
      <c r="F55" s="70"/>
      <c r="G55" s="70"/>
      <c r="H55" s="70"/>
      <c r="I55" s="70"/>
    </row>
    <row r="56" spans="1:9" ht="11.25" customHeight="1" x14ac:dyDescent="0.2">
      <c r="A56" s="45"/>
      <c r="B56" s="45"/>
      <c r="C56" s="45"/>
      <c r="D56" s="45"/>
      <c r="E56" s="45"/>
      <c r="F56" s="45"/>
      <c r="G56" s="45"/>
      <c r="H56" s="45"/>
      <c r="I56" s="45"/>
    </row>
    <row r="57" spans="1:9" ht="11.25" customHeight="1" x14ac:dyDescent="0.2">
      <c r="A57" s="45"/>
      <c r="B57" s="45"/>
      <c r="C57" s="45"/>
      <c r="D57" s="45"/>
      <c r="E57" s="45"/>
      <c r="F57" s="45"/>
      <c r="G57" s="45"/>
      <c r="H57" s="45"/>
      <c r="I57" s="45"/>
    </row>
  </sheetData>
  <mergeCells count="12">
    <mergeCell ref="D14:I14"/>
    <mergeCell ref="A6:B14"/>
    <mergeCell ref="C6:C13"/>
    <mergeCell ref="D6:D13"/>
    <mergeCell ref="E6:I6"/>
    <mergeCell ref="E10:E13"/>
    <mergeCell ref="I7:I13"/>
    <mergeCell ref="E7:F9"/>
    <mergeCell ref="G7:H9"/>
    <mergeCell ref="F10:F13"/>
    <mergeCell ref="G10:G13"/>
    <mergeCell ref="H10:H13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showGridLines="0" zoomScaleNormal="100" workbookViewId="0"/>
  </sheetViews>
  <sheetFormatPr baseColWidth="10" defaultColWidth="11" defaultRowHeight="11.25" customHeight="1" x14ac:dyDescent="0.2"/>
  <cols>
    <col min="1" max="1" width="1.140625" style="1" customWidth="1"/>
    <col min="2" max="2" width="26.5703125" style="1" customWidth="1"/>
    <col min="3" max="3" width="3.5703125" style="1" customWidth="1"/>
    <col min="4" max="4" width="8.42578125" style="1" customWidth="1"/>
    <col min="5" max="5" width="10.140625" style="1" customWidth="1"/>
    <col min="6" max="6" width="8.7109375" style="1" customWidth="1"/>
    <col min="7" max="7" width="7.5703125" style="1" customWidth="1"/>
    <col min="8" max="8" width="9.28515625" style="1" customWidth="1"/>
    <col min="9" max="9" width="9" style="1" customWidth="1"/>
    <col min="10" max="10" width="9.28515625" style="1" customWidth="1"/>
    <col min="11" max="16384" width="11" style="1"/>
  </cols>
  <sheetData>
    <row r="1" spans="1:12" ht="11.25" customHeight="1" x14ac:dyDescent="0.2">
      <c r="A1" s="22" t="s">
        <v>382</v>
      </c>
    </row>
    <row r="3" spans="1:12" ht="11.25" customHeight="1" x14ac:dyDescent="0.2">
      <c r="A3" s="14" t="s">
        <v>614</v>
      </c>
      <c r="B3" s="14"/>
      <c r="C3" s="14"/>
      <c r="D3" s="14"/>
      <c r="E3" s="14"/>
      <c r="F3" s="14"/>
      <c r="G3" s="14"/>
      <c r="H3" s="14"/>
      <c r="I3" s="14"/>
      <c r="J3" s="14"/>
    </row>
    <row r="4" spans="1:12" ht="11.25" customHeight="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</row>
    <row r="5" spans="1:12" ht="11.25" customHeight="1" x14ac:dyDescent="0.2">
      <c r="A5" s="1" t="s">
        <v>491</v>
      </c>
    </row>
    <row r="6" spans="1:12" ht="11.25" customHeight="1" x14ac:dyDescent="0.2">
      <c r="A6" s="85" t="s">
        <v>123</v>
      </c>
      <c r="B6" s="85"/>
      <c r="C6" s="86"/>
      <c r="D6" s="91" t="s">
        <v>122</v>
      </c>
      <c r="E6" s="91" t="s">
        <v>115</v>
      </c>
      <c r="F6" s="83" t="s">
        <v>116</v>
      </c>
      <c r="G6" s="84"/>
      <c r="H6" s="84"/>
      <c r="I6" s="84"/>
      <c r="J6" s="84"/>
    </row>
    <row r="7" spans="1:12" ht="11.25" customHeight="1" x14ac:dyDescent="0.2">
      <c r="A7" s="92"/>
      <c r="B7" s="92"/>
      <c r="C7" s="88"/>
      <c r="D7" s="81"/>
      <c r="E7" s="81"/>
      <c r="F7" s="75" t="s">
        <v>117</v>
      </c>
      <c r="G7" s="102"/>
      <c r="H7" s="75" t="s">
        <v>120</v>
      </c>
      <c r="I7" s="102"/>
      <c r="J7" s="75" t="s">
        <v>119</v>
      </c>
    </row>
    <row r="8" spans="1:12" ht="11.25" customHeight="1" x14ac:dyDescent="0.2">
      <c r="A8" s="92"/>
      <c r="B8" s="92"/>
      <c r="C8" s="88"/>
      <c r="D8" s="81"/>
      <c r="E8" s="81"/>
      <c r="F8" s="76"/>
      <c r="G8" s="88"/>
      <c r="H8" s="76"/>
      <c r="I8" s="88"/>
      <c r="J8" s="76"/>
    </row>
    <row r="9" spans="1:12" ht="11.25" customHeight="1" x14ac:dyDescent="0.2">
      <c r="A9" s="92"/>
      <c r="B9" s="92"/>
      <c r="C9" s="88"/>
      <c r="D9" s="81"/>
      <c r="E9" s="81"/>
      <c r="F9" s="77"/>
      <c r="G9" s="103"/>
      <c r="H9" s="77"/>
      <c r="I9" s="103"/>
      <c r="J9" s="76"/>
    </row>
    <row r="10" spans="1:12" ht="11.25" customHeight="1" x14ac:dyDescent="0.2">
      <c r="A10" s="92"/>
      <c r="B10" s="92"/>
      <c r="C10" s="88"/>
      <c r="D10" s="81"/>
      <c r="E10" s="81"/>
      <c r="F10" s="80" t="s">
        <v>27</v>
      </c>
      <c r="G10" s="80" t="s">
        <v>118</v>
      </c>
      <c r="H10" s="80" t="s">
        <v>27</v>
      </c>
      <c r="I10" s="80" t="s">
        <v>118</v>
      </c>
      <c r="J10" s="76"/>
    </row>
    <row r="11" spans="1:12" ht="11.25" customHeight="1" x14ac:dyDescent="0.2">
      <c r="A11" s="92"/>
      <c r="B11" s="92"/>
      <c r="C11" s="88"/>
      <c r="D11" s="81"/>
      <c r="E11" s="81"/>
      <c r="F11" s="81"/>
      <c r="G11" s="81"/>
      <c r="H11" s="81"/>
      <c r="I11" s="81"/>
      <c r="J11" s="76"/>
    </row>
    <row r="12" spans="1:12" ht="11.25" customHeight="1" x14ac:dyDescent="0.2">
      <c r="A12" s="92"/>
      <c r="B12" s="92"/>
      <c r="C12" s="88"/>
      <c r="D12" s="81"/>
      <c r="E12" s="81"/>
      <c r="F12" s="81"/>
      <c r="G12" s="81"/>
      <c r="H12" s="81"/>
      <c r="I12" s="81"/>
      <c r="J12" s="76"/>
    </row>
    <row r="13" spans="1:12" ht="11.25" customHeight="1" x14ac:dyDescent="0.2">
      <c r="A13" s="6"/>
      <c r="B13" s="8" t="s">
        <v>34</v>
      </c>
      <c r="C13" s="33" t="s">
        <v>36</v>
      </c>
      <c r="D13" s="82"/>
      <c r="E13" s="82"/>
      <c r="F13" s="82"/>
      <c r="G13" s="82"/>
      <c r="H13" s="82"/>
      <c r="I13" s="82"/>
      <c r="J13" s="77"/>
    </row>
    <row r="14" spans="1:12" ht="11.25" customHeight="1" x14ac:dyDescent="0.2">
      <c r="A14" s="7"/>
      <c r="B14" s="9" t="s">
        <v>35</v>
      </c>
      <c r="C14" s="40" t="s">
        <v>37</v>
      </c>
      <c r="D14" s="2" t="s">
        <v>8</v>
      </c>
      <c r="E14" s="100" t="s">
        <v>9</v>
      </c>
      <c r="F14" s="101"/>
      <c r="G14" s="101"/>
      <c r="H14" s="101"/>
      <c r="I14" s="101"/>
      <c r="J14" s="101"/>
    </row>
    <row r="15" spans="1:12" ht="11.25" customHeight="1" x14ac:dyDescent="0.2">
      <c r="A15" s="19"/>
      <c r="B15" s="31"/>
      <c r="C15" s="32"/>
      <c r="D15" s="26"/>
      <c r="E15" s="26"/>
      <c r="F15" s="26"/>
      <c r="G15" s="26"/>
      <c r="H15" s="26"/>
      <c r="I15" s="26"/>
      <c r="J15" s="26"/>
    </row>
    <row r="16" spans="1:12" ht="11.25" customHeight="1" x14ac:dyDescent="0.2">
      <c r="A16" s="19" t="s">
        <v>10</v>
      </c>
      <c r="B16" s="15"/>
      <c r="C16" s="33" t="s">
        <v>36</v>
      </c>
      <c r="D16" s="26">
        <v>3</v>
      </c>
      <c r="E16" s="26">
        <v>75781</v>
      </c>
      <c r="F16" s="26">
        <v>2289</v>
      </c>
      <c r="G16" s="26">
        <v>2289</v>
      </c>
      <c r="H16" s="26">
        <v>71711</v>
      </c>
      <c r="I16" s="26">
        <v>61680</v>
      </c>
      <c r="J16" s="26">
        <v>1781</v>
      </c>
      <c r="L16" s="26"/>
    </row>
    <row r="17" spans="1:12" ht="11.25" customHeight="1" x14ac:dyDescent="0.2">
      <c r="A17" s="19"/>
      <c r="B17" s="15" t="s">
        <v>11</v>
      </c>
      <c r="C17" s="33" t="s">
        <v>37</v>
      </c>
      <c r="D17" s="26">
        <v>5</v>
      </c>
      <c r="E17" s="26">
        <v>21826</v>
      </c>
      <c r="F17" s="26">
        <v>3927</v>
      </c>
      <c r="G17" s="26">
        <v>3927</v>
      </c>
      <c r="H17" s="26">
        <v>17899</v>
      </c>
      <c r="I17" s="26">
        <v>17899</v>
      </c>
      <c r="J17" s="26" t="str">
        <f>"-"</f>
        <v>-</v>
      </c>
      <c r="L17" s="26"/>
    </row>
    <row r="18" spans="1:12" ht="11.25" customHeight="1" x14ac:dyDescent="0.2">
      <c r="A18" s="19"/>
      <c r="B18" s="15"/>
      <c r="C18" s="33"/>
      <c r="D18" s="26"/>
      <c r="E18" s="26"/>
      <c r="F18" s="26"/>
      <c r="G18" s="26"/>
      <c r="H18" s="26"/>
      <c r="I18" s="26"/>
      <c r="J18" s="26"/>
      <c r="L18" s="26"/>
    </row>
    <row r="19" spans="1:12" ht="11.25" customHeight="1" x14ac:dyDescent="0.2">
      <c r="A19" s="19" t="s">
        <v>12</v>
      </c>
      <c r="B19" s="15"/>
      <c r="C19" s="33" t="s">
        <v>36</v>
      </c>
      <c r="D19" s="26">
        <v>7</v>
      </c>
      <c r="E19" s="26">
        <v>248431</v>
      </c>
      <c r="F19" s="26">
        <v>15930</v>
      </c>
      <c r="G19" s="26">
        <v>15930</v>
      </c>
      <c r="H19" s="26">
        <v>205108</v>
      </c>
      <c r="I19" s="26">
        <v>200764</v>
      </c>
      <c r="J19" s="26">
        <v>27393</v>
      </c>
      <c r="L19" s="26"/>
    </row>
    <row r="20" spans="1:12" ht="11.25" customHeight="1" x14ac:dyDescent="0.2">
      <c r="A20" s="19"/>
      <c r="B20" s="15"/>
      <c r="C20" s="33" t="s">
        <v>37</v>
      </c>
      <c r="D20" s="26">
        <v>4</v>
      </c>
      <c r="E20" s="26">
        <v>49202</v>
      </c>
      <c r="F20" s="26">
        <v>35155</v>
      </c>
      <c r="G20" s="26">
        <v>35155</v>
      </c>
      <c r="H20" s="26">
        <v>14047</v>
      </c>
      <c r="I20" s="26">
        <v>14047</v>
      </c>
      <c r="J20" s="26" t="str">
        <f>"-"</f>
        <v>-</v>
      </c>
      <c r="L20" s="26"/>
    </row>
    <row r="21" spans="1:12" ht="11.25" customHeight="1" x14ac:dyDescent="0.2">
      <c r="A21" s="19"/>
      <c r="B21" s="15"/>
      <c r="C21" s="33"/>
      <c r="D21" s="26"/>
      <c r="E21" s="26"/>
      <c r="F21" s="26"/>
      <c r="G21" s="26"/>
      <c r="H21" s="26"/>
      <c r="I21" s="26"/>
      <c r="J21" s="26"/>
      <c r="L21" s="26"/>
    </row>
    <row r="22" spans="1:12" ht="11.25" customHeight="1" x14ac:dyDescent="0.2">
      <c r="A22" s="19" t="s">
        <v>13</v>
      </c>
      <c r="B22" s="15"/>
      <c r="C22" s="33" t="s">
        <v>36</v>
      </c>
      <c r="D22" s="26">
        <v>18</v>
      </c>
      <c r="E22" s="26">
        <v>63821</v>
      </c>
      <c r="F22" s="26">
        <v>7104</v>
      </c>
      <c r="G22" s="26">
        <v>7104</v>
      </c>
      <c r="H22" s="26">
        <v>19701</v>
      </c>
      <c r="I22" s="26">
        <v>19682</v>
      </c>
      <c r="J22" s="26">
        <v>37016</v>
      </c>
      <c r="L22" s="26"/>
    </row>
    <row r="23" spans="1:12" ht="11.25" customHeight="1" x14ac:dyDescent="0.2">
      <c r="A23" s="19"/>
      <c r="B23" s="15" t="s">
        <v>11</v>
      </c>
      <c r="C23" s="33" t="s">
        <v>37</v>
      </c>
      <c r="D23" s="26">
        <v>20</v>
      </c>
      <c r="E23" s="26">
        <v>42632</v>
      </c>
      <c r="F23" s="26">
        <v>25219</v>
      </c>
      <c r="G23" s="26">
        <v>25219</v>
      </c>
      <c r="H23" s="26">
        <v>17413</v>
      </c>
      <c r="I23" s="26">
        <v>17413</v>
      </c>
      <c r="J23" s="26" t="str">
        <f>"-"</f>
        <v>-</v>
      </c>
      <c r="L23" s="26"/>
    </row>
    <row r="24" spans="1:12" ht="11.25" customHeight="1" x14ac:dyDescent="0.2">
      <c r="A24" s="19"/>
      <c r="B24" s="15"/>
      <c r="C24" s="33"/>
      <c r="D24" s="26"/>
      <c r="E24" s="26"/>
      <c r="F24" s="26"/>
      <c r="G24" s="26"/>
      <c r="H24" s="26"/>
      <c r="I24" s="26"/>
      <c r="J24" s="26"/>
      <c r="L24" s="26"/>
    </row>
    <row r="25" spans="1:12" ht="11.25" customHeight="1" x14ac:dyDescent="0.2">
      <c r="A25" s="19" t="s">
        <v>14</v>
      </c>
      <c r="B25" s="15"/>
      <c r="C25" s="33" t="s">
        <v>36</v>
      </c>
      <c r="D25" s="26" t="s">
        <v>619</v>
      </c>
      <c r="E25" s="26" t="s">
        <v>619</v>
      </c>
      <c r="F25" s="26" t="s">
        <v>619</v>
      </c>
      <c r="G25" s="26" t="s">
        <v>619</v>
      </c>
      <c r="H25" s="26" t="s">
        <v>619</v>
      </c>
      <c r="I25" s="26" t="s">
        <v>619</v>
      </c>
      <c r="J25" s="26" t="s">
        <v>619</v>
      </c>
      <c r="L25" s="26"/>
    </row>
    <row r="26" spans="1:12" ht="11.25" customHeight="1" x14ac:dyDescent="0.2">
      <c r="A26" s="19"/>
      <c r="B26" s="15" t="s">
        <v>15</v>
      </c>
      <c r="C26" s="33" t="s">
        <v>37</v>
      </c>
      <c r="D26" s="26" t="s">
        <v>619</v>
      </c>
      <c r="E26" s="26" t="s">
        <v>619</v>
      </c>
      <c r="F26" s="26" t="s">
        <v>619</v>
      </c>
      <c r="G26" s="26" t="s">
        <v>619</v>
      </c>
      <c r="H26" s="26" t="s">
        <v>619</v>
      </c>
      <c r="I26" s="26" t="s">
        <v>619</v>
      </c>
      <c r="J26" s="26" t="s">
        <v>619</v>
      </c>
      <c r="L26" s="26"/>
    </row>
    <row r="27" spans="1:12" ht="11.25" customHeight="1" x14ac:dyDescent="0.2">
      <c r="A27" s="19"/>
      <c r="B27" s="15"/>
      <c r="C27" s="33"/>
      <c r="D27" s="26"/>
      <c r="E27" s="26"/>
      <c r="F27" s="26"/>
      <c r="G27" s="26"/>
      <c r="H27" s="26"/>
      <c r="I27" s="26"/>
      <c r="J27" s="26"/>
      <c r="L27" s="26"/>
    </row>
    <row r="28" spans="1:12" ht="11.25" customHeight="1" x14ac:dyDescent="0.2">
      <c r="A28" s="19" t="s">
        <v>16</v>
      </c>
      <c r="B28" s="15"/>
      <c r="C28" s="33" t="s">
        <v>36</v>
      </c>
      <c r="D28" s="26" t="str">
        <f t="shared" ref="D28:J29" si="0">"-"</f>
        <v>-</v>
      </c>
      <c r="E28" s="26" t="str">
        <f t="shared" si="0"/>
        <v>-</v>
      </c>
      <c r="F28" s="26" t="str">
        <f t="shared" si="0"/>
        <v>-</v>
      </c>
      <c r="G28" s="26" t="str">
        <f t="shared" si="0"/>
        <v>-</v>
      </c>
      <c r="H28" s="26" t="str">
        <f t="shared" si="0"/>
        <v>-</v>
      </c>
      <c r="I28" s="26" t="str">
        <f t="shared" si="0"/>
        <v>-</v>
      </c>
      <c r="J28" s="26" t="str">
        <f t="shared" si="0"/>
        <v>-</v>
      </c>
      <c r="L28" s="26"/>
    </row>
    <row r="29" spans="1:12" ht="11.25" customHeight="1" x14ac:dyDescent="0.2">
      <c r="A29" s="19"/>
      <c r="B29" s="15"/>
      <c r="C29" s="33" t="s">
        <v>37</v>
      </c>
      <c r="D29" s="26">
        <v>4</v>
      </c>
      <c r="E29" s="26">
        <v>43160</v>
      </c>
      <c r="F29" s="26">
        <v>43160</v>
      </c>
      <c r="G29" s="26">
        <v>43160</v>
      </c>
      <c r="H29" s="26" t="str">
        <f t="shared" si="0"/>
        <v>-</v>
      </c>
      <c r="I29" s="26" t="str">
        <f t="shared" si="0"/>
        <v>-</v>
      </c>
      <c r="J29" s="26" t="str">
        <f t="shared" si="0"/>
        <v>-</v>
      </c>
      <c r="L29" s="26"/>
    </row>
    <row r="30" spans="1:12" ht="11.25" customHeight="1" x14ac:dyDescent="0.2">
      <c r="A30" s="19"/>
      <c r="B30" s="15"/>
      <c r="C30" s="33"/>
      <c r="D30" s="26"/>
      <c r="E30" s="26"/>
      <c r="F30" s="26"/>
      <c r="G30" s="26"/>
      <c r="H30" s="26"/>
      <c r="I30" s="26"/>
      <c r="J30" s="26"/>
      <c r="L30" s="26"/>
    </row>
    <row r="31" spans="1:12" ht="11.25" customHeight="1" x14ac:dyDescent="0.2">
      <c r="A31" s="19" t="s">
        <v>17</v>
      </c>
      <c r="B31" s="15"/>
      <c r="C31" s="33" t="s">
        <v>36</v>
      </c>
      <c r="D31" s="26" t="s">
        <v>619</v>
      </c>
      <c r="E31" s="26" t="s">
        <v>619</v>
      </c>
      <c r="F31" s="26" t="s">
        <v>619</v>
      </c>
      <c r="G31" s="26" t="s">
        <v>619</v>
      </c>
      <c r="H31" s="26" t="s">
        <v>619</v>
      </c>
      <c r="I31" s="26" t="s">
        <v>619</v>
      </c>
      <c r="J31" s="26" t="s">
        <v>619</v>
      </c>
      <c r="L31" s="26"/>
    </row>
    <row r="32" spans="1:12" ht="11.25" customHeight="1" x14ac:dyDescent="0.2">
      <c r="A32" s="19"/>
      <c r="B32" s="15" t="s">
        <v>18</v>
      </c>
      <c r="C32" s="33" t="s">
        <v>37</v>
      </c>
      <c r="D32" s="73" t="s">
        <v>619</v>
      </c>
      <c r="E32" s="26" t="s">
        <v>619</v>
      </c>
      <c r="F32" s="26" t="str">
        <f t="shared" ref="F32:G32" si="1">"-"</f>
        <v>-</v>
      </c>
      <c r="G32" s="26" t="str">
        <f t="shared" si="1"/>
        <v>-</v>
      </c>
      <c r="H32" s="26" t="s">
        <v>619</v>
      </c>
      <c r="I32" s="26" t="s">
        <v>619</v>
      </c>
      <c r="J32" s="26" t="str">
        <f t="shared" ref="J32" si="2">"-"</f>
        <v>-</v>
      </c>
      <c r="L32" s="26"/>
    </row>
    <row r="33" spans="1:12" ht="11.25" customHeight="1" x14ac:dyDescent="0.2">
      <c r="A33" s="19"/>
      <c r="B33" s="15"/>
      <c r="C33" s="33"/>
      <c r="D33" s="26"/>
      <c r="E33" s="26"/>
      <c r="F33" s="26"/>
      <c r="G33" s="26"/>
      <c r="H33" s="26"/>
      <c r="I33" s="26"/>
      <c r="J33" s="26"/>
      <c r="L33" s="26"/>
    </row>
    <row r="34" spans="1:12" ht="11.25" customHeight="1" x14ac:dyDescent="0.2">
      <c r="A34" s="19" t="s">
        <v>19</v>
      </c>
      <c r="B34" s="15"/>
      <c r="C34" s="33" t="s">
        <v>36</v>
      </c>
      <c r="D34" s="26">
        <v>56</v>
      </c>
      <c r="E34" s="26">
        <v>275735</v>
      </c>
      <c r="F34" s="26">
        <v>4686</v>
      </c>
      <c r="G34" s="26">
        <v>4686</v>
      </c>
      <c r="H34" s="26">
        <v>42106</v>
      </c>
      <c r="I34" s="26">
        <v>42106</v>
      </c>
      <c r="J34" s="26">
        <v>228943</v>
      </c>
      <c r="L34" s="26"/>
    </row>
    <row r="35" spans="1:12" ht="11.25" customHeight="1" x14ac:dyDescent="0.2">
      <c r="A35" s="19"/>
      <c r="B35" s="15" t="s">
        <v>11</v>
      </c>
      <c r="C35" s="33" t="s">
        <v>37</v>
      </c>
      <c r="D35" s="26" t="str">
        <f t="shared" ref="D35:J35" si="3">"-"</f>
        <v>-</v>
      </c>
      <c r="E35" s="26" t="str">
        <f t="shared" si="3"/>
        <v>-</v>
      </c>
      <c r="F35" s="26" t="str">
        <f t="shared" si="3"/>
        <v>-</v>
      </c>
      <c r="G35" s="26" t="str">
        <f t="shared" si="3"/>
        <v>-</v>
      </c>
      <c r="H35" s="26" t="str">
        <f t="shared" si="3"/>
        <v>-</v>
      </c>
      <c r="I35" s="26" t="str">
        <f t="shared" si="3"/>
        <v>-</v>
      </c>
      <c r="J35" s="26" t="str">
        <f t="shared" si="3"/>
        <v>-</v>
      </c>
      <c r="L35" s="26"/>
    </row>
    <row r="36" spans="1:12" ht="11.25" customHeight="1" x14ac:dyDescent="0.2">
      <c r="A36" s="19"/>
      <c r="B36" s="15"/>
      <c r="C36" s="33"/>
      <c r="D36" s="26"/>
      <c r="E36" s="26"/>
      <c r="F36" s="26"/>
      <c r="G36" s="26"/>
      <c r="H36" s="26"/>
      <c r="I36" s="26"/>
      <c r="J36" s="26"/>
      <c r="L36" s="26"/>
    </row>
    <row r="37" spans="1:12" ht="11.25" customHeight="1" x14ac:dyDescent="0.2">
      <c r="A37" s="19" t="s">
        <v>22</v>
      </c>
      <c r="B37" s="15"/>
      <c r="C37" s="33" t="s">
        <v>36</v>
      </c>
      <c r="D37" s="26">
        <v>25</v>
      </c>
      <c r="E37" s="26">
        <v>676013</v>
      </c>
      <c r="F37" s="26">
        <v>1372</v>
      </c>
      <c r="G37" s="26">
        <v>1372</v>
      </c>
      <c r="H37" s="26">
        <v>177609</v>
      </c>
      <c r="I37" s="26">
        <v>165903</v>
      </c>
      <c r="J37" s="26">
        <v>497032</v>
      </c>
      <c r="L37" s="26"/>
    </row>
    <row r="38" spans="1:12" ht="11.25" customHeight="1" x14ac:dyDescent="0.2">
      <c r="A38" s="19"/>
      <c r="B38" s="15"/>
      <c r="C38" s="33" t="s">
        <v>37</v>
      </c>
      <c r="D38" s="26">
        <v>10</v>
      </c>
      <c r="E38" s="26">
        <v>11442</v>
      </c>
      <c r="F38" s="26" t="str">
        <f t="shared" ref="F38:G38" si="4">"-"</f>
        <v>-</v>
      </c>
      <c r="G38" s="26" t="str">
        <f t="shared" si="4"/>
        <v>-</v>
      </c>
      <c r="H38" s="26">
        <v>11442</v>
      </c>
      <c r="I38" s="26">
        <v>11442</v>
      </c>
      <c r="J38" s="26" t="str">
        <f t="shared" ref="J38" si="5">"-"</f>
        <v>-</v>
      </c>
      <c r="L38" s="26"/>
    </row>
    <row r="39" spans="1:12" ht="11.25" customHeight="1" x14ac:dyDescent="0.2">
      <c r="A39" s="19"/>
      <c r="B39" s="15"/>
      <c r="C39" s="33"/>
      <c r="D39" s="26"/>
      <c r="E39" s="26"/>
      <c r="F39" s="26"/>
      <c r="G39" s="26"/>
      <c r="H39" s="26"/>
      <c r="I39" s="26"/>
      <c r="J39" s="26"/>
      <c r="L39" s="26"/>
    </row>
    <row r="40" spans="1:12" ht="11.25" customHeight="1" x14ac:dyDescent="0.2">
      <c r="A40" s="19" t="s">
        <v>591</v>
      </c>
      <c r="B40" s="15"/>
      <c r="C40" s="33" t="s">
        <v>36</v>
      </c>
      <c r="D40" s="26">
        <v>27</v>
      </c>
      <c r="E40" s="26">
        <v>1199503</v>
      </c>
      <c r="F40" s="26">
        <v>119902</v>
      </c>
      <c r="G40" s="26">
        <v>119683</v>
      </c>
      <c r="H40" s="26">
        <v>712290</v>
      </c>
      <c r="I40" s="26">
        <v>615277</v>
      </c>
      <c r="J40" s="26">
        <v>367312</v>
      </c>
      <c r="L40" s="26"/>
    </row>
    <row r="41" spans="1:12" ht="11.25" customHeight="1" x14ac:dyDescent="0.2">
      <c r="A41" s="19"/>
      <c r="B41" s="15"/>
      <c r="C41" s="33" t="s">
        <v>37</v>
      </c>
      <c r="D41" s="26">
        <v>16</v>
      </c>
      <c r="E41" s="26">
        <v>52240</v>
      </c>
      <c r="F41" s="26">
        <v>21566</v>
      </c>
      <c r="G41" s="26">
        <v>21566</v>
      </c>
      <c r="H41" s="26">
        <v>30674</v>
      </c>
      <c r="I41" s="26">
        <v>30674</v>
      </c>
      <c r="J41" s="26" t="str">
        <f t="shared" ref="J41" si="6">"-"</f>
        <v>-</v>
      </c>
      <c r="L41" s="26"/>
    </row>
    <row r="42" spans="1:12" ht="11.25" customHeight="1" x14ac:dyDescent="0.2">
      <c r="A42" s="19"/>
      <c r="B42" s="15"/>
      <c r="C42" s="33"/>
      <c r="D42" s="26"/>
      <c r="E42" s="26"/>
      <c r="F42" s="26"/>
      <c r="G42" s="26"/>
      <c r="H42" s="26"/>
      <c r="I42" s="26"/>
      <c r="J42" s="26"/>
      <c r="L42" s="26"/>
    </row>
    <row r="43" spans="1:12" ht="11.25" customHeight="1" x14ac:dyDescent="0.2">
      <c r="A43" s="19" t="s">
        <v>23</v>
      </c>
      <c r="B43" s="15"/>
      <c r="C43" s="33" t="s">
        <v>36</v>
      </c>
      <c r="D43" s="26">
        <v>51</v>
      </c>
      <c r="E43" s="26">
        <v>851659</v>
      </c>
      <c r="F43" s="26">
        <v>21</v>
      </c>
      <c r="G43" s="26">
        <v>21</v>
      </c>
      <c r="H43" s="26">
        <v>524446</v>
      </c>
      <c r="I43" s="26">
        <v>476855</v>
      </c>
      <c r="J43" s="26">
        <v>327193</v>
      </c>
      <c r="L43" s="26"/>
    </row>
    <row r="44" spans="1:12" ht="11.25" customHeight="1" x14ac:dyDescent="0.2">
      <c r="A44" s="19"/>
      <c r="B44" s="15"/>
      <c r="C44" s="33" t="s">
        <v>37</v>
      </c>
      <c r="D44" s="26">
        <v>4</v>
      </c>
      <c r="E44" s="26">
        <v>6534</v>
      </c>
      <c r="F44" s="26" t="str">
        <f t="shared" ref="F44:G44" si="7">"-"</f>
        <v>-</v>
      </c>
      <c r="G44" s="26" t="str">
        <f t="shared" si="7"/>
        <v>-</v>
      </c>
      <c r="H44" s="26">
        <v>6534</v>
      </c>
      <c r="I44" s="26">
        <v>6534</v>
      </c>
      <c r="J44" s="26" t="str">
        <f t="shared" ref="J44" si="8">"-"</f>
        <v>-</v>
      </c>
      <c r="L44" s="26"/>
    </row>
    <row r="45" spans="1:12" ht="11.25" customHeight="1" x14ac:dyDescent="0.2">
      <c r="A45" s="19"/>
      <c r="B45" s="15"/>
      <c r="C45" s="33"/>
      <c r="D45" s="26"/>
      <c r="E45" s="26"/>
      <c r="F45" s="26"/>
      <c r="G45" s="26"/>
      <c r="H45" s="26"/>
      <c r="I45" s="26"/>
      <c r="J45" s="26"/>
      <c r="L45" s="30"/>
    </row>
    <row r="46" spans="1:12" ht="11.25" customHeight="1" x14ac:dyDescent="0.2">
      <c r="A46" s="19" t="s">
        <v>24</v>
      </c>
      <c r="B46" s="15"/>
      <c r="C46" s="33" t="s">
        <v>36</v>
      </c>
      <c r="D46" s="26">
        <v>20</v>
      </c>
      <c r="E46" s="26">
        <v>40935</v>
      </c>
      <c r="F46" s="26">
        <v>140</v>
      </c>
      <c r="G46" s="26">
        <v>140</v>
      </c>
      <c r="H46" s="26">
        <v>27426</v>
      </c>
      <c r="I46" s="26">
        <v>27426</v>
      </c>
      <c r="J46" s="26">
        <v>13368</v>
      </c>
      <c r="L46" s="30"/>
    </row>
    <row r="47" spans="1:12" ht="11.25" customHeight="1" x14ac:dyDescent="0.2">
      <c r="A47" s="19"/>
      <c r="B47" s="15" t="s">
        <v>25</v>
      </c>
      <c r="C47" s="33" t="s">
        <v>37</v>
      </c>
      <c r="D47" s="26">
        <v>20</v>
      </c>
      <c r="E47" s="26">
        <v>8975</v>
      </c>
      <c r="F47" s="26">
        <v>229</v>
      </c>
      <c r="G47" s="26">
        <v>229</v>
      </c>
      <c r="H47" s="26">
        <v>8746</v>
      </c>
      <c r="I47" s="26">
        <v>8746</v>
      </c>
      <c r="J47" s="26" t="str">
        <f t="shared" ref="J47" si="9">"-"</f>
        <v>-</v>
      </c>
      <c r="L47" s="30"/>
    </row>
    <row r="48" spans="1:12" ht="11.25" customHeight="1" x14ac:dyDescent="0.2">
      <c r="A48" s="19"/>
      <c r="B48" s="15"/>
      <c r="C48" s="33"/>
      <c r="D48" s="26"/>
      <c r="E48" s="26"/>
      <c r="F48" s="26"/>
      <c r="G48" s="26"/>
      <c r="H48" s="26"/>
      <c r="I48" s="26"/>
      <c r="J48" s="26"/>
      <c r="L48" s="30"/>
    </row>
    <row r="49" spans="1:12" ht="11.25" customHeight="1" x14ac:dyDescent="0.2">
      <c r="A49" s="24" t="s">
        <v>26</v>
      </c>
      <c r="B49" s="34"/>
      <c r="C49" s="35" t="s">
        <v>36</v>
      </c>
      <c r="D49" s="29">
        <v>279</v>
      </c>
      <c r="E49" s="61">
        <v>3512482</v>
      </c>
      <c r="F49" s="29">
        <v>151814</v>
      </c>
      <c r="G49" s="29">
        <v>151595</v>
      </c>
      <c r="H49" s="29">
        <v>1853055</v>
      </c>
      <c r="I49" s="29">
        <v>1682285</v>
      </c>
      <c r="J49" s="61">
        <v>1507613</v>
      </c>
      <c r="L49" s="30"/>
    </row>
    <row r="50" spans="1:12" ht="11.25" customHeight="1" x14ac:dyDescent="0.2">
      <c r="A50" s="24"/>
      <c r="B50" s="34" t="s">
        <v>27</v>
      </c>
      <c r="C50" s="35" t="s">
        <v>37</v>
      </c>
      <c r="D50" s="29">
        <v>148</v>
      </c>
      <c r="E50" s="29">
        <v>246026</v>
      </c>
      <c r="F50" s="29">
        <v>129257</v>
      </c>
      <c r="G50" s="29">
        <v>129257</v>
      </c>
      <c r="H50" s="29">
        <v>116767</v>
      </c>
      <c r="I50" s="29">
        <v>116767</v>
      </c>
      <c r="J50" s="29">
        <v>2</v>
      </c>
      <c r="L50" s="30"/>
    </row>
    <row r="52" spans="1:12" s="19" customFormat="1" ht="11.25" customHeight="1" x14ac:dyDescent="0.2">
      <c r="A52" s="19" t="s">
        <v>30</v>
      </c>
      <c r="J52" s="17"/>
    </row>
    <row r="53" spans="1:12" s="19" customFormat="1" ht="11.25" customHeight="1" x14ac:dyDescent="0.2">
      <c r="A53" s="19" t="s">
        <v>494</v>
      </c>
    </row>
    <row r="54" spans="1:12" s="19" customFormat="1" ht="11.25" customHeight="1" x14ac:dyDescent="0.2">
      <c r="A54" s="19" t="s">
        <v>525</v>
      </c>
    </row>
    <row r="55" spans="1:12" s="19" customFormat="1" ht="11.25" customHeight="1" x14ac:dyDescent="0.2">
      <c r="A55" s="19" t="s">
        <v>511</v>
      </c>
      <c r="J55" s="17"/>
    </row>
    <row r="56" spans="1:12" ht="11.25" customHeight="1" x14ac:dyDescent="0.2">
      <c r="E56" s="30"/>
    </row>
    <row r="57" spans="1:12" ht="11.25" customHeight="1" x14ac:dyDescent="0.2">
      <c r="D57" s="30"/>
      <c r="E57" s="30"/>
      <c r="F57" s="30"/>
      <c r="G57" s="30"/>
      <c r="H57" s="30"/>
      <c r="I57" s="30"/>
      <c r="J57" s="30"/>
      <c r="K57" s="30"/>
    </row>
    <row r="58" spans="1:12" ht="11.25" customHeight="1" x14ac:dyDescent="0.2">
      <c r="D58" s="30"/>
      <c r="E58" s="30"/>
      <c r="F58" s="30"/>
      <c r="G58" s="30"/>
      <c r="H58" s="30"/>
      <c r="I58" s="30"/>
      <c r="J58" s="30"/>
    </row>
  </sheetData>
  <mergeCells count="12">
    <mergeCell ref="I10:I13"/>
    <mergeCell ref="E14:J14"/>
    <mergeCell ref="A6:C12"/>
    <mergeCell ref="D6:D13"/>
    <mergeCell ref="E6:E13"/>
    <mergeCell ref="F6:J6"/>
    <mergeCell ref="F7:G9"/>
    <mergeCell ref="H7:I9"/>
    <mergeCell ref="J7:J13"/>
    <mergeCell ref="F10:F13"/>
    <mergeCell ref="G10:G13"/>
    <mergeCell ref="H10:H13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showGridLines="0" zoomScaleNormal="100" workbookViewId="0"/>
  </sheetViews>
  <sheetFormatPr baseColWidth="10" defaultColWidth="11" defaultRowHeight="11.25" customHeight="1" x14ac:dyDescent="0.2"/>
  <cols>
    <col min="1" max="1" width="9.28515625" style="1" customWidth="1"/>
    <col min="2" max="3" width="1" style="1" customWidth="1"/>
    <col min="4" max="4" width="33.140625" style="1" customWidth="1"/>
    <col min="5" max="5" width="8.42578125" style="1" customWidth="1"/>
    <col min="6" max="6" width="9.7109375" style="1" customWidth="1"/>
    <col min="7" max="7" width="10.28515625" style="1" customWidth="1"/>
    <col min="8" max="16384" width="11" style="1"/>
  </cols>
  <sheetData>
    <row r="1" spans="1:15" ht="11.25" customHeight="1" x14ac:dyDescent="0.2">
      <c r="A1" s="22" t="s">
        <v>382</v>
      </c>
    </row>
    <row r="3" spans="1:15" ht="11.25" customHeight="1" x14ac:dyDescent="0.2">
      <c r="A3" s="24" t="s">
        <v>615</v>
      </c>
      <c r="B3" s="24"/>
      <c r="C3" s="24"/>
      <c r="D3" s="24"/>
      <c r="E3" s="24"/>
      <c r="F3" s="24"/>
      <c r="G3" s="24"/>
      <c r="H3" s="24"/>
      <c r="I3" s="24"/>
    </row>
    <row r="4" spans="1:15" ht="11.25" customHeight="1" x14ac:dyDescent="0.2">
      <c r="A4" s="24"/>
      <c r="B4" s="24"/>
      <c r="C4" s="24"/>
      <c r="D4" s="24"/>
      <c r="E4" s="24"/>
      <c r="F4" s="24"/>
      <c r="G4" s="24"/>
      <c r="H4" s="24"/>
      <c r="I4" s="24"/>
    </row>
    <row r="5" spans="1:15" ht="11.25" customHeight="1" x14ac:dyDescent="0.2">
      <c r="A5" s="1" t="s">
        <v>491</v>
      </c>
    </row>
    <row r="6" spans="1:15" ht="11.25" customHeight="1" x14ac:dyDescent="0.2">
      <c r="A6" s="86" t="s">
        <v>156</v>
      </c>
      <c r="B6" s="93" t="s">
        <v>32</v>
      </c>
      <c r="C6" s="85"/>
      <c r="D6" s="86"/>
      <c r="E6" s="91" t="s">
        <v>131</v>
      </c>
      <c r="F6" s="91" t="s">
        <v>128</v>
      </c>
      <c r="G6" s="83" t="s">
        <v>129</v>
      </c>
      <c r="H6" s="84"/>
      <c r="I6" s="84"/>
    </row>
    <row r="7" spans="1:15" ht="11.25" customHeight="1" x14ac:dyDescent="0.2">
      <c r="A7" s="88"/>
      <c r="B7" s="76"/>
      <c r="C7" s="87"/>
      <c r="D7" s="88"/>
      <c r="E7" s="81"/>
      <c r="F7" s="81"/>
      <c r="G7" s="80" t="s">
        <v>27</v>
      </c>
      <c r="H7" s="12" t="s">
        <v>130</v>
      </c>
      <c r="I7" s="13"/>
    </row>
    <row r="8" spans="1:15" ht="11.25" customHeight="1" x14ac:dyDescent="0.2">
      <c r="A8" s="88"/>
      <c r="B8" s="76"/>
      <c r="C8" s="87"/>
      <c r="D8" s="88"/>
      <c r="E8" s="81"/>
      <c r="F8" s="81"/>
      <c r="G8" s="81"/>
      <c r="H8" s="80" t="s">
        <v>5</v>
      </c>
      <c r="I8" s="75" t="s">
        <v>29</v>
      </c>
    </row>
    <row r="9" spans="1:15" ht="11.25" customHeight="1" x14ac:dyDescent="0.2">
      <c r="A9" s="88"/>
      <c r="B9" s="76"/>
      <c r="C9" s="87"/>
      <c r="D9" s="88"/>
      <c r="E9" s="81"/>
      <c r="F9" s="81"/>
      <c r="G9" s="81"/>
      <c r="H9" s="81"/>
      <c r="I9" s="76"/>
    </row>
    <row r="10" spans="1:15" ht="11.25" customHeight="1" x14ac:dyDescent="0.2">
      <c r="A10" s="88"/>
      <c r="B10" s="76"/>
      <c r="C10" s="87"/>
      <c r="D10" s="88"/>
      <c r="E10" s="82"/>
      <c r="F10" s="82"/>
      <c r="G10" s="82"/>
      <c r="H10" s="82"/>
      <c r="I10" s="77"/>
    </row>
    <row r="11" spans="1:15" ht="11.25" customHeight="1" x14ac:dyDescent="0.2">
      <c r="A11" s="90"/>
      <c r="B11" s="94"/>
      <c r="C11" s="89"/>
      <c r="D11" s="90"/>
      <c r="E11" s="2" t="s">
        <v>8</v>
      </c>
      <c r="F11" s="100" t="s">
        <v>9</v>
      </c>
      <c r="G11" s="101"/>
      <c r="H11" s="101"/>
      <c r="I11" s="101"/>
    </row>
    <row r="12" spans="1:15" ht="11.25" customHeight="1" x14ac:dyDescent="0.2">
      <c r="A12" s="41"/>
      <c r="B12" s="19"/>
      <c r="C12" s="19"/>
      <c r="D12" s="25"/>
      <c r="E12" s="26"/>
      <c r="F12" s="26"/>
      <c r="G12" s="26"/>
      <c r="H12" s="26"/>
      <c r="I12" s="26"/>
    </row>
    <row r="13" spans="1:15" s="14" customFormat="1" ht="11.25" customHeight="1" x14ac:dyDescent="0.2">
      <c r="A13" s="42"/>
      <c r="B13" s="24" t="s">
        <v>132</v>
      </c>
      <c r="C13" s="24"/>
      <c r="D13" s="28"/>
      <c r="E13" s="29">
        <v>53</v>
      </c>
      <c r="F13" s="29">
        <v>873794</v>
      </c>
      <c r="G13" s="29">
        <v>873574</v>
      </c>
      <c r="H13" s="29">
        <v>753253</v>
      </c>
      <c r="I13" s="29">
        <v>115521</v>
      </c>
      <c r="K13" s="64"/>
      <c r="L13" s="64"/>
      <c r="M13" s="64"/>
      <c r="N13" s="64"/>
      <c r="O13" s="64"/>
    </row>
    <row r="14" spans="1:15" ht="11.25" customHeight="1" x14ac:dyDescent="0.2">
      <c r="A14" s="41"/>
      <c r="B14" s="19"/>
      <c r="C14" s="19" t="s">
        <v>28</v>
      </c>
      <c r="D14" s="27"/>
      <c r="E14" s="26"/>
      <c r="F14" s="26"/>
      <c r="G14" s="26"/>
      <c r="H14" s="26"/>
      <c r="I14" s="26"/>
    </row>
    <row r="15" spans="1:15" ht="11.25" customHeight="1" x14ac:dyDescent="0.2">
      <c r="A15" s="43">
        <v>40222</v>
      </c>
      <c r="B15" s="19"/>
      <c r="C15" s="19" t="s">
        <v>443</v>
      </c>
      <c r="D15" s="27"/>
      <c r="E15" s="26">
        <v>3</v>
      </c>
      <c r="F15" s="26">
        <v>705</v>
      </c>
      <c r="G15" s="26">
        <v>705</v>
      </c>
      <c r="H15" s="26">
        <v>705</v>
      </c>
      <c r="I15" s="26" t="str">
        <f>"-"</f>
        <v>-</v>
      </c>
    </row>
    <row r="16" spans="1:15" ht="11.25" customHeight="1" x14ac:dyDescent="0.2">
      <c r="A16" s="41"/>
      <c r="B16" s="19"/>
      <c r="C16" s="19"/>
      <c r="D16" s="27"/>
      <c r="E16" s="26"/>
      <c r="F16" s="26"/>
      <c r="G16" s="26"/>
      <c r="H16" s="26"/>
      <c r="I16" s="26"/>
    </row>
    <row r="17" spans="1:9" ht="11.25" customHeight="1" x14ac:dyDescent="0.2">
      <c r="A17" s="43">
        <v>70213</v>
      </c>
      <c r="B17" s="19"/>
      <c r="C17" s="19" t="s">
        <v>444</v>
      </c>
      <c r="D17" s="27"/>
      <c r="E17" s="26">
        <v>3</v>
      </c>
      <c r="F17" s="26">
        <v>325</v>
      </c>
      <c r="G17" s="26">
        <v>325</v>
      </c>
      <c r="H17" s="26">
        <v>325</v>
      </c>
      <c r="I17" s="26" t="str">
        <f>"-"</f>
        <v>-</v>
      </c>
    </row>
    <row r="18" spans="1:9" ht="11.25" customHeight="1" x14ac:dyDescent="0.2">
      <c r="A18" s="41"/>
      <c r="B18" s="19"/>
      <c r="C18" s="19"/>
      <c r="D18" s="27"/>
      <c r="E18" s="26"/>
      <c r="F18" s="26"/>
      <c r="G18" s="26"/>
      <c r="H18" s="26"/>
      <c r="I18" s="26"/>
    </row>
    <row r="19" spans="1:9" ht="11.25" customHeight="1" x14ac:dyDescent="0.2">
      <c r="A19" s="41">
        <v>150101</v>
      </c>
      <c r="B19" s="19"/>
      <c r="C19" s="19" t="s">
        <v>133</v>
      </c>
      <c r="D19" s="27"/>
      <c r="E19" s="26">
        <v>28</v>
      </c>
      <c r="F19" s="26">
        <v>110952</v>
      </c>
      <c r="G19" s="26">
        <v>110948</v>
      </c>
      <c r="H19" s="26">
        <v>98648</v>
      </c>
      <c r="I19" s="26">
        <v>7500</v>
      </c>
    </row>
    <row r="20" spans="1:9" ht="11.25" customHeight="1" x14ac:dyDescent="0.2">
      <c r="A20" s="41"/>
      <c r="B20" s="19"/>
      <c r="C20" s="19"/>
      <c r="D20" s="27"/>
      <c r="E20" s="26"/>
      <c r="F20" s="26"/>
      <c r="G20" s="26"/>
      <c r="H20" s="26"/>
      <c r="I20" s="26"/>
    </row>
    <row r="21" spans="1:9" ht="11.25" customHeight="1" x14ac:dyDescent="0.2">
      <c r="A21" s="41">
        <v>150102</v>
      </c>
      <c r="B21" s="19"/>
      <c r="C21" s="19" t="s">
        <v>134</v>
      </c>
      <c r="D21" s="27"/>
      <c r="E21" s="26">
        <v>26</v>
      </c>
      <c r="F21" s="26">
        <v>12343</v>
      </c>
      <c r="G21" s="26">
        <v>12335</v>
      </c>
      <c r="H21" s="26">
        <v>12316</v>
      </c>
      <c r="I21" s="26">
        <v>19</v>
      </c>
    </row>
    <row r="22" spans="1:9" ht="11.25" customHeight="1" x14ac:dyDescent="0.2">
      <c r="A22" s="41"/>
      <c r="B22" s="19"/>
      <c r="C22" s="19"/>
      <c r="D22" s="27"/>
      <c r="E22" s="26"/>
      <c r="F22" s="26"/>
      <c r="G22" s="26"/>
      <c r="H22" s="26"/>
      <c r="I22" s="26"/>
    </row>
    <row r="23" spans="1:9" ht="11.25" customHeight="1" x14ac:dyDescent="0.2">
      <c r="A23" s="41">
        <v>150103</v>
      </c>
      <c r="B23" s="19"/>
      <c r="C23" s="19" t="s">
        <v>135</v>
      </c>
      <c r="D23" s="27"/>
      <c r="E23" s="26">
        <v>3</v>
      </c>
      <c r="F23" s="26">
        <v>3289</v>
      </c>
      <c r="G23" s="26">
        <v>3289</v>
      </c>
      <c r="H23" s="26">
        <v>3289</v>
      </c>
      <c r="I23" s="26" t="str">
        <f>"-"</f>
        <v>-</v>
      </c>
    </row>
    <row r="24" spans="1:9" ht="11.25" customHeight="1" x14ac:dyDescent="0.2">
      <c r="A24" s="41"/>
      <c r="B24" s="19"/>
      <c r="C24" s="19"/>
      <c r="D24" s="27"/>
      <c r="E24" s="26"/>
      <c r="F24" s="26"/>
      <c r="G24" s="26"/>
      <c r="H24" s="26"/>
      <c r="I24" s="26"/>
    </row>
    <row r="25" spans="1:9" ht="11.25" customHeight="1" x14ac:dyDescent="0.2">
      <c r="A25" s="41">
        <v>15010600</v>
      </c>
      <c r="B25" s="19"/>
      <c r="C25" s="19" t="s">
        <v>136</v>
      </c>
      <c r="D25" s="27"/>
      <c r="E25" s="26"/>
      <c r="F25" s="26"/>
      <c r="G25" s="26"/>
      <c r="H25" s="26"/>
      <c r="I25" s="26"/>
    </row>
    <row r="26" spans="1:9" ht="11.25" customHeight="1" x14ac:dyDescent="0.2">
      <c r="A26" s="41"/>
      <c r="B26" s="19"/>
      <c r="C26" s="19"/>
      <c r="D26" s="27" t="s">
        <v>137</v>
      </c>
      <c r="E26" s="26">
        <v>17</v>
      </c>
      <c r="F26" s="26">
        <v>24508</v>
      </c>
      <c r="G26" s="26">
        <v>24508</v>
      </c>
      <c r="H26" s="26">
        <v>23750</v>
      </c>
      <c r="I26" s="26">
        <v>759</v>
      </c>
    </row>
    <row r="27" spans="1:9" ht="11.25" customHeight="1" x14ac:dyDescent="0.2">
      <c r="A27" s="41"/>
      <c r="B27" s="19"/>
      <c r="C27" s="19"/>
      <c r="D27" s="27"/>
      <c r="E27" s="26"/>
      <c r="F27" s="26"/>
      <c r="G27" s="26"/>
      <c r="H27" s="26"/>
      <c r="I27" s="26"/>
    </row>
    <row r="28" spans="1:9" ht="11.25" customHeight="1" x14ac:dyDescent="0.2">
      <c r="A28" s="41">
        <v>15010601</v>
      </c>
      <c r="B28" s="19"/>
      <c r="C28" s="19" t="s">
        <v>138</v>
      </c>
      <c r="D28" s="27"/>
      <c r="E28" s="26">
        <v>6</v>
      </c>
      <c r="F28" s="26">
        <v>183273</v>
      </c>
      <c r="G28" s="26">
        <v>183273</v>
      </c>
      <c r="H28" s="26">
        <v>141822</v>
      </c>
      <c r="I28" s="26">
        <v>41451</v>
      </c>
    </row>
    <row r="29" spans="1:9" ht="11.25" customHeight="1" x14ac:dyDescent="0.2">
      <c r="A29" s="41"/>
      <c r="B29" s="19"/>
      <c r="C29" s="19"/>
      <c r="D29" s="27"/>
      <c r="E29" s="26"/>
      <c r="F29" s="26"/>
      <c r="G29" s="26"/>
      <c r="H29" s="26"/>
      <c r="I29" s="26"/>
    </row>
    <row r="30" spans="1:9" ht="11.25" customHeight="1" x14ac:dyDescent="0.2">
      <c r="A30" s="41">
        <v>15010602</v>
      </c>
      <c r="B30" s="19"/>
      <c r="C30" s="19" t="s">
        <v>592</v>
      </c>
      <c r="D30" s="27"/>
      <c r="E30" s="26">
        <v>6</v>
      </c>
      <c r="F30" s="26">
        <v>161</v>
      </c>
      <c r="G30" s="26">
        <v>161</v>
      </c>
      <c r="H30" s="26">
        <v>161</v>
      </c>
      <c r="I30" s="26" t="str">
        <f>"-"</f>
        <v>-</v>
      </c>
    </row>
    <row r="31" spans="1:9" ht="11.25" customHeight="1" x14ac:dyDescent="0.2">
      <c r="A31" s="41"/>
      <c r="B31" s="19"/>
      <c r="C31" s="19"/>
      <c r="D31" s="27"/>
      <c r="E31" s="26"/>
      <c r="F31" s="26"/>
      <c r="G31" s="26"/>
      <c r="H31" s="26"/>
      <c r="I31" s="26"/>
    </row>
    <row r="32" spans="1:9" ht="11.25" customHeight="1" x14ac:dyDescent="0.2">
      <c r="A32" s="41">
        <v>160103</v>
      </c>
      <c r="B32" s="19"/>
      <c r="C32" s="19" t="s">
        <v>336</v>
      </c>
      <c r="D32" s="27"/>
      <c r="E32" s="26">
        <v>3</v>
      </c>
      <c r="F32" s="26">
        <v>110</v>
      </c>
      <c r="G32" s="26">
        <v>110</v>
      </c>
      <c r="H32" s="26">
        <v>110</v>
      </c>
      <c r="I32" s="26" t="str">
        <f>"-"</f>
        <v>-</v>
      </c>
    </row>
    <row r="33" spans="1:9" ht="11.25" customHeight="1" x14ac:dyDescent="0.2">
      <c r="A33" s="41"/>
      <c r="B33" s="19"/>
      <c r="C33" s="19"/>
      <c r="D33" s="27"/>
      <c r="E33" s="26"/>
      <c r="F33" s="26"/>
      <c r="G33" s="26"/>
      <c r="H33" s="26"/>
      <c r="I33" s="26"/>
    </row>
    <row r="34" spans="1:9" ht="11.25" customHeight="1" x14ac:dyDescent="0.2">
      <c r="A34" s="41">
        <v>170107</v>
      </c>
      <c r="B34" s="19"/>
      <c r="C34" s="19" t="s">
        <v>139</v>
      </c>
      <c r="D34" s="27"/>
      <c r="E34" s="26"/>
      <c r="F34" s="26"/>
      <c r="G34" s="26"/>
      <c r="H34" s="26"/>
      <c r="I34" s="26"/>
    </row>
    <row r="35" spans="1:9" ht="11.25" customHeight="1" x14ac:dyDescent="0.2">
      <c r="A35" s="41"/>
      <c r="B35" s="19"/>
      <c r="C35" s="19"/>
      <c r="D35" s="27" t="s">
        <v>140</v>
      </c>
      <c r="E35" s="26"/>
      <c r="F35" s="26"/>
      <c r="G35" s="26"/>
      <c r="H35" s="26"/>
      <c r="I35" s="26"/>
    </row>
    <row r="36" spans="1:9" ht="11.25" customHeight="1" x14ac:dyDescent="0.2">
      <c r="A36" s="41"/>
      <c r="B36" s="19"/>
      <c r="C36" s="19"/>
      <c r="D36" s="27" t="s">
        <v>141</v>
      </c>
      <c r="E36" s="26">
        <v>3</v>
      </c>
      <c r="F36" s="26">
        <v>26516</v>
      </c>
      <c r="G36" s="26">
        <v>26516</v>
      </c>
      <c r="H36" s="26">
        <v>26516</v>
      </c>
      <c r="I36" s="26" t="str">
        <f>"-"</f>
        <v>-</v>
      </c>
    </row>
    <row r="37" spans="1:9" ht="11.25" customHeight="1" x14ac:dyDescent="0.2">
      <c r="A37" s="41"/>
      <c r="B37" s="19"/>
      <c r="C37" s="19"/>
      <c r="D37" s="27"/>
      <c r="E37" s="26"/>
      <c r="F37" s="26"/>
      <c r="G37" s="26"/>
      <c r="H37" s="26"/>
      <c r="I37" s="26"/>
    </row>
    <row r="38" spans="1:9" ht="11.25" customHeight="1" x14ac:dyDescent="0.2">
      <c r="A38" s="41">
        <v>170201</v>
      </c>
      <c r="B38" s="19"/>
      <c r="C38" s="19" t="s">
        <v>142</v>
      </c>
      <c r="D38" s="27"/>
      <c r="E38" s="26">
        <v>9</v>
      </c>
      <c r="F38" s="26">
        <v>6086</v>
      </c>
      <c r="G38" s="26">
        <v>6061</v>
      </c>
      <c r="H38" s="26">
        <v>6061</v>
      </c>
      <c r="I38" s="26" t="str">
        <f>"-"</f>
        <v>-</v>
      </c>
    </row>
    <row r="39" spans="1:9" ht="11.25" customHeight="1" x14ac:dyDescent="0.2">
      <c r="A39" s="41"/>
      <c r="B39" s="19"/>
      <c r="C39" s="19"/>
      <c r="D39" s="27"/>
      <c r="E39" s="26"/>
      <c r="F39" s="26"/>
      <c r="G39" s="26"/>
      <c r="H39" s="26"/>
      <c r="I39" s="26"/>
    </row>
    <row r="40" spans="1:9" ht="11.25" customHeight="1" x14ac:dyDescent="0.2">
      <c r="A40" s="41">
        <v>170203</v>
      </c>
      <c r="B40" s="19"/>
      <c r="C40" s="19" t="s">
        <v>143</v>
      </c>
      <c r="D40" s="27"/>
      <c r="E40" s="26">
        <v>6</v>
      </c>
      <c r="F40" s="26">
        <v>849</v>
      </c>
      <c r="G40" s="26">
        <v>849</v>
      </c>
      <c r="H40" s="26">
        <v>849</v>
      </c>
      <c r="I40" s="26" t="str">
        <f>"-"</f>
        <v>-</v>
      </c>
    </row>
    <row r="41" spans="1:9" ht="11.25" customHeight="1" x14ac:dyDescent="0.2">
      <c r="A41" s="41"/>
      <c r="B41" s="19"/>
      <c r="C41" s="19"/>
      <c r="D41" s="27"/>
      <c r="E41" s="26"/>
      <c r="F41" s="26"/>
      <c r="G41" s="26"/>
      <c r="H41" s="26"/>
      <c r="I41" s="26"/>
    </row>
    <row r="42" spans="1:9" ht="11.25" customHeight="1" x14ac:dyDescent="0.2">
      <c r="A42" s="41">
        <v>170405</v>
      </c>
      <c r="B42" s="19"/>
      <c r="C42" s="19" t="s">
        <v>445</v>
      </c>
      <c r="D42" s="27"/>
      <c r="E42" s="26">
        <v>5</v>
      </c>
      <c r="F42" s="26">
        <v>465</v>
      </c>
      <c r="G42" s="26">
        <v>465</v>
      </c>
      <c r="H42" s="26">
        <v>465</v>
      </c>
      <c r="I42" s="26" t="str">
        <f>"-"</f>
        <v>-</v>
      </c>
    </row>
    <row r="43" spans="1:9" ht="11.25" customHeight="1" x14ac:dyDescent="0.2">
      <c r="A43" s="41"/>
      <c r="B43" s="19"/>
      <c r="C43" s="19"/>
      <c r="D43" s="27"/>
      <c r="E43" s="26"/>
      <c r="F43" s="26"/>
      <c r="G43" s="26"/>
      <c r="H43" s="26"/>
      <c r="I43" s="26"/>
    </row>
    <row r="44" spans="1:9" ht="11.25" customHeight="1" x14ac:dyDescent="0.2">
      <c r="A44" s="41">
        <v>170904</v>
      </c>
      <c r="B44" s="19"/>
      <c r="C44" s="19" t="s">
        <v>144</v>
      </c>
      <c r="D44" s="27"/>
      <c r="E44" s="26"/>
      <c r="F44" s="26"/>
      <c r="G44" s="26"/>
      <c r="H44" s="26"/>
      <c r="I44" s="26"/>
    </row>
    <row r="45" spans="1:9" ht="11.25" customHeight="1" x14ac:dyDescent="0.2">
      <c r="A45" s="41"/>
      <c r="B45" s="19"/>
      <c r="C45" s="19"/>
      <c r="D45" s="27" t="s">
        <v>145</v>
      </c>
      <c r="E45" s="26"/>
      <c r="F45" s="26"/>
      <c r="G45" s="26"/>
      <c r="H45" s="26"/>
      <c r="I45" s="26"/>
    </row>
    <row r="46" spans="1:9" ht="11.25" customHeight="1" x14ac:dyDescent="0.2">
      <c r="A46" s="41"/>
      <c r="B46" s="19"/>
      <c r="C46" s="19"/>
      <c r="D46" s="27" t="s">
        <v>146</v>
      </c>
      <c r="E46" s="26">
        <v>27</v>
      </c>
      <c r="F46" s="26">
        <v>92613</v>
      </c>
      <c r="G46" s="26">
        <v>92430</v>
      </c>
      <c r="H46" s="26">
        <v>72262</v>
      </c>
      <c r="I46" s="26">
        <v>20168</v>
      </c>
    </row>
    <row r="47" spans="1:9" ht="11.25" customHeight="1" x14ac:dyDescent="0.2">
      <c r="A47" s="41"/>
      <c r="B47" s="19"/>
      <c r="C47" s="19"/>
      <c r="D47" s="27"/>
      <c r="E47" s="26"/>
      <c r="F47" s="26"/>
      <c r="G47" s="26"/>
      <c r="H47" s="26"/>
      <c r="I47" s="26"/>
    </row>
    <row r="48" spans="1:9" ht="11.25" customHeight="1" x14ac:dyDescent="0.2">
      <c r="A48" s="41">
        <v>191204</v>
      </c>
      <c r="B48" s="19"/>
      <c r="C48" s="19" t="s">
        <v>147</v>
      </c>
      <c r="D48" s="27"/>
      <c r="E48" s="26">
        <v>3</v>
      </c>
      <c r="F48" s="26">
        <v>7279</v>
      </c>
      <c r="G48" s="26">
        <v>7279</v>
      </c>
      <c r="H48" s="26">
        <v>7279</v>
      </c>
      <c r="I48" s="26" t="str">
        <f>"-"</f>
        <v>-</v>
      </c>
    </row>
    <row r="49" spans="1:9" ht="11.25" customHeight="1" x14ac:dyDescent="0.2">
      <c r="A49" s="41"/>
      <c r="B49" s="19"/>
      <c r="C49" s="19"/>
      <c r="D49" s="27"/>
      <c r="E49" s="26"/>
      <c r="F49" s="26"/>
      <c r="G49" s="26"/>
      <c r="H49" s="26"/>
      <c r="I49" s="26"/>
    </row>
    <row r="50" spans="1:9" ht="11.25" customHeight="1" x14ac:dyDescent="0.2">
      <c r="A50" s="41">
        <v>191212</v>
      </c>
      <c r="B50" s="19"/>
      <c r="C50" s="19" t="s">
        <v>149</v>
      </c>
      <c r="D50" s="27"/>
      <c r="E50" s="26"/>
      <c r="F50" s="26"/>
      <c r="G50" s="26"/>
      <c r="H50" s="26"/>
      <c r="I50" s="26"/>
    </row>
    <row r="51" spans="1:9" ht="11.25" customHeight="1" x14ac:dyDescent="0.2">
      <c r="A51" s="41"/>
      <c r="B51" s="19"/>
      <c r="C51" s="19"/>
      <c r="D51" s="27" t="s">
        <v>150</v>
      </c>
      <c r="E51" s="26"/>
      <c r="F51" s="26"/>
      <c r="G51" s="26"/>
      <c r="H51" s="26"/>
      <c r="I51" s="26"/>
    </row>
    <row r="52" spans="1:9" ht="11.25" customHeight="1" x14ac:dyDescent="0.2">
      <c r="A52" s="41"/>
      <c r="B52" s="19"/>
      <c r="C52" s="19"/>
      <c r="D52" s="27" t="s">
        <v>151</v>
      </c>
      <c r="E52" s="26"/>
      <c r="F52" s="26"/>
      <c r="G52" s="26"/>
      <c r="H52" s="26"/>
      <c r="I52" s="26"/>
    </row>
    <row r="53" spans="1:9" ht="11.25" customHeight="1" x14ac:dyDescent="0.2">
      <c r="A53" s="41"/>
      <c r="B53" s="19"/>
      <c r="C53" s="19"/>
      <c r="D53" s="27" t="s">
        <v>152</v>
      </c>
      <c r="E53" s="26">
        <v>8</v>
      </c>
      <c r="F53" s="26">
        <v>62656</v>
      </c>
      <c r="G53" s="26">
        <v>62656</v>
      </c>
      <c r="H53" s="26">
        <v>41250</v>
      </c>
      <c r="I53" s="26">
        <v>21407</v>
      </c>
    </row>
    <row r="54" spans="1:9" ht="11.25" customHeight="1" x14ac:dyDescent="0.2">
      <c r="A54" s="41"/>
      <c r="B54" s="19"/>
      <c r="C54" s="19"/>
      <c r="D54" s="27"/>
      <c r="E54" s="26"/>
      <c r="F54" s="26"/>
      <c r="G54" s="26"/>
      <c r="H54" s="26"/>
      <c r="I54" s="26"/>
    </row>
    <row r="55" spans="1:9" ht="11.25" customHeight="1" x14ac:dyDescent="0.2">
      <c r="A55" s="41">
        <v>200101</v>
      </c>
      <c r="B55" s="19"/>
      <c r="C55" s="19" t="s">
        <v>44</v>
      </c>
      <c r="D55" s="27"/>
      <c r="E55" s="26">
        <v>22</v>
      </c>
      <c r="F55" s="26">
        <v>178472</v>
      </c>
      <c r="G55" s="26">
        <v>178472</v>
      </c>
      <c r="H55" s="26">
        <v>172060</v>
      </c>
      <c r="I55" s="26">
        <v>6412</v>
      </c>
    </row>
    <row r="56" spans="1:9" ht="11.25" customHeight="1" x14ac:dyDescent="0.2">
      <c r="A56" s="41"/>
      <c r="B56" s="19"/>
      <c r="C56" s="19"/>
      <c r="D56" s="27"/>
      <c r="E56" s="26"/>
      <c r="F56" s="26"/>
      <c r="G56" s="26"/>
      <c r="H56" s="26"/>
      <c r="I56" s="26"/>
    </row>
    <row r="57" spans="1:9" ht="11.25" customHeight="1" x14ac:dyDescent="0.2">
      <c r="A57" s="41">
        <v>200139</v>
      </c>
      <c r="B57" s="19"/>
      <c r="C57" s="19" t="s">
        <v>153</v>
      </c>
      <c r="D57" s="27"/>
      <c r="E57" s="26">
        <v>6</v>
      </c>
      <c r="F57" s="26">
        <v>971</v>
      </c>
      <c r="G57" s="26">
        <v>971</v>
      </c>
      <c r="H57" s="26">
        <v>971</v>
      </c>
      <c r="I57" s="26" t="str">
        <f>"-"</f>
        <v>-</v>
      </c>
    </row>
    <row r="58" spans="1:9" ht="11.25" customHeight="1" x14ac:dyDescent="0.2">
      <c r="A58" s="41"/>
      <c r="B58" s="19"/>
      <c r="C58" s="19"/>
      <c r="D58" s="27"/>
      <c r="E58" s="26"/>
      <c r="F58" s="26"/>
      <c r="G58" s="26"/>
      <c r="H58" s="26"/>
      <c r="I58" s="26"/>
    </row>
    <row r="59" spans="1:9" ht="11.25" customHeight="1" x14ac:dyDescent="0.2">
      <c r="A59" s="41">
        <v>200301</v>
      </c>
      <c r="B59" s="19"/>
      <c r="C59" s="19" t="s">
        <v>154</v>
      </c>
      <c r="D59" s="27"/>
      <c r="E59" s="26">
        <v>19</v>
      </c>
      <c r="F59" s="26">
        <v>58863</v>
      </c>
      <c r="G59" s="26">
        <v>58863</v>
      </c>
      <c r="H59" s="26">
        <v>46384</v>
      </c>
      <c r="I59" s="26">
        <v>12479</v>
      </c>
    </row>
    <row r="60" spans="1:9" ht="11.25" customHeight="1" x14ac:dyDescent="0.2">
      <c r="A60" s="41"/>
      <c r="B60" s="19"/>
      <c r="C60" s="19"/>
      <c r="D60" s="27"/>
      <c r="E60" s="26"/>
      <c r="F60" s="26"/>
      <c r="G60" s="26"/>
      <c r="H60" s="26"/>
      <c r="I60" s="26"/>
    </row>
    <row r="61" spans="1:9" ht="11.25" customHeight="1" x14ac:dyDescent="0.2">
      <c r="A61" s="41">
        <v>200307</v>
      </c>
      <c r="B61" s="19"/>
      <c r="C61" s="19" t="s">
        <v>155</v>
      </c>
      <c r="D61" s="27"/>
      <c r="E61" s="26">
        <v>21</v>
      </c>
      <c r="F61" s="26">
        <v>54930</v>
      </c>
      <c r="G61" s="26">
        <v>54930</v>
      </c>
      <c r="H61" s="26">
        <v>53934</v>
      </c>
      <c r="I61" s="26">
        <v>996</v>
      </c>
    </row>
    <row r="63" spans="1:9" s="19" customFormat="1" ht="11.25" customHeight="1" x14ac:dyDescent="0.2">
      <c r="A63" s="19" t="s">
        <v>30</v>
      </c>
    </row>
    <row r="64" spans="1:9" s="19" customFormat="1" ht="11.25" customHeight="1" x14ac:dyDescent="0.2">
      <c r="A64" s="19" t="s">
        <v>493</v>
      </c>
    </row>
    <row r="65" spans="1:5" s="19" customFormat="1" ht="11.25" customHeight="1" x14ac:dyDescent="0.2">
      <c r="A65" s="19" t="s">
        <v>526</v>
      </c>
    </row>
    <row r="67" spans="1:5" ht="11.25" customHeight="1" x14ac:dyDescent="0.2">
      <c r="E67" s="30"/>
    </row>
  </sheetData>
  <mergeCells count="9">
    <mergeCell ref="A6:A11"/>
    <mergeCell ref="B6:D11"/>
    <mergeCell ref="E6:E10"/>
    <mergeCell ref="F6:F10"/>
    <mergeCell ref="G6:I6"/>
    <mergeCell ref="G7:G10"/>
    <mergeCell ref="H8:H10"/>
    <mergeCell ref="I8:I10"/>
    <mergeCell ref="F11:I11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showGridLines="0" zoomScaleNormal="100" workbookViewId="0"/>
  </sheetViews>
  <sheetFormatPr baseColWidth="10" defaultColWidth="11" defaultRowHeight="11.25" customHeight="1" x14ac:dyDescent="0.2"/>
  <cols>
    <col min="1" max="1" width="9.140625" style="1" customWidth="1"/>
    <col min="2" max="2" width="0.7109375" style="1" customWidth="1"/>
    <col min="3" max="3" width="1" style="1" customWidth="1"/>
    <col min="4" max="4" width="35.5703125" style="1" customWidth="1"/>
    <col min="5" max="7" width="8.85546875" style="1" customWidth="1"/>
    <col min="8" max="8" width="10" style="1" customWidth="1"/>
    <col min="9" max="9" width="10.42578125" style="1" customWidth="1"/>
    <col min="10" max="16384" width="11" style="1"/>
  </cols>
  <sheetData>
    <row r="1" spans="1:9" ht="11.25" customHeight="1" x14ac:dyDescent="0.2">
      <c r="A1" s="22" t="s">
        <v>382</v>
      </c>
    </row>
    <row r="3" spans="1:9" ht="11.25" customHeight="1" x14ac:dyDescent="0.2">
      <c r="A3" s="24" t="s">
        <v>157</v>
      </c>
      <c r="B3" s="24"/>
      <c r="C3" s="24"/>
      <c r="D3" s="24"/>
      <c r="E3" s="24"/>
      <c r="F3" s="24"/>
      <c r="G3" s="24"/>
      <c r="H3" s="24"/>
      <c r="I3" s="24"/>
    </row>
    <row r="4" spans="1:9" ht="11.25" customHeight="1" x14ac:dyDescent="0.2">
      <c r="A4" s="24" t="s">
        <v>404</v>
      </c>
      <c r="B4" s="24"/>
      <c r="C4" s="24"/>
      <c r="D4" s="24"/>
      <c r="E4" s="24"/>
      <c r="F4" s="24"/>
      <c r="G4" s="24"/>
      <c r="H4" s="24"/>
      <c r="I4" s="24"/>
    </row>
    <row r="5" spans="1:9" ht="11.25" customHeight="1" x14ac:dyDescent="0.2">
      <c r="A5" s="24"/>
      <c r="B5" s="24"/>
      <c r="C5" s="24"/>
      <c r="D5" s="24"/>
      <c r="E5" s="24"/>
      <c r="F5" s="24"/>
      <c r="G5" s="24"/>
      <c r="H5" s="24"/>
      <c r="I5" s="24"/>
    </row>
    <row r="6" spans="1:9" ht="11.25" customHeight="1" x14ac:dyDescent="0.2">
      <c r="A6" s="1" t="s">
        <v>491</v>
      </c>
    </row>
    <row r="7" spans="1:9" ht="11.25" customHeight="1" x14ac:dyDescent="0.2">
      <c r="A7" s="86" t="s">
        <v>156</v>
      </c>
      <c r="B7" s="93" t="s">
        <v>32</v>
      </c>
      <c r="C7" s="85"/>
      <c r="D7" s="86"/>
      <c r="E7" s="91" t="s">
        <v>131</v>
      </c>
      <c r="F7" s="83" t="s">
        <v>171</v>
      </c>
      <c r="G7" s="104"/>
      <c r="H7" s="104"/>
      <c r="I7" s="104"/>
    </row>
    <row r="8" spans="1:9" ht="11.25" customHeight="1" x14ac:dyDescent="0.2">
      <c r="A8" s="88"/>
      <c r="B8" s="76"/>
      <c r="C8" s="87"/>
      <c r="D8" s="88"/>
      <c r="E8" s="81"/>
      <c r="F8" s="80" t="s">
        <v>121</v>
      </c>
      <c r="G8" s="78" t="s">
        <v>49</v>
      </c>
      <c r="H8" s="79"/>
      <c r="I8" s="79"/>
    </row>
    <row r="9" spans="1:9" ht="11.25" customHeight="1" x14ac:dyDescent="0.2">
      <c r="A9" s="88"/>
      <c r="B9" s="76"/>
      <c r="C9" s="87"/>
      <c r="D9" s="88"/>
      <c r="E9" s="81"/>
      <c r="F9" s="81"/>
      <c r="G9" s="80" t="s">
        <v>172</v>
      </c>
      <c r="H9" s="80" t="s">
        <v>173</v>
      </c>
      <c r="I9" s="75" t="s">
        <v>472</v>
      </c>
    </row>
    <row r="10" spans="1:9" ht="11.25" customHeight="1" x14ac:dyDescent="0.2">
      <c r="A10" s="88"/>
      <c r="B10" s="76"/>
      <c r="C10" s="87"/>
      <c r="D10" s="88"/>
      <c r="E10" s="81"/>
      <c r="F10" s="81"/>
      <c r="G10" s="81"/>
      <c r="H10" s="81"/>
      <c r="I10" s="76"/>
    </row>
    <row r="11" spans="1:9" ht="11.25" customHeight="1" x14ac:dyDescent="0.2">
      <c r="A11" s="88"/>
      <c r="B11" s="76"/>
      <c r="C11" s="87"/>
      <c r="D11" s="88"/>
      <c r="E11" s="81"/>
      <c r="F11" s="81"/>
      <c r="G11" s="81"/>
      <c r="H11" s="81"/>
      <c r="I11" s="76"/>
    </row>
    <row r="12" spans="1:9" ht="11.25" customHeight="1" x14ac:dyDescent="0.2">
      <c r="A12" s="88"/>
      <c r="B12" s="76"/>
      <c r="C12" s="87"/>
      <c r="D12" s="88"/>
      <c r="E12" s="81"/>
      <c r="F12" s="81"/>
      <c r="G12" s="81"/>
      <c r="H12" s="81"/>
      <c r="I12" s="76"/>
    </row>
    <row r="13" spans="1:9" ht="11.25" customHeight="1" x14ac:dyDescent="0.2">
      <c r="A13" s="88"/>
      <c r="B13" s="76"/>
      <c r="C13" s="87"/>
      <c r="D13" s="88"/>
      <c r="E13" s="81"/>
      <c r="F13" s="81"/>
      <c r="G13" s="81"/>
      <c r="H13" s="81"/>
      <c r="I13" s="76"/>
    </row>
    <row r="14" spans="1:9" ht="11.25" customHeight="1" x14ac:dyDescent="0.2">
      <c r="A14" s="88"/>
      <c r="B14" s="76"/>
      <c r="C14" s="87"/>
      <c r="D14" s="88"/>
      <c r="E14" s="81"/>
      <c r="F14" s="81"/>
      <c r="G14" s="81"/>
      <c r="H14" s="81"/>
      <c r="I14" s="76"/>
    </row>
    <row r="15" spans="1:9" ht="11.25" customHeight="1" x14ac:dyDescent="0.2">
      <c r="A15" s="90"/>
      <c r="B15" s="94"/>
      <c r="C15" s="89"/>
      <c r="D15" s="90"/>
      <c r="E15" s="2" t="s">
        <v>8</v>
      </c>
      <c r="F15" s="100" t="s">
        <v>9</v>
      </c>
      <c r="G15" s="101"/>
      <c r="H15" s="101"/>
      <c r="I15" s="101"/>
    </row>
    <row r="16" spans="1:9" ht="11.25" customHeight="1" x14ac:dyDescent="0.2">
      <c r="A16" s="41"/>
      <c r="B16" s="19"/>
      <c r="C16" s="19"/>
      <c r="D16" s="25"/>
      <c r="E16" s="26"/>
      <c r="F16" s="26"/>
      <c r="G16" s="26"/>
      <c r="H16" s="26"/>
      <c r="I16" s="26"/>
    </row>
    <row r="17" spans="1:15" s="14" customFormat="1" ht="11.25" customHeight="1" x14ac:dyDescent="0.2">
      <c r="A17" s="42"/>
      <c r="B17" s="24" t="s">
        <v>132</v>
      </c>
      <c r="C17" s="24"/>
      <c r="D17" s="28"/>
      <c r="E17" s="29">
        <v>51</v>
      </c>
      <c r="F17" s="29">
        <v>858194</v>
      </c>
      <c r="G17" s="29">
        <v>21</v>
      </c>
      <c r="H17" s="29">
        <v>530980</v>
      </c>
      <c r="I17" s="29">
        <v>327193</v>
      </c>
      <c r="K17" s="64"/>
      <c r="L17" s="64"/>
      <c r="M17" s="64"/>
      <c r="N17" s="64"/>
      <c r="O17" s="64"/>
    </row>
    <row r="18" spans="1:15" ht="11.25" customHeight="1" x14ac:dyDescent="0.2">
      <c r="A18" s="41"/>
      <c r="B18" s="19"/>
      <c r="C18" s="19" t="s">
        <v>28</v>
      </c>
      <c r="D18" s="27"/>
      <c r="E18" s="26"/>
      <c r="F18" s="26"/>
      <c r="G18" s="26"/>
      <c r="H18" s="26"/>
      <c r="I18" s="26"/>
    </row>
    <row r="19" spans="1:15" ht="11.25" customHeight="1" x14ac:dyDescent="0.2">
      <c r="A19" s="41">
        <v>170405</v>
      </c>
      <c r="B19" s="19"/>
      <c r="C19" s="19" t="s">
        <v>445</v>
      </c>
      <c r="D19" s="27"/>
      <c r="E19" s="26">
        <v>3</v>
      </c>
      <c r="F19" s="26">
        <v>955</v>
      </c>
      <c r="G19" s="26" t="str">
        <f>"-"</f>
        <v>-</v>
      </c>
      <c r="H19" s="26">
        <v>224</v>
      </c>
      <c r="I19" s="26">
        <v>731</v>
      </c>
    </row>
    <row r="20" spans="1:15" ht="11.25" customHeight="1" x14ac:dyDescent="0.2">
      <c r="A20" s="41">
        <v>19120100</v>
      </c>
      <c r="B20" s="19"/>
      <c r="C20" s="19" t="s">
        <v>174</v>
      </c>
      <c r="D20" s="27"/>
      <c r="E20" s="26">
        <v>9</v>
      </c>
      <c r="F20" s="26">
        <v>15000</v>
      </c>
      <c r="G20" s="26" t="str">
        <f>"-"</f>
        <v>-</v>
      </c>
      <c r="H20" s="26">
        <v>4127</v>
      </c>
      <c r="I20" s="26">
        <v>10873</v>
      </c>
    </row>
    <row r="21" spans="1:15" ht="11.25" customHeight="1" x14ac:dyDescent="0.2">
      <c r="A21" s="41">
        <v>19120101</v>
      </c>
      <c r="B21" s="19"/>
      <c r="C21" s="19" t="s">
        <v>158</v>
      </c>
      <c r="D21" s="27"/>
      <c r="E21" s="26">
        <v>27</v>
      </c>
      <c r="F21" s="26">
        <v>217389</v>
      </c>
      <c r="G21" s="26">
        <v>21</v>
      </c>
      <c r="H21" s="26">
        <v>1766</v>
      </c>
      <c r="I21" s="26">
        <v>215602</v>
      </c>
    </row>
    <row r="22" spans="1:15" ht="11.25" customHeight="1" x14ac:dyDescent="0.2">
      <c r="A22" s="41">
        <v>19120102</v>
      </c>
      <c r="B22" s="19"/>
      <c r="C22" s="19" t="s">
        <v>159</v>
      </c>
      <c r="D22" s="27"/>
      <c r="E22" s="26">
        <v>12</v>
      </c>
      <c r="F22" s="26">
        <v>50248</v>
      </c>
      <c r="G22" s="26" t="str">
        <f>"-"</f>
        <v>-</v>
      </c>
      <c r="H22" s="26">
        <v>40</v>
      </c>
      <c r="I22" s="26">
        <v>50208</v>
      </c>
    </row>
    <row r="23" spans="1:15" ht="11.25" customHeight="1" x14ac:dyDescent="0.2">
      <c r="A23" s="41">
        <v>19120103</v>
      </c>
      <c r="B23" s="19"/>
      <c r="C23" s="19" t="s">
        <v>160</v>
      </c>
      <c r="D23" s="27"/>
      <c r="E23" s="26">
        <v>5</v>
      </c>
      <c r="F23" s="26">
        <v>12855</v>
      </c>
      <c r="G23" s="26" t="str">
        <f>"-"</f>
        <v>-</v>
      </c>
      <c r="H23" s="26" t="str">
        <f>"-"</f>
        <v>-</v>
      </c>
      <c r="I23" s="26">
        <v>12855</v>
      </c>
    </row>
    <row r="24" spans="1:15" ht="11.25" customHeight="1" x14ac:dyDescent="0.2">
      <c r="A24" s="41">
        <v>19120104</v>
      </c>
      <c r="B24" s="19"/>
      <c r="C24" s="19" t="s">
        <v>161</v>
      </c>
      <c r="D24" s="27"/>
      <c r="E24" s="26">
        <v>4</v>
      </c>
      <c r="F24" s="26">
        <v>7051</v>
      </c>
      <c r="G24" s="26" t="str">
        <f>"-"</f>
        <v>-</v>
      </c>
      <c r="H24" s="26" t="str">
        <f>"-"</f>
        <v>-</v>
      </c>
      <c r="I24" s="26">
        <v>7051</v>
      </c>
    </row>
    <row r="25" spans="1:15" ht="11.25" customHeight="1" x14ac:dyDescent="0.2">
      <c r="A25" s="41">
        <v>19120105</v>
      </c>
      <c r="B25" s="19"/>
      <c r="C25" s="19" t="s">
        <v>162</v>
      </c>
      <c r="D25" s="27"/>
      <c r="E25" s="26">
        <v>7</v>
      </c>
      <c r="F25" s="26">
        <v>6398</v>
      </c>
      <c r="G25" s="26" t="str">
        <f>"-"</f>
        <v>-</v>
      </c>
      <c r="H25" s="26">
        <v>5399</v>
      </c>
      <c r="I25" s="26">
        <v>999</v>
      </c>
    </row>
    <row r="26" spans="1:15" ht="11.25" customHeight="1" x14ac:dyDescent="0.2">
      <c r="A26" s="41">
        <v>191202</v>
      </c>
      <c r="B26" s="19"/>
      <c r="C26" s="19" t="s">
        <v>163</v>
      </c>
      <c r="D26" s="27"/>
      <c r="E26" s="26">
        <v>23</v>
      </c>
      <c r="F26" s="26">
        <v>29061</v>
      </c>
      <c r="G26" s="26" t="str">
        <f>"-"</f>
        <v>-</v>
      </c>
      <c r="H26" s="26">
        <v>19626</v>
      </c>
      <c r="I26" s="26">
        <v>9435</v>
      </c>
    </row>
    <row r="27" spans="1:15" ht="11.25" customHeight="1" x14ac:dyDescent="0.2">
      <c r="A27" s="41">
        <v>191203</v>
      </c>
      <c r="B27" s="19"/>
      <c r="C27" s="19" t="s">
        <v>164</v>
      </c>
      <c r="D27" s="27"/>
      <c r="E27" s="26">
        <v>13</v>
      </c>
      <c r="F27" s="26">
        <v>6860</v>
      </c>
      <c r="G27" s="26" t="str">
        <f t="shared" ref="G27:I33" si="0">"-"</f>
        <v>-</v>
      </c>
      <c r="H27" s="26">
        <v>5958</v>
      </c>
      <c r="I27" s="26">
        <v>902</v>
      </c>
    </row>
    <row r="28" spans="1:15" ht="11.25" customHeight="1" x14ac:dyDescent="0.2">
      <c r="A28" s="41">
        <v>191204</v>
      </c>
      <c r="B28" s="19"/>
      <c r="C28" s="19" t="s">
        <v>147</v>
      </c>
      <c r="D28" s="27"/>
      <c r="E28" s="26">
        <v>30</v>
      </c>
      <c r="F28" s="26">
        <v>108889</v>
      </c>
      <c r="G28" s="26" t="str">
        <f t="shared" si="0"/>
        <v>-</v>
      </c>
      <c r="H28" s="26">
        <v>95165</v>
      </c>
      <c r="I28" s="26">
        <v>13723</v>
      </c>
    </row>
    <row r="29" spans="1:15" ht="11.25" customHeight="1" x14ac:dyDescent="0.2">
      <c r="A29" s="41">
        <v>191205</v>
      </c>
      <c r="B29" s="19"/>
      <c r="C29" s="19" t="s">
        <v>165</v>
      </c>
      <c r="D29" s="27"/>
      <c r="E29" s="26">
        <v>6</v>
      </c>
      <c r="F29" s="26">
        <v>485</v>
      </c>
      <c r="G29" s="26" t="str">
        <f t="shared" si="0"/>
        <v>-</v>
      </c>
      <c r="H29" s="26">
        <v>351</v>
      </c>
      <c r="I29" s="26">
        <v>134</v>
      </c>
    </row>
    <row r="30" spans="1:15" ht="11.25" customHeight="1" x14ac:dyDescent="0.2">
      <c r="A30" s="41">
        <v>191207</v>
      </c>
      <c r="B30" s="19"/>
      <c r="C30" s="19" t="s">
        <v>593</v>
      </c>
      <c r="D30" s="27"/>
      <c r="E30" s="26">
        <v>16</v>
      </c>
      <c r="F30" s="26">
        <v>30865</v>
      </c>
      <c r="G30" s="26" t="str">
        <f t="shared" si="0"/>
        <v>-</v>
      </c>
      <c r="H30" s="26">
        <v>26599</v>
      </c>
      <c r="I30" s="26">
        <v>4266</v>
      </c>
    </row>
    <row r="31" spans="1:15" ht="11.25" customHeight="1" x14ac:dyDescent="0.2">
      <c r="A31" s="41">
        <v>191209</v>
      </c>
      <c r="B31" s="19"/>
      <c r="C31" s="19" t="s">
        <v>166</v>
      </c>
      <c r="D31" s="27"/>
      <c r="E31" s="26">
        <v>10</v>
      </c>
      <c r="F31" s="26">
        <v>87525</v>
      </c>
      <c r="G31" s="26" t="str">
        <f t="shared" si="0"/>
        <v>-</v>
      </c>
      <c r="H31" s="26">
        <v>87468</v>
      </c>
      <c r="I31" s="26">
        <v>57</v>
      </c>
    </row>
    <row r="32" spans="1:15" ht="11.25" customHeight="1" x14ac:dyDescent="0.2">
      <c r="A32" s="41">
        <v>191210</v>
      </c>
      <c r="B32" s="19"/>
      <c r="C32" s="19" t="s">
        <v>148</v>
      </c>
      <c r="D32" s="27"/>
      <c r="E32" s="26"/>
      <c r="F32" s="26"/>
      <c r="G32" s="26"/>
      <c r="H32" s="26"/>
      <c r="I32" s="26"/>
    </row>
    <row r="33" spans="1:9" ht="11.25" customHeight="1" x14ac:dyDescent="0.2">
      <c r="A33" s="41"/>
      <c r="B33" s="19"/>
      <c r="C33" s="19"/>
      <c r="D33" s="27" t="s">
        <v>167</v>
      </c>
      <c r="E33" s="26">
        <v>6</v>
      </c>
      <c r="F33" s="26">
        <v>81644</v>
      </c>
      <c r="G33" s="26" t="str">
        <f t="shared" si="0"/>
        <v>-</v>
      </c>
      <c r="H33" s="26">
        <v>81644</v>
      </c>
      <c r="I33" s="26" t="str">
        <f t="shared" si="0"/>
        <v>-</v>
      </c>
    </row>
    <row r="34" spans="1:9" ht="11.25" customHeight="1" x14ac:dyDescent="0.2">
      <c r="A34" s="41">
        <v>191212</v>
      </c>
      <c r="B34" s="19"/>
      <c r="C34" s="19" t="s">
        <v>149</v>
      </c>
      <c r="D34" s="27"/>
      <c r="E34" s="26"/>
      <c r="F34" s="26"/>
      <c r="G34" s="26"/>
      <c r="H34" s="26"/>
      <c r="I34" s="26"/>
    </row>
    <row r="35" spans="1:9" ht="11.25" customHeight="1" x14ac:dyDescent="0.2">
      <c r="A35" s="41"/>
      <c r="B35" s="19"/>
      <c r="C35" s="19"/>
      <c r="D35" s="27" t="s">
        <v>168</v>
      </c>
      <c r="E35" s="26"/>
      <c r="F35" s="26"/>
      <c r="G35" s="26"/>
      <c r="H35" s="26"/>
      <c r="I35" s="26"/>
    </row>
    <row r="36" spans="1:9" ht="11.25" customHeight="1" x14ac:dyDescent="0.2">
      <c r="A36" s="41"/>
      <c r="B36" s="19"/>
      <c r="C36" s="19"/>
      <c r="D36" s="27" t="s">
        <v>169</v>
      </c>
      <c r="E36" s="26"/>
      <c r="F36" s="26"/>
      <c r="G36" s="26"/>
      <c r="H36" s="26"/>
      <c r="I36" s="26"/>
    </row>
    <row r="37" spans="1:9" ht="11.25" customHeight="1" x14ac:dyDescent="0.2">
      <c r="A37" s="41"/>
      <c r="B37" s="19"/>
      <c r="C37" s="19"/>
      <c r="D37" s="27" t="s">
        <v>170</v>
      </c>
      <c r="E37" s="26">
        <v>31</v>
      </c>
      <c r="F37" s="26">
        <v>176795</v>
      </c>
      <c r="G37" s="26" t="str">
        <f t="shared" ref="G37" si="1">"-"</f>
        <v>-</v>
      </c>
      <c r="H37" s="26">
        <v>176795</v>
      </c>
      <c r="I37" s="26" t="str">
        <f t="shared" ref="I37" si="2">"-"</f>
        <v>-</v>
      </c>
    </row>
    <row r="38" spans="1:9" ht="11.25" customHeight="1" x14ac:dyDescent="0.2">
      <c r="A38" s="44"/>
      <c r="B38" s="45"/>
      <c r="C38" s="45"/>
      <c r="D38" s="45"/>
      <c r="E38" s="26"/>
      <c r="F38" s="26"/>
      <c r="G38" s="26"/>
      <c r="H38" s="26"/>
      <c r="I38" s="26"/>
    </row>
    <row r="39" spans="1:9" s="19" customFormat="1" ht="11.25" customHeight="1" x14ac:dyDescent="0.2">
      <c r="A39" s="15" t="s">
        <v>30</v>
      </c>
      <c r="B39" s="15"/>
      <c r="C39" s="15"/>
      <c r="D39" s="15"/>
      <c r="E39" s="17"/>
      <c r="F39" s="17"/>
      <c r="G39" s="17"/>
      <c r="H39" s="17"/>
      <c r="I39" s="17"/>
    </row>
    <row r="40" spans="1:9" s="19" customFormat="1" ht="11.25" customHeight="1" x14ac:dyDescent="0.2">
      <c r="A40" s="15" t="s">
        <v>494</v>
      </c>
      <c r="B40" s="15"/>
      <c r="C40" s="15"/>
      <c r="D40" s="15"/>
      <c r="E40" s="17"/>
      <c r="F40" s="17"/>
      <c r="G40" s="17"/>
      <c r="H40" s="17"/>
      <c r="I40" s="17"/>
    </row>
    <row r="41" spans="1:9" s="19" customFormat="1" ht="11.25" customHeight="1" x14ac:dyDescent="0.2">
      <c r="A41" s="15" t="s">
        <v>527</v>
      </c>
      <c r="B41" s="15"/>
      <c r="C41" s="15"/>
      <c r="D41" s="15"/>
      <c r="E41" s="17"/>
      <c r="F41" s="17"/>
      <c r="G41" s="17"/>
      <c r="H41" s="17"/>
      <c r="I41" s="17"/>
    </row>
    <row r="42" spans="1:9" ht="11.25" customHeight="1" x14ac:dyDescent="0.2">
      <c r="A42" s="21" t="s">
        <v>495</v>
      </c>
      <c r="B42" s="45"/>
      <c r="C42" s="45"/>
      <c r="D42" s="45"/>
    </row>
  </sheetData>
  <mergeCells count="10">
    <mergeCell ref="G9:G14"/>
    <mergeCell ref="H9:H14"/>
    <mergeCell ref="I9:I14"/>
    <mergeCell ref="A7:A15"/>
    <mergeCell ref="B7:D15"/>
    <mergeCell ref="E7:E14"/>
    <mergeCell ref="F7:I7"/>
    <mergeCell ref="F8:F14"/>
    <mergeCell ref="F15:I15"/>
    <mergeCell ref="G8:I8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showGridLines="0" zoomScaleNormal="100" workbookViewId="0"/>
  </sheetViews>
  <sheetFormatPr baseColWidth="10" defaultColWidth="11" defaultRowHeight="11.25" customHeight="1" x14ac:dyDescent="0.2"/>
  <cols>
    <col min="1" max="1" width="4.42578125" style="1" customWidth="1"/>
    <col min="2" max="3" width="1" style="1" customWidth="1"/>
    <col min="4" max="4" width="23.5703125" style="1" customWidth="1"/>
    <col min="5" max="5" width="12.5703125" style="1" customWidth="1"/>
    <col min="6" max="7" width="13.85546875" style="1" customWidth="1"/>
    <col min="8" max="9" width="11.85546875" style="1" customWidth="1"/>
    <col min="10" max="16384" width="11" style="1"/>
  </cols>
  <sheetData>
    <row r="1" spans="1:11" ht="11.25" customHeight="1" x14ac:dyDescent="0.2">
      <c r="A1" s="22" t="s">
        <v>382</v>
      </c>
    </row>
    <row r="3" spans="1:11" ht="11.25" customHeight="1" x14ac:dyDescent="0.2">
      <c r="A3" s="14" t="s">
        <v>608</v>
      </c>
      <c r="B3" s="14"/>
      <c r="C3" s="14"/>
      <c r="D3" s="14"/>
      <c r="E3" s="14"/>
      <c r="F3" s="14"/>
      <c r="G3" s="14"/>
      <c r="H3" s="14"/>
      <c r="I3" s="14"/>
    </row>
    <row r="4" spans="1:11" ht="11.25" customHeight="1" x14ac:dyDescent="0.2">
      <c r="A4" s="14"/>
      <c r="B4" s="14"/>
      <c r="C4" s="14"/>
      <c r="D4" s="14"/>
      <c r="E4" s="14"/>
      <c r="F4" s="14"/>
      <c r="G4" s="14"/>
      <c r="H4" s="14"/>
      <c r="I4" s="14"/>
    </row>
    <row r="5" spans="1:11" ht="11.25" customHeight="1" x14ac:dyDescent="0.2">
      <c r="A5" s="1" t="s">
        <v>491</v>
      </c>
    </row>
    <row r="6" spans="1:11" ht="11.25" customHeight="1" x14ac:dyDescent="0.2">
      <c r="A6" s="86" t="s">
        <v>175</v>
      </c>
      <c r="B6" s="93" t="s">
        <v>602</v>
      </c>
      <c r="C6" s="85"/>
      <c r="D6" s="86"/>
      <c r="E6" s="91" t="s">
        <v>176</v>
      </c>
      <c r="F6" s="93" t="s">
        <v>446</v>
      </c>
      <c r="G6" s="85"/>
      <c r="H6" s="85"/>
      <c r="I6" s="85"/>
    </row>
    <row r="7" spans="1:11" ht="11.25" customHeight="1" x14ac:dyDescent="0.2">
      <c r="A7" s="88"/>
      <c r="B7" s="76"/>
      <c r="C7" s="87"/>
      <c r="D7" s="88"/>
      <c r="E7" s="81"/>
      <c r="F7" s="77"/>
      <c r="G7" s="105"/>
      <c r="H7" s="105"/>
      <c r="I7" s="105"/>
    </row>
    <row r="8" spans="1:11" ht="11.25" customHeight="1" x14ac:dyDescent="0.2">
      <c r="A8" s="88"/>
      <c r="B8" s="76"/>
      <c r="C8" s="87"/>
      <c r="D8" s="88"/>
      <c r="E8" s="81"/>
      <c r="F8" s="80" t="s">
        <v>447</v>
      </c>
      <c r="G8" s="80" t="s">
        <v>448</v>
      </c>
      <c r="H8" s="80" t="s">
        <v>449</v>
      </c>
      <c r="I8" s="75" t="s">
        <v>177</v>
      </c>
    </row>
    <row r="9" spans="1:11" ht="11.25" customHeight="1" x14ac:dyDescent="0.2">
      <c r="A9" s="88"/>
      <c r="B9" s="76"/>
      <c r="C9" s="87"/>
      <c r="D9" s="88"/>
      <c r="E9" s="81"/>
      <c r="F9" s="81"/>
      <c r="G9" s="81"/>
      <c r="H9" s="81"/>
      <c r="I9" s="76"/>
    </row>
    <row r="10" spans="1:11" ht="11.25" customHeight="1" x14ac:dyDescent="0.2">
      <c r="A10" s="88"/>
      <c r="B10" s="76"/>
      <c r="C10" s="87"/>
      <c r="D10" s="88"/>
      <c r="E10" s="81"/>
      <c r="F10" s="81"/>
      <c r="G10" s="81"/>
      <c r="H10" s="81"/>
      <c r="I10" s="76"/>
    </row>
    <row r="11" spans="1:11" ht="11.25" customHeight="1" x14ac:dyDescent="0.2">
      <c r="A11" s="88"/>
      <c r="B11" s="76"/>
      <c r="C11" s="87"/>
      <c r="D11" s="88"/>
      <c r="E11" s="81"/>
      <c r="F11" s="81"/>
      <c r="G11" s="81"/>
      <c r="H11" s="81"/>
      <c r="I11" s="76"/>
    </row>
    <row r="12" spans="1:11" ht="11.25" customHeight="1" x14ac:dyDescent="0.2">
      <c r="A12" s="88"/>
      <c r="B12" s="76"/>
      <c r="C12" s="87"/>
      <c r="D12" s="88"/>
      <c r="E12" s="81"/>
      <c r="F12" s="81"/>
      <c r="G12" s="81"/>
      <c r="H12" s="81"/>
      <c r="I12" s="76"/>
    </row>
    <row r="13" spans="1:11" ht="11.25" customHeight="1" x14ac:dyDescent="0.2">
      <c r="A13" s="90"/>
      <c r="B13" s="94"/>
      <c r="C13" s="89"/>
      <c r="D13" s="90"/>
      <c r="E13" s="95"/>
      <c r="F13" s="95"/>
      <c r="G13" s="95"/>
      <c r="H13" s="95"/>
      <c r="I13" s="94"/>
    </row>
    <row r="14" spans="1:11" ht="11.25" customHeight="1" x14ac:dyDescent="0.2">
      <c r="A14" s="46"/>
      <c r="B14" s="19"/>
      <c r="C14" s="19"/>
      <c r="D14" s="27"/>
      <c r="E14" s="26"/>
      <c r="F14" s="26"/>
      <c r="G14" s="26"/>
      <c r="H14" s="26"/>
      <c r="I14" s="26"/>
    </row>
    <row r="15" spans="1:11" ht="11.25" customHeight="1" x14ac:dyDescent="0.2">
      <c r="A15" s="46">
        <v>1</v>
      </c>
      <c r="B15" s="19" t="s">
        <v>178</v>
      </c>
      <c r="C15" s="19"/>
      <c r="D15" s="27"/>
      <c r="E15" s="26">
        <v>5953</v>
      </c>
      <c r="F15" s="26">
        <v>34</v>
      </c>
      <c r="G15" s="26">
        <v>5166</v>
      </c>
      <c r="H15" s="26">
        <v>617</v>
      </c>
      <c r="I15" s="26">
        <v>136</v>
      </c>
      <c r="K15" s="30"/>
    </row>
    <row r="16" spans="1:11" s="14" customFormat="1" ht="11.25" customHeight="1" x14ac:dyDescent="0.2">
      <c r="A16" s="47"/>
      <c r="B16" s="24"/>
      <c r="C16" s="24"/>
      <c r="D16" s="28"/>
      <c r="E16" s="29"/>
      <c r="F16" s="29"/>
      <c r="G16" s="29"/>
      <c r="H16" s="29"/>
      <c r="I16" s="29"/>
      <c r="K16" s="30"/>
    </row>
    <row r="17" spans="1:11" ht="11.25" customHeight="1" x14ac:dyDescent="0.2">
      <c r="A17" s="46">
        <v>2</v>
      </c>
      <c r="B17" s="19" t="s">
        <v>179</v>
      </c>
      <c r="C17" s="19"/>
      <c r="D17" s="27"/>
      <c r="E17" s="26">
        <v>6211</v>
      </c>
      <c r="F17" s="26">
        <v>1</v>
      </c>
      <c r="G17" s="26">
        <v>5301</v>
      </c>
      <c r="H17" s="26">
        <v>708</v>
      </c>
      <c r="I17" s="26">
        <v>201</v>
      </c>
      <c r="K17" s="30"/>
    </row>
    <row r="18" spans="1:11" ht="11.25" customHeight="1" x14ac:dyDescent="0.2">
      <c r="A18" s="46"/>
      <c r="B18" s="19"/>
      <c r="C18" s="19"/>
      <c r="D18" s="27"/>
      <c r="E18" s="26"/>
      <c r="F18" s="26"/>
      <c r="G18" s="26"/>
      <c r="H18" s="26"/>
      <c r="I18" s="26"/>
      <c r="K18" s="30"/>
    </row>
    <row r="19" spans="1:11" ht="11.25" customHeight="1" x14ac:dyDescent="0.2">
      <c r="A19" s="46">
        <v>3</v>
      </c>
      <c r="B19" s="19" t="s">
        <v>180</v>
      </c>
      <c r="C19" s="19"/>
      <c r="D19" s="27"/>
      <c r="E19" s="26"/>
      <c r="F19" s="26"/>
      <c r="G19" s="26"/>
      <c r="H19" s="26"/>
      <c r="I19" s="26"/>
      <c r="K19" s="30"/>
    </row>
    <row r="20" spans="1:11" ht="11.25" customHeight="1" x14ac:dyDescent="0.2">
      <c r="A20" s="46"/>
      <c r="B20" s="19"/>
      <c r="C20" s="19" t="s">
        <v>184</v>
      </c>
      <c r="D20" s="27"/>
      <c r="E20" s="26"/>
      <c r="F20" s="26"/>
      <c r="G20" s="26"/>
      <c r="H20" s="26"/>
      <c r="I20" s="26"/>
      <c r="K20" s="30"/>
    </row>
    <row r="21" spans="1:11" ht="11.25" customHeight="1" x14ac:dyDescent="0.2">
      <c r="A21" s="46"/>
      <c r="B21" s="19"/>
      <c r="C21" s="19" t="s">
        <v>185</v>
      </c>
      <c r="D21" s="27"/>
      <c r="E21" s="26">
        <v>3103</v>
      </c>
      <c r="F21" s="26">
        <v>4</v>
      </c>
      <c r="G21" s="26">
        <v>2851</v>
      </c>
      <c r="H21" s="26">
        <v>233</v>
      </c>
      <c r="I21" s="26">
        <v>16</v>
      </c>
      <c r="K21" s="30"/>
    </row>
    <row r="22" spans="1:11" ht="11.25" customHeight="1" x14ac:dyDescent="0.2">
      <c r="A22" s="46"/>
      <c r="B22" s="19"/>
      <c r="C22" s="19"/>
      <c r="D22" s="27"/>
      <c r="E22" s="26"/>
      <c r="F22" s="26"/>
      <c r="G22" s="26"/>
      <c r="H22" s="26"/>
      <c r="I22" s="26"/>
      <c r="K22" s="30"/>
    </row>
    <row r="23" spans="1:11" ht="11.25" customHeight="1" x14ac:dyDescent="0.2">
      <c r="A23" s="46" t="s">
        <v>451</v>
      </c>
      <c r="B23" s="19" t="s">
        <v>183</v>
      </c>
      <c r="C23" s="19"/>
      <c r="D23" s="27"/>
      <c r="E23" s="26"/>
      <c r="F23" s="26"/>
      <c r="G23" s="26"/>
      <c r="H23" s="26"/>
      <c r="I23" s="26"/>
      <c r="K23" s="30"/>
    </row>
    <row r="24" spans="1:11" ht="11.25" customHeight="1" x14ac:dyDescent="0.2">
      <c r="A24" s="46"/>
      <c r="B24" s="19"/>
      <c r="C24" s="19" t="s">
        <v>181</v>
      </c>
      <c r="D24" s="27"/>
      <c r="E24" s="26"/>
      <c r="F24" s="26"/>
      <c r="G24" s="26"/>
      <c r="H24" s="26"/>
      <c r="I24" s="26"/>
      <c r="K24" s="30"/>
    </row>
    <row r="25" spans="1:11" ht="11.25" customHeight="1" x14ac:dyDescent="0.2">
      <c r="A25" s="46"/>
      <c r="B25" s="19"/>
      <c r="C25" s="19" t="s">
        <v>182</v>
      </c>
      <c r="D25" s="27"/>
      <c r="E25" s="26">
        <v>6814</v>
      </c>
      <c r="F25" s="26">
        <v>8</v>
      </c>
      <c r="G25" s="26">
        <v>6554</v>
      </c>
      <c r="H25" s="26">
        <v>233</v>
      </c>
      <c r="I25" s="26">
        <v>19</v>
      </c>
      <c r="K25" s="30"/>
    </row>
    <row r="26" spans="1:11" ht="11.25" customHeight="1" x14ac:dyDescent="0.2">
      <c r="A26" s="46"/>
      <c r="B26" s="19"/>
      <c r="C26" s="19"/>
      <c r="D26" s="27"/>
      <c r="E26" s="26"/>
      <c r="F26" s="26"/>
      <c r="G26" s="26"/>
      <c r="H26" s="26"/>
      <c r="I26" s="26"/>
      <c r="K26" s="30"/>
    </row>
    <row r="27" spans="1:11" ht="11.25" customHeight="1" x14ac:dyDescent="0.2">
      <c r="A27" s="46" t="s">
        <v>452</v>
      </c>
      <c r="B27" s="19" t="s">
        <v>182</v>
      </c>
      <c r="C27" s="19"/>
      <c r="D27" s="27"/>
      <c r="E27" s="26">
        <v>282</v>
      </c>
      <c r="F27" s="26">
        <v>0</v>
      </c>
      <c r="G27" s="26">
        <v>243</v>
      </c>
      <c r="H27" s="26">
        <v>40</v>
      </c>
      <c r="I27" s="26">
        <v>0</v>
      </c>
      <c r="K27" s="30"/>
    </row>
    <row r="28" spans="1:11" ht="11.25" customHeight="1" x14ac:dyDescent="0.2">
      <c r="A28" s="46"/>
      <c r="B28" s="19"/>
      <c r="C28" s="19"/>
      <c r="D28" s="27"/>
      <c r="E28" s="26"/>
      <c r="F28" s="26"/>
      <c r="G28" s="26"/>
      <c r="H28" s="26"/>
      <c r="I28" s="26"/>
      <c r="K28" s="30"/>
    </row>
    <row r="29" spans="1:11" ht="11.25" customHeight="1" x14ac:dyDescent="0.2">
      <c r="A29" s="46" t="s">
        <v>453</v>
      </c>
      <c r="B29" s="19" t="s">
        <v>186</v>
      </c>
      <c r="C29" s="19"/>
      <c r="D29" s="27"/>
      <c r="E29" s="26"/>
      <c r="F29" s="26"/>
      <c r="G29" s="26"/>
      <c r="H29" s="26"/>
      <c r="I29" s="26"/>
      <c r="K29" s="30"/>
    </row>
    <row r="30" spans="1:11" ht="11.25" customHeight="1" x14ac:dyDescent="0.2">
      <c r="A30" s="46"/>
      <c r="B30" s="19"/>
      <c r="C30" s="19" t="s">
        <v>187</v>
      </c>
      <c r="D30" s="27"/>
      <c r="E30" s="26"/>
      <c r="F30" s="26"/>
      <c r="G30" s="26"/>
      <c r="H30" s="26"/>
      <c r="I30" s="26"/>
      <c r="K30" s="30"/>
    </row>
    <row r="31" spans="1:11" ht="11.25" customHeight="1" x14ac:dyDescent="0.2">
      <c r="A31" s="46"/>
      <c r="B31" s="19"/>
      <c r="C31" s="19" t="s">
        <v>188</v>
      </c>
      <c r="D31" s="27"/>
      <c r="E31" s="26">
        <v>498</v>
      </c>
      <c r="F31" s="26">
        <v>0</v>
      </c>
      <c r="G31" s="26">
        <v>416</v>
      </c>
      <c r="H31" s="26">
        <v>80</v>
      </c>
      <c r="I31" s="26">
        <v>1</v>
      </c>
      <c r="K31" s="30"/>
    </row>
    <row r="32" spans="1:11" ht="11.25" customHeight="1" x14ac:dyDescent="0.2">
      <c r="A32" s="46"/>
      <c r="B32" s="19"/>
      <c r="C32" s="19"/>
      <c r="D32" s="27"/>
      <c r="E32" s="26"/>
      <c r="F32" s="26"/>
      <c r="G32" s="26"/>
      <c r="H32" s="26"/>
      <c r="I32" s="26"/>
      <c r="K32" s="30"/>
    </row>
    <row r="33" spans="1:11" ht="11.25" customHeight="1" x14ac:dyDescent="0.2">
      <c r="A33" s="46" t="s">
        <v>454</v>
      </c>
      <c r="B33" s="19" t="s">
        <v>189</v>
      </c>
      <c r="C33" s="19"/>
      <c r="D33" s="27"/>
      <c r="E33" s="26">
        <v>2672</v>
      </c>
      <c r="F33" s="26">
        <v>0</v>
      </c>
      <c r="G33" s="26">
        <v>2337</v>
      </c>
      <c r="H33" s="26">
        <v>219</v>
      </c>
      <c r="I33" s="26">
        <v>116</v>
      </c>
      <c r="K33" s="30"/>
    </row>
    <row r="34" spans="1:11" ht="11.25" customHeight="1" x14ac:dyDescent="0.2">
      <c r="A34" s="46"/>
      <c r="B34" s="19"/>
      <c r="C34" s="19"/>
      <c r="D34" s="27"/>
      <c r="E34" s="26"/>
      <c r="F34" s="26"/>
      <c r="G34" s="26"/>
      <c r="H34" s="26"/>
      <c r="I34" s="26"/>
      <c r="K34" s="30"/>
    </row>
    <row r="35" spans="1:11" ht="11.25" customHeight="1" x14ac:dyDescent="0.2">
      <c r="A35" s="46">
        <v>6</v>
      </c>
      <c r="B35" s="19" t="s">
        <v>190</v>
      </c>
      <c r="C35" s="19"/>
      <c r="D35" s="27"/>
      <c r="E35" s="26"/>
      <c r="F35" s="26"/>
      <c r="G35" s="26"/>
      <c r="H35" s="26"/>
      <c r="I35" s="26"/>
      <c r="K35" s="30"/>
    </row>
    <row r="36" spans="1:11" ht="11.25" customHeight="1" x14ac:dyDescent="0.2">
      <c r="A36" s="46"/>
      <c r="B36" s="19"/>
      <c r="C36" s="19" t="s">
        <v>191</v>
      </c>
      <c r="D36" s="27"/>
      <c r="E36" s="26">
        <v>946</v>
      </c>
      <c r="F36" s="26">
        <v>0</v>
      </c>
      <c r="G36" s="26">
        <v>825</v>
      </c>
      <c r="H36" s="26">
        <v>109</v>
      </c>
      <c r="I36" s="26">
        <v>11</v>
      </c>
      <c r="K36" s="30"/>
    </row>
    <row r="37" spans="1:11" ht="11.25" customHeight="1" x14ac:dyDescent="0.2">
      <c r="A37" s="46"/>
      <c r="B37" s="19"/>
      <c r="C37" s="19"/>
      <c r="D37" s="27"/>
      <c r="E37" s="26"/>
      <c r="F37" s="26"/>
      <c r="G37" s="26"/>
      <c r="H37" s="26"/>
      <c r="I37" s="26"/>
      <c r="K37" s="30"/>
    </row>
    <row r="38" spans="1:11" ht="11.25" customHeight="1" x14ac:dyDescent="0.2">
      <c r="A38" s="46">
        <v>7</v>
      </c>
      <c r="B38" s="19" t="s">
        <v>192</v>
      </c>
      <c r="C38" s="19"/>
      <c r="D38" s="27"/>
      <c r="E38" s="26"/>
      <c r="F38" s="26"/>
      <c r="G38" s="26"/>
      <c r="H38" s="26"/>
      <c r="I38" s="26"/>
      <c r="K38" s="30"/>
    </row>
    <row r="39" spans="1:11" ht="11.25" customHeight="1" x14ac:dyDescent="0.2">
      <c r="A39" s="46"/>
      <c r="B39" s="19"/>
      <c r="C39" s="19" t="s">
        <v>193</v>
      </c>
      <c r="D39" s="27"/>
      <c r="E39" s="26">
        <v>246</v>
      </c>
      <c r="F39" s="26">
        <v>0</v>
      </c>
      <c r="G39" s="26">
        <v>220</v>
      </c>
      <c r="H39" s="26">
        <v>18</v>
      </c>
      <c r="I39" s="26">
        <v>8</v>
      </c>
      <c r="K39" s="30"/>
    </row>
    <row r="40" spans="1:11" ht="11.25" customHeight="1" x14ac:dyDescent="0.2">
      <c r="A40" s="46"/>
      <c r="B40" s="19"/>
      <c r="C40" s="19"/>
      <c r="D40" s="27"/>
      <c r="E40" s="26"/>
      <c r="F40" s="26"/>
      <c r="G40" s="26"/>
      <c r="H40" s="26"/>
      <c r="I40" s="26"/>
      <c r="K40" s="30"/>
    </row>
    <row r="41" spans="1:11" ht="11.25" customHeight="1" x14ac:dyDescent="0.2">
      <c r="A41" s="46">
        <v>8</v>
      </c>
      <c r="B41" s="19" t="s">
        <v>194</v>
      </c>
      <c r="C41" s="19"/>
      <c r="D41" s="27"/>
      <c r="E41" s="26">
        <v>102</v>
      </c>
      <c r="F41" s="26">
        <v>0</v>
      </c>
      <c r="G41" s="26">
        <v>87</v>
      </c>
      <c r="H41" s="26">
        <v>12</v>
      </c>
      <c r="I41" s="26">
        <v>2</v>
      </c>
      <c r="K41" s="30"/>
    </row>
    <row r="42" spans="1:11" ht="11.25" customHeight="1" x14ac:dyDescent="0.2">
      <c r="A42" s="46"/>
      <c r="B42" s="19"/>
      <c r="C42" s="19"/>
      <c r="D42" s="27"/>
      <c r="E42" s="26"/>
      <c r="F42" s="26"/>
      <c r="G42" s="26"/>
      <c r="H42" s="26"/>
      <c r="I42" s="26"/>
      <c r="K42" s="30"/>
    </row>
    <row r="43" spans="1:11" ht="11.25" customHeight="1" x14ac:dyDescent="0.2">
      <c r="A43" s="46">
        <v>9</v>
      </c>
      <c r="B43" s="19" t="s">
        <v>195</v>
      </c>
      <c r="C43" s="19"/>
      <c r="D43" s="27"/>
      <c r="E43" s="26"/>
      <c r="F43" s="26"/>
      <c r="G43" s="26"/>
      <c r="H43" s="26"/>
      <c r="I43" s="26"/>
      <c r="K43" s="30"/>
    </row>
    <row r="44" spans="1:11" ht="11.25" customHeight="1" x14ac:dyDescent="0.2">
      <c r="A44" s="46"/>
      <c r="B44" s="19"/>
      <c r="C44" s="19" t="s">
        <v>196</v>
      </c>
      <c r="D44" s="27"/>
      <c r="E44" s="26">
        <v>96</v>
      </c>
      <c r="F44" s="26">
        <v>0</v>
      </c>
      <c r="G44" s="26">
        <v>83</v>
      </c>
      <c r="H44" s="26">
        <v>10</v>
      </c>
      <c r="I44" s="26">
        <v>3</v>
      </c>
      <c r="K44" s="30"/>
    </row>
    <row r="45" spans="1:11" ht="11.25" customHeight="1" x14ac:dyDescent="0.2">
      <c r="A45" s="46"/>
      <c r="B45" s="19"/>
      <c r="C45" s="19"/>
      <c r="D45" s="27"/>
      <c r="E45" s="26"/>
      <c r="F45" s="26"/>
      <c r="G45" s="26"/>
      <c r="H45" s="26"/>
      <c r="I45" s="26"/>
      <c r="K45" s="30"/>
    </row>
    <row r="46" spans="1:11" ht="11.25" customHeight="1" x14ac:dyDescent="0.2">
      <c r="A46" s="46">
        <v>10</v>
      </c>
      <c r="B46" s="19" t="s">
        <v>450</v>
      </c>
      <c r="C46" s="19"/>
      <c r="D46" s="27"/>
      <c r="E46" s="26">
        <v>8</v>
      </c>
      <c r="F46" s="26">
        <v>0</v>
      </c>
      <c r="G46" s="26">
        <v>7</v>
      </c>
      <c r="H46" s="26">
        <v>0</v>
      </c>
      <c r="I46" s="26">
        <v>0</v>
      </c>
      <c r="K46" s="30"/>
    </row>
    <row r="47" spans="1:11" ht="11.25" customHeight="1" x14ac:dyDescent="0.2">
      <c r="A47" s="41"/>
      <c r="B47" s="19"/>
      <c r="C47" s="19"/>
      <c r="D47" s="27"/>
      <c r="E47" s="26"/>
      <c r="F47" s="26"/>
      <c r="G47" s="26"/>
      <c r="H47" s="26"/>
      <c r="I47" s="26"/>
      <c r="K47" s="30"/>
    </row>
    <row r="48" spans="1:11" s="14" customFormat="1" ht="11.25" customHeight="1" x14ac:dyDescent="0.2">
      <c r="A48" s="42"/>
      <c r="B48" s="24" t="s">
        <v>132</v>
      </c>
      <c r="C48" s="24"/>
      <c r="D48" s="28"/>
      <c r="E48" s="29">
        <v>26931</v>
      </c>
      <c r="F48" s="29">
        <v>47</v>
      </c>
      <c r="G48" s="29">
        <v>24091</v>
      </c>
      <c r="H48" s="29">
        <v>2279</v>
      </c>
      <c r="I48" s="29">
        <v>514</v>
      </c>
      <c r="K48" s="30"/>
    </row>
    <row r="49" spans="1:9" ht="11.25" customHeight="1" x14ac:dyDescent="0.2">
      <c r="A49" s="41"/>
      <c r="D49" s="45"/>
      <c r="E49" s="26"/>
      <c r="F49" s="26"/>
      <c r="G49" s="26"/>
      <c r="H49" s="26"/>
      <c r="I49" s="26"/>
    </row>
    <row r="50" spans="1:9" s="19" customFormat="1" ht="11.25" customHeight="1" x14ac:dyDescent="0.2">
      <c r="A50" s="19" t="s">
        <v>30</v>
      </c>
      <c r="D50" s="15"/>
      <c r="E50" s="17"/>
      <c r="F50" s="17"/>
      <c r="G50" s="17"/>
      <c r="H50" s="17"/>
      <c r="I50" s="17"/>
    </row>
    <row r="51" spans="1:9" s="19" customFormat="1" ht="11.25" customHeight="1" x14ac:dyDescent="0.2">
      <c r="A51" s="19" t="s">
        <v>457</v>
      </c>
      <c r="D51" s="15"/>
      <c r="E51" s="17"/>
      <c r="F51" s="17"/>
      <c r="G51" s="17"/>
      <c r="H51" s="17"/>
      <c r="I51" s="17"/>
    </row>
    <row r="52" spans="1:9" s="19" customFormat="1" ht="11.25" customHeight="1" x14ac:dyDescent="0.2">
      <c r="A52" s="19" t="s">
        <v>510</v>
      </c>
      <c r="D52" s="15"/>
      <c r="E52" s="17"/>
      <c r="F52" s="17"/>
      <c r="G52" s="17"/>
      <c r="H52" s="17"/>
      <c r="I52" s="17"/>
    </row>
    <row r="53" spans="1:9" s="19" customFormat="1" ht="11.25" customHeight="1" x14ac:dyDescent="0.2">
      <c r="A53" s="19" t="s">
        <v>455</v>
      </c>
      <c r="D53" s="15"/>
      <c r="E53" s="17"/>
      <c r="F53" s="17"/>
      <c r="G53" s="17"/>
      <c r="H53" s="17"/>
      <c r="I53" s="17"/>
    </row>
    <row r="54" spans="1:9" s="19" customFormat="1" ht="11.25" customHeight="1" x14ac:dyDescent="0.2">
      <c r="A54" s="19" t="s">
        <v>509</v>
      </c>
    </row>
    <row r="55" spans="1:9" s="19" customFormat="1" ht="11.25" customHeight="1" x14ac:dyDescent="0.2">
      <c r="A55" s="19" t="s">
        <v>456</v>
      </c>
    </row>
    <row r="57" spans="1:9" ht="11.25" customHeight="1" x14ac:dyDescent="0.2">
      <c r="E57" s="30"/>
      <c r="F57" s="30"/>
      <c r="G57" s="30"/>
      <c r="H57" s="30"/>
      <c r="I57" s="30"/>
    </row>
  </sheetData>
  <mergeCells count="8">
    <mergeCell ref="A6:A13"/>
    <mergeCell ref="B6:D13"/>
    <mergeCell ref="E6:E13"/>
    <mergeCell ref="F6:I7"/>
    <mergeCell ref="F8:F13"/>
    <mergeCell ref="G8:G13"/>
    <mergeCell ref="H8:H13"/>
    <mergeCell ref="I8:I13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showGridLines="0" zoomScaleNormal="100" workbookViewId="0"/>
  </sheetViews>
  <sheetFormatPr baseColWidth="10" defaultColWidth="11" defaultRowHeight="11.25" customHeight="1" x14ac:dyDescent="0.2"/>
  <cols>
    <col min="1" max="1" width="8.42578125" style="1" customWidth="1"/>
    <col min="2" max="3" width="1" style="1" customWidth="1"/>
    <col min="4" max="4" width="33.140625" style="1" customWidth="1"/>
    <col min="5" max="5" width="8.42578125" style="1" customWidth="1"/>
    <col min="6" max="6" width="10.140625" style="1" customWidth="1"/>
    <col min="7" max="7" width="11.5703125" style="1" customWidth="1"/>
    <col min="8" max="8" width="9.28515625" style="1" customWidth="1"/>
    <col min="9" max="16384" width="11" style="1"/>
  </cols>
  <sheetData>
    <row r="1" spans="1:9" ht="11.25" customHeight="1" x14ac:dyDescent="0.2">
      <c r="A1" s="22" t="s">
        <v>382</v>
      </c>
    </row>
    <row r="3" spans="1:9" ht="11.25" customHeight="1" x14ac:dyDescent="0.2">
      <c r="A3" s="14" t="s">
        <v>197</v>
      </c>
      <c r="B3" s="14"/>
      <c r="C3" s="14"/>
      <c r="D3" s="14"/>
      <c r="E3" s="14"/>
      <c r="F3" s="14"/>
      <c r="G3" s="14"/>
      <c r="H3" s="14"/>
      <c r="I3" s="14"/>
    </row>
    <row r="4" spans="1:9" ht="11.25" customHeight="1" x14ac:dyDescent="0.2">
      <c r="A4" s="14" t="s">
        <v>515</v>
      </c>
      <c r="B4" s="14"/>
      <c r="C4" s="14"/>
      <c r="D4" s="14"/>
      <c r="E4" s="14"/>
      <c r="F4" s="14"/>
      <c r="G4" s="14"/>
      <c r="H4" s="14"/>
      <c r="I4" s="14"/>
    </row>
    <row r="5" spans="1:9" ht="11.25" customHeight="1" x14ac:dyDescent="0.2">
      <c r="A5" s="14"/>
      <c r="B5" s="14"/>
      <c r="C5" s="14"/>
      <c r="D5" s="14"/>
      <c r="E5" s="14"/>
      <c r="F5" s="14"/>
      <c r="G5" s="14"/>
      <c r="H5" s="14"/>
      <c r="I5" s="14"/>
    </row>
    <row r="6" spans="1:9" ht="11.25" customHeight="1" x14ac:dyDescent="0.2">
      <c r="A6" s="1" t="s">
        <v>491</v>
      </c>
    </row>
    <row r="7" spans="1:9" ht="11.25" customHeight="1" x14ac:dyDescent="0.2">
      <c r="A7" s="86" t="s">
        <v>156</v>
      </c>
      <c r="B7" s="93" t="s">
        <v>32</v>
      </c>
      <c r="C7" s="85"/>
      <c r="D7" s="86"/>
      <c r="E7" s="91" t="s">
        <v>131</v>
      </c>
      <c r="F7" s="91" t="s">
        <v>128</v>
      </c>
      <c r="G7" s="83" t="s">
        <v>129</v>
      </c>
      <c r="H7" s="84"/>
      <c r="I7" s="84"/>
    </row>
    <row r="8" spans="1:9" ht="11.25" customHeight="1" x14ac:dyDescent="0.2">
      <c r="A8" s="88"/>
      <c r="B8" s="76"/>
      <c r="C8" s="87"/>
      <c r="D8" s="88"/>
      <c r="E8" s="81"/>
      <c r="F8" s="81"/>
      <c r="G8" s="80" t="s">
        <v>27</v>
      </c>
      <c r="H8" s="78" t="s">
        <v>130</v>
      </c>
      <c r="I8" s="79"/>
    </row>
    <row r="9" spans="1:9" ht="11.25" customHeight="1" x14ac:dyDescent="0.2">
      <c r="A9" s="88"/>
      <c r="B9" s="76"/>
      <c r="C9" s="87"/>
      <c r="D9" s="88"/>
      <c r="E9" s="81"/>
      <c r="F9" s="81"/>
      <c r="G9" s="81"/>
      <c r="H9" s="80" t="s">
        <v>5</v>
      </c>
      <c r="I9" s="75" t="s">
        <v>198</v>
      </c>
    </row>
    <row r="10" spans="1:9" ht="11.25" customHeight="1" x14ac:dyDescent="0.2">
      <c r="A10" s="88"/>
      <c r="B10" s="76"/>
      <c r="C10" s="87"/>
      <c r="D10" s="88"/>
      <c r="E10" s="81"/>
      <c r="F10" s="81"/>
      <c r="G10" s="81"/>
      <c r="H10" s="81"/>
      <c r="I10" s="76"/>
    </row>
    <row r="11" spans="1:9" ht="11.25" customHeight="1" x14ac:dyDescent="0.2">
      <c r="A11" s="88"/>
      <c r="B11" s="76"/>
      <c r="C11" s="87"/>
      <c r="D11" s="88"/>
      <c r="E11" s="81"/>
      <c r="F11" s="81"/>
      <c r="G11" s="81"/>
      <c r="H11" s="81"/>
      <c r="I11" s="76"/>
    </row>
    <row r="12" spans="1:9" ht="11.25" customHeight="1" x14ac:dyDescent="0.2">
      <c r="A12" s="88"/>
      <c r="B12" s="76"/>
      <c r="C12" s="87"/>
      <c r="D12" s="88"/>
      <c r="E12" s="81"/>
      <c r="F12" s="81"/>
      <c r="G12" s="81"/>
      <c r="H12" s="81"/>
      <c r="I12" s="76"/>
    </row>
    <row r="13" spans="1:9" ht="11.25" customHeight="1" x14ac:dyDescent="0.2">
      <c r="A13" s="88"/>
      <c r="B13" s="76"/>
      <c r="C13" s="87"/>
      <c r="D13" s="88"/>
      <c r="E13" s="81"/>
      <c r="F13" s="82"/>
      <c r="G13" s="81"/>
      <c r="H13" s="81"/>
      <c r="I13" s="77"/>
    </row>
    <row r="14" spans="1:9" ht="11.25" customHeight="1" x14ac:dyDescent="0.2">
      <c r="A14" s="90"/>
      <c r="B14" s="94"/>
      <c r="C14" s="89"/>
      <c r="D14" s="90"/>
      <c r="E14" s="2" t="s">
        <v>8</v>
      </c>
      <c r="F14" s="100" t="s">
        <v>9</v>
      </c>
      <c r="G14" s="101"/>
      <c r="H14" s="101"/>
      <c r="I14" s="101"/>
    </row>
    <row r="15" spans="1:9" ht="11.25" customHeight="1" x14ac:dyDescent="0.2">
      <c r="A15" s="41"/>
      <c r="B15" s="19"/>
      <c r="C15" s="19"/>
      <c r="D15" s="25"/>
      <c r="E15" s="26"/>
      <c r="F15" s="26"/>
      <c r="G15" s="26"/>
      <c r="H15" s="26"/>
      <c r="I15" s="26"/>
    </row>
    <row r="16" spans="1:9" s="14" customFormat="1" ht="11.25" customHeight="1" x14ac:dyDescent="0.2">
      <c r="A16" s="42"/>
      <c r="B16" s="24" t="s">
        <v>132</v>
      </c>
      <c r="C16" s="24"/>
      <c r="D16" s="28"/>
      <c r="E16" s="29">
        <v>23</v>
      </c>
      <c r="F16" s="29">
        <v>52127</v>
      </c>
      <c r="G16" s="29">
        <v>52125</v>
      </c>
      <c r="H16" s="29">
        <v>23228</v>
      </c>
      <c r="I16" s="29">
        <v>15060</v>
      </c>
    </row>
    <row r="17" spans="1:9" ht="11.25" customHeight="1" x14ac:dyDescent="0.2">
      <c r="A17" s="41"/>
      <c r="B17" s="19"/>
      <c r="C17" s="19" t="s">
        <v>28</v>
      </c>
      <c r="D17" s="27"/>
      <c r="E17" s="26"/>
      <c r="F17" s="26"/>
      <c r="G17" s="26"/>
      <c r="H17" s="26"/>
      <c r="I17" s="26"/>
    </row>
    <row r="18" spans="1:9" ht="11.25" customHeight="1" x14ac:dyDescent="0.2">
      <c r="A18" s="41">
        <v>160213</v>
      </c>
      <c r="B18" s="19"/>
      <c r="C18" s="19" t="s">
        <v>199</v>
      </c>
      <c r="D18" s="27"/>
      <c r="E18" s="26"/>
      <c r="F18" s="26"/>
      <c r="G18" s="26"/>
      <c r="H18" s="26"/>
      <c r="I18" s="26"/>
    </row>
    <row r="19" spans="1:9" ht="11.25" customHeight="1" x14ac:dyDescent="0.2">
      <c r="A19" s="41"/>
      <c r="B19" s="19"/>
      <c r="C19" s="19"/>
      <c r="D19" s="27" t="s">
        <v>200</v>
      </c>
      <c r="E19" s="26"/>
      <c r="F19" s="26"/>
      <c r="G19" s="26"/>
      <c r="H19" s="26"/>
      <c r="I19" s="26"/>
    </row>
    <row r="20" spans="1:9" ht="11.25" customHeight="1" x14ac:dyDescent="0.2">
      <c r="A20" s="41"/>
      <c r="B20" s="19"/>
      <c r="C20" s="19"/>
      <c r="D20" s="27" t="s">
        <v>201</v>
      </c>
      <c r="E20" s="26"/>
      <c r="F20" s="26"/>
      <c r="G20" s="26"/>
      <c r="H20" s="26"/>
      <c r="I20" s="26"/>
    </row>
    <row r="21" spans="1:9" ht="11.25" customHeight="1" x14ac:dyDescent="0.2">
      <c r="A21" s="41"/>
      <c r="B21" s="19"/>
      <c r="C21" s="19"/>
      <c r="D21" s="27" t="s">
        <v>202</v>
      </c>
      <c r="E21" s="26">
        <v>6</v>
      </c>
      <c r="F21" s="26">
        <v>890</v>
      </c>
      <c r="G21" s="26">
        <v>890</v>
      </c>
      <c r="H21" s="26">
        <v>754</v>
      </c>
      <c r="I21" s="26">
        <v>136</v>
      </c>
    </row>
    <row r="22" spans="1:9" ht="11.25" customHeight="1" x14ac:dyDescent="0.2">
      <c r="A22" s="41"/>
      <c r="B22" s="19"/>
      <c r="C22" s="19"/>
      <c r="D22" s="27"/>
      <c r="E22" s="26"/>
      <c r="F22" s="26"/>
      <c r="G22" s="26"/>
      <c r="H22" s="26"/>
      <c r="I22" s="26"/>
    </row>
    <row r="23" spans="1:9" ht="11.25" customHeight="1" x14ac:dyDescent="0.2">
      <c r="A23" s="41">
        <v>160214</v>
      </c>
      <c r="B23" s="19"/>
      <c r="C23" s="19" t="s">
        <v>200</v>
      </c>
      <c r="D23" s="27"/>
      <c r="E23" s="26"/>
      <c r="F23" s="26"/>
      <c r="G23" s="26"/>
      <c r="H23" s="26"/>
      <c r="I23" s="26"/>
    </row>
    <row r="24" spans="1:9" ht="11.25" customHeight="1" x14ac:dyDescent="0.2">
      <c r="A24" s="41"/>
      <c r="B24" s="19"/>
      <c r="C24" s="19"/>
      <c r="D24" s="27" t="s">
        <v>201</v>
      </c>
      <c r="E24" s="26"/>
      <c r="F24" s="26"/>
      <c r="G24" s="26"/>
      <c r="H24" s="26"/>
      <c r="I24" s="26"/>
    </row>
    <row r="25" spans="1:9" ht="11.25" customHeight="1" x14ac:dyDescent="0.2">
      <c r="A25" s="41"/>
      <c r="B25" s="19"/>
      <c r="C25" s="19"/>
      <c r="D25" s="27" t="s">
        <v>203</v>
      </c>
      <c r="E25" s="26">
        <v>10</v>
      </c>
      <c r="F25" s="26">
        <v>5030</v>
      </c>
      <c r="G25" s="26">
        <v>5028</v>
      </c>
      <c r="H25" s="26">
        <v>4846</v>
      </c>
      <c r="I25" s="26">
        <v>183</v>
      </c>
    </row>
    <row r="26" spans="1:9" ht="11.25" customHeight="1" x14ac:dyDescent="0.2">
      <c r="A26" s="41"/>
      <c r="B26" s="19"/>
      <c r="C26" s="19"/>
      <c r="D26" s="27"/>
      <c r="E26" s="26"/>
      <c r="F26" s="26"/>
      <c r="G26" s="26"/>
      <c r="H26" s="26"/>
      <c r="I26" s="26"/>
    </row>
    <row r="27" spans="1:9" ht="11.25" customHeight="1" x14ac:dyDescent="0.2">
      <c r="A27" s="41">
        <v>200123</v>
      </c>
      <c r="B27" s="19"/>
      <c r="C27" s="19" t="s">
        <v>458</v>
      </c>
      <c r="D27" s="27"/>
      <c r="E27" s="26"/>
      <c r="F27" s="26"/>
      <c r="G27" s="26"/>
      <c r="H27" s="26"/>
      <c r="I27" s="26"/>
    </row>
    <row r="28" spans="1:9" ht="11.25" customHeight="1" x14ac:dyDescent="0.2">
      <c r="A28" s="41"/>
      <c r="B28" s="19"/>
      <c r="C28" s="19"/>
      <c r="D28" s="27" t="s">
        <v>459</v>
      </c>
      <c r="E28" s="26">
        <v>3</v>
      </c>
      <c r="F28" s="26">
        <v>907</v>
      </c>
      <c r="G28" s="26">
        <v>907</v>
      </c>
      <c r="H28" s="26">
        <v>797</v>
      </c>
      <c r="I28" s="26">
        <v>110</v>
      </c>
    </row>
    <row r="29" spans="1:9" ht="11.25" customHeight="1" x14ac:dyDescent="0.2">
      <c r="A29" s="41"/>
      <c r="B29" s="19"/>
      <c r="C29" s="19"/>
      <c r="D29" s="27"/>
      <c r="E29" s="26"/>
      <c r="F29" s="26"/>
      <c r="G29" s="26"/>
      <c r="H29" s="26"/>
      <c r="I29" s="26"/>
    </row>
    <row r="30" spans="1:9" ht="11.25" customHeight="1" x14ac:dyDescent="0.2">
      <c r="A30" s="41">
        <v>200135</v>
      </c>
      <c r="B30" s="19"/>
      <c r="C30" s="19" t="s">
        <v>204</v>
      </c>
      <c r="D30" s="27"/>
      <c r="E30" s="26"/>
      <c r="F30" s="26"/>
      <c r="G30" s="26"/>
      <c r="H30" s="26"/>
      <c r="I30" s="26"/>
    </row>
    <row r="31" spans="1:9" ht="11.25" customHeight="1" x14ac:dyDescent="0.2">
      <c r="A31" s="41"/>
      <c r="B31" s="19"/>
      <c r="C31" s="19"/>
      <c r="D31" s="27" t="s">
        <v>205</v>
      </c>
      <c r="E31" s="26"/>
      <c r="F31" s="26"/>
      <c r="G31" s="26"/>
      <c r="H31" s="26"/>
      <c r="I31" s="26"/>
    </row>
    <row r="32" spans="1:9" ht="11.25" customHeight="1" x14ac:dyDescent="0.2">
      <c r="A32" s="41"/>
      <c r="B32" s="19"/>
      <c r="C32" s="19"/>
      <c r="D32" s="27" t="s">
        <v>206</v>
      </c>
      <c r="E32" s="26"/>
      <c r="F32" s="26"/>
      <c r="G32" s="26"/>
      <c r="H32" s="26"/>
      <c r="I32" s="26"/>
    </row>
    <row r="33" spans="1:9" ht="11.25" customHeight="1" x14ac:dyDescent="0.2">
      <c r="A33" s="41"/>
      <c r="B33" s="19"/>
      <c r="C33" s="19"/>
      <c r="D33" s="27" t="s">
        <v>207</v>
      </c>
      <c r="E33" s="26">
        <v>9</v>
      </c>
      <c r="F33" s="26">
        <v>11872</v>
      </c>
      <c r="G33" s="26">
        <v>11872</v>
      </c>
      <c r="H33" s="26">
        <v>11122</v>
      </c>
      <c r="I33" s="26">
        <v>750</v>
      </c>
    </row>
    <row r="34" spans="1:9" ht="11.25" customHeight="1" x14ac:dyDescent="0.2">
      <c r="A34" s="41"/>
      <c r="B34" s="19"/>
      <c r="C34" s="19"/>
      <c r="D34" s="27"/>
      <c r="E34" s="26"/>
      <c r="F34" s="26"/>
      <c r="G34" s="26"/>
      <c r="H34" s="26"/>
      <c r="I34" s="26"/>
    </row>
    <row r="35" spans="1:9" ht="11.25" customHeight="1" x14ac:dyDescent="0.2">
      <c r="A35" s="41">
        <v>200136</v>
      </c>
      <c r="B35" s="19"/>
      <c r="C35" s="19" t="s">
        <v>208</v>
      </c>
      <c r="D35" s="27"/>
      <c r="E35" s="26"/>
      <c r="F35" s="26"/>
      <c r="G35" s="26"/>
      <c r="H35" s="26"/>
      <c r="I35" s="26"/>
    </row>
    <row r="36" spans="1:9" ht="11.25" customHeight="1" x14ac:dyDescent="0.2">
      <c r="A36" s="41"/>
      <c r="B36" s="19"/>
      <c r="C36" s="19"/>
      <c r="D36" s="27" t="s">
        <v>209</v>
      </c>
      <c r="E36" s="26"/>
      <c r="F36" s="26"/>
      <c r="G36" s="26"/>
      <c r="H36" s="26"/>
      <c r="I36" s="26"/>
    </row>
    <row r="37" spans="1:9" ht="11.25" customHeight="1" x14ac:dyDescent="0.2">
      <c r="A37" s="41"/>
      <c r="B37" s="19"/>
      <c r="C37" s="19"/>
      <c r="D37" s="27" t="s">
        <v>210</v>
      </c>
      <c r="E37" s="26"/>
      <c r="F37" s="26"/>
      <c r="G37" s="26"/>
      <c r="H37" s="26"/>
      <c r="I37" s="26"/>
    </row>
    <row r="38" spans="1:9" ht="11.25" customHeight="1" x14ac:dyDescent="0.2">
      <c r="A38" s="41"/>
      <c r="B38" s="19"/>
      <c r="C38" s="19"/>
      <c r="D38" s="27" t="s">
        <v>211</v>
      </c>
      <c r="E38" s="26">
        <v>6</v>
      </c>
      <c r="F38" s="26">
        <v>3879</v>
      </c>
      <c r="G38" s="26">
        <v>3879</v>
      </c>
      <c r="H38" s="26">
        <v>3071</v>
      </c>
      <c r="I38" s="26">
        <v>808</v>
      </c>
    </row>
    <row r="39" spans="1:9" ht="11.25" customHeight="1" x14ac:dyDescent="0.2">
      <c r="A39" s="41"/>
      <c r="B39" s="19"/>
      <c r="C39" s="19"/>
      <c r="D39" s="15"/>
      <c r="E39" s="26"/>
      <c r="F39" s="26"/>
      <c r="G39" s="26"/>
      <c r="H39" s="26"/>
      <c r="I39" s="26"/>
    </row>
    <row r="40" spans="1:9" s="19" customFormat="1" ht="11.25" customHeight="1" x14ac:dyDescent="0.2">
      <c r="A40" s="19" t="s">
        <v>30</v>
      </c>
      <c r="D40" s="15"/>
      <c r="E40" s="17"/>
      <c r="F40" s="17"/>
      <c r="G40" s="17"/>
      <c r="H40" s="17"/>
      <c r="I40" s="17"/>
    </row>
    <row r="41" spans="1:9" s="19" customFormat="1" ht="11.25" customHeight="1" x14ac:dyDescent="0.2">
      <c r="A41" s="19" t="s">
        <v>493</v>
      </c>
      <c r="D41" s="15"/>
      <c r="E41" s="17"/>
      <c r="F41" s="17"/>
      <c r="G41" s="17"/>
      <c r="H41" s="17"/>
      <c r="I41" s="17"/>
    </row>
    <row r="42" spans="1:9" ht="11.25" customHeight="1" x14ac:dyDescent="0.2">
      <c r="A42" s="41"/>
      <c r="B42" s="19"/>
      <c r="C42" s="19"/>
      <c r="D42" s="15"/>
      <c r="E42" s="26"/>
      <c r="F42" s="26"/>
      <c r="G42" s="26"/>
      <c r="H42" s="26"/>
      <c r="I42" s="26"/>
    </row>
    <row r="43" spans="1:9" ht="11.25" customHeight="1" x14ac:dyDescent="0.2">
      <c r="A43" s="41"/>
      <c r="D43" s="45"/>
      <c r="E43" s="26"/>
      <c r="F43" s="26"/>
      <c r="G43" s="26"/>
      <c r="H43" s="26"/>
      <c r="I43" s="26"/>
    </row>
    <row r="44" spans="1:9" ht="11.25" customHeight="1" x14ac:dyDescent="0.2">
      <c r="A44" s="41"/>
      <c r="D44" s="45"/>
      <c r="E44" s="26"/>
      <c r="F44" s="26"/>
      <c r="G44" s="26"/>
      <c r="H44" s="26"/>
      <c r="I44" s="26"/>
    </row>
    <row r="45" spans="1:9" ht="11.25" customHeight="1" x14ac:dyDescent="0.2">
      <c r="A45" s="41"/>
      <c r="D45" s="45"/>
      <c r="E45" s="26"/>
      <c r="F45" s="26"/>
      <c r="G45" s="26"/>
      <c r="H45" s="26"/>
      <c r="I45" s="26"/>
    </row>
    <row r="46" spans="1:9" ht="11.25" customHeight="1" x14ac:dyDescent="0.2">
      <c r="A46" s="41"/>
      <c r="D46" s="45"/>
      <c r="E46" s="26"/>
      <c r="F46" s="26"/>
      <c r="G46" s="26"/>
      <c r="H46" s="26"/>
      <c r="I46" s="26"/>
    </row>
    <row r="47" spans="1:9" ht="11.25" customHeight="1" x14ac:dyDescent="0.2">
      <c r="A47" s="41"/>
      <c r="D47" s="45"/>
      <c r="E47" s="26"/>
      <c r="F47" s="26"/>
      <c r="G47" s="26"/>
      <c r="H47" s="26"/>
      <c r="I47" s="26"/>
    </row>
    <row r="48" spans="1:9" ht="11.25" customHeight="1" x14ac:dyDescent="0.2">
      <c r="A48" s="41"/>
      <c r="D48" s="45"/>
      <c r="E48" s="26"/>
      <c r="F48" s="26"/>
      <c r="G48" s="26"/>
      <c r="H48" s="26"/>
      <c r="I48" s="26"/>
    </row>
    <row r="49" spans="1:9" ht="11.25" customHeight="1" x14ac:dyDescent="0.2">
      <c r="A49" s="41"/>
      <c r="D49" s="45"/>
      <c r="E49" s="26"/>
      <c r="F49" s="26"/>
      <c r="G49" s="26"/>
      <c r="H49" s="26"/>
      <c r="I49" s="26"/>
    </row>
    <row r="50" spans="1:9" ht="11.25" customHeight="1" x14ac:dyDescent="0.2">
      <c r="A50" s="41"/>
      <c r="D50" s="45"/>
      <c r="E50" s="26"/>
      <c r="F50" s="26"/>
      <c r="G50" s="26"/>
      <c r="H50" s="26"/>
      <c r="I50" s="26"/>
    </row>
  </sheetData>
  <mergeCells count="10">
    <mergeCell ref="F7:F13"/>
    <mergeCell ref="F14:I14"/>
    <mergeCell ref="A7:A14"/>
    <mergeCell ref="B7:D14"/>
    <mergeCell ref="E7:E13"/>
    <mergeCell ref="G7:I7"/>
    <mergeCell ref="G8:G13"/>
    <mergeCell ref="H8:I8"/>
    <mergeCell ref="H9:H13"/>
    <mergeCell ref="I9:I13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showGridLines="0" zoomScaleNormal="100" workbookViewId="0"/>
  </sheetViews>
  <sheetFormatPr baseColWidth="10" defaultColWidth="11" defaultRowHeight="11.25" customHeight="1" x14ac:dyDescent="0.2"/>
  <cols>
    <col min="1" max="1" width="9.28515625" style="1" customWidth="1"/>
    <col min="2" max="3" width="1" style="1" customWidth="1"/>
    <col min="4" max="4" width="35.7109375" style="1" customWidth="1"/>
    <col min="5" max="5" width="8.42578125" style="1" customWidth="1"/>
    <col min="6" max="6" width="9.28515625" style="1" customWidth="1"/>
    <col min="7" max="7" width="8.42578125" style="1" customWidth="1"/>
    <col min="8" max="16384" width="11" style="1"/>
  </cols>
  <sheetData>
    <row r="1" spans="1:11" ht="11.25" customHeight="1" x14ac:dyDescent="0.2">
      <c r="A1" s="22" t="s">
        <v>382</v>
      </c>
    </row>
    <row r="3" spans="1:11" ht="11.25" customHeight="1" x14ac:dyDescent="0.2">
      <c r="A3" s="14" t="s">
        <v>612</v>
      </c>
      <c r="B3" s="14"/>
      <c r="C3" s="14"/>
      <c r="D3" s="14"/>
      <c r="E3" s="14"/>
      <c r="F3" s="14"/>
      <c r="G3" s="14"/>
      <c r="H3" s="14"/>
      <c r="I3" s="14"/>
    </row>
    <row r="4" spans="1:11" ht="11.25" customHeight="1" x14ac:dyDescent="0.2">
      <c r="A4" s="14"/>
      <c r="B4" s="14"/>
      <c r="C4" s="14"/>
      <c r="D4" s="14"/>
      <c r="E4" s="14"/>
      <c r="F4" s="14"/>
      <c r="G4" s="14"/>
      <c r="H4" s="14"/>
      <c r="I4" s="14"/>
    </row>
    <row r="5" spans="1:11" ht="11.25" customHeight="1" x14ac:dyDescent="0.2">
      <c r="A5" s="1" t="s">
        <v>491</v>
      </c>
    </row>
    <row r="6" spans="1:11" ht="11.25" customHeight="1" x14ac:dyDescent="0.2">
      <c r="A6" s="86" t="s">
        <v>156</v>
      </c>
      <c r="B6" s="93" t="s">
        <v>32</v>
      </c>
      <c r="C6" s="85"/>
      <c r="D6" s="86"/>
      <c r="E6" s="91" t="s">
        <v>131</v>
      </c>
      <c r="F6" s="83" t="s">
        <v>171</v>
      </c>
      <c r="G6" s="104"/>
      <c r="H6" s="104"/>
      <c r="I6" s="104"/>
    </row>
    <row r="7" spans="1:11" ht="11.25" customHeight="1" x14ac:dyDescent="0.2">
      <c r="A7" s="88"/>
      <c r="B7" s="76"/>
      <c r="C7" s="87"/>
      <c r="D7" s="88"/>
      <c r="E7" s="81"/>
      <c r="F7" s="80" t="s">
        <v>121</v>
      </c>
      <c r="G7" s="78" t="s">
        <v>49</v>
      </c>
      <c r="H7" s="79"/>
      <c r="I7" s="79"/>
    </row>
    <row r="8" spans="1:11" ht="11.25" customHeight="1" x14ac:dyDescent="0.2">
      <c r="A8" s="88"/>
      <c r="B8" s="76"/>
      <c r="C8" s="87"/>
      <c r="D8" s="88"/>
      <c r="E8" s="81"/>
      <c r="F8" s="81"/>
      <c r="G8" s="80" t="s">
        <v>436</v>
      </c>
      <c r="H8" s="80" t="s">
        <v>173</v>
      </c>
      <c r="I8" s="75" t="s">
        <v>212</v>
      </c>
    </row>
    <row r="9" spans="1:11" ht="11.25" customHeight="1" x14ac:dyDescent="0.2">
      <c r="A9" s="88"/>
      <c r="B9" s="76"/>
      <c r="C9" s="87"/>
      <c r="D9" s="88"/>
      <c r="E9" s="81"/>
      <c r="F9" s="81"/>
      <c r="G9" s="81"/>
      <c r="H9" s="81"/>
      <c r="I9" s="76"/>
    </row>
    <row r="10" spans="1:11" ht="11.25" customHeight="1" x14ac:dyDescent="0.2">
      <c r="A10" s="88"/>
      <c r="B10" s="76"/>
      <c r="C10" s="87"/>
      <c r="D10" s="88"/>
      <c r="E10" s="81"/>
      <c r="F10" s="81"/>
      <c r="G10" s="81"/>
      <c r="H10" s="81"/>
      <c r="I10" s="76"/>
    </row>
    <row r="11" spans="1:11" ht="11.25" customHeight="1" x14ac:dyDescent="0.2">
      <c r="A11" s="88"/>
      <c r="B11" s="76"/>
      <c r="C11" s="87"/>
      <c r="D11" s="88"/>
      <c r="E11" s="81"/>
      <c r="F11" s="81"/>
      <c r="G11" s="81"/>
      <c r="H11" s="81"/>
      <c r="I11" s="76"/>
    </row>
    <row r="12" spans="1:11" ht="11.25" customHeight="1" x14ac:dyDescent="0.2">
      <c r="A12" s="88"/>
      <c r="B12" s="76"/>
      <c r="C12" s="87"/>
      <c r="D12" s="88"/>
      <c r="E12" s="81"/>
      <c r="F12" s="81"/>
      <c r="G12" s="81"/>
      <c r="H12" s="81"/>
      <c r="I12" s="76"/>
    </row>
    <row r="13" spans="1:11" ht="11.25" customHeight="1" x14ac:dyDescent="0.2">
      <c r="A13" s="88"/>
      <c r="B13" s="76"/>
      <c r="C13" s="87"/>
      <c r="D13" s="88"/>
      <c r="E13" s="81"/>
      <c r="F13" s="81"/>
      <c r="G13" s="81"/>
      <c r="H13" s="81"/>
      <c r="I13" s="76"/>
    </row>
    <row r="14" spans="1:11" ht="11.25" customHeight="1" x14ac:dyDescent="0.2">
      <c r="A14" s="90"/>
      <c r="B14" s="94"/>
      <c r="C14" s="89"/>
      <c r="D14" s="90"/>
      <c r="E14" s="2" t="s">
        <v>8</v>
      </c>
      <c r="F14" s="100" t="s">
        <v>9</v>
      </c>
      <c r="G14" s="101"/>
      <c r="H14" s="101"/>
      <c r="I14" s="101"/>
    </row>
    <row r="15" spans="1:11" ht="11.25" customHeight="1" x14ac:dyDescent="0.2">
      <c r="A15" s="41"/>
      <c r="B15" s="19"/>
      <c r="C15" s="19"/>
      <c r="D15" s="25"/>
      <c r="E15" s="26"/>
      <c r="F15" s="26"/>
      <c r="G15" s="26"/>
      <c r="H15" s="26"/>
      <c r="I15" s="26"/>
    </row>
    <row r="16" spans="1:11" s="14" customFormat="1" ht="11.25" customHeight="1" x14ac:dyDescent="0.2">
      <c r="A16" s="42"/>
      <c r="B16" s="24" t="s">
        <v>132</v>
      </c>
      <c r="C16" s="24"/>
      <c r="D16" s="28"/>
      <c r="E16" s="29">
        <v>21</v>
      </c>
      <c r="F16" s="29">
        <v>49910</v>
      </c>
      <c r="G16" s="29">
        <v>370</v>
      </c>
      <c r="H16" s="29">
        <v>36172</v>
      </c>
      <c r="I16" s="29">
        <v>13368</v>
      </c>
      <c r="K16" s="64"/>
    </row>
    <row r="17" spans="1:11" ht="11.25" customHeight="1" x14ac:dyDescent="0.2">
      <c r="A17" s="41"/>
      <c r="B17" s="19"/>
      <c r="C17" s="19" t="s">
        <v>28</v>
      </c>
      <c r="D17" s="27"/>
      <c r="E17" s="26"/>
      <c r="F17" s="26"/>
      <c r="G17" s="26"/>
      <c r="H17" s="26"/>
      <c r="I17" s="26"/>
      <c r="K17" s="64"/>
    </row>
    <row r="18" spans="1:11" ht="11.25" customHeight="1" x14ac:dyDescent="0.2">
      <c r="A18" s="41">
        <v>160213</v>
      </c>
      <c r="B18" s="19"/>
      <c r="C18" s="19" t="s">
        <v>460</v>
      </c>
      <c r="D18" s="27"/>
      <c r="E18" s="26"/>
      <c r="F18" s="26"/>
      <c r="G18" s="26"/>
      <c r="H18" s="26"/>
      <c r="I18" s="26"/>
      <c r="K18" s="64"/>
    </row>
    <row r="19" spans="1:11" ht="11.25" customHeight="1" x14ac:dyDescent="0.2">
      <c r="A19" s="41"/>
      <c r="B19" s="19"/>
      <c r="C19" s="19"/>
      <c r="D19" s="27" t="s">
        <v>461</v>
      </c>
      <c r="E19" s="26"/>
      <c r="F19" s="26"/>
      <c r="G19" s="26"/>
      <c r="H19" s="26"/>
      <c r="I19" s="26"/>
      <c r="K19" s="64"/>
    </row>
    <row r="20" spans="1:11" ht="11.25" customHeight="1" x14ac:dyDescent="0.2">
      <c r="A20" s="41"/>
      <c r="B20" s="19"/>
      <c r="C20" s="19"/>
      <c r="D20" s="27" t="s">
        <v>462</v>
      </c>
      <c r="E20" s="26">
        <v>4</v>
      </c>
      <c r="F20" s="26">
        <v>191</v>
      </c>
      <c r="G20" s="26">
        <v>13</v>
      </c>
      <c r="H20" s="26">
        <v>178</v>
      </c>
      <c r="I20" s="26" t="str">
        <f>"-"</f>
        <v>-</v>
      </c>
      <c r="K20" s="64"/>
    </row>
    <row r="21" spans="1:11" ht="11.25" customHeight="1" x14ac:dyDescent="0.2">
      <c r="A21" s="41"/>
      <c r="B21" s="19"/>
      <c r="C21" s="19"/>
      <c r="D21" s="27"/>
      <c r="E21" s="26"/>
      <c r="F21" s="26"/>
      <c r="G21" s="26"/>
      <c r="H21" s="26"/>
      <c r="I21" s="26"/>
      <c r="K21" s="64"/>
    </row>
    <row r="22" spans="1:11" ht="11.25" customHeight="1" x14ac:dyDescent="0.2">
      <c r="A22" s="41">
        <v>160214</v>
      </c>
      <c r="B22" s="19"/>
      <c r="C22" s="19" t="s">
        <v>213</v>
      </c>
      <c r="D22" s="27"/>
      <c r="E22" s="26"/>
      <c r="F22" s="26"/>
      <c r="G22" s="26"/>
      <c r="H22" s="26"/>
      <c r="I22" s="26"/>
      <c r="K22" s="64"/>
    </row>
    <row r="23" spans="1:11" ht="11.25" customHeight="1" x14ac:dyDescent="0.2">
      <c r="A23" s="41"/>
      <c r="B23" s="19"/>
      <c r="C23" s="19"/>
      <c r="D23" s="27" t="s">
        <v>214</v>
      </c>
      <c r="E23" s="26">
        <v>5</v>
      </c>
      <c r="F23" s="26">
        <v>6344</v>
      </c>
      <c r="G23" s="26">
        <v>1</v>
      </c>
      <c r="H23" s="26">
        <v>6327</v>
      </c>
      <c r="I23" s="26">
        <v>16</v>
      </c>
      <c r="K23" s="64"/>
    </row>
    <row r="24" spans="1:11" ht="11.25" customHeight="1" x14ac:dyDescent="0.2">
      <c r="A24" s="41"/>
      <c r="B24" s="19"/>
      <c r="C24" s="19"/>
      <c r="D24" s="27"/>
      <c r="E24" s="26"/>
      <c r="F24" s="26"/>
      <c r="G24" s="26"/>
      <c r="H24" s="26"/>
      <c r="I24" s="26"/>
      <c r="K24" s="64"/>
    </row>
    <row r="25" spans="1:11" ht="11.25" customHeight="1" x14ac:dyDescent="0.2">
      <c r="A25" s="41">
        <v>16021500</v>
      </c>
      <c r="B25" s="19"/>
      <c r="C25" s="19" t="s">
        <v>215</v>
      </c>
      <c r="D25" s="27"/>
      <c r="E25" s="26"/>
      <c r="F25" s="26"/>
      <c r="G25" s="26"/>
      <c r="H25" s="26"/>
      <c r="I25" s="26"/>
      <c r="K25" s="64"/>
    </row>
    <row r="26" spans="1:11" ht="11.25" customHeight="1" x14ac:dyDescent="0.2">
      <c r="A26" s="41"/>
      <c r="B26" s="19"/>
      <c r="C26" s="19"/>
      <c r="D26" s="27" t="s">
        <v>216</v>
      </c>
      <c r="E26" s="26"/>
      <c r="F26" s="26"/>
      <c r="G26" s="26"/>
      <c r="H26" s="26"/>
      <c r="I26" s="26"/>
      <c r="K26" s="64"/>
    </row>
    <row r="27" spans="1:11" ht="11.25" customHeight="1" x14ac:dyDescent="0.2">
      <c r="A27" s="41"/>
      <c r="B27" s="19"/>
      <c r="C27" s="19"/>
      <c r="D27" s="27" t="s">
        <v>137</v>
      </c>
      <c r="E27" s="26">
        <v>4</v>
      </c>
      <c r="F27" s="26">
        <v>1096</v>
      </c>
      <c r="G27" s="26">
        <v>1</v>
      </c>
      <c r="H27" s="26">
        <v>1095</v>
      </c>
      <c r="I27" s="26" t="str">
        <f>"-"</f>
        <v>-</v>
      </c>
      <c r="K27" s="64"/>
    </row>
    <row r="28" spans="1:11" ht="11.25" customHeight="1" x14ac:dyDescent="0.2">
      <c r="A28" s="41"/>
      <c r="B28" s="19"/>
      <c r="C28" s="19"/>
      <c r="D28" s="27"/>
      <c r="E28" s="26"/>
      <c r="F28" s="26"/>
      <c r="G28" s="26"/>
      <c r="H28" s="26"/>
      <c r="I28" s="26"/>
      <c r="K28" s="64"/>
    </row>
    <row r="29" spans="1:11" ht="11.25" customHeight="1" x14ac:dyDescent="0.2">
      <c r="A29" s="41">
        <v>16021502</v>
      </c>
      <c r="B29" s="19"/>
      <c r="C29" s="19" t="s">
        <v>217</v>
      </c>
      <c r="D29" s="27"/>
      <c r="E29" s="26">
        <v>9</v>
      </c>
      <c r="F29" s="26">
        <v>413</v>
      </c>
      <c r="G29" s="26">
        <v>1</v>
      </c>
      <c r="H29" s="26">
        <v>412</v>
      </c>
      <c r="I29" s="26" t="str">
        <f>"-"</f>
        <v>-</v>
      </c>
      <c r="K29" s="64"/>
    </row>
    <row r="30" spans="1:11" ht="11.25" customHeight="1" x14ac:dyDescent="0.2">
      <c r="A30" s="41"/>
      <c r="B30" s="19"/>
      <c r="C30" s="19"/>
      <c r="D30" s="27"/>
      <c r="E30" s="26"/>
      <c r="F30" s="26"/>
      <c r="G30" s="26"/>
      <c r="H30" s="26"/>
      <c r="I30" s="26"/>
      <c r="K30" s="64"/>
    </row>
    <row r="31" spans="1:11" ht="11.25" customHeight="1" x14ac:dyDescent="0.2">
      <c r="A31" s="41">
        <v>16021503</v>
      </c>
      <c r="B31" s="19"/>
      <c r="C31" s="48" t="s">
        <v>473</v>
      </c>
      <c r="D31" s="48"/>
      <c r="E31" s="26">
        <v>5</v>
      </c>
      <c r="F31" s="26">
        <v>17</v>
      </c>
      <c r="G31" s="26">
        <v>6</v>
      </c>
      <c r="H31" s="26">
        <v>11</v>
      </c>
      <c r="I31" s="26" t="s">
        <v>466</v>
      </c>
      <c r="K31" s="64"/>
    </row>
    <row r="32" spans="1:11" ht="11.25" customHeight="1" x14ac:dyDescent="0.2">
      <c r="A32" s="41"/>
      <c r="B32" s="19"/>
      <c r="C32" s="19"/>
      <c r="D32" s="27"/>
      <c r="E32" s="26"/>
      <c r="F32" s="26"/>
      <c r="G32" s="26"/>
      <c r="H32" s="26"/>
      <c r="I32" s="26"/>
      <c r="K32" s="64"/>
    </row>
    <row r="33" spans="1:11" ht="11.25" customHeight="1" x14ac:dyDescent="0.2">
      <c r="A33" s="41">
        <v>16021506</v>
      </c>
      <c r="B33" s="19"/>
      <c r="C33" s="19" t="s">
        <v>218</v>
      </c>
      <c r="D33" s="27"/>
      <c r="E33" s="26">
        <v>4</v>
      </c>
      <c r="F33" s="26">
        <v>261</v>
      </c>
      <c r="G33" s="26">
        <v>0</v>
      </c>
      <c r="H33" s="26">
        <v>261</v>
      </c>
      <c r="I33" s="26" t="str">
        <f>"-"</f>
        <v>-</v>
      </c>
      <c r="K33" s="64"/>
    </row>
    <row r="34" spans="1:11" ht="11.25" customHeight="1" x14ac:dyDescent="0.2">
      <c r="A34" s="41"/>
      <c r="B34" s="19"/>
      <c r="C34" s="19"/>
      <c r="D34" s="27"/>
      <c r="E34" s="26"/>
      <c r="F34" s="26"/>
      <c r="G34" s="26"/>
      <c r="H34" s="26"/>
      <c r="I34" s="26"/>
      <c r="K34" s="64"/>
    </row>
    <row r="35" spans="1:11" ht="11.25" customHeight="1" x14ac:dyDescent="0.2">
      <c r="A35" s="41">
        <v>16021600</v>
      </c>
      <c r="B35" s="19"/>
      <c r="C35" s="19" t="s">
        <v>468</v>
      </c>
      <c r="D35" s="27"/>
      <c r="E35" s="26"/>
      <c r="F35" s="26"/>
      <c r="G35" s="26"/>
      <c r="H35" s="26"/>
      <c r="I35" s="26"/>
      <c r="K35" s="64"/>
    </row>
    <row r="36" spans="1:11" ht="11.25" customHeight="1" x14ac:dyDescent="0.2">
      <c r="A36" s="41"/>
      <c r="B36" s="19"/>
      <c r="C36" s="19"/>
      <c r="D36" s="27" t="s">
        <v>469</v>
      </c>
      <c r="E36" s="26"/>
      <c r="F36" s="26"/>
      <c r="G36" s="26"/>
      <c r="H36" s="26"/>
      <c r="I36" s="26"/>
      <c r="K36" s="64"/>
    </row>
    <row r="37" spans="1:11" ht="11.25" customHeight="1" x14ac:dyDescent="0.2">
      <c r="A37" s="41"/>
      <c r="B37" s="19"/>
      <c r="C37" s="19"/>
      <c r="D37" s="27" t="s">
        <v>219</v>
      </c>
      <c r="E37" s="26">
        <v>10</v>
      </c>
      <c r="F37" s="26">
        <v>1070</v>
      </c>
      <c r="G37" s="26">
        <v>9</v>
      </c>
      <c r="H37" s="26">
        <v>1056</v>
      </c>
      <c r="I37" s="26">
        <v>6</v>
      </c>
      <c r="K37" s="64"/>
    </row>
    <row r="38" spans="1:11" ht="11.25" customHeight="1" x14ac:dyDescent="0.2">
      <c r="A38" s="41"/>
      <c r="B38" s="19"/>
      <c r="C38" s="19"/>
      <c r="D38" s="27"/>
      <c r="E38" s="26"/>
      <c r="F38" s="26"/>
      <c r="G38" s="26"/>
      <c r="H38" s="26"/>
      <c r="I38" s="26"/>
      <c r="K38" s="64"/>
    </row>
    <row r="39" spans="1:11" ht="11.25" customHeight="1" x14ac:dyDescent="0.2">
      <c r="A39" s="41">
        <v>16021601</v>
      </c>
      <c r="B39" s="19"/>
      <c r="C39" s="19" t="s">
        <v>220</v>
      </c>
      <c r="D39" s="27"/>
      <c r="E39" s="26"/>
      <c r="F39" s="26"/>
      <c r="G39" s="26"/>
      <c r="H39" s="26"/>
      <c r="I39" s="26"/>
      <c r="K39" s="64"/>
    </row>
    <row r="40" spans="1:11" ht="11.25" customHeight="1" x14ac:dyDescent="0.2">
      <c r="A40" s="41"/>
      <c r="B40" s="19"/>
      <c r="C40" s="19"/>
      <c r="D40" s="27" t="s">
        <v>221</v>
      </c>
      <c r="E40" s="26">
        <v>11</v>
      </c>
      <c r="F40" s="26">
        <v>181</v>
      </c>
      <c r="G40" s="26">
        <v>0</v>
      </c>
      <c r="H40" s="26">
        <v>181</v>
      </c>
      <c r="I40" s="26">
        <v>1</v>
      </c>
      <c r="K40" s="64"/>
    </row>
    <row r="41" spans="1:11" ht="11.25" customHeight="1" x14ac:dyDescent="0.2">
      <c r="A41" s="41"/>
      <c r="B41" s="19"/>
      <c r="C41" s="19"/>
      <c r="D41" s="27"/>
      <c r="E41" s="26"/>
      <c r="F41" s="26"/>
      <c r="G41" s="26"/>
      <c r="H41" s="26"/>
      <c r="I41" s="26"/>
      <c r="K41" s="64"/>
    </row>
    <row r="42" spans="1:11" ht="11.25" customHeight="1" x14ac:dyDescent="0.2">
      <c r="A42" s="41">
        <v>160601</v>
      </c>
      <c r="B42" s="19"/>
      <c r="C42" s="19" t="s">
        <v>222</v>
      </c>
      <c r="D42" s="27"/>
      <c r="E42" s="26">
        <v>9</v>
      </c>
      <c r="F42" s="26">
        <v>24</v>
      </c>
      <c r="G42" s="26" t="str">
        <f>"-"</f>
        <v>-</v>
      </c>
      <c r="H42" s="26">
        <v>24</v>
      </c>
      <c r="I42" s="26" t="str">
        <f>"-"</f>
        <v>-</v>
      </c>
      <c r="K42" s="64"/>
    </row>
    <row r="43" spans="1:11" ht="11.25" customHeight="1" x14ac:dyDescent="0.2">
      <c r="A43" s="41">
        <v>160602</v>
      </c>
      <c r="B43" s="19"/>
      <c r="C43" s="27" t="s">
        <v>474</v>
      </c>
      <c r="D43" s="27"/>
      <c r="E43" s="26">
        <v>5</v>
      </c>
      <c r="F43" s="26" t="s">
        <v>466</v>
      </c>
      <c r="G43" s="26" t="s">
        <v>466</v>
      </c>
      <c r="H43" s="26">
        <v>5</v>
      </c>
      <c r="I43" s="26" t="s">
        <v>466</v>
      </c>
      <c r="K43" s="64"/>
    </row>
    <row r="44" spans="1:11" ht="11.25" customHeight="1" x14ac:dyDescent="0.2">
      <c r="A44" s="41">
        <v>160604</v>
      </c>
      <c r="B44" s="19"/>
      <c r="C44" s="27" t="s">
        <v>475</v>
      </c>
      <c r="D44" s="27"/>
      <c r="E44" s="26">
        <v>3</v>
      </c>
      <c r="F44" s="26">
        <v>16</v>
      </c>
      <c r="G44" s="26">
        <v>1</v>
      </c>
      <c r="H44" s="26">
        <v>16</v>
      </c>
      <c r="I44" s="26" t="s">
        <v>466</v>
      </c>
      <c r="K44" s="64"/>
    </row>
    <row r="45" spans="1:11" ht="11.25" customHeight="1" x14ac:dyDescent="0.2">
      <c r="A45" s="41"/>
      <c r="B45" s="19"/>
      <c r="C45" s="19"/>
      <c r="D45" s="27"/>
      <c r="E45" s="26"/>
      <c r="F45" s="26"/>
      <c r="G45" s="26"/>
      <c r="H45" s="26"/>
      <c r="I45" s="26"/>
      <c r="K45" s="64"/>
    </row>
    <row r="46" spans="1:11" ht="11.25" customHeight="1" x14ac:dyDescent="0.2">
      <c r="A46" s="41">
        <v>191202</v>
      </c>
      <c r="B46" s="19"/>
      <c r="C46" s="19" t="s">
        <v>163</v>
      </c>
      <c r="D46" s="27"/>
      <c r="E46" s="26">
        <v>15</v>
      </c>
      <c r="F46" s="26">
        <v>8154</v>
      </c>
      <c r="G46" s="26">
        <v>29</v>
      </c>
      <c r="H46" s="26">
        <v>8004</v>
      </c>
      <c r="I46" s="26">
        <v>121</v>
      </c>
      <c r="K46" s="64"/>
    </row>
    <row r="47" spans="1:11" ht="11.25" customHeight="1" x14ac:dyDescent="0.2">
      <c r="A47" s="41"/>
      <c r="B47" s="19"/>
      <c r="C47" s="19"/>
      <c r="D47" s="27"/>
      <c r="E47" s="26"/>
      <c r="F47" s="26"/>
      <c r="G47" s="26"/>
      <c r="H47" s="26"/>
      <c r="I47" s="26"/>
      <c r="K47" s="64"/>
    </row>
    <row r="48" spans="1:11" ht="11.25" customHeight="1" x14ac:dyDescent="0.2">
      <c r="A48" s="41">
        <v>191203</v>
      </c>
      <c r="B48" s="19"/>
      <c r="C48" s="19" t="s">
        <v>164</v>
      </c>
      <c r="D48" s="27"/>
      <c r="E48" s="26">
        <v>11</v>
      </c>
      <c r="F48" s="26">
        <v>118</v>
      </c>
      <c r="G48" s="26">
        <v>0</v>
      </c>
      <c r="H48" s="26">
        <v>115</v>
      </c>
      <c r="I48" s="26">
        <v>3</v>
      </c>
      <c r="K48" s="64"/>
    </row>
    <row r="49" spans="1:11" ht="11.25" customHeight="1" x14ac:dyDescent="0.2">
      <c r="A49" s="41"/>
      <c r="B49" s="19"/>
      <c r="C49" s="19"/>
      <c r="D49" s="27"/>
      <c r="E49" s="26"/>
      <c r="F49" s="26"/>
      <c r="G49" s="26"/>
      <c r="H49" s="26"/>
      <c r="I49" s="26"/>
      <c r="K49" s="64"/>
    </row>
    <row r="50" spans="1:11" ht="11.25" customHeight="1" x14ac:dyDescent="0.2">
      <c r="A50" s="41">
        <v>191204</v>
      </c>
      <c r="B50" s="19"/>
      <c r="C50" s="19" t="s">
        <v>147</v>
      </c>
      <c r="D50" s="27"/>
      <c r="E50" s="26">
        <v>12</v>
      </c>
      <c r="F50" s="26">
        <v>393</v>
      </c>
      <c r="G50" s="26">
        <v>4</v>
      </c>
      <c r="H50" s="26">
        <v>389</v>
      </c>
      <c r="I50" s="26">
        <v>1</v>
      </c>
      <c r="K50" s="64"/>
    </row>
    <row r="51" spans="1:11" ht="11.25" customHeight="1" x14ac:dyDescent="0.2">
      <c r="A51" s="41"/>
      <c r="B51" s="19"/>
      <c r="C51" s="19"/>
      <c r="D51" s="27"/>
      <c r="E51" s="26"/>
      <c r="F51" s="26"/>
      <c r="G51" s="26"/>
      <c r="H51" s="26"/>
      <c r="I51" s="26"/>
      <c r="K51" s="64"/>
    </row>
    <row r="52" spans="1:11" ht="11.25" customHeight="1" x14ac:dyDescent="0.2">
      <c r="A52" s="41">
        <v>19120500</v>
      </c>
      <c r="B52" s="19"/>
      <c r="C52" s="19" t="s">
        <v>223</v>
      </c>
      <c r="D52" s="27"/>
      <c r="E52" s="26">
        <v>7</v>
      </c>
      <c r="F52" s="26">
        <v>22172</v>
      </c>
      <c r="G52" s="26" t="str">
        <f>"-"</f>
        <v>-</v>
      </c>
      <c r="H52" s="26">
        <v>8951</v>
      </c>
      <c r="I52" s="26">
        <v>13221</v>
      </c>
      <c r="K52" s="64"/>
    </row>
    <row r="53" spans="1:11" ht="11.25" customHeight="1" x14ac:dyDescent="0.2">
      <c r="A53" s="41"/>
      <c r="B53" s="19"/>
      <c r="C53" s="19"/>
      <c r="D53" s="27"/>
      <c r="E53" s="26"/>
      <c r="F53" s="26"/>
      <c r="G53" s="26"/>
      <c r="H53" s="26"/>
      <c r="I53" s="26"/>
      <c r="K53" s="64"/>
    </row>
    <row r="54" spans="1:11" ht="11.25" customHeight="1" x14ac:dyDescent="0.2">
      <c r="A54" s="41">
        <v>191207</v>
      </c>
      <c r="B54" s="19"/>
      <c r="C54" s="19" t="s">
        <v>224</v>
      </c>
      <c r="D54" s="27"/>
      <c r="E54" s="26"/>
      <c r="F54" s="26"/>
      <c r="G54" s="26"/>
      <c r="H54" s="26"/>
      <c r="I54" s="26"/>
      <c r="K54" s="64"/>
    </row>
    <row r="55" spans="1:11" ht="11.25" customHeight="1" x14ac:dyDescent="0.2">
      <c r="A55" s="41"/>
      <c r="B55" s="19"/>
      <c r="C55" s="19"/>
      <c r="D55" s="27" t="s">
        <v>225</v>
      </c>
      <c r="E55" s="26">
        <v>4</v>
      </c>
      <c r="F55" s="26">
        <v>136</v>
      </c>
      <c r="G55" s="26" t="str">
        <f>"-"</f>
        <v>-</v>
      </c>
      <c r="H55" s="26">
        <v>136</v>
      </c>
      <c r="I55" s="26" t="str">
        <f>"-"</f>
        <v>-</v>
      </c>
      <c r="K55" s="64"/>
    </row>
    <row r="56" spans="1:11" ht="11.25" customHeight="1" x14ac:dyDescent="0.2">
      <c r="A56" s="41"/>
      <c r="B56" s="19"/>
      <c r="C56" s="19"/>
      <c r="D56" s="27"/>
      <c r="E56" s="26"/>
      <c r="F56" s="26"/>
      <c r="G56" s="26"/>
      <c r="H56" s="26"/>
      <c r="I56" s="26"/>
      <c r="K56" s="64"/>
    </row>
    <row r="57" spans="1:11" ht="11.25" customHeight="1" x14ac:dyDescent="0.2">
      <c r="A57" s="41">
        <v>191212</v>
      </c>
      <c r="B57" s="19"/>
      <c r="C57" s="19" t="s">
        <v>149</v>
      </c>
      <c r="D57" s="27"/>
      <c r="E57" s="26"/>
      <c r="F57" s="26"/>
      <c r="G57" s="26"/>
      <c r="H57" s="26"/>
      <c r="I57" s="26"/>
      <c r="K57" s="64"/>
    </row>
    <row r="58" spans="1:11" ht="11.25" customHeight="1" x14ac:dyDescent="0.2">
      <c r="A58" s="41"/>
      <c r="B58" s="19"/>
      <c r="C58" s="19"/>
      <c r="D58" s="27" t="s">
        <v>168</v>
      </c>
      <c r="E58" s="26"/>
      <c r="F58" s="26"/>
      <c r="G58" s="26"/>
      <c r="H58" s="26"/>
      <c r="I58" s="26"/>
      <c r="K58" s="64"/>
    </row>
    <row r="59" spans="1:11" ht="11.25" customHeight="1" x14ac:dyDescent="0.2">
      <c r="A59" s="41"/>
      <c r="B59" s="19"/>
      <c r="C59" s="19"/>
      <c r="D59" s="27" t="s">
        <v>169</v>
      </c>
      <c r="E59" s="26"/>
      <c r="F59" s="26"/>
      <c r="G59" s="26"/>
      <c r="H59" s="26"/>
      <c r="I59" s="26"/>
      <c r="K59" s="64"/>
    </row>
    <row r="60" spans="1:11" ht="11.25" customHeight="1" x14ac:dyDescent="0.2">
      <c r="A60" s="41"/>
      <c r="B60" s="19"/>
      <c r="C60" s="19"/>
      <c r="D60" s="27" t="s">
        <v>170</v>
      </c>
      <c r="E60" s="26">
        <v>4</v>
      </c>
      <c r="F60" s="26">
        <v>197</v>
      </c>
      <c r="G60" s="26">
        <v>96</v>
      </c>
      <c r="H60" s="26">
        <v>100</v>
      </c>
      <c r="I60" s="26">
        <v>1</v>
      </c>
      <c r="K60" s="64"/>
    </row>
    <row r="61" spans="1:11" ht="11.25" customHeight="1" x14ac:dyDescent="0.2">
      <c r="A61" s="41"/>
      <c r="B61" s="19"/>
      <c r="C61" s="19"/>
      <c r="D61" s="27"/>
      <c r="E61" s="26"/>
      <c r="F61" s="26"/>
      <c r="G61" s="26"/>
      <c r="H61" s="26"/>
      <c r="I61" s="26"/>
      <c r="K61" s="64"/>
    </row>
    <row r="62" spans="1:11" ht="11.25" customHeight="1" x14ac:dyDescent="0.2">
      <c r="A62" s="41">
        <v>200133</v>
      </c>
      <c r="B62" s="19"/>
      <c r="C62" s="19" t="s">
        <v>226</v>
      </c>
      <c r="D62" s="27"/>
      <c r="E62" s="26"/>
      <c r="F62" s="26"/>
      <c r="G62" s="26"/>
      <c r="H62" s="26"/>
      <c r="I62" s="26"/>
      <c r="K62" s="64"/>
    </row>
    <row r="63" spans="1:11" ht="11.25" customHeight="1" x14ac:dyDescent="0.2">
      <c r="A63" s="41"/>
      <c r="B63" s="19"/>
      <c r="C63" s="19"/>
      <c r="D63" s="27" t="s">
        <v>227</v>
      </c>
      <c r="E63" s="26"/>
      <c r="F63" s="26"/>
      <c r="G63" s="26"/>
      <c r="H63" s="26"/>
      <c r="I63" s="26"/>
      <c r="K63" s="64"/>
    </row>
    <row r="64" spans="1:11" ht="11.25" customHeight="1" x14ac:dyDescent="0.2">
      <c r="A64" s="41"/>
      <c r="B64" s="19"/>
      <c r="C64" s="19"/>
      <c r="D64" s="27" t="s">
        <v>437</v>
      </c>
      <c r="E64" s="26"/>
      <c r="F64" s="26"/>
      <c r="G64" s="26"/>
      <c r="H64" s="26"/>
      <c r="I64" s="26"/>
      <c r="K64" s="64"/>
    </row>
    <row r="65" spans="1:11" ht="11.25" customHeight="1" x14ac:dyDescent="0.2">
      <c r="A65" s="41"/>
      <c r="B65" s="19"/>
      <c r="C65" s="19"/>
      <c r="D65" s="27" t="s">
        <v>438</v>
      </c>
      <c r="E65" s="26">
        <v>4</v>
      </c>
      <c r="F65" s="26">
        <v>18</v>
      </c>
      <c r="G65" s="26">
        <v>1</v>
      </c>
      <c r="H65" s="26">
        <v>17</v>
      </c>
      <c r="I65" s="26" t="str">
        <f>"-"</f>
        <v>-</v>
      </c>
      <c r="K65" s="64"/>
    </row>
    <row r="66" spans="1:11" ht="11.25" customHeight="1" x14ac:dyDescent="0.2">
      <c r="A66" s="41"/>
      <c r="B66" s="19"/>
      <c r="C66" s="19"/>
      <c r="D66" s="27"/>
      <c r="E66" s="26"/>
      <c r="F66" s="26"/>
      <c r="G66" s="26"/>
      <c r="H66" s="26"/>
      <c r="I66" s="26"/>
      <c r="K66" s="64"/>
    </row>
    <row r="67" spans="1:11" ht="11.25" customHeight="1" x14ac:dyDescent="0.2">
      <c r="A67" s="41">
        <v>200301</v>
      </c>
      <c r="B67" s="19"/>
      <c r="C67" s="19" t="s">
        <v>154</v>
      </c>
      <c r="D67" s="27"/>
      <c r="E67" s="26">
        <v>4</v>
      </c>
      <c r="F67" s="26">
        <v>83</v>
      </c>
      <c r="G67" s="26" t="str">
        <f>"-"</f>
        <v>-</v>
      </c>
      <c r="H67" s="26">
        <v>83</v>
      </c>
      <c r="I67" s="26" t="str">
        <f>"-"</f>
        <v>-</v>
      </c>
      <c r="K67" s="64"/>
    </row>
    <row r="68" spans="1:11" ht="11.25" customHeight="1" x14ac:dyDescent="0.2">
      <c r="A68" s="41"/>
      <c r="D68" s="45"/>
      <c r="E68" s="26"/>
      <c r="F68" s="26"/>
      <c r="G68" s="26"/>
      <c r="H68" s="26"/>
      <c r="I68" s="26"/>
      <c r="K68" s="64"/>
    </row>
    <row r="69" spans="1:11" s="19" customFormat="1" ht="11.25" customHeight="1" x14ac:dyDescent="0.2">
      <c r="A69" s="19" t="s">
        <v>30</v>
      </c>
      <c r="D69" s="15"/>
    </row>
    <row r="70" spans="1:11" s="19" customFormat="1" ht="11.25" customHeight="1" x14ac:dyDescent="0.2">
      <c r="A70" s="19" t="s">
        <v>493</v>
      </c>
      <c r="D70" s="15"/>
    </row>
    <row r="71" spans="1:11" ht="11.25" customHeight="1" x14ac:dyDescent="0.2">
      <c r="D71" s="45"/>
      <c r="F71" s="30"/>
      <c r="G71" s="30"/>
      <c r="H71" s="30"/>
      <c r="I71" s="30"/>
    </row>
  </sheetData>
  <mergeCells count="10">
    <mergeCell ref="A6:A14"/>
    <mergeCell ref="B6:D14"/>
    <mergeCell ref="E6:E13"/>
    <mergeCell ref="F6:I6"/>
    <mergeCell ref="F7:F13"/>
    <mergeCell ref="G7:I7"/>
    <mergeCell ref="G8:G13"/>
    <mergeCell ref="H8:H13"/>
    <mergeCell ref="I8:I13"/>
    <mergeCell ref="F14:I14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showGridLines="0" zoomScaleNormal="100" workbookViewId="0"/>
  </sheetViews>
  <sheetFormatPr baseColWidth="10" defaultColWidth="11" defaultRowHeight="11.25" customHeight="1" x14ac:dyDescent="0.2"/>
  <cols>
    <col min="1" max="1" width="7.5703125" style="1" customWidth="1"/>
    <col min="2" max="3" width="1" style="1" customWidth="1"/>
    <col min="4" max="4" width="57.42578125" style="1" customWidth="1"/>
    <col min="5" max="6" width="14" style="1" customWidth="1"/>
    <col min="7" max="16384" width="11" style="1"/>
  </cols>
  <sheetData>
    <row r="1" spans="1:7" ht="11.25" customHeight="1" x14ac:dyDescent="0.2">
      <c r="A1" s="22" t="s">
        <v>382</v>
      </c>
    </row>
    <row r="3" spans="1:7" ht="11.25" customHeight="1" x14ac:dyDescent="0.2">
      <c r="A3" s="24" t="s">
        <v>231</v>
      </c>
      <c r="B3" s="24"/>
      <c r="C3" s="24"/>
      <c r="D3" s="24"/>
      <c r="E3" s="24"/>
      <c r="F3" s="24"/>
    </row>
    <row r="5" spans="1:7" ht="11.25" customHeight="1" x14ac:dyDescent="0.2">
      <c r="A5" s="1" t="s">
        <v>491</v>
      </c>
    </row>
    <row r="6" spans="1:7" ht="11.25" customHeight="1" x14ac:dyDescent="0.2">
      <c r="A6" s="86" t="s">
        <v>156</v>
      </c>
      <c r="B6" s="93" t="s">
        <v>439</v>
      </c>
      <c r="C6" s="85"/>
      <c r="D6" s="86"/>
      <c r="E6" s="91" t="s">
        <v>230</v>
      </c>
      <c r="F6" s="93" t="s">
        <v>228</v>
      </c>
    </row>
    <row r="7" spans="1:7" ht="11.25" customHeight="1" x14ac:dyDescent="0.2">
      <c r="A7" s="88"/>
      <c r="B7" s="76"/>
      <c r="C7" s="87"/>
      <c r="D7" s="88"/>
      <c r="E7" s="81"/>
      <c r="F7" s="76"/>
    </row>
    <row r="8" spans="1:7" ht="11.25" customHeight="1" x14ac:dyDescent="0.2">
      <c r="A8" s="88"/>
      <c r="B8" s="76"/>
      <c r="C8" s="87"/>
      <c r="D8" s="88"/>
      <c r="E8" s="81"/>
      <c r="F8" s="76"/>
    </row>
    <row r="9" spans="1:7" ht="11.25" customHeight="1" x14ac:dyDescent="0.2">
      <c r="A9" s="88"/>
      <c r="B9" s="76"/>
      <c r="C9" s="87"/>
      <c r="D9" s="88"/>
      <c r="E9" s="81"/>
      <c r="F9" s="76"/>
    </row>
    <row r="10" spans="1:7" ht="11.25" customHeight="1" x14ac:dyDescent="0.2">
      <c r="A10" s="90"/>
      <c r="B10" s="94"/>
      <c r="C10" s="89"/>
      <c r="D10" s="90"/>
      <c r="E10" s="2" t="s">
        <v>8</v>
      </c>
      <c r="F10" s="63" t="s">
        <v>9</v>
      </c>
    </row>
    <row r="11" spans="1:7" ht="11.25" customHeight="1" x14ac:dyDescent="0.2">
      <c r="A11" s="49"/>
      <c r="B11" s="19"/>
      <c r="C11" s="19"/>
      <c r="D11" s="25"/>
      <c r="E11" s="26"/>
      <c r="F11" s="26"/>
    </row>
    <row r="12" spans="1:7" s="14" customFormat="1" ht="11.25" customHeight="1" x14ac:dyDescent="0.2">
      <c r="A12" s="50"/>
      <c r="B12" s="24" t="s">
        <v>132</v>
      </c>
      <c r="C12" s="24"/>
      <c r="D12" s="28"/>
      <c r="E12" s="29">
        <v>5</v>
      </c>
      <c r="F12" s="29">
        <v>1217507</v>
      </c>
      <c r="G12" s="64"/>
    </row>
    <row r="13" spans="1:7" ht="11.25" customHeight="1" x14ac:dyDescent="0.2">
      <c r="A13" s="49"/>
      <c r="B13" s="19"/>
      <c r="C13" s="19" t="s">
        <v>28</v>
      </c>
      <c r="D13" s="27"/>
      <c r="E13" s="26"/>
      <c r="F13" s="26"/>
    </row>
    <row r="14" spans="1:7" ht="11.25" customHeight="1" x14ac:dyDescent="0.2">
      <c r="A14" s="49" t="s">
        <v>232</v>
      </c>
      <c r="B14" s="19"/>
      <c r="C14" s="19" t="s">
        <v>233</v>
      </c>
      <c r="D14" s="27"/>
      <c r="E14" s="26">
        <v>3</v>
      </c>
      <c r="F14" s="26">
        <v>8358</v>
      </c>
    </row>
    <row r="15" spans="1:7" ht="11.25" customHeight="1" x14ac:dyDescent="0.2">
      <c r="A15" s="49"/>
      <c r="B15" s="19"/>
      <c r="C15" s="19"/>
      <c r="D15" s="27"/>
      <c r="E15" s="26"/>
      <c r="F15" s="26"/>
    </row>
    <row r="16" spans="1:7" ht="11.25" customHeight="1" x14ac:dyDescent="0.2">
      <c r="A16" s="49" t="s">
        <v>235</v>
      </c>
      <c r="B16" s="19"/>
      <c r="C16" s="19" t="s">
        <v>234</v>
      </c>
      <c r="D16" s="27"/>
      <c r="E16" s="26">
        <v>5</v>
      </c>
      <c r="F16" s="26">
        <v>39337</v>
      </c>
    </row>
    <row r="17" spans="1:6" ht="11.25" customHeight="1" x14ac:dyDescent="0.2">
      <c r="A17" s="49"/>
      <c r="B17" s="19"/>
      <c r="C17" s="19"/>
      <c r="D17" s="27"/>
      <c r="E17" s="26"/>
      <c r="F17" s="26"/>
    </row>
    <row r="18" spans="1:6" ht="11.25" customHeight="1" x14ac:dyDescent="0.2">
      <c r="A18" s="49" t="s">
        <v>236</v>
      </c>
      <c r="B18" s="19"/>
      <c r="C18" s="19" t="s">
        <v>237</v>
      </c>
      <c r="D18" s="27"/>
      <c r="E18" s="26">
        <v>3</v>
      </c>
      <c r="F18" s="26">
        <v>7847</v>
      </c>
    </row>
    <row r="19" spans="1:6" ht="11.25" customHeight="1" x14ac:dyDescent="0.2">
      <c r="A19" s="49"/>
      <c r="B19" s="19"/>
      <c r="C19" s="19"/>
      <c r="D19" s="27"/>
      <c r="E19" s="26"/>
      <c r="F19" s="26"/>
    </row>
    <row r="20" spans="1:6" ht="11.25" customHeight="1" x14ac:dyDescent="0.2">
      <c r="A20" s="49" t="s">
        <v>238</v>
      </c>
      <c r="B20" s="19"/>
      <c r="C20" s="19" t="s">
        <v>239</v>
      </c>
      <c r="D20" s="27"/>
      <c r="E20" s="26">
        <v>4</v>
      </c>
      <c r="F20" s="26">
        <v>33555</v>
      </c>
    </row>
    <row r="21" spans="1:6" ht="11.25" customHeight="1" x14ac:dyDescent="0.2">
      <c r="A21" s="49"/>
      <c r="B21" s="19"/>
      <c r="C21" s="19"/>
      <c r="D21" s="27"/>
      <c r="E21" s="26"/>
      <c r="F21" s="26"/>
    </row>
    <row r="22" spans="1:6" ht="11.25" customHeight="1" x14ac:dyDescent="0.2">
      <c r="A22" s="49" t="s">
        <v>603</v>
      </c>
      <c r="B22" s="19"/>
      <c r="C22" s="19" t="s">
        <v>440</v>
      </c>
      <c r="D22" s="27"/>
      <c r="E22" s="26">
        <v>4</v>
      </c>
      <c r="F22" s="26">
        <v>1456</v>
      </c>
    </row>
    <row r="23" spans="1:6" ht="11.25" customHeight="1" x14ac:dyDescent="0.2">
      <c r="A23" s="49"/>
      <c r="B23" s="19"/>
      <c r="C23" s="19"/>
      <c r="D23" s="27"/>
      <c r="E23" s="26"/>
      <c r="F23" s="26"/>
    </row>
    <row r="24" spans="1:6" ht="11.25" customHeight="1" x14ac:dyDescent="0.2">
      <c r="A24" s="49" t="s">
        <v>240</v>
      </c>
      <c r="B24" s="19"/>
      <c r="C24" s="19" t="s">
        <v>241</v>
      </c>
      <c r="D24" s="27"/>
      <c r="E24" s="26">
        <v>5</v>
      </c>
      <c r="F24" s="26">
        <v>16539</v>
      </c>
    </row>
    <row r="25" spans="1:6" ht="11.25" customHeight="1" x14ac:dyDescent="0.2">
      <c r="A25" s="49"/>
      <c r="B25" s="19"/>
      <c r="C25" s="19"/>
      <c r="D25" s="27"/>
      <c r="E25" s="26"/>
      <c r="F25" s="26"/>
    </row>
    <row r="26" spans="1:6" ht="11.25" customHeight="1" x14ac:dyDescent="0.2">
      <c r="A26" s="49" t="s">
        <v>242</v>
      </c>
      <c r="B26" s="19"/>
      <c r="C26" s="19" t="s">
        <v>243</v>
      </c>
      <c r="D26" s="27"/>
      <c r="E26" s="26"/>
      <c r="F26" s="26"/>
    </row>
    <row r="27" spans="1:6" ht="11.25" customHeight="1" x14ac:dyDescent="0.2">
      <c r="A27" s="49"/>
      <c r="B27" s="19"/>
      <c r="C27" s="19"/>
      <c r="D27" s="27" t="s">
        <v>244</v>
      </c>
      <c r="E27" s="26">
        <v>5</v>
      </c>
      <c r="F27" s="26">
        <v>3105</v>
      </c>
    </row>
    <row r="28" spans="1:6" ht="11.25" customHeight="1" x14ac:dyDescent="0.2">
      <c r="A28" s="49"/>
      <c r="B28" s="19"/>
      <c r="C28" s="19"/>
      <c r="D28" s="27"/>
      <c r="E28" s="26"/>
      <c r="F28" s="26"/>
    </row>
    <row r="29" spans="1:6" ht="11.25" customHeight="1" x14ac:dyDescent="0.2">
      <c r="A29" s="49" t="s">
        <v>245</v>
      </c>
      <c r="B29" s="19"/>
      <c r="C29" s="19" t="s">
        <v>246</v>
      </c>
      <c r="D29" s="27"/>
      <c r="E29" s="26"/>
      <c r="F29" s="26"/>
    </row>
    <row r="30" spans="1:6" ht="11.25" customHeight="1" x14ac:dyDescent="0.2">
      <c r="A30" s="49"/>
      <c r="B30" s="19"/>
      <c r="C30" s="19"/>
      <c r="D30" s="27" t="s">
        <v>470</v>
      </c>
      <c r="E30" s="26">
        <v>3</v>
      </c>
      <c r="F30" s="26">
        <v>5791</v>
      </c>
    </row>
    <row r="31" spans="1:6" ht="11.25" customHeight="1" x14ac:dyDescent="0.2">
      <c r="A31" s="49"/>
      <c r="B31" s="19"/>
      <c r="C31" s="19"/>
      <c r="D31" s="27"/>
      <c r="E31" s="26"/>
      <c r="F31" s="26"/>
    </row>
    <row r="32" spans="1:6" ht="11.25" customHeight="1" x14ac:dyDescent="0.2">
      <c r="A32" s="49" t="s">
        <v>247</v>
      </c>
      <c r="B32" s="19"/>
      <c r="C32" s="19" t="s">
        <v>248</v>
      </c>
      <c r="D32" s="27"/>
      <c r="E32" s="26"/>
      <c r="F32" s="26"/>
    </row>
    <row r="33" spans="1:6" ht="11.25" customHeight="1" x14ac:dyDescent="0.2">
      <c r="A33" s="49"/>
      <c r="B33" s="19"/>
      <c r="C33" s="19"/>
      <c r="D33" s="27" t="s">
        <v>249</v>
      </c>
      <c r="E33" s="26"/>
      <c r="F33" s="26"/>
    </row>
    <row r="34" spans="1:6" ht="11.25" customHeight="1" x14ac:dyDescent="0.2">
      <c r="A34" s="49"/>
      <c r="B34" s="19"/>
      <c r="C34" s="19"/>
      <c r="D34" s="27" t="s">
        <v>250</v>
      </c>
      <c r="E34" s="26">
        <v>5</v>
      </c>
      <c r="F34" s="26">
        <v>7709</v>
      </c>
    </row>
    <row r="35" spans="1:6" ht="11.25" customHeight="1" x14ac:dyDescent="0.2">
      <c r="A35" s="49"/>
      <c r="B35" s="19"/>
      <c r="C35" s="19"/>
      <c r="D35" s="27"/>
      <c r="E35" s="26"/>
      <c r="F35" s="26"/>
    </row>
    <row r="36" spans="1:6" ht="11.25" customHeight="1" x14ac:dyDescent="0.2">
      <c r="A36" s="49" t="s">
        <v>251</v>
      </c>
      <c r="B36" s="19"/>
      <c r="C36" s="19" t="s">
        <v>252</v>
      </c>
      <c r="D36" s="27"/>
      <c r="E36" s="26">
        <v>4</v>
      </c>
      <c r="F36" s="26">
        <v>4858</v>
      </c>
    </row>
    <row r="37" spans="1:6" ht="11.25" customHeight="1" x14ac:dyDescent="0.2">
      <c r="A37" s="49"/>
      <c r="B37" s="19"/>
      <c r="C37" s="19"/>
      <c r="D37" s="27"/>
      <c r="E37" s="26"/>
      <c r="F37" s="26"/>
    </row>
    <row r="38" spans="1:6" ht="11.25" customHeight="1" x14ac:dyDescent="0.2">
      <c r="A38" s="49" t="s">
        <v>253</v>
      </c>
      <c r="B38" s="19"/>
      <c r="C38" s="19" t="s">
        <v>254</v>
      </c>
      <c r="D38" s="27"/>
      <c r="E38" s="26">
        <v>5</v>
      </c>
      <c r="F38" s="26">
        <v>78971</v>
      </c>
    </row>
    <row r="39" spans="1:6" ht="11.25" customHeight="1" x14ac:dyDescent="0.2">
      <c r="A39" s="49"/>
      <c r="B39" s="19"/>
      <c r="C39" s="19"/>
      <c r="D39" s="27"/>
      <c r="E39" s="26"/>
      <c r="F39" s="26"/>
    </row>
    <row r="40" spans="1:6" ht="11.25" customHeight="1" x14ac:dyDescent="0.2">
      <c r="A40" s="49" t="s">
        <v>255</v>
      </c>
      <c r="B40" s="19"/>
      <c r="C40" s="19" t="s">
        <v>256</v>
      </c>
      <c r="D40" s="27"/>
      <c r="E40" s="26">
        <v>3</v>
      </c>
      <c r="F40" s="26">
        <v>160</v>
      </c>
    </row>
    <row r="41" spans="1:6" ht="11.25" customHeight="1" x14ac:dyDescent="0.2">
      <c r="A41" s="49"/>
      <c r="B41" s="19"/>
      <c r="C41" s="19"/>
      <c r="D41" s="27"/>
      <c r="E41" s="26"/>
      <c r="F41" s="26"/>
    </row>
    <row r="42" spans="1:6" ht="11.25" customHeight="1" x14ac:dyDescent="0.2">
      <c r="A42" s="49" t="s">
        <v>257</v>
      </c>
      <c r="B42" s="19"/>
      <c r="C42" s="19" t="s">
        <v>258</v>
      </c>
      <c r="D42" s="27"/>
      <c r="E42" s="26">
        <v>4</v>
      </c>
      <c r="F42" s="26">
        <v>87956</v>
      </c>
    </row>
    <row r="43" spans="1:6" ht="11.25" customHeight="1" x14ac:dyDescent="0.2">
      <c r="A43" s="49"/>
      <c r="B43" s="19"/>
      <c r="C43" s="19"/>
      <c r="D43" s="27"/>
      <c r="E43" s="26"/>
      <c r="F43" s="26"/>
    </row>
    <row r="44" spans="1:6" ht="11.25" customHeight="1" x14ac:dyDescent="0.2">
      <c r="A44" s="49" t="s">
        <v>259</v>
      </c>
      <c r="B44" s="19"/>
      <c r="C44" s="19" t="s">
        <v>260</v>
      </c>
      <c r="D44" s="27"/>
      <c r="E44" s="26"/>
      <c r="F44" s="26"/>
    </row>
    <row r="45" spans="1:6" ht="11.25" customHeight="1" x14ac:dyDescent="0.2">
      <c r="A45" s="49"/>
      <c r="B45" s="19"/>
      <c r="C45" s="19"/>
      <c r="D45" s="27" t="s">
        <v>261</v>
      </c>
      <c r="E45" s="26">
        <v>5</v>
      </c>
      <c r="F45" s="26">
        <v>262003</v>
      </c>
    </row>
    <row r="46" spans="1:6" ht="11.25" customHeight="1" x14ac:dyDescent="0.2">
      <c r="A46" s="49"/>
      <c r="B46" s="19"/>
      <c r="C46" s="19"/>
      <c r="D46" s="27"/>
      <c r="E46" s="26"/>
      <c r="F46" s="26"/>
    </row>
    <row r="47" spans="1:6" ht="11.25" customHeight="1" x14ac:dyDescent="0.2">
      <c r="A47" s="49" t="s">
        <v>262</v>
      </c>
      <c r="B47" s="19"/>
      <c r="C47" s="19" t="s">
        <v>263</v>
      </c>
      <c r="D47" s="27"/>
      <c r="E47" s="26">
        <v>5</v>
      </c>
      <c r="F47" s="26">
        <v>123207</v>
      </c>
    </row>
    <row r="48" spans="1:6" ht="11.25" customHeight="1" x14ac:dyDescent="0.2">
      <c r="A48" s="49"/>
      <c r="B48" s="19"/>
      <c r="C48" s="19"/>
      <c r="D48" s="27"/>
      <c r="E48" s="26"/>
      <c r="F48" s="26"/>
    </row>
    <row r="49" spans="1:6" ht="11.25" customHeight="1" x14ac:dyDescent="0.2">
      <c r="A49" s="49" t="s">
        <v>264</v>
      </c>
      <c r="B49" s="19"/>
      <c r="C49" s="19" t="s">
        <v>265</v>
      </c>
      <c r="D49" s="27"/>
      <c r="E49" s="26">
        <v>5</v>
      </c>
      <c r="F49" s="26">
        <v>9969</v>
      </c>
    </row>
    <row r="50" spans="1:6" ht="11.25" customHeight="1" x14ac:dyDescent="0.2">
      <c r="A50" s="49"/>
      <c r="B50" s="19"/>
      <c r="C50" s="19"/>
      <c r="D50" s="27"/>
      <c r="E50" s="26"/>
      <c r="F50" s="26"/>
    </row>
    <row r="51" spans="1:6" ht="11.25" customHeight="1" x14ac:dyDescent="0.2">
      <c r="A51" s="49" t="s">
        <v>266</v>
      </c>
      <c r="B51" s="19"/>
      <c r="C51" s="19" t="s">
        <v>267</v>
      </c>
      <c r="D51" s="27"/>
      <c r="E51" s="26">
        <v>4</v>
      </c>
      <c r="F51" s="26">
        <v>8699</v>
      </c>
    </row>
    <row r="52" spans="1:6" ht="11.25" customHeight="1" x14ac:dyDescent="0.2">
      <c r="A52" s="49"/>
      <c r="B52" s="19"/>
      <c r="C52" s="19"/>
      <c r="D52" s="27"/>
      <c r="E52" s="26"/>
      <c r="F52" s="26"/>
    </row>
    <row r="53" spans="1:6" ht="11.25" customHeight="1" x14ac:dyDescent="0.2">
      <c r="A53" s="49" t="s">
        <v>268</v>
      </c>
      <c r="B53" s="19"/>
      <c r="C53" s="19" t="s">
        <v>269</v>
      </c>
      <c r="D53" s="27"/>
      <c r="E53" s="26">
        <v>3</v>
      </c>
      <c r="F53" s="26">
        <v>43353</v>
      </c>
    </row>
    <row r="54" spans="1:6" ht="11.25" customHeight="1" x14ac:dyDescent="0.2">
      <c r="A54" s="49"/>
      <c r="B54" s="19"/>
      <c r="C54" s="19"/>
      <c r="D54" s="27"/>
      <c r="E54" s="26"/>
      <c r="F54" s="26"/>
    </row>
    <row r="55" spans="1:6" ht="11.25" customHeight="1" x14ac:dyDescent="0.2">
      <c r="A55" s="49" t="s">
        <v>270</v>
      </c>
      <c r="B55" s="19"/>
      <c r="C55" s="19" t="s">
        <v>271</v>
      </c>
      <c r="D55" s="27"/>
      <c r="E55" s="26"/>
      <c r="F55" s="26"/>
    </row>
    <row r="56" spans="1:6" ht="11.25" customHeight="1" x14ac:dyDescent="0.2">
      <c r="A56" s="49"/>
      <c r="B56" s="19"/>
      <c r="C56" s="19"/>
      <c r="D56" s="27" t="s">
        <v>272</v>
      </c>
      <c r="E56" s="26">
        <v>3</v>
      </c>
      <c r="F56" s="26">
        <v>38789</v>
      </c>
    </row>
    <row r="57" spans="1:6" ht="11.25" customHeight="1" x14ac:dyDescent="0.2">
      <c r="A57" s="49"/>
      <c r="B57" s="19"/>
      <c r="C57" s="19"/>
      <c r="D57" s="27"/>
      <c r="E57" s="26"/>
      <c r="F57" s="26"/>
    </row>
    <row r="58" spans="1:6" ht="11.25" customHeight="1" x14ac:dyDescent="0.2">
      <c r="A58" s="49" t="s">
        <v>273</v>
      </c>
      <c r="B58" s="19"/>
      <c r="C58" s="19" t="s">
        <v>274</v>
      </c>
      <c r="D58" s="27"/>
      <c r="E58" s="26">
        <v>3</v>
      </c>
      <c r="F58" s="26">
        <v>46285</v>
      </c>
    </row>
    <row r="59" spans="1:6" ht="11.25" customHeight="1" x14ac:dyDescent="0.2">
      <c r="A59" s="49"/>
      <c r="B59" s="19"/>
      <c r="C59" s="19"/>
      <c r="D59" s="27"/>
      <c r="E59" s="26"/>
      <c r="F59" s="26"/>
    </row>
    <row r="60" spans="1:6" ht="11.25" customHeight="1" x14ac:dyDescent="0.2">
      <c r="A60" s="49" t="s">
        <v>275</v>
      </c>
      <c r="B60" s="19"/>
      <c r="C60" s="19" t="s">
        <v>276</v>
      </c>
      <c r="D60" s="27"/>
      <c r="E60" s="26">
        <v>3</v>
      </c>
      <c r="F60" s="26">
        <v>9231</v>
      </c>
    </row>
    <row r="61" spans="1:6" ht="11.25" customHeight="1" x14ac:dyDescent="0.2">
      <c r="A61" s="49"/>
      <c r="B61" s="19"/>
      <c r="C61" s="19"/>
      <c r="D61" s="27"/>
      <c r="E61" s="26"/>
      <c r="F61" s="26"/>
    </row>
    <row r="62" spans="1:6" ht="11.25" customHeight="1" x14ac:dyDescent="0.2">
      <c r="A62" s="49" t="s">
        <v>277</v>
      </c>
      <c r="B62" s="19"/>
      <c r="C62" s="19" t="s">
        <v>278</v>
      </c>
      <c r="D62" s="27"/>
      <c r="E62" s="26"/>
      <c r="F62" s="26"/>
    </row>
    <row r="63" spans="1:6" ht="11.25" customHeight="1" x14ac:dyDescent="0.2">
      <c r="A63" s="49"/>
      <c r="B63" s="19"/>
      <c r="C63" s="19"/>
      <c r="D63" s="27" t="s">
        <v>279</v>
      </c>
      <c r="E63" s="26">
        <v>4</v>
      </c>
      <c r="F63" s="26">
        <v>112676</v>
      </c>
    </row>
    <row r="64" spans="1:6" ht="11.25" customHeight="1" x14ac:dyDescent="0.2">
      <c r="A64" s="49"/>
      <c r="B64" s="19"/>
      <c r="C64" s="19"/>
      <c r="D64" s="27"/>
      <c r="E64" s="26"/>
      <c r="F64" s="26"/>
    </row>
    <row r="65" spans="1:6" ht="11.25" customHeight="1" x14ac:dyDescent="0.2">
      <c r="A65" s="49" t="s">
        <v>280</v>
      </c>
      <c r="B65" s="19"/>
      <c r="C65" s="19" t="s">
        <v>281</v>
      </c>
      <c r="D65" s="27"/>
      <c r="E65" s="26">
        <v>3</v>
      </c>
      <c r="F65" s="26">
        <v>67275</v>
      </c>
    </row>
    <row r="66" spans="1:6" ht="11.25" customHeight="1" x14ac:dyDescent="0.2">
      <c r="A66" s="49"/>
      <c r="B66" s="19"/>
      <c r="C66" s="19"/>
      <c r="D66" s="27"/>
      <c r="E66" s="26"/>
      <c r="F66" s="26"/>
    </row>
    <row r="67" spans="1:6" ht="11.25" customHeight="1" x14ac:dyDescent="0.2">
      <c r="A67" s="49" t="s">
        <v>604</v>
      </c>
      <c r="B67" s="19"/>
      <c r="C67" s="19" t="s">
        <v>463</v>
      </c>
      <c r="D67" s="27"/>
      <c r="E67" s="26">
        <v>3</v>
      </c>
      <c r="F67" s="26">
        <v>2042</v>
      </c>
    </row>
    <row r="68" spans="1:6" ht="11.25" customHeight="1" x14ac:dyDescent="0.2">
      <c r="A68" s="49"/>
      <c r="B68" s="19"/>
      <c r="C68" s="19"/>
      <c r="D68" s="15"/>
      <c r="E68" s="26"/>
      <c r="F68" s="26"/>
    </row>
    <row r="69" spans="1:6" s="19" customFormat="1" ht="11.25" customHeight="1" x14ac:dyDescent="0.2">
      <c r="A69" s="19" t="s">
        <v>30</v>
      </c>
    </row>
    <row r="70" spans="1:6" s="19" customFormat="1" ht="11.25" customHeight="1" x14ac:dyDescent="0.2">
      <c r="A70" s="19" t="s">
        <v>494</v>
      </c>
    </row>
  </sheetData>
  <mergeCells count="4">
    <mergeCell ref="F6:F9"/>
    <mergeCell ref="A6:A10"/>
    <mergeCell ref="B6:D10"/>
    <mergeCell ref="E6:E9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zoomScaleNormal="100" workbookViewId="0"/>
  </sheetViews>
  <sheetFormatPr baseColWidth="10" defaultColWidth="11" defaultRowHeight="11.25" customHeight="1" x14ac:dyDescent="0.2"/>
  <cols>
    <col min="1" max="1" width="10.42578125" style="1" customWidth="1"/>
    <col min="2" max="2" width="1" style="1" customWidth="1"/>
    <col min="3" max="3" width="51" style="1" customWidth="1"/>
    <col min="4" max="4" width="14" style="1" customWidth="1"/>
    <col min="5" max="5" width="15.42578125" style="1" customWidth="1"/>
    <col min="6" max="16384" width="11" style="1"/>
  </cols>
  <sheetData>
    <row r="1" spans="1:5" ht="11.25" customHeight="1" x14ac:dyDescent="0.2">
      <c r="A1" s="22" t="s">
        <v>382</v>
      </c>
    </row>
    <row r="3" spans="1:5" ht="11.25" customHeight="1" x14ac:dyDescent="0.2">
      <c r="A3" s="24" t="s">
        <v>605</v>
      </c>
      <c r="B3" s="24"/>
      <c r="C3" s="24"/>
      <c r="D3" s="24"/>
      <c r="E3" s="24"/>
    </row>
    <row r="4" spans="1:5" ht="11.25" customHeight="1" x14ac:dyDescent="0.2">
      <c r="A4" s="24"/>
      <c r="B4" s="24"/>
      <c r="C4" s="24"/>
      <c r="D4" s="24"/>
      <c r="E4" s="24"/>
    </row>
    <row r="5" spans="1:5" ht="11.25" customHeight="1" x14ac:dyDescent="0.2">
      <c r="A5" s="1" t="s">
        <v>491</v>
      </c>
    </row>
    <row r="6" spans="1:5" ht="11.25" customHeight="1" x14ac:dyDescent="0.2">
      <c r="A6" s="86" t="s">
        <v>156</v>
      </c>
      <c r="B6" s="93" t="s">
        <v>32</v>
      </c>
      <c r="C6" s="86"/>
      <c r="D6" s="83" t="s">
        <v>229</v>
      </c>
      <c r="E6" s="84"/>
    </row>
    <row r="7" spans="1:5" ht="11.25" customHeight="1" x14ac:dyDescent="0.2">
      <c r="A7" s="88"/>
      <c r="B7" s="76"/>
      <c r="C7" s="88"/>
      <c r="D7" s="80" t="s">
        <v>283</v>
      </c>
      <c r="E7" s="75" t="s">
        <v>282</v>
      </c>
    </row>
    <row r="8" spans="1:5" ht="11.25" customHeight="1" x14ac:dyDescent="0.2">
      <c r="A8" s="88"/>
      <c r="B8" s="76"/>
      <c r="C8" s="88"/>
      <c r="D8" s="81"/>
      <c r="E8" s="76"/>
    </row>
    <row r="9" spans="1:5" ht="11.25" customHeight="1" x14ac:dyDescent="0.2">
      <c r="A9" s="88"/>
      <c r="B9" s="76"/>
      <c r="C9" s="88"/>
      <c r="D9" s="81"/>
      <c r="E9" s="76"/>
    </row>
    <row r="10" spans="1:5" ht="11.25" customHeight="1" x14ac:dyDescent="0.2">
      <c r="A10" s="88"/>
      <c r="B10" s="76"/>
      <c r="C10" s="88"/>
      <c r="D10" s="81"/>
      <c r="E10" s="76"/>
    </row>
    <row r="11" spans="1:5" ht="11.25" customHeight="1" x14ac:dyDescent="0.2">
      <c r="A11" s="90"/>
      <c r="B11" s="94"/>
      <c r="C11" s="90"/>
      <c r="D11" s="2" t="s">
        <v>8</v>
      </c>
      <c r="E11" s="63" t="s">
        <v>9</v>
      </c>
    </row>
    <row r="12" spans="1:5" ht="11.25" customHeight="1" x14ac:dyDescent="0.2">
      <c r="A12" s="44"/>
      <c r="B12" s="15"/>
      <c r="C12" s="27"/>
      <c r="D12" s="44"/>
      <c r="E12" s="44"/>
    </row>
    <row r="13" spans="1:5" ht="11.25" customHeight="1" x14ac:dyDescent="0.2">
      <c r="A13" s="41">
        <v>10</v>
      </c>
      <c r="B13" s="19" t="s">
        <v>45</v>
      </c>
      <c r="C13" s="27"/>
      <c r="D13" s="26">
        <v>5</v>
      </c>
      <c r="E13" s="26">
        <v>35187</v>
      </c>
    </row>
    <row r="14" spans="1:5" ht="11.25" customHeight="1" x14ac:dyDescent="0.2">
      <c r="A14" s="41"/>
      <c r="B14" s="19"/>
      <c r="C14" s="27"/>
      <c r="D14" s="26"/>
      <c r="E14" s="26"/>
    </row>
    <row r="15" spans="1:5" ht="11.25" customHeight="1" x14ac:dyDescent="0.2">
      <c r="A15" s="41">
        <v>17</v>
      </c>
      <c r="B15" s="19" t="s">
        <v>284</v>
      </c>
      <c r="C15" s="27"/>
      <c r="D15" s="26">
        <v>9</v>
      </c>
      <c r="E15" s="26">
        <v>203903</v>
      </c>
    </row>
    <row r="16" spans="1:5" ht="11.25" customHeight="1" x14ac:dyDescent="0.2">
      <c r="A16" s="41"/>
      <c r="B16" s="19"/>
      <c r="C16" s="27" t="s">
        <v>28</v>
      </c>
      <c r="D16" s="26"/>
      <c r="E16" s="26"/>
    </row>
    <row r="17" spans="1:5" ht="11.25" customHeight="1" x14ac:dyDescent="0.2">
      <c r="A17" s="49" t="s">
        <v>253</v>
      </c>
      <c r="B17" s="19"/>
      <c r="C17" s="27" t="s">
        <v>254</v>
      </c>
      <c r="D17" s="26">
        <v>4</v>
      </c>
      <c r="E17" s="26">
        <v>3607</v>
      </c>
    </row>
    <row r="18" spans="1:5" ht="11.25" customHeight="1" x14ac:dyDescent="0.2">
      <c r="A18" s="49" t="s">
        <v>257</v>
      </c>
      <c r="B18" s="19"/>
      <c r="C18" s="27" t="s">
        <v>258</v>
      </c>
      <c r="D18" s="44">
        <v>4</v>
      </c>
      <c r="E18" s="26">
        <v>27251</v>
      </c>
    </row>
    <row r="19" spans="1:5" ht="11.25" customHeight="1" x14ac:dyDescent="0.2">
      <c r="A19" s="49" t="s">
        <v>259</v>
      </c>
      <c r="B19" s="19"/>
      <c r="C19" s="27" t="s">
        <v>260</v>
      </c>
      <c r="D19" s="51">
        <v>6</v>
      </c>
      <c r="E19" s="26">
        <v>173045</v>
      </c>
    </row>
    <row r="20" spans="1:5" ht="11.25" customHeight="1" x14ac:dyDescent="0.2">
      <c r="A20" s="49"/>
      <c r="B20" s="19"/>
      <c r="C20" s="48" t="s">
        <v>613</v>
      </c>
      <c r="D20" s="52"/>
      <c r="E20" s="52"/>
    </row>
    <row r="21" spans="1:5" ht="11.25" customHeight="1" x14ac:dyDescent="0.2">
      <c r="A21" s="49"/>
      <c r="B21" s="19"/>
      <c r="C21" s="48"/>
      <c r="D21" s="52"/>
      <c r="E21" s="52"/>
    </row>
    <row r="22" spans="1:5" ht="11.25" customHeight="1" x14ac:dyDescent="0.2">
      <c r="A22" s="42"/>
      <c r="B22" s="24" t="s">
        <v>132</v>
      </c>
      <c r="C22" s="28"/>
      <c r="D22" s="29">
        <v>10</v>
      </c>
      <c r="E22" s="29">
        <v>264869</v>
      </c>
    </row>
    <row r="23" spans="1:5" ht="11.25" customHeight="1" x14ac:dyDescent="0.2">
      <c r="A23" s="41"/>
      <c r="B23" s="19"/>
      <c r="C23" s="15"/>
      <c r="D23" s="26"/>
      <c r="E23" s="26"/>
    </row>
    <row r="24" spans="1:5" ht="11.25" customHeight="1" x14ac:dyDescent="0.2">
      <c r="A24" s="19" t="s">
        <v>30</v>
      </c>
      <c r="B24" s="19"/>
      <c r="C24" s="19"/>
      <c r="D24" s="19"/>
      <c r="E24" s="19"/>
    </row>
    <row r="25" spans="1:5" ht="11.25" customHeight="1" x14ac:dyDescent="0.2">
      <c r="A25" s="19" t="s">
        <v>493</v>
      </c>
      <c r="B25" s="19"/>
      <c r="C25" s="19"/>
      <c r="D25" s="19"/>
      <c r="E25" s="19"/>
    </row>
    <row r="26" spans="1:5" ht="11.25" customHeight="1" x14ac:dyDescent="0.2">
      <c r="E26" s="30"/>
    </row>
  </sheetData>
  <mergeCells count="5">
    <mergeCell ref="A6:A11"/>
    <mergeCell ref="B6:C11"/>
    <mergeCell ref="D6:E6"/>
    <mergeCell ref="D7:D10"/>
    <mergeCell ref="E7:E10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selection activeCell="A3" sqref="A3"/>
    </sheetView>
  </sheetViews>
  <sheetFormatPr baseColWidth="10" defaultRowHeight="11.25" customHeight="1" x14ac:dyDescent="0.2"/>
  <cols>
    <col min="1" max="1" width="93.7109375" customWidth="1"/>
  </cols>
  <sheetData>
    <row r="1" spans="1:1" ht="11.25" customHeight="1" x14ac:dyDescent="0.2">
      <c r="A1" s="22" t="s">
        <v>382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zoomScaleNormal="100" workbookViewId="0"/>
  </sheetViews>
  <sheetFormatPr baseColWidth="10" defaultColWidth="11" defaultRowHeight="11.25" customHeight="1" x14ac:dyDescent="0.2"/>
  <cols>
    <col min="1" max="1" width="3.5703125" style="1" customWidth="1"/>
    <col min="2" max="2" width="26.28515625" style="1" customWidth="1"/>
    <col min="3" max="3" width="10.140625" style="1" customWidth="1"/>
    <col min="4" max="4" width="8.42578125" style="1" customWidth="1"/>
    <col min="5" max="5" width="10.140625" style="1" customWidth="1"/>
    <col min="6" max="6" width="11" style="1" customWidth="1"/>
    <col min="7" max="8" width="11.28515625" style="1" customWidth="1"/>
    <col min="9" max="16384" width="11" style="1"/>
  </cols>
  <sheetData>
    <row r="1" spans="1:8" ht="11.25" customHeight="1" x14ac:dyDescent="0.2">
      <c r="A1" s="22" t="s">
        <v>382</v>
      </c>
    </row>
    <row r="3" spans="1:8" ht="11.25" customHeight="1" x14ac:dyDescent="0.2">
      <c r="A3" s="14" t="s">
        <v>285</v>
      </c>
      <c r="B3" s="14"/>
      <c r="C3" s="14"/>
      <c r="D3" s="14"/>
      <c r="E3" s="14"/>
      <c r="F3" s="14"/>
      <c r="G3" s="14"/>
      <c r="H3" s="14"/>
    </row>
    <row r="4" spans="1:8" ht="11.25" customHeight="1" x14ac:dyDescent="0.2">
      <c r="A4" s="14" t="s">
        <v>422</v>
      </c>
      <c r="B4" s="14"/>
      <c r="C4" s="14"/>
      <c r="D4" s="14"/>
      <c r="E4" s="14"/>
      <c r="F4" s="14"/>
      <c r="G4" s="14"/>
      <c r="H4" s="14"/>
    </row>
    <row r="5" spans="1:8" ht="11.25" customHeight="1" x14ac:dyDescent="0.2">
      <c r="A5" s="14"/>
      <c r="B5" s="14"/>
      <c r="C5" s="14"/>
      <c r="D5" s="14"/>
      <c r="E5" s="14"/>
      <c r="F5" s="14"/>
      <c r="G5" s="14"/>
      <c r="H5" s="14"/>
    </row>
    <row r="6" spans="1:8" ht="11.25" customHeight="1" x14ac:dyDescent="0.2">
      <c r="A6" s="1" t="s">
        <v>491</v>
      </c>
    </row>
    <row r="7" spans="1:8" ht="11.25" customHeight="1" x14ac:dyDescent="0.2">
      <c r="A7" s="85" t="s">
        <v>286</v>
      </c>
      <c r="B7" s="86"/>
      <c r="C7" s="91" t="s">
        <v>287</v>
      </c>
      <c r="D7" s="83" t="s">
        <v>116</v>
      </c>
      <c r="E7" s="84"/>
      <c r="F7" s="84"/>
      <c r="G7" s="84"/>
      <c r="H7" s="84"/>
    </row>
    <row r="8" spans="1:8" ht="11.25" customHeight="1" x14ac:dyDescent="0.2">
      <c r="A8" s="87"/>
      <c r="B8" s="88"/>
      <c r="C8" s="81"/>
      <c r="D8" s="80" t="s">
        <v>288</v>
      </c>
      <c r="E8" s="80" t="s">
        <v>289</v>
      </c>
      <c r="F8" s="80" t="s">
        <v>296</v>
      </c>
      <c r="G8" s="80" t="s">
        <v>290</v>
      </c>
      <c r="H8" s="75" t="s">
        <v>291</v>
      </c>
    </row>
    <row r="9" spans="1:8" ht="11.25" customHeight="1" x14ac:dyDescent="0.2">
      <c r="A9" s="87"/>
      <c r="B9" s="88"/>
      <c r="C9" s="81"/>
      <c r="D9" s="81"/>
      <c r="E9" s="81"/>
      <c r="F9" s="81"/>
      <c r="G9" s="81"/>
      <c r="H9" s="76"/>
    </row>
    <row r="10" spans="1:8" ht="11.25" customHeight="1" x14ac:dyDescent="0.2">
      <c r="A10" s="87"/>
      <c r="B10" s="88"/>
      <c r="C10" s="81"/>
      <c r="D10" s="81"/>
      <c r="E10" s="81"/>
      <c r="F10" s="81"/>
      <c r="G10" s="81"/>
      <c r="H10" s="76"/>
    </row>
    <row r="11" spans="1:8" ht="11.25" customHeight="1" x14ac:dyDescent="0.2">
      <c r="A11" s="87"/>
      <c r="B11" s="88"/>
      <c r="C11" s="81"/>
      <c r="D11" s="81"/>
      <c r="E11" s="81"/>
      <c r="F11" s="81"/>
      <c r="G11" s="81"/>
      <c r="H11" s="76"/>
    </row>
    <row r="12" spans="1:8" ht="11.25" customHeight="1" x14ac:dyDescent="0.2">
      <c r="A12" s="87"/>
      <c r="B12" s="88"/>
      <c r="C12" s="81"/>
      <c r="D12" s="81"/>
      <c r="E12" s="81"/>
      <c r="F12" s="81"/>
      <c r="G12" s="81"/>
      <c r="H12" s="76"/>
    </row>
    <row r="13" spans="1:8" ht="11.25" customHeight="1" x14ac:dyDescent="0.2">
      <c r="A13" s="87"/>
      <c r="B13" s="88"/>
      <c r="C13" s="81"/>
      <c r="D13" s="81"/>
      <c r="E13" s="81"/>
      <c r="F13" s="81"/>
      <c r="G13" s="81"/>
      <c r="H13" s="76"/>
    </row>
    <row r="14" spans="1:8" ht="11.25" customHeight="1" x14ac:dyDescent="0.2">
      <c r="A14" s="87"/>
      <c r="B14" s="88"/>
      <c r="C14" s="81"/>
      <c r="D14" s="81"/>
      <c r="E14" s="81"/>
      <c r="F14" s="81"/>
      <c r="G14" s="81"/>
      <c r="H14" s="76"/>
    </row>
    <row r="15" spans="1:8" ht="11.25" customHeight="1" x14ac:dyDescent="0.2">
      <c r="A15" s="87"/>
      <c r="B15" s="88"/>
      <c r="C15" s="82"/>
      <c r="D15" s="82"/>
      <c r="E15" s="82"/>
      <c r="F15" s="82"/>
      <c r="G15" s="82"/>
      <c r="H15" s="77"/>
    </row>
    <row r="16" spans="1:8" ht="11.25" customHeight="1" x14ac:dyDescent="0.2">
      <c r="A16" s="89"/>
      <c r="B16" s="90"/>
      <c r="C16" s="100" t="s">
        <v>9</v>
      </c>
      <c r="D16" s="101"/>
      <c r="E16" s="101"/>
      <c r="F16" s="101"/>
      <c r="G16" s="101"/>
      <c r="H16" s="101"/>
    </row>
    <row r="17" spans="1:8" ht="11.25" customHeight="1" x14ac:dyDescent="0.2">
      <c r="A17" s="19"/>
      <c r="B17" s="25"/>
      <c r="C17" s="53"/>
      <c r="D17" s="26"/>
      <c r="E17" s="26"/>
      <c r="F17" s="26"/>
      <c r="G17" s="26"/>
      <c r="H17" s="26"/>
    </row>
    <row r="18" spans="1:8" ht="11.25" customHeight="1" x14ac:dyDescent="0.2">
      <c r="A18" s="19" t="s">
        <v>292</v>
      </c>
      <c r="B18" s="27"/>
      <c r="C18" s="53">
        <v>205868</v>
      </c>
      <c r="D18" s="26">
        <v>115043</v>
      </c>
      <c r="E18" s="26">
        <v>67350</v>
      </c>
      <c r="F18" s="26">
        <v>313</v>
      </c>
      <c r="G18" s="73" t="s">
        <v>619</v>
      </c>
      <c r="H18" s="26">
        <v>16588</v>
      </c>
    </row>
    <row r="19" spans="1:8" ht="11.25" customHeight="1" x14ac:dyDescent="0.2">
      <c r="A19" s="19"/>
      <c r="B19" s="27"/>
      <c r="C19" s="53"/>
      <c r="D19" s="26"/>
      <c r="E19" s="26"/>
      <c r="F19" s="26"/>
      <c r="G19" s="26"/>
      <c r="H19" s="26"/>
    </row>
    <row r="20" spans="1:8" ht="11.25" customHeight="1" x14ac:dyDescent="0.2">
      <c r="A20" s="19" t="s">
        <v>293</v>
      </c>
      <c r="B20" s="27"/>
      <c r="C20" s="53">
        <v>80913</v>
      </c>
      <c r="D20" s="73" t="s">
        <v>619</v>
      </c>
      <c r="E20" s="26">
        <v>69090</v>
      </c>
      <c r="F20" s="26">
        <v>9861</v>
      </c>
      <c r="G20" s="26" t="s">
        <v>466</v>
      </c>
      <c r="H20" s="26">
        <v>1225</v>
      </c>
    </row>
    <row r="21" spans="1:8" ht="11.25" customHeight="1" x14ac:dyDescent="0.2">
      <c r="A21" s="19"/>
      <c r="B21" s="27"/>
      <c r="C21" s="53"/>
      <c r="D21" s="26"/>
      <c r="E21" s="26"/>
      <c r="F21" s="26"/>
      <c r="G21" s="26"/>
      <c r="H21" s="26"/>
    </row>
    <row r="22" spans="1:8" ht="11.25" customHeight="1" x14ac:dyDescent="0.2">
      <c r="A22" s="19" t="s">
        <v>594</v>
      </c>
      <c r="B22" s="27"/>
      <c r="C22" s="53">
        <v>111783</v>
      </c>
      <c r="D22" s="73" t="s">
        <v>619</v>
      </c>
      <c r="E22" s="26">
        <v>11379</v>
      </c>
      <c r="F22" s="73" t="s">
        <v>619</v>
      </c>
      <c r="G22" s="26">
        <v>82028</v>
      </c>
      <c r="H22" s="26">
        <v>13936</v>
      </c>
    </row>
    <row r="23" spans="1:8" ht="11.25" customHeight="1" x14ac:dyDescent="0.2">
      <c r="A23" s="19"/>
      <c r="B23" s="27"/>
      <c r="C23" s="53"/>
      <c r="D23" s="26"/>
      <c r="E23" s="26"/>
      <c r="F23" s="26"/>
      <c r="G23" s="26"/>
      <c r="H23" s="26"/>
    </row>
    <row r="24" spans="1:8" ht="11.25" customHeight="1" x14ac:dyDescent="0.2">
      <c r="A24" s="19" t="s">
        <v>294</v>
      </c>
      <c r="B24" s="27"/>
      <c r="C24" s="53"/>
      <c r="D24" s="26"/>
      <c r="E24" s="26"/>
      <c r="F24" s="26"/>
      <c r="G24" s="26"/>
      <c r="H24" s="26"/>
    </row>
    <row r="25" spans="1:8" ht="11.25" customHeight="1" x14ac:dyDescent="0.2">
      <c r="A25" s="19"/>
      <c r="B25" s="27" t="s">
        <v>295</v>
      </c>
      <c r="C25" s="53">
        <v>73318</v>
      </c>
      <c r="D25" s="73" t="s">
        <v>619</v>
      </c>
      <c r="E25" s="26">
        <v>16059</v>
      </c>
      <c r="F25" s="73" t="s">
        <v>619</v>
      </c>
      <c r="G25" s="26" t="s">
        <v>619</v>
      </c>
      <c r="H25" s="26">
        <v>10683</v>
      </c>
    </row>
    <row r="26" spans="1:8" ht="11.25" customHeight="1" x14ac:dyDescent="0.2">
      <c r="A26" s="19"/>
      <c r="B26" s="27"/>
      <c r="C26" s="53"/>
      <c r="D26" s="26"/>
      <c r="E26" s="26"/>
      <c r="F26" s="26"/>
      <c r="G26" s="26"/>
      <c r="H26" s="26"/>
    </row>
    <row r="27" spans="1:8" s="14" customFormat="1" ht="11.25" customHeight="1" x14ac:dyDescent="0.2">
      <c r="A27" s="24" t="s">
        <v>132</v>
      </c>
      <c r="B27" s="28"/>
      <c r="C27" s="54">
        <v>471882</v>
      </c>
      <c r="D27" s="29">
        <v>118913</v>
      </c>
      <c r="E27" s="29">
        <v>163878</v>
      </c>
      <c r="F27" s="29">
        <v>12664</v>
      </c>
      <c r="G27" s="29">
        <v>133995</v>
      </c>
      <c r="H27" s="29">
        <v>42432</v>
      </c>
    </row>
    <row r="28" spans="1:8" s="14" customFormat="1" ht="11.25" customHeight="1" x14ac:dyDescent="0.2">
      <c r="A28" s="24"/>
      <c r="B28" s="34"/>
      <c r="C28" s="54"/>
      <c r="D28" s="54"/>
      <c r="E28" s="54"/>
      <c r="F28" s="54"/>
      <c r="G28" s="54"/>
      <c r="H28" s="54"/>
    </row>
    <row r="29" spans="1:8" s="19" customFormat="1" ht="11.25" customHeight="1" x14ac:dyDescent="0.2">
      <c r="A29" s="19" t="s">
        <v>30</v>
      </c>
      <c r="B29" s="15"/>
      <c r="C29" s="15"/>
      <c r="D29" s="17"/>
      <c r="E29" s="17"/>
      <c r="F29" s="17"/>
      <c r="G29" s="17"/>
      <c r="H29" s="17"/>
    </row>
    <row r="30" spans="1:8" s="19" customFormat="1" ht="11.25" customHeight="1" x14ac:dyDescent="0.2">
      <c r="A30" s="19" t="s">
        <v>528</v>
      </c>
    </row>
    <row r="31" spans="1:8" s="19" customFormat="1" ht="11.25" customHeight="1" x14ac:dyDescent="0.2">
      <c r="A31" s="19" t="s">
        <v>496</v>
      </c>
    </row>
    <row r="32" spans="1:8" s="19" customFormat="1" ht="11.25" customHeight="1" x14ac:dyDescent="0.2">
      <c r="A32" s="19" t="s">
        <v>529</v>
      </c>
    </row>
    <row r="33" spans="1:8" s="19" customFormat="1" ht="11.25" customHeight="1" x14ac:dyDescent="0.2">
      <c r="A33" s="19" t="s">
        <v>537</v>
      </c>
    </row>
    <row r="37" spans="1:8" ht="11.25" customHeight="1" x14ac:dyDescent="0.2">
      <c r="C37" s="30"/>
      <c r="D37" s="30"/>
      <c r="E37" s="30"/>
      <c r="F37" s="30"/>
      <c r="G37" s="30"/>
      <c r="H37" s="30"/>
    </row>
  </sheetData>
  <mergeCells count="9">
    <mergeCell ref="G8:G15"/>
    <mergeCell ref="H8:H15"/>
    <mergeCell ref="C16:H16"/>
    <mergeCell ref="A7:B16"/>
    <mergeCell ref="C7:C15"/>
    <mergeCell ref="D7:H7"/>
    <mergeCell ref="D8:D15"/>
    <mergeCell ref="E8:E15"/>
    <mergeCell ref="F8:F15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zoomScaleNormal="100" workbookViewId="0"/>
  </sheetViews>
  <sheetFormatPr baseColWidth="10" defaultColWidth="11" defaultRowHeight="11.25" customHeight="1" x14ac:dyDescent="0.2"/>
  <cols>
    <col min="1" max="1" width="1" style="1" customWidth="1"/>
    <col min="2" max="2" width="27.42578125" style="1" customWidth="1"/>
    <col min="3" max="8" width="10.85546875" style="1" customWidth="1"/>
    <col min="9" max="16384" width="11" style="1"/>
  </cols>
  <sheetData>
    <row r="1" spans="1:8" ht="11.25" customHeight="1" x14ac:dyDescent="0.2">
      <c r="A1" s="22" t="s">
        <v>382</v>
      </c>
    </row>
    <row r="3" spans="1:8" ht="11.25" customHeight="1" x14ac:dyDescent="0.2">
      <c r="A3" s="14" t="s">
        <v>304</v>
      </c>
      <c r="B3" s="14"/>
      <c r="C3" s="14"/>
      <c r="D3" s="14"/>
      <c r="E3" s="14"/>
      <c r="F3" s="14"/>
      <c r="G3" s="14"/>
      <c r="H3" s="14"/>
    </row>
    <row r="4" spans="1:8" ht="11.25" customHeight="1" x14ac:dyDescent="0.2">
      <c r="A4" s="14" t="s">
        <v>425</v>
      </c>
      <c r="B4" s="14"/>
      <c r="C4" s="14"/>
      <c r="D4" s="14"/>
      <c r="E4" s="14"/>
      <c r="F4" s="14"/>
      <c r="G4" s="14"/>
      <c r="H4" s="14"/>
    </row>
    <row r="5" spans="1:8" ht="11.25" customHeight="1" x14ac:dyDescent="0.2">
      <c r="A5" s="14"/>
      <c r="B5" s="14"/>
      <c r="C5" s="14"/>
      <c r="D5" s="14"/>
      <c r="E5" s="14"/>
      <c r="F5" s="14"/>
      <c r="G5" s="14"/>
      <c r="H5" s="14"/>
    </row>
    <row r="6" spans="1:8" ht="11.25" customHeight="1" x14ac:dyDescent="0.2">
      <c r="A6" s="1" t="s">
        <v>491</v>
      </c>
    </row>
    <row r="7" spans="1:8" ht="11.25" customHeight="1" x14ac:dyDescent="0.2">
      <c r="A7" s="85" t="s">
        <v>286</v>
      </c>
      <c r="B7" s="86"/>
      <c r="C7" s="91" t="s">
        <v>298</v>
      </c>
      <c r="D7" s="91" t="s">
        <v>299</v>
      </c>
      <c r="E7" s="83" t="s">
        <v>300</v>
      </c>
      <c r="F7" s="84"/>
      <c r="G7" s="106"/>
      <c r="H7" s="93" t="s">
        <v>297</v>
      </c>
    </row>
    <row r="8" spans="1:8" ht="11.25" customHeight="1" x14ac:dyDescent="0.2">
      <c r="A8" s="87"/>
      <c r="B8" s="88"/>
      <c r="C8" s="81"/>
      <c r="D8" s="81"/>
      <c r="E8" s="80" t="s">
        <v>301</v>
      </c>
      <c r="F8" s="80" t="s">
        <v>302</v>
      </c>
      <c r="G8" s="80" t="s">
        <v>303</v>
      </c>
      <c r="H8" s="76"/>
    </row>
    <row r="9" spans="1:8" ht="11.25" customHeight="1" x14ac:dyDescent="0.2">
      <c r="A9" s="87"/>
      <c r="B9" s="88"/>
      <c r="C9" s="81"/>
      <c r="D9" s="81"/>
      <c r="E9" s="81"/>
      <c r="F9" s="81"/>
      <c r="G9" s="81"/>
      <c r="H9" s="76"/>
    </row>
    <row r="10" spans="1:8" ht="11.25" customHeight="1" x14ac:dyDescent="0.2">
      <c r="A10" s="87"/>
      <c r="B10" s="88"/>
      <c r="C10" s="81"/>
      <c r="D10" s="81"/>
      <c r="E10" s="81"/>
      <c r="F10" s="81"/>
      <c r="G10" s="81"/>
      <c r="H10" s="76"/>
    </row>
    <row r="11" spans="1:8" ht="11.25" customHeight="1" x14ac:dyDescent="0.2">
      <c r="A11" s="87"/>
      <c r="B11" s="88"/>
      <c r="C11" s="81"/>
      <c r="D11" s="81"/>
      <c r="E11" s="81"/>
      <c r="F11" s="81"/>
      <c r="G11" s="81"/>
      <c r="H11" s="76"/>
    </row>
    <row r="12" spans="1:8" ht="11.25" customHeight="1" x14ac:dyDescent="0.2">
      <c r="A12" s="87"/>
      <c r="B12" s="88"/>
      <c r="C12" s="81"/>
      <c r="D12" s="81"/>
      <c r="E12" s="81"/>
      <c r="F12" s="81"/>
      <c r="G12" s="81"/>
      <c r="H12" s="76"/>
    </row>
    <row r="13" spans="1:8" ht="11.25" customHeight="1" x14ac:dyDescent="0.2">
      <c r="A13" s="87"/>
      <c r="B13" s="88"/>
      <c r="C13" s="81"/>
      <c r="D13" s="81"/>
      <c r="E13" s="81"/>
      <c r="F13" s="81"/>
      <c r="G13" s="81"/>
      <c r="H13" s="76"/>
    </row>
    <row r="14" spans="1:8" ht="11.25" customHeight="1" x14ac:dyDescent="0.2">
      <c r="A14" s="87"/>
      <c r="B14" s="88"/>
      <c r="C14" s="81"/>
      <c r="D14" s="81"/>
      <c r="E14" s="81"/>
      <c r="F14" s="81"/>
      <c r="G14" s="81"/>
      <c r="H14" s="76"/>
    </row>
    <row r="15" spans="1:8" ht="11.25" customHeight="1" x14ac:dyDescent="0.2">
      <c r="A15" s="87"/>
      <c r="B15" s="88"/>
      <c r="C15" s="82"/>
      <c r="D15" s="82"/>
      <c r="E15" s="82"/>
      <c r="F15" s="82"/>
      <c r="G15" s="82"/>
      <c r="H15" s="77"/>
    </row>
    <row r="16" spans="1:8" ht="11.25" customHeight="1" x14ac:dyDescent="0.2">
      <c r="A16" s="89"/>
      <c r="B16" s="90"/>
      <c r="C16" s="16" t="s">
        <v>8</v>
      </c>
      <c r="D16" s="100" t="s">
        <v>9</v>
      </c>
      <c r="E16" s="101"/>
      <c r="F16" s="101"/>
      <c r="G16" s="101"/>
      <c r="H16" s="101"/>
    </row>
    <row r="17" spans="1:8" ht="11.25" customHeight="1" x14ac:dyDescent="0.2">
      <c r="A17" s="19"/>
      <c r="B17" s="25"/>
      <c r="C17" s="53"/>
      <c r="D17" s="53"/>
      <c r="E17" s="26"/>
      <c r="F17" s="26"/>
      <c r="G17" s="26"/>
      <c r="H17" s="26"/>
    </row>
    <row r="18" spans="1:8" ht="11.25" customHeight="1" x14ac:dyDescent="0.2">
      <c r="A18" s="19" t="s">
        <v>292</v>
      </c>
      <c r="B18" s="27"/>
      <c r="C18" s="53">
        <v>14</v>
      </c>
      <c r="D18" s="53">
        <v>95063</v>
      </c>
      <c r="E18" s="26">
        <v>56486</v>
      </c>
      <c r="F18" s="26">
        <v>19468</v>
      </c>
      <c r="G18" s="26">
        <v>19109</v>
      </c>
      <c r="H18" s="26" t="str">
        <f>"-"</f>
        <v>-</v>
      </c>
    </row>
    <row r="19" spans="1:8" ht="11.25" customHeight="1" x14ac:dyDescent="0.2">
      <c r="A19" s="19"/>
      <c r="B19" s="27"/>
      <c r="C19" s="53"/>
      <c r="D19" s="53"/>
      <c r="E19" s="26"/>
      <c r="F19" s="26"/>
      <c r="G19" s="26"/>
      <c r="H19" s="26"/>
    </row>
    <row r="20" spans="1:8" ht="11.25" customHeight="1" x14ac:dyDescent="0.2">
      <c r="A20" s="19" t="s">
        <v>293</v>
      </c>
      <c r="B20" s="27"/>
      <c r="C20" s="53">
        <v>28</v>
      </c>
      <c r="D20" s="53">
        <v>41598</v>
      </c>
      <c r="E20" s="26">
        <v>6908</v>
      </c>
      <c r="F20" s="26">
        <v>21038</v>
      </c>
      <c r="G20" s="26">
        <v>13652</v>
      </c>
      <c r="H20" s="26" t="str">
        <f>"-"</f>
        <v>-</v>
      </c>
    </row>
    <row r="21" spans="1:8" ht="11.25" customHeight="1" x14ac:dyDescent="0.2">
      <c r="A21" s="19"/>
      <c r="B21" s="27"/>
      <c r="C21" s="53"/>
      <c r="D21" s="53"/>
      <c r="E21" s="26"/>
      <c r="F21" s="26"/>
      <c r="G21" s="26"/>
      <c r="H21" s="26"/>
    </row>
    <row r="22" spans="1:8" ht="11.25" customHeight="1" x14ac:dyDescent="0.2">
      <c r="A22" s="19" t="s">
        <v>606</v>
      </c>
      <c r="B22" s="27"/>
      <c r="C22" s="53">
        <v>5</v>
      </c>
      <c r="D22" s="53">
        <v>8998</v>
      </c>
      <c r="E22" s="26" t="str">
        <f t="shared" ref="E22:F22" si="0">"-"</f>
        <v>-</v>
      </c>
      <c r="F22" s="26" t="str">
        <f t="shared" si="0"/>
        <v>-</v>
      </c>
      <c r="G22" s="26">
        <v>8998</v>
      </c>
      <c r="H22" s="26">
        <v>21259</v>
      </c>
    </row>
    <row r="23" spans="1:8" ht="11.25" customHeight="1" x14ac:dyDescent="0.2">
      <c r="A23" s="19"/>
      <c r="B23" s="27"/>
      <c r="C23" s="53"/>
      <c r="D23" s="53"/>
      <c r="E23" s="26"/>
      <c r="F23" s="26"/>
      <c r="G23" s="26"/>
      <c r="H23" s="26"/>
    </row>
    <row r="24" spans="1:8" ht="11.25" customHeight="1" x14ac:dyDescent="0.2">
      <c r="A24" s="19" t="s">
        <v>294</v>
      </c>
      <c r="B24" s="27"/>
      <c r="C24" s="53"/>
      <c r="D24" s="53"/>
      <c r="E24" s="26"/>
      <c r="F24" s="26"/>
      <c r="G24" s="26"/>
      <c r="H24" s="26"/>
    </row>
    <row r="25" spans="1:8" ht="11.25" customHeight="1" x14ac:dyDescent="0.2">
      <c r="A25" s="19"/>
      <c r="B25" s="27" t="s">
        <v>295</v>
      </c>
      <c r="C25" s="53">
        <v>14</v>
      </c>
      <c r="D25" s="53">
        <v>50244</v>
      </c>
      <c r="E25" s="26">
        <v>15629</v>
      </c>
      <c r="F25" s="26">
        <v>2024</v>
      </c>
      <c r="G25" s="26">
        <v>32591</v>
      </c>
      <c r="H25" s="26" t="str">
        <f>"-"</f>
        <v>-</v>
      </c>
    </row>
    <row r="26" spans="1:8" ht="11.25" customHeight="1" x14ac:dyDescent="0.2">
      <c r="A26" s="19"/>
      <c r="B26" s="27"/>
      <c r="C26" s="53"/>
      <c r="D26" s="53"/>
      <c r="E26" s="26"/>
      <c r="F26" s="26"/>
      <c r="G26" s="26"/>
      <c r="H26" s="26"/>
    </row>
    <row r="27" spans="1:8" s="14" customFormat="1" ht="11.25" customHeight="1" x14ac:dyDescent="0.2">
      <c r="A27" s="24" t="s">
        <v>132</v>
      </c>
      <c r="B27" s="28"/>
      <c r="C27" s="54">
        <v>61</v>
      </c>
      <c r="D27" s="54">
        <v>195903</v>
      </c>
      <c r="E27" s="29">
        <v>79023</v>
      </c>
      <c r="F27" s="29">
        <v>42530</v>
      </c>
      <c r="G27" s="29">
        <v>74350</v>
      </c>
      <c r="H27" s="29">
        <v>21259</v>
      </c>
    </row>
    <row r="28" spans="1:8" s="14" customFormat="1" ht="11.25" customHeight="1" x14ac:dyDescent="0.2">
      <c r="A28" s="24"/>
      <c r="B28" s="34"/>
      <c r="C28" s="54"/>
      <c r="D28" s="54"/>
      <c r="E28" s="54"/>
      <c r="F28" s="54"/>
      <c r="G28" s="54"/>
      <c r="H28" s="54"/>
    </row>
    <row r="29" spans="1:8" s="19" customFormat="1" ht="11.25" customHeight="1" x14ac:dyDescent="0.2">
      <c r="A29" s="19" t="s">
        <v>30</v>
      </c>
      <c r="B29" s="15"/>
      <c r="C29" s="15"/>
      <c r="D29" s="15"/>
      <c r="E29" s="17"/>
      <c r="F29" s="17"/>
      <c r="G29" s="17"/>
      <c r="H29" s="17"/>
    </row>
    <row r="30" spans="1:8" s="19" customFormat="1" ht="11.25" customHeight="1" x14ac:dyDescent="0.2">
      <c r="A30" s="19" t="s">
        <v>530</v>
      </c>
    </row>
    <row r="31" spans="1:8" s="19" customFormat="1" ht="11.25" customHeight="1" x14ac:dyDescent="0.2">
      <c r="A31" s="19" t="s">
        <v>531</v>
      </c>
    </row>
    <row r="32" spans="1:8" ht="11.25" customHeight="1" x14ac:dyDescent="0.2">
      <c r="A32" s="19" t="s">
        <v>607</v>
      </c>
      <c r="B32" s="19"/>
      <c r="C32" s="19"/>
      <c r="D32" s="19"/>
    </row>
    <row r="36" spans="3:8" ht="11.25" customHeight="1" x14ac:dyDescent="0.2">
      <c r="C36" s="30"/>
      <c r="D36" s="30"/>
      <c r="E36" s="30"/>
      <c r="F36" s="30"/>
      <c r="G36" s="30"/>
      <c r="H36" s="30"/>
    </row>
  </sheetData>
  <mergeCells count="9">
    <mergeCell ref="H7:H15"/>
    <mergeCell ref="C7:C15"/>
    <mergeCell ref="A7:B16"/>
    <mergeCell ref="D7:D15"/>
    <mergeCell ref="E8:E15"/>
    <mergeCell ref="F8:F15"/>
    <mergeCell ref="G8:G15"/>
    <mergeCell ref="D16:H16"/>
    <mergeCell ref="E7:G7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showGridLines="0" zoomScaleNormal="100" workbookViewId="0"/>
  </sheetViews>
  <sheetFormatPr baseColWidth="10" defaultColWidth="11" defaultRowHeight="11.25" customHeight="1" x14ac:dyDescent="0.2"/>
  <cols>
    <col min="1" max="1" width="8.7109375" style="1" customWidth="1"/>
    <col min="2" max="3" width="1" style="1" customWidth="1"/>
    <col min="4" max="4" width="32" style="1" customWidth="1"/>
    <col min="5" max="5" width="9" style="1" customWidth="1"/>
    <col min="6" max="6" width="10.140625" style="1" customWidth="1"/>
    <col min="7" max="7" width="11.5703125" style="1" customWidth="1"/>
    <col min="8" max="8" width="9.28515625" style="1" customWidth="1"/>
    <col min="9" max="16384" width="11" style="1"/>
  </cols>
  <sheetData>
    <row r="1" spans="1:15" ht="11.25" customHeight="1" x14ac:dyDescent="0.2">
      <c r="A1" s="22" t="s">
        <v>382</v>
      </c>
    </row>
    <row r="3" spans="1:15" ht="11.25" customHeight="1" x14ac:dyDescent="0.2">
      <c r="A3" s="14" t="s">
        <v>305</v>
      </c>
      <c r="B3" s="14"/>
      <c r="C3" s="14"/>
      <c r="D3" s="14"/>
      <c r="E3" s="14"/>
      <c r="F3" s="14"/>
      <c r="G3" s="14"/>
      <c r="H3" s="14"/>
      <c r="I3" s="14"/>
    </row>
    <row r="4" spans="1:15" ht="11.25" customHeight="1" x14ac:dyDescent="0.2">
      <c r="A4" s="14" t="s">
        <v>411</v>
      </c>
      <c r="B4" s="14"/>
      <c r="C4" s="14"/>
      <c r="D4" s="14"/>
      <c r="E4" s="14"/>
      <c r="F4" s="14"/>
      <c r="G4" s="14"/>
      <c r="H4" s="14"/>
      <c r="I4" s="14"/>
    </row>
    <row r="5" spans="1:15" ht="11.25" customHeight="1" x14ac:dyDescent="0.2">
      <c r="A5" s="14"/>
      <c r="B5" s="14"/>
      <c r="C5" s="14"/>
      <c r="D5" s="14"/>
      <c r="E5" s="14"/>
      <c r="F5" s="14"/>
      <c r="G5" s="14"/>
      <c r="H5" s="14"/>
      <c r="I5" s="14"/>
    </row>
    <row r="6" spans="1:15" ht="11.25" customHeight="1" x14ac:dyDescent="0.2">
      <c r="A6" s="1" t="s">
        <v>491</v>
      </c>
    </row>
    <row r="7" spans="1:15" ht="11.25" customHeight="1" x14ac:dyDescent="0.2">
      <c r="A7" s="86" t="s">
        <v>156</v>
      </c>
      <c r="B7" s="93" t="s">
        <v>32</v>
      </c>
      <c r="C7" s="85"/>
      <c r="D7" s="86"/>
      <c r="E7" s="91" t="s">
        <v>131</v>
      </c>
      <c r="F7" s="91" t="s">
        <v>128</v>
      </c>
      <c r="G7" s="83" t="s">
        <v>129</v>
      </c>
      <c r="H7" s="84"/>
      <c r="I7" s="84"/>
    </row>
    <row r="8" spans="1:15" ht="11.25" customHeight="1" x14ac:dyDescent="0.2">
      <c r="A8" s="88"/>
      <c r="B8" s="76"/>
      <c r="C8" s="87"/>
      <c r="D8" s="88"/>
      <c r="E8" s="81"/>
      <c r="F8" s="81"/>
      <c r="G8" s="80" t="s">
        <v>27</v>
      </c>
      <c r="H8" s="78" t="s">
        <v>130</v>
      </c>
      <c r="I8" s="79"/>
    </row>
    <row r="9" spans="1:15" ht="11.25" customHeight="1" x14ac:dyDescent="0.2">
      <c r="A9" s="88"/>
      <c r="B9" s="76"/>
      <c r="C9" s="87"/>
      <c r="D9" s="88"/>
      <c r="E9" s="81"/>
      <c r="F9" s="81"/>
      <c r="G9" s="81"/>
      <c r="H9" s="80" t="s">
        <v>5</v>
      </c>
      <c r="I9" s="75" t="s">
        <v>198</v>
      </c>
    </row>
    <row r="10" spans="1:15" ht="11.25" customHeight="1" x14ac:dyDescent="0.2">
      <c r="A10" s="88"/>
      <c r="B10" s="76"/>
      <c r="C10" s="87"/>
      <c r="D10" s="88"/>
      <c r="E10" s="81"/>
      <c r="F10" s="81"/>
      <c r="G10" s="81"/>
      <c r="H10" s="81"/>
      <c r="I10" s="76"/>
    </row>
    <row r="11" spans="1:15" ht="11.25" customHeight="1" x14ac:dyDescent="0.2">
      <c r="A11" s="88"/>
      <c r="B11" s="76"/>
      <c r="C11" s="87"/>
      <c r="D11" s="88"/>
      <c r="E11" s="81"/>
      <c r="F11" s="81"/>
      <c r="G11" s="81"/>
      <c r="H11" s="81"/>
      <c r="I11" s="76"/>
    </row>
    <row r="12" spans="1:15" ht="11.25" customHeight="1" x14ac:dyDescent="0.2">
      <c r="A12" s="88"/>
      <c r="B12" s="76"/>
      <c r="C12" s="87"/>
      <c r="D12" s="88"/>
      <c r="E12" s="81"/>
      <c r="F12" s="81"/>
      <c r="G12" s="81"/>
      <c r="H12" s="81"/>
      <c r="I12" s="76"/>
    </row>
    <row r="13" spans="1:15" ht="11.25" customHeight="1" x14ac:dyDescent="0.2">
      <c r="A13" s="88"/>
      <c r="B13" s="76"/>
      <c r="C13" s="87"/>
      <c r="D13" s="88"/>
      <c r="E13" s="81"/>
      <c r="F13" s="82"/>
      <c r="G13" s="81"/>
      <c r="H13" s="81"/>
      <c r="I13" s="77"/>
    </row>
    <row r="14" spans="1:15" ht="11.25" customHeight="1" x14ac:dyDescent="0.2">
      <c r="A14" s="90"/>
      <c r="B14" s="94"/>
      <c r="C14" s="89"/>
      <c r="D14" s="90"/>
      <c r="E14" s="2" t="s">
        <v>8</v>
      </c>
      <c r="F14" s="100" t="s">
        <v>9</v>
      </c>
      <c r="G14" s="101"/>
      <c r="H14" s="101"/>
      <c r="I14" s="101"/>
    </row>
    <row r="15" spans="1:15" ht="11.25" customHeight="1" x14ac:dyDescent="0.2">
      <c r="A15" s="55"/>
      <c r="B15" s="19"/>
      <c r="C15" s="19"/>
      <c r="D15" s="25"/>
      <c r="E15" s="26"/>
      <c r="F15" s="26"/>
      <c r="G15" s="26"/>
      <c r="H15" s="26"/>
      <c r="I15" s="26"/>
    </row>
    <row r="16" spans="1:15" s="14" customFormat="1" ht="11.25" customHeight="1" x14ac:dyDescent="0.2">
      <c r="A16" s="56"/>
      <c r="B16" s="24" t="s">
        <v>132</v>
      </c>
      <c r="C16" s="24"/>
      <c r="D16" s="28"/>
      <c r="E16" s="29">
        <v>61</v>
      </c>
      <c r="F16" s="29">
        <v>471882</v>
      </c>
      <c r="G16" s="29">
        <v>470951</v>
      </c>
      <c r="H16" s="29">
        <v>449057</v>
      </c>
      <c r="I16" s="29">
        <v>21894</v>
      </c>
      <c r="K16" s="64"/>
      <c r="L16" s="64"/>
      <c r="M16" s="64"/>
      <c r="N16" s="64"/>
      <c r="O16" s="64"/>
    </row>
    <row r="17" spans="1:9" ht="11.25" customHeight="1" x14ac:dyDescent="0.2">
      <c r="A17" s="55"/>
      <c r="B17" s="19"/>
      <c r="C17" s="19" t="s">
        <v>28</v>
      </c>
      <c r="D17" s="27"/>
      <c r="E17" s="26"/>
      <c r="F17" s="26"/>
      <c r="G17" s="26"/>
      <c r="H17" s="26"/>
      <c r="I17" s="26"/>
    </row>
    <row r="18" spans="1:9" ht="11.25" customHeight="1" x14ac:dyDescent="0.2">
      <c r="A18" s="55" t="s">
        <v>306</v>
      </c>
      <c r="B18" s="19"/>
      <c r="C18" s="19" t="s">
        <v>325</v>
      </c>
      <c r="D18" s="27"/>
      <c r="E18" s="26">
        <v>9</v>
      </c>
      <c r="F18" s="26">
        <v>10359</v>
      </c>
      <c r="G18" s="26">
        <v>10254</v>
      </c>
      <c r="H18" s="26">
        <v>10254</v>
      </c>
      <c r="I18" s="26" t="str">
        <f>"-"</f>
        <v>-</v>
      </c>
    </row>
    <row r="19" spans="1:9" ht="11.25" customHeight="1" x14ac:dyDescent="0.2">
      <c r="A19" s="55"/>
      <c r="B19" s="19"/>
      <c r="C19" s="19"/>
      <c r="D19" s="27"/>
      <c r="E19" s="26"/>
      <c r="F19" s="26"/>
      <c r="G19" s="26"/>
      <c r="H19" s="26"/>
      <c r="I19" s="26"/>
    </row>
    <row r="20" spans="1:9" ht="11.25" customHeight="1" x14ac:dyDescent="0.2">
      <c r="A20" s="55" t="s">
        <v>307</v>
      </c>
      <c r="B20" s="19"/>
      <c r="C20" s="19" t="s">
        <v>308</v>
      </c>
      <c r="D20" s="27"/>
      <c r="E20" s="26"/>
      <c r="F20" s="26"/>
      <c r="G20" s="26"/>
      <c r="H20" s="26"/>
      <c r="I20" s="26"/>
    </row>
    <row r="21" spans="1:9" ht="11.25" customHeight="1" x14ac:dyDescent="0.2">
      <c r="A21" s="55"/>
      <c r="B21" s="19"/>
      <c r="C21" s="19"/>
      <c r="D21" s="27" t="s">
        <v>467</v>
      </c>
      <c r="E21" s="26"/>
      <c r="F21" s="26"/>
      <c r="G21" s="26"/>
      <c r="H21" s="26"/>
      <c r="I21" s="26"/>
    </row>
    <row r="22" spans="1:9" ht="11.25" customHeight="1" x14ac:dyDescent="0.2">
      <c r="A22" s="55"/>
      <c r="B22" s="19"/>
      <c r="C22" s="19"/>
      <c r="D22" s="27" t="s">
        <v>616</v>
      </c>
      <c r="E22" s="26"/>
      <c r="F22" s="26"/>
      <c r="G22" s="26"/>
      <c r="H22" s="26"/>
      <c r="I22" s="26"/>
    </row>
    <row r="23" spans="1:9" ht="11.25" customHeight="1" x14ac:dyDescent="0.2">
      <c r="A23" s="55"/>
      <c r="B23" s="19"/>
      <c r="C23" s="19"/>
      <c r="D23" s="27" t="s">
        <v>617</v>
      </c>
      <c r="E23" s="26">
        <v>3</v>
      </c>
      <c r="F23" s="26">
        <v>2305</v>
      </c>
      <c r="G23" s="26">
        <v>2305</v>
      </c>
      <c r="H23" s="26">
        <v>2305</v>
      </c>
      <c r="I23" s="26" t="str">
        <f>"-"</f>
        <v>-</v>
      </c>
    </row>
    <row r="24" spans="1:9" ht="11.25" customHeight="1" x14ac:dyDescent="0.2">
      <c r="A24" s="55"/>
      <c r="B24" s="19"/>
      <c r="C24" s="19"/>
      <c r="D24" s="27"/>
      <c r="E24" s="26"/>
      <c r="F24" s="26"/>
      <c r="G24" s="26"/>
      <c r="H24" s="26"/>
      <c r="I24" s="26"/>
    </row>
    <row r="25" spans="1:9" ht="11.25" customHeight="1" x14ac:dyDescent="0.2">
      <c r="A25" s="55" t="s">
        <v>309</v>
      </c>
      <c r="B25" s="19"/>
      <c r="C25" s="19" t="s">
        <v>310</v>
      </c>
      <c r="D25" s="27"/>
      <c r="E25" s="26"/>
      <c r="F25" s="26"/>
      <c r="G25" s="26"/>
      <c r="H25" s="26"/>
      <c r="I25" s="26"/>
    </row>
    <row r="26" spans="1:9" ht="11.25" customHeight="1" x14ac:dyDescent="0.2">
      <c r="A26" s="55"/>
      <c r="B26" s="19"/>
      <c r="C26" s="19"/>
      <c r="D26" s="27" t="s">
        <v>595</v>
      </c>
      <c r="E26" s="26">
        <v>5</v>
      </c>
      <c r="F26" s="26">
        <v>27425</v>
      </c>
      <c r="G26" s="26">
        <v>27425</v>
      </c>
      <c r="H26" s="26">
        <v>27425</v>
      </c>
      <c r="I26" s="26" t="str">
        <f>"-"</f>
        <v>-</v>
      </c>
    </row>
    <row r="27" spans="1:9" ht="11.25" customHeight="1" x14ac:dyDescent="0.2">
      <c r="A27" s="55"/>
      <c r="B27" s="19"/>
      <c r="C27" s="19"/>
      <c r="D27" s="27"/>
      <c r="E27" s="26"/>
      <c r="F27" s="26"/>
      <c r="G27" s="26"/>
      <c r="H27" s="26"/>
      <c r="I27" s="26"/>
    </row>
    <row r="28" spans="1:9" ht="11.25" customHeight="1" x14ac:dyDescent="0.2">
      <c r="A28" s="55" t="s">
        <v>311</v>
      </c>
      <c r="B28" s="19"/>
      <c r="C28" s="19" t="s">
        <v>312</v>
      </c>
      <c r="D28" s="27"/>
      <c r="E28" s="26"/>
      <c r="F28" s="26"/>
      <c r="G28" s="26"/>
      <c r="H28" s="26"/>
      <c r="I28" s="26"/>
    </row>
    <row r="29" spans="1:9" ht="11.25" customHeight="1" x14ac:dyDescent="0.2">
      <c r="A29" s="55"/>
      <c r="B29" s="19"/>
      <c r="C29" s="19"/>
      <c r="D29" s="27" t="s">
        <v>313</v>
      </c>
      <c r="E29" s="26">
        <v>5</v>
      </c>
      <c r="F29" s="26">
        <v>7158</v>
      </c>
      <c r="G29" s="26">
        <v>7158</v>
      </c>
      <c r="H29" s="26">
        <v>4734</v>
      </c>
      <c r="I29" s="26">
        <v>2424</v>
      </c>
    </row>
    <row r="30" spans="1:9" ht="11.25" customHeight="1" x14ac:dyDescent="0.2">
      <c r="A30" s="55"/>
      <c r="B30" s="19"/>
      <c r="C30" s="19"/>
      <c r="D30" s="27"/>
      <c r="E30" s="26"/>
      <c r="F30" s="26"/>
      <c r="G30" s="26"/>
      <c r="H30" s="26"/>
      <c r="I30" s="26"/>
    </row>
    <row r="31" spans="1:9" ht="11.25" customHeight="1" x14ac:dyDescent="0.2">
      <c r="A31" s="55" t="s">
        <v>314</v>
      </c>
      <c r="B31" s="19"/>
      <c r="C31" s="19" t="s">
        <v>315</v>
      </c>
      <c r="D31" s="27"/>
      <c r="E31" s="26"/>
      <c r="F31" s="26"/>
      <c r="G31" s="26"/>
      <c r="H31" s="26"/>
      <c r="I31" s="26"/>
    </row>
    <row r="32" spans="1:9" ht="11.25" customHeight="1" x14ac:dyDescent="0.2">
      <c r="A32" s="55"/>
      <c r="B32" s="19"/>
      <c r="C32" s="19"/>
      <c r="D32" s="27" t="s">
        <v>316</v>
      </c>
      <c r="E32" s="26"/>
      <c r="F32" s="26"/>
      <c r="G32" s="26"/>
      <c r="H32" s="26"/>
      <c r="I32" s="26"/>
    </row>
    <row r="33" spans="1:9" ht="11.25" customHeight="1" x14ac:dyDescent="0.2">
      <c r="A33" s="55"/>
      <c r="B33" s="19"/>
      <c r="C33" s="19"/>
      <c r="D33" s="27" t="s">
        <v>317</v>
      </c>
      <c r="E33" s="26"/>
      <c r="F33" s="26"/>
      <c r="G33" s="26"/>
      <c r="H33" s="26"/>
      <c r="I33" s="26"/>
    </row>
    <row r="34" spans="1:9" ht="11.25" customHeight="1" x14ac:dyDescent="0.2">
      <c r="A34" s="55"/>
      <c r="B34" s="19"/>
      <c r="C34" s="19"/>
      <c r="D34" s="27" t="s">
        <v>596</v>
      </c>
      <c r="E34" s="26">
        <v>3</v>
      </c>
      <c r="F34" s="26">
        <v>447</v>
      </c>
      <c r="G34" s="26">
        <v>447</v>
      </c>
      <c r="H34" s="26">
        <v>447</v>
      </c>
      <c r="I34" s="26" t="str">
        <f>"-"</f>
        <v>-</v>
      </c>
    </row>
    <row r="35" spans="1:9" ht="11.25" customHeight="1" x14ac:dyDescent="0.2">
      <c r="A35" s="55"/>
      <c r="B35" s="19"/>
      <c r="C35" s="19"/>
      <c r="D35" s="27"/>
      <c r="E35" s="26"/>
      <c r="F35" s="26"/>
      <c r="G35" s="26"/>
      <c r="H35" s="26"/>
      <c r="I35" s="26"/>
    </row>
    <row r="36" spans="1:9" ht="11.25" customHeight="1" x14ac:dyDescent="0.2">
      <c r="A36" s="55" t="s">
        <v>318</v>
      </c>
      <c r="B36" s="19"/>
      <c r="C36" s="19" t="s">
        <v>319</v>
      </c>
      <c r="D36" s="27"/>
      <c r="E36" s="26"/>
      <c r="F36" s="26"/>
      <c r="G36" s="26"/>
      <c r="H36" s="26"/>
      <c r="I36" s="26"/>
    </row>
    <row r="37" spans="1:9" ht="11.25" customHeight="1" x14ac:dyDescent="0.2">
      <c r="A37" s="55"/>
      <c r="B37" s="19"/>
      <c r="C37" s="19"/>
      <c r="D37" s="27" t="s">
        <v>320</v>
      </c>
      <c r="E37" s="26">
        <v>14</v>
      </c>
      <c r="F37" s="26">
        <v>105970</v>
      </c>
      <c r="G37" s="26">
        <v>105970</v>
      </c>
      <c r="H37" s="26">
        <v>100721</v>
      </c>
      <c r="I37" s="26">
        <v>5249</v>
      </c>
    </row>
    <row r="38" spans="1:9" ht="11.25" customHeight="1" x14ac:dyDescent="0.2">
      <c r="A38" s="55"/>
      <c r="B38" s="19"/>
      <c r="C38" s="19"/>
      <c r="D38" s="27"/>
      <c r="E38" s="26"/>
      <c r="F38" s="26"/>
      <c r="G38" s="26"/>
      <c r="H38" s="26"/>
      <c r="I38" s="26"/>
    </row>
    <row r="39" spans="1:9" ht="11.25" customHeight="1" x14ac:dyDescent="0.2">
      <c r="A39" s="55" t="s">
        <v>321</v>
      </c>
      <c r="B39" s="19"/>
      <c r="C39" s="19" t="s">
        <v>224</v>
      </c>
      <c r="D39" s="27"/>
      <c r="E39" s="26"/>
      <c r="F39" s="26"/>
      <c r="G39" s="26"/>
      <c r="H39" s="26"/>
      <c r="I39" s="26"/>
    </row>
    <row r="40" spans="1:9" ht="11.25" customHeight="1" x14ac:dyDescent="0.2">
      <c r="A40" s="55"/>
      <c r="B40" s="19"/>
      <c r="C40" s="19"/>
      <c r="D40" s="27" t="s">
        <v>225</v>
      </c>
      <c r="E40" s="26">
        <v>5</v>
      </c>
      <c r="F40" s="26">
        <v>7450</v>
      </c>
      <c r="G40" s="26">
        <v>7450</v>
      </c>
      <c r="H40" s="26">
        <v>7450</v>
      </c>
      <c r="I40" s="26" t="str">
        <f>"-"</f>
        <v>-</v>
      </c>
    </row>
    <row r="41" spans="1:9" ht="11.25" customHeight="1" x14ac:dyDescent="0.2">
      <c r="A41" s="55"/>
      <c r="B41" s="19"/>
      <c r="C41" s="19"/>
      <c r="D41" s="27"/>
      <c r="E41" s="26"/>
      <c r="F41" s="26"/>
      <c r="G41" s="26"/>
      <c r="H41" s="26"/>
      <c r="I41" s="26"/>
    </row>
    <row r="42" spans="1:9" ht="11.25" customHeight="1" x14ac:dyDescent="0.2">
      <c r="A42" s="55" t="s">
        <v>322</v>
      </c>
      <c r="B42" s="19"/>
      <c r="C42" s="19" t="s">
        <v>327</v>
      </c>
      <c r="D42" s="27"/>
      <c r="E42" s="26"/>
      <c r="F42" s="26"/>
      <c r="G42" s="26"/>
      <c r="H42" s="26"/>
      <c r="I42" s="26"/>
    </row>
    <row r="43" spans="1:9" ht="11.25" customHeight="1" x14ac:dyDescent="0.2">
      <c r="A43" s="55"/>
      <c r="B43" s="19"/>
      <c r="C43" s="19"/>
      <c r="D43" s="27" t="s">
        <v>328</v>
      </c>
      <c r="E43" s="26">
        <v>5</v>
      </c>
      <c r="F43" s="26">
        <v>14769</v>
      </c>
      <c r="G43" s="26">
        <v>14769</v>
      </c>
      <c r="H43" s="26">
        <v>9180</v>
      </c>
      <c r="I43" s="26">
        <v>5590</v>
      </c>
    </row>
    <row r="44" spans="1:9" ht="11.25" customHeight="1" x14ac:dyDescent="0.2">
      <c r="A44" s="55"/>
      <c r="B44" s="19"/>
      <c r="C44" s="19"/>
      <c r="D44" s="27"/>
      <c r="E44" s="26"/>
      <c r="F44" s="26"/>
      <c r="G44" s="26"/>
      <c r="H44" s="26"/>
      <c r="I44" s="26"/>
    </row>
    <row r="45" spans="1:9" ht="11.25" customHeight="1" x14ac:dyDescent="0.2">
      <c r="A45" s="55" t="s">
        <v>326</v>
      </c>
      <c r="B45" s="19"/>
      <c r="C45" s="19" t="s">
        <v>323</v>
      </c>
      <c r="D45" s="27"/>
      <c r="E45" s="26">
        <v>49</v>
      </c>
      <c r="F45" s="26">
        <v>163878</v>
      </c>
      <c r="G45" s="26">
        <v>163051</v>
      </c>
      <c r="H45" s="26">
        <v>160621</v>
      </c>
      <c r="I45" s="26">
        <v>2431</v>
      </c>
    </row>
    <row r="46" spans="1:9" ht="11.25" customHeight="1" x14ac:dyDescent="0.2">
      <c r="A46" s="55"/>
      <c r="B46" s="19"/>
      <c r="C46" s="19"/>
      <c r="D46" s="27"/>
      <c r="E46" s="26"/>
      <c r="F46" s="26"/>
      <c r="G46" s="26"/>
      <c r="H46" s="26"/>
      <c r="I46" s="26"/>
    </row>
    <row r="47" spans="1:9" ht="11.25" customHeight="1" x14ac:dyDescent="0.2">
      <c r="A47" s="55" t="s">
        <v>324</v>
      </c>
      <c r="B47" s="19"/>
      <c r="C47" s="19" t="s">
        <v>288</v>
      </c>
      <c r="D47" s="27"/>
      <c r="E47" s="26">
        <v>16</v>
      </c>
      <c r="F47" s="26">
        <v>118913</v>
      </c>
      <c r="G47" s="26">
        <v>118913</v>
      </c>
      <c r="H47" s="26">
        <v>112900</v>
      </c>
      <c r="I47" s="26">
        <v>6013</v>
      </c>
    </row>
    <row r="48" spans="1:9" ht="11.25" customHeight="1" x14ac:dyDescent="0.2">
      <c r="A48" s="41"/>
      <c r="B48" s="19"/>
      <c r="C48" s="19"/>
      <c r="D48" s="15"/>
      <c r="E48" s="26"/>
      <c r="F48" s="26"/>
      <c r="G48" s="26"/>
      <c r="H48" s="26"/>
      <c r="I48" s="26"/>
    </row>
    <row r="49" spans="1:9" s="19" customFormat="1" ht="11.25" customHeight="1" x14ac:dyDescent="0.2">
      <c r="A49" s="19" t="s">
        <v>30</v>
      </c>
      <c r="D49" s="15"/>
      <c r="E49" s="17"/>
      <c r="F49" s="17"/>
      <c r="G49" s="17"/>
      <c r="H49" s="17"/>
      <c r="I49" s="17"/>
    </row>
    <row r="50" spans="1:9" s="19" customFormat="1" ht="11.25" customHeight="1" x14ac:dyDescent="0.2">
      <c r="A50" s="19" t="s">
        <v>493</v>
      </c>
      <c r="D50" s="15"/>
      <c r="E50" s="17"/>
      <c r="F50" s="17"/>
      <c r="G50" s="17"/>
      <c r="H50" s="17"/>
      <c r="I50" s="17"/>
    </row>
    <row r="51" spans="1:9" s="19" customFormat="1" ht="11.25" customHeight="1" x14ac:dyDescent="0.2">
      <c r="A51" s="19" t="s">
        <v>532</v>
      </c>
      <c r="D51" s="15"/>
      <c r="E51" s="17"/>
      <c r="F51" s="17"/>
      <c r="G51" s="17"/>
      <c r="H51" s="17"/>
      <c r="I51" s="17"/>
    </row>
    <row r="52" spans="1:9" ht="11.25" customHeight="1" x14ac:dyDescent="0.2">
      <c r="A52" s="19" t="s">
        <v>533</v>
      </c>
      <c r="B52" s="19"/>
      <c r="C52" s="19"/>
      <c r="D52" s="15"/>
      <c r="E52" s="26"/>
      <c r="F52" s="26"/>
      <c r="G52" s="26"/>
      <c r="H52" s="26"/>
      <c r="I52" s="26"/>
    </row>
    <row r="53" spans="1:9" ht="11.25" customHeight="1" x14ac:dyDescent="0.2">
      <c r="E53" s="26"/>
      <c r="F53" s="26"/>
      <c r="G53" s="26"/>
      <c r="H53" s="26"/>
      <c r="I53" s="26"/>
    </row>
    <row r="54" spans="1:9" ht="11.25" customHeight="1" x14ac:dyDescent="0.2">
      <c r="A54" s="41"/>
      <c r="D54" s="45"/>
      <c r="E54" s="26"/>
      <c r="F54" s="26"/>
      <c r="G54" s="26"/>
      <c r="H54" s="26"/>
      <c r="I54" s="26"/>
    </row>
    <row r="55" spans="1:9" ht="11.25" customHeight="1" x14ac:dyDescent="0.2">
      <c r="A55" s="41"/>
      <c r="D55" s="45"/>
      <c r="E55" s="26"/>
      <c r="F55" s="26"/>
      <c r="G55" s="26"/>
      <c r="H55" s="26"/>
      <c r="I55" s="26"/>
    </row>
    <row r="56" spans="1:9" ht="11.25" customHeight="1" x14ac:dyDescent="0.2">
      <c r="A56" s="41"/>
      <c r="D56" s="45"/>
      <c r="E56" s="26"/>
      <c r="F56" s="26"/>
      <c r="G56" s="26"/>
      <c r="H56" s="26"/>
      <c r="I56" s="26"/>
    </row>
    <row r="57" spans="1:9" ht="11.25" customHeight="1" x14ac:dyDescent="0.2">
      <c r="A57" s="41"/>
      <c r="D57" s="45"/>
      <c r="E57" s="26"/>
      <c r="F57" s="26"/>
      <c r="G57" s="26"/>
      <c r="H57" s="26"/>
      <c r="I57" s="26"/>
    </row>
    <row r="58" spans="1:9" ht="11.25" customHeight="1" x14ac:dyDescent="0.2">
      <c r="A58" s="41"/>
      <c r="D58" s="45"/>
      <c r="E58" s="26"/>
      <c r="F58" s="26"/>
      <c r="G58" s="26"/>
      <c r="H58" s="26"/>
      <c r="I58" s="26"/>
    </row>
    <row r="59" spans="1:9" ht="11.25" customHeight="1" x14ac:dyDescent="0.2">
      <c r="A59" s="41"/>
      <c r="D59" s="45"/>
      <c r="E59" s="26"/>
      <c r="F59" s="26"/>
      <c r="G59" s="26"/>
      <c r="H59" s="26"/>
      <c r="I59" s="26"/>
    </row>
    <row r="60" spans="1:9" ht="11.25" customHeight="1" x14ac:dyDescent="0.2">
      <c r="A60" s="41"/>
      <c r="D60" s="45"/>
      <c r="E60" s="26"/>
      <c r="F60" s="26"/>
      <c r="G60" s="26"/>
      <c r="H60" s="26"/>
      <c r="I60" s="26"/>
    </row>
  </sheetData>
  <mergeCells count="10">
    <mergeCell ref="A7:A14"/>
    <mergeCell ref="B7:D14"/>
    <mergeCell ref="E7:E13"/>
    <mergeCell ref="F7:F13"/>
    <mergeCell ref="G7:I7"/>
    <mergeCell ref="G8:G13"/>
    <mergeCell ref="H8:I8"/>
    <mergeCell ref="H9:H13"/>
    <mergeCell ref="I9:I13"/>
    <mergeCell ref="F14:I14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showGridLines="0" zoomScaleNormal="100" workbookViewId="0"/>
  </sheetViews>
  <sheetFormatPr baseColWidth="10" defaultColWidth="11" defaultRowHeight="11.25" customHeight="1" x14ac:dyDescent="0.2"/>
  <cols>
    <col min="1" max="1" width="9.7109375" style="1" customWidth="1"/>
    <col min="2" max="3" width="1" style="1" customWidth="1"/>
    <col min="4" max="4" width="34.5703125" style="1" customWidth="1"/>
    <col min="5" max="5" width="8.42578125" style="1" customWidth="1"/>
    <col min="6" max="7" width="9.28515625" style="1" customWidth="1"/>
    <col min="8" max="16384" width="11" style="1"/>
  </cols>
  <sheetData>
    <row r="1" spans="1:9" ht="11.25" customHeight="1" x14ac:dyDescent="0.2">
      <c r="A1" s="22" t="s">
        <v>382</v>
      </c>
    </row>
    <row r="3" spans="1:9" ht="11.25" customHeight="1" x14ac:dyDescent="0.2">
      <c r="A3" s="14" t="s">
        <v>329</v>
      </c>
      <c r="B3" s="14"/>
      <c r="C3" s="14"/>
      <c r="D3" s="14"/>
      <c r="E3" s="14"/>
      <c r="F3" s="14"/>
      <c r="G3" s="14"/>
      <c r="H3" s="14"/>
      <c r="I3" s="14"/>
    </row>
    <row r="4" spans="1:9" ht="11.25" customHeight="1" x14ac:dyDescent="0.2">
      <c r="A4" s="14" t="s">
        <v>430</v>
      </c>
      <c r="B4" s="14"/>
      <c r="C4" s="14"/>
      <c r="D4" s="14"/>
      <c r="E4" s="14"/>
      <c r="F4" s="14"/>
      <c r="G4" s="14"/>
      <c r="H4" s="14"/>
      <c r="I4" s="14"/>
    </row>
    <row r="5" spans="1:9" ht="11.25" customHeight="1" x14ac:dyDescent="0.2">
      <c r="A5" s="14"/>
      <c r="B5" s="14"/>
      <c r="C5" s="14"/>
      <c r="D5" s="14"/>
      <c r="E5" s="14"/>
      <c r="F5" s="14"/>
      <c r="G5" s="14"/>
      <c r="H5" s="14"/>
      <c r="I5" s="14"/>
    </row>
    <row r="6" spans="1:9" ht="11.25" customHeight="1" x14ac:dyDescent="0.2">
      <c r="A6" s="1" t="s">
        <v>491</v>
      </c>
    </row>
    <row r="7" spans="1:9" ht="11.25" customHeight="1" x14ac:dyDescent="0.2">
      <c r="A7" s="86" t="s">
        <v>156</v>
      </c>
      <c r="B7" s="93" t="s">
        <v>32</v>
      </c>
      <c r="C7" s="85"/>
      <c r="D7" s="86"/>
      <c r="E7" s="91" t="s">
        <v>131</v>
      </c>
      <c r="F7" s="83" t="s">
        <v>171</v>
      </c>
      <c r="G7" s="104"/>
      <c r="H7" s="104"/>
      <c r="I7" s="104"/>
    </row>
    <row r="8" spans="1:9" ht="11.25" customHeight="1" x14ac:dyDescent="0.2">
      <c r="A8" s="88"/>
      <c r="B8" s="76"/>
      <c r="C8" s="87"/>
      <c r="D8" s="88"/>
      <c r="E8" s="81"/>
      <c r="F8" s="80" t="s">
        <v>121</v>
      </c>
      <c r="G8" s="78" t="s">
        <v>49</v>
      </c>
      <c r="H8" s="79"/>
      <c r="I8" s="79"/>
    </row>
    <row r="9" spans="1:9" ht="11.25" customHeight="1" x14ac:dyDescent="0.2">
      <c r="A9" s="88"/>
      <c r="B9" s="76"/>
      <c r="C9" s="87"/>
      <c r="D9" s="88"/>
      <c r="E9" s="81"/>
      <c r="F9" s="81"/>
      <c r="G9" s="80" t="s">
        <v>172</v>
      </c>
      <c r="H9" s="80" t="s">
        <v>173</v>
      </c>
      <c r="I9" s="75" t="s">
        <v>212</v>
      </c>
    </row>
    <row r="10" spans="1:9" ht="11.25" customHeight="1" x14ac:dyDescent="0.2">
      <c r="A10" s="88"/>
      <c r="B10" s="76"/>
      <c r="C10" s="87"/>
      <c r="D10" s="88"/>
      <c r="E10" s="81"/>
      <c r="F10" s="81"/>
      <c r="G10" s="81"/>
      <c r="H10" s="81"/>
      <c r="I10" s="76"/>
    </row>
    <row r="11" spans="1:9" ht="11.25" customHeight="1" x14ac:dyDescent="0.2">
      <c r="A11" s="88"/>
      <c r="B11" s="76"/>
      <c r="C11" s="87"/>
      <c r="D11" s="88"/>
      <c r="E11" s="81"/>
      <c r="F11" s="81"/>
      <c r="G11" s="81"/>
      <c r="H11" s="81"/>
      <c r="I11" s="76"/>
    </row>
    <row r="12" spans="1:9" ht="11.25" customHeight="1" x14ac:dyDescent="0.2">
      <c r="A12" s="88"/>
      <c r="B12" s="76"/>
      <c r="C12" s="87"/>
      <c r="D12" s="88"/>
      <c r="E12" s="81"/>
      <c r="F12" s="81"/>
      <c r="G12" s="81"/>
      <c r="H12" s="81"/>
      <c r="I12" s="76"/>
    </row>
    <row r="13" spans="1:9" ht="11.25" customHeight="1" x14ac:dyDescent="0.2">
      <c r="A13" s="88"/>
      <c r="B13" s="76"/>
      <c r="C13" s="87"/>
      <c r="D13" s="88"/>
      <c r="E13" s="81"/>
      <c r="F13" s="81"/>
      <c r="G13" s="81"/>
      <c r="H13" s="81"/>
      <c r="I13" s="76"/>
    </row>
    <row r="14" spans="1:9" ht="11.25" customHeight="1" x14ac:dyDescent="0.2">
      <c r="A14" s="88"/>
      <c r="B14" s="76"/>
      <c r="C14" s="87"/>
      <c r="D14" s="88"/>
      <c r="E14" s="81"/>
      <c r="F14" s="81"/>
      <c r="G14" s="81"/>
      <c r="H14" s="81"/>
      <c r="I14" s="76"/>
    </row>
    <row r="15" spans="1:9" ht="11.25" customHeight="1" x14ac:dyDescent="0.2">
      <c r="A15" s="90"/>
      <c r="B15" s="94"/>
      <c r="C15" s="89"/>
      <c r="D15" s="90"/>
      <c r="E15" s="2" t="s">
        <v>8</v>
      </c>
      <c r="F15" s="100" t="s">
        <v>9</v>
      </c>
      <c r="G15" s="101"/>
      <c r="H15" s="101"/>
      <c r="I15" s="101"/>
    </row>
    <row r="16" spans="1:9" ht="11.25" customHeight="1" x14ac:dyDescent="0.2">
      <c r="A16" s="55"/>
      <c r="B16" s="31"/>
      <c r="C16" s="31"/>
      <c r="D16" s="25"/>
      <c r="E16" s="26"/>
      <c r="F16" s="26"/>
      <c r="G16" s="26"/>
      <c r="H16" s="26"/>
      <c r="I16" s="26"/>
    </row>
    <row r="17" spans="1:16" s="14" customFormat="1" ht="11.25" customHeight="1" x14ac:dyDescent="0.2">
      <c r="A17" s="56"/>
      <c r="B17" s="34" t="s">
        <v>132</v>
      </c>
      <c r="C17" s="34"/>
      <c r="D17" s="28"/>
      <c r="E17" s="29">
        <v>67</v>
      </c>
      <c r="F17" s="29">
        <v>22625</v>
      </c>
      <c r="G17" s="29">
        <v>1</v>
      </c>
      <c r="H17" s="29">
        <v>22249</v>
      </c>
      <c r="I17" s="29">
        <v>376</v>
      </c>
      <c r="K17" s="64"/>
      <c r="L17" s="64"/>
      <c r="M17" s="64"/>
      <c r="N17" s="64"/>
      <c r="O17" s="64"/>
      <c r="P17" s="64"/>
    </row>
    <row r="18" spans="1:16" ht="11.25" customHeight="1" x14ac:dyDescent="0.2">
      <c r="A18" s="55"/>
      <c r="B18" s="15"/>
      <c r="C18" s="15" t="s">
        <v>28</v>
      </c>
      <c r="D18" s="27"/>
      <c r="E18" s="26"/>
      <c r="F18" s="26"/>
      <c r="G18" s="26"/>
      <c r="H18" s="26"/>
      <c r="I18" s="26"/>
      <c r="K18" s="64"/>
    </row>
    <row r="19" spans="1:16" ht="11.25" customHeight="1" x14ac:dyDescent="0.2">
      <c r="A19" s="55" t="s">
        <v>476</v>
      </c>
      <c r="B19" s="15"/>
      <c r="C19" s="27" t="s">
        <v>477</v>
      </c>
      <c r="D19" s="57"/>
      <c r="E19" s="26"/>
      <c r="F19" s="26"/>
      <c r="G19" s="26"/>
      <c r="H19" s="26"/>
      <c r="I19" s="26"/>
      <c r="K19" s="64"/>
    </row>
    <row r="20" spans="1:16" ht="11.25" customHeight="1" x14ac:dyDescent="0.2">
      <c r="A20" s="55"/>
      <c r="B20" s="15"/>
      <c r="C20" s="15"/>
      <c r="D20" s="27" t="s">
        <v>478</v>
      </c>
      <c r="E20" s="26">
        <v>4</v>
      </c>
      <c r="F20" s="26">
        <v>8</v>
      </c>
      <c r="G20" s="26" t="s">
        <v>466</v>
      </c>
      <c r="H20" s="26"/>
      <c r="I20" s="26"/>
      <c r="K20" s="64"/>
    </row>
    <row r="21" spans="1:16" ht="11.25" customHeight="1" x14ac:dyDescent="0.2">
      <c r="A21" s="55"/>
      <c r="B21" s="15"/>
      <c r="C21" s="15"/>
      <c r="D21" s="27"/>
      <c r="E21" s="26"/>
      <c r="F21" s="26"/>
      <c r="G21" s="26"/>
      <c r="H21" s="26"/>
      <c r="I21" s="26"/>
      <c r="K21" s="64"/>
    </row>
    <row r="22" spans="1:16" ht="11.25" customHeight="1" x14ac:dyDescent="0.2">
      <c r="A22" s="55">
        <v>130205</v>
      </c>
      <c r="B22" s="15"/>
      <c r="C22" s="15" t="s">
        <v>330</v>
      </c>
      <c r="D22" s="27"/>
      <c r="E22" s="26"/>
      <c r="F22" s="26"/>
      <c r="G22" s="26"/>
      <c r="H22" s="26"/>
      <c r="I22" s="26"/>
      <c r="K22" s="64"/>
    </row>
    <row r="23" spans="1:16" ht="11.25" customHeight="1" x14ac:dyDescent="0.2">
      <c r="A23" s="55"/>
      <c r="B23" s="15"/>
      <c r="C23" s="15"/>
      <c r="D23" s="27" t="s">
        <v>331</v>
      </c>
      <c r="E23" s="26">
        <v>35</v>
      </c>
      <c r="F23" s="26">
        <v>90</v>
      </c>
      <c r="G23" s="26" t="str">
        <f>"-"</f>
        <v>-</v>
      </c>
      <c r="H23" s="26">
        <v>90</v>
      </c>
      <c r="I23" s="26" t="str">
        <f>"-"</f>
        <v>-</v>
      </c>
      <c r="K23" s="64"/>
    </row>
    <row r="24" spans="1:16" ht="11.25" customHeight="1" x14ac:dyDescent="0.2">
      <c r="A24" s="55"/>
      <c r="B24" s="15"/>
      <c r="C24" s="15"/>
      <c r="D24" s="27"/>
      <c r="E24" s="26"/>
      <c r="F24" s="26"/>
      <c r="G24" s="26"/>
      <c r="H24" s="26"/>
      <c r="I24" s="26"/>
      <c r="K24" s="64"/>
    </row>
    <row r="25" spans="1:16" ht="11.25" customHeight="1" x14ac:dyDescent="0.2">
      <c r="A25" s="55">
        <v>130206</v>
      </c>
      <c r="B25" s="15"/>
      <c r="C25" s="15" t="s">
        <v>332</v>
      </c>
      <c r="D25" s="27"/>
      <c r="E25" s="26"/>
      <c r="F25" s="26"/>
      <c r="G25" s="26"/>
      <c r="H25" s="26"/>
      <c r="I25" s="26"/>
      <c r="K25" s="64"/>
    </row>
    <row r="26" spans="1:16" ht="11.25" customHeight="1" x14ac:dyDescent="0.2">
      <c r="A26" s="55"/>
      <c r="B26" s="15"/>
      <c r="C26" s="15"/>
      <c r="D26" s="27" t="s">
        <v>333</v>
      </c>
      <c r="E26" s="26">
        <v>8</v>
      </c>
      <c r="F26" s="26">
        <v>6</v>
      </c>
      <c r="G26" s="26" t="str">
        <f>"-"</f>
        <v>-</v>
      </c>
      <c r="H26" s="26">
        <v>6</v>
      </c>
      <c r="I26" s="26" t="str">
        <f>"-"</f>
        <v>-</v>
      </c>
      <c r="K26" s="64"/>
    </row>
    <row r="27" spans="1:16" ht="11.25" customHeight="1" x14ac:dyDescent="0.2">
      <c r="A27" s="55"/>
      <c r="B27" s="15"/>
      <c r="C27" s="15"/>
      <c r="D27" s="27"/>
      <c r="E27" s="26"/>
      <c r="F27" s="26"/>
      <c r="G27" s="26"/>
      <c r="H27" s="26"/>
      <c r="I27" s="26"/>
      <c r="K27" s="64"/>
    </row>
    <row r="28" spans="1:16" ht="11.25" customHeight="1" x14ac:dyDescent="0.2">
      <c r="A28" s="55">
        <v>130701</v>
      </c>
      <c r="B28" s="15"/>
      <c r="C28" s="15" t="s">
        <v>334</v>
      </c>
      <c r="D28" s="27"/>
      <c r="E28" s="26">
        <v>6</v>
      </c>
      <c r="F28" s="26">
        <v>2</v>
      </c>
      <c r="G28" s="26">
        <v>0</v>
      </c>
      <c r="H28" s="26">
        <v>2</v>
      </c>
      <c r="I28" s="26" t="str">
        <f>"-"</f>
        <v>-</v>
      </c>
      <c r="K28" s="64"/>
    </row>
    <row r="29" spans="1:16" ht="11.25" customHeight="1" x14ac:dyDescent="0.2">
      <c r="A29" s="55"/>
      <c r="B29" s="15"/>
      <c r="C29" s="15"/>
      <c r="D29" s="27"/>
      <c r="E29" s="26"/>
      <c r="F29" s="26"/>
      <c r="G29" s="26"/>
      <c r="H29" s="26"/>
      <c r="I29" s="26"/>
      <c r="K29" s="64"/>
    </row>
    <row r="30" spans="1:16" ht="11.25" customHeight="1" x14ac:dyDescent="0.2">
      <c r="A30" s="55">
        <v>130702</v>
      </c>
      <c r="B30" s="15"/>
      <c r="C30" s="15" t="s">
        <v>335</v>
      </c>
      <c r="D30" s="27"/>
      <c r="E30" s="26">
        <v>12</v>
      </c>
      <c r="F30" s="26">
        <v>4</v>
      </c>
      <c r="G30" s="26">
        <v>0</v>
      </c>
      <c r="H30" s="26">
        <v>2</v>
      </c>
      <c r="I30" s="26">
        <v>2</v>
      </c>
      <c r="K30" s="64"/>
    </row>
    <row r="31" spans="1:16" ht="11.25" customHeight="1" x14ac:dyDescent="0.2">
      <c r="A31" s="55"/>
      <c r="B31" s="15"/>
      <c r="C31" s="15"/>
      <c r="D31" s="27"/>
      <c r="E31" s="26"/>
      <c r="F31" s="26"/>
      <c r="G31" s="26"/>
      <c r="H31" s="26"/>
      <c r="I31" s="26"/>
      <c r="K31" s="64"/>
    </row>
    <row r="32" spans="1:16" ht="11.25" customHeight="1" x14ac:dyDescent="0.2">
      <c r="A32" s="55">
        <v>160103</v>
      </c>
      <c r="B32" s="15"/>
      <c r="C32" s="15" t="s">
        <v>336</v>
      </c>
      <c r="D32" s="27"/>
      <c r="E32" s="26">
        <v>43</v>
      </c>
      <c r="F32" s="26">
        <v>511</v>
      </c>
      <c r="G32" s="26" t="str">
        <f>"-"</f>
        <v>-</v>
      </c>
      <c r="H32" s="26">
        <v>496</v>
      </c>
      <c r="I32" s="26">
        <v>15</v>
      </c>
      <c r="K32" s="64"/>
    </row>
    <row r="33" spans="1:11" ht="11.25" customHeight="1" x14ac:dyDescent="0.2">
      <c r="A33" s="55"/>
      <c r="B33" s="15"/>
      <c r="C33" s="15"/>
      <c r="D33" s="27"/>
      <c r="E33" s="26"/>
      <c r="F33" s="26"/>
      <c r="G33" s="26"/>
      <c r="H33" s="26"/>
      <c r="I33" s="26"/>
      <c r="K33" s="64"/>
    </row>
    <row r="34" spans="1:11" ht="11.25" customHeight="1" x14ac:dyDescent="0.2">
      <c r="A34" s="55">
        <v>160106</v>
      </c>
      <c r="B34" s="15"/>
      <c r="C34" s="15" t="s">
        <v>337</v>
      </c>
      <c r="D34" s="27"/>
      <c r="E34" s="26"/>
      <c r="F34" s="26"/>
      <c r="G34" s="26"/>
      <c r="H34" s="26"/>
      <c r="I34" s="26"/>
      <c r="K34" s="64"/>
    </row>
    <row r="35" spans="1:11" ht="11.25" customHeight="1" x14ac:dyDescent="0.2">
      <c r="A35" s="55"/>
      <c r="B35" s="15"/>
      <c r="C35" s="15"/>
      <c r="D35" s="27" t="s">
        <v>338</v>
      </c>
      <c r="E35" s="26"/>
      <c r="F35" s="26"/>
      <c r="G35" s="26"/>
      <c r="H35" s="26"/>
      <c r="I35" s="26"/>
      <c r="K35" s="64"/>
    </row>
    <row r="36" spans="1:11" ht="11.25" customHeight="1" x14ac:dyDescent="0.2">
      <c r="A36" s="55"/>
      <c r="B36" s="15"/>
      <c r="C36" s="15"/>
      <c r="D36" s="27" t="s">
        <v>339</v>
      </c>
      <c r="E36" s="26">
        <v>64</v>
      </c>
      <c r="F36" s="26">
        <v>19932</v>
      </c>
      <c r="G36" s="26" t="str">
        <f>"-"</f>
        <v>-</v>
      </c>
      <c r="H36" s="26">
        <v>19932</v>
      </c>
      <c r="I36" s="26" t="str">
        <f>"-"</f>
        <v>-</v>
      </c>
      <c r="K36" s="64"/>
    </row>
    <row r="37" spans="1:11" ht="11.25" customHeight="1" x14ac:dyDescent="0.2">
      <c r="A37" s="55"/>
      <c r="B37" s="15"/>
      <c r="C37" s="15"/>
      <c r="D37" s="27"/>
      <c r="E37" s="26"/>
      <c r="F37" s="26"/>
      <c r="G37" s="26"/>
      <c r="H37" s="26"/>
      <c r="I37" s="26"/>
      <c r="K37" s="64"/>
    </row>
    <row r="38" spans="1:11" ht="11.25" customHeight="1" x14ac:dyDescent="0.2">
      <c r="A38" s="55">
        <v>160107</v>
      </c>
      <c r="B38" s="15"/>
      <c r="C38" s="15" t="s">
        <v>340</v>
      </c>
      <c r="D38" s="27"/>
      <c r="E38" s="26">
        <v>18</v>
      </c>
      <c r="F38" s="26">
        <v>4</v>
      </c>
      <c r="G38" s="26" t="str">
        <f>"-"</f>
        <v>-</v>
      </c>
      <c r="H38" s="26">
        <v>4</v>
      </c>
      <c r="I38" s="26" t="str">
        <f>"-"</f>
        <v>-</v>
      </c>
      <c r="K38" s="64"/>
    </row>
    <row r="39" spans="1:11" ht="11.25" customHeight="1" x14ac:dyDescent="0.2">
      <c r="A39" s="55"/>
      <c r="B39" s="15"/>
      <c r="C39" s="15"/>
      <c r="D39" s="27"/>
      <c r="E39" s="26"/>
      <c r="F39" s="26"/>
      <c r="G39" s="26"/>
      <c r="H39" s="26"/>
      <c r="I39" s="26"/>
      <c r="K39" s="64"/>
    </row>
    <row r="40" spans="1:11" ht="11.25" customHeight="1" x14ac:dyDescent="0.2">
      <c r="A40" s="55">
        <v>160113</v>
      </c>
      <c r="B40" s="15"/>
      <c r="C40" s="15" t="s">
        <v>341</v>
      </c>
      <c r="D40" s="27"/>
      <c r="E40" s="26">
        <v>19</v>
      </c>
      <c r="F40" s="26">
        <v>3</v>
      </c>
      <c r="G40" s="26">
        <v>0</v>
      </c>
      <c r="H40" s="26">
        <v>3</v>
      </c>
      <c r="I40" s="26" t="str">
        <f>"-"</f>
        <v>-</v>
      </c>
      <c r="K40" s="64"/>
    </row>
    <row r="41" spans="1:11" ht="11.25" customHeight="1" x14ac:dyDescent="0.2">
      <c r="A41" s="55"/>
      <c r="B41" s="15"/>
      <c r="C41" s="15"/>
      <c r="D41" s="27"/>
      <c r="E41" s="26"/>
      <c r="F41" s="26"/>
      <c r="G41" s="26"/>
      <c r="H41" s="26"/>
      <c r="I41" s="26"/>
      <c r="K41" s="64"/>
    </row>
    <row r="42" spans="1:11" ht="11.25" customHeight="1" x14ac:dyDescent="0.2">
      <c r="A42" s="55">
        <v>160114</v>
      </c>
      <c r="B42" s="15"/>
      <c r="C42" s="15" t="s">
        <v>342</v>
      </c>
      <c r="D42" s="27"/>
      <c r="E42" s="26"/>
      <c r="F42" s="26"/>
      <c r="G42" s="26"/>
      <c r="H42" s="26"/>
      <c r="I42" s="26"/>
      <c r="K42" s="64"/>
    </row>
    <row r="43" spans="1:11" ht="11.25" customHeight="1" x14ac:dyDescent="0.2">
      <c r="A43" s="55"/>
      <c r="B43" s="15"/>
      <c r="C43" s="15"/>
      <c r="D43" s="27" t="s">
        <v>343</v>
      </c>
      <c r="E43" s="26">
        <v>25</v>
      </c>
      <c r="F43" s="26">
        <v>40</v>
      </c>
      <c r="G43" s="26" t="str">
        <f>"-"</f>
        <v>-</v>
      </c>
      <c r="H43" s="26">
        <v>40</v>
      </c>
      <c r="I43" s="26">
        <v>0</v>
      </c>
      <c r="K43" s="64"/>
    </row>
    <row r="44" spans="1:11" ht="11.25" customHeight="1" x14ac:dyDescent="0.2">
      <c r="A44" s="55"/>
      <c r="B44" s="15"/>
      <c r="C44" s="15"/>
      <c r="D44" s="27"/>
      <c r="E44" s="26"/>
      <c r="F44" s="26"/>
      <c r="G44" s="26"/>
      <c r="H44" s="26"/>
      <c r="I44" s="26"/>
      <c r="K44" s="64"/>
    </row>
    <row r="45" spans="1:11" ht="11.25" customHeight="1" x14ac:dyDescent="0.2">
      <c r="A45" s="55">
        <v>160115</v>
      </c>
      <c r="B45" s="15"/>
      <c r="C45" s="15" t="s">
        <v>344</v>
      </c>
      <c r="D45" s="27"/>
      <c r="E45" s="26"/>
      <c r="F45" s="26"/>
      <c r="G45" s="26"/>
      <c r="H45" s="26"/>
      <c r="I45" s="26"/>
      <c r="K45" s="64"/>
    </row>
    <row r="46" spans="1:11" ht="11.25" customHeight="1" x14ac:dyDescent="0.2">
      <c r="A46" s="55"/>
      <c r="B46" s="15"/>
      <c r="C46" s="15"/>
      <c r="D46" s="27" t="s">
        <v>345</v>
      </c>
      <c r="E46" s="26">
        <v>8</v>
      </c>
      <c r="F46" s="26">
        <v>2</v>
      </c>
      <c r="G46" s="26">
        <v>0</v>
      </c>
      <c r="H46" s="26">
        <v>2</v>
      </c>
      <c r="I46" s="26">
        <v>0</v>
      </c>
      <c r="K46" s="64"/>
    </row>
    <row r="47" spans="1:11" ht="11.25" customHeight="1" x14ac:dyDescent="0.2">
      <c r="A47" s="55"/>
      <c r="B47" s="15"/>
      <c r="C47" s="15"/>
      <c r="D47" s="27"/>
      <c r="E47" s="26"/>
      <c r="F47" s="26"/>
      <c r="G47" s="26"/>
      <c r="H47" s="26"/>
      <c r="I47" s="26"/>
      <c r="K47" s="64"/>
    </row>
    <row r="48" spans="1:11" ht="11.25" customHeight="1" x14ac:dyDescent="0.2">
      <c r="A48" s="55">
        <v>160117</v>
      </c>
      <c r="B48" s="15"/>
      <c r="C48" s="15" t="s">
        <v>163</v>
      </c>
      <c r="D48" s="27"/>
      <c r="E48" s="26">
        <v>9</v>
      </c>
      <c r="F48" s="26">
        <v>491</v>
      </c>
      <c r="G48" s="26" t="str">
        <f>"-"</f>
        <v>-</v>
      </c>
      <c r="H48" s="26">
        <v>463</v>
      </c>
      <c r="I48" s="26">
        <v>28</v>
      </c>
      <c r="K48" s="64"/>
    </row>
    <row r="49" spans="1:11" ht="11.25" customHeight="1" x14ac:dyDescent="0.2">
      <c r="A49" s="55"/>
      <c r="B49" s="15"/>
      <c r="C49" s="15"/>
      <c r="D49" s="27"/>
      <c r="E49" s="26"/>
      <c r="F49" s="26"/>
      <c r="G49" s="26"/>
      <c r="H49" s="26"/>
      <c r="I49" s="26"/>
      <c r="K49" s="64"/>
    </row>
    <row r="50" spans="1:11" ht="11.25" customHeight="1" x14ac:dyDescent="0.2">
      <c r="A50" s="55">
        <v>160118</v>
      </c>
      <c r="B50" s="15"/>
      <c r="C50" s="15" t="s">
        <v>164</v>
      </c>
      <c r="D50" s="27"/>
      <c r="E50" s="26">
        <v>7</v>
      </c>
      <c r="F50" s="26">
        <v>89</v>
      </c>
      <c r="G50" s="26" t="str">
        <f>"-"</f>
        <v>-</v>
      </c>
      <c r="H50" s="26">
        <v>88</v>
      </c>
      <c r="I50" s="26">
        <v>1</v>
      </c>
      <c r="K50" s="64"/>
    </row>
    <row r="51" spans="1:11" ht="11.25" customHeight="1" x14ac:dyDescent="0.2">
      <c r="A51" s="55"/>
      <c r="B51" s="15"/>
      <c r="C51" s="15"/>
      <c r="D51" s="27"/>
      <c r="E51" s="26"/>
      <c r="F51" s="26"/>
      <c r="G51" s="26"/>
      <c r="H51" s="26"/>
      <c r="I51" s="26"/>
      <c r="K51" s="64"/>
    </row>
    <row r="52" spans="1:11" ht="11.25" customHeight="1" x14ac:dyDescent="0.2">
      <c r="A52" s="55">
        <v>160119</v>
      </c>
      <c r="B52" s="15"/>
      <c r="C52" s="15" t="s">
        <v>153</v>
      </c>
      <c r="D52" s="27"/>
      <c r="E52" s="26">
        <v>10</v>
      </c>
      <c r="F52" s="26">
        <v>16</v>
      </c>
      <c r="G52" s="26" t="str">
        <f>"-"</f>
        <v>-</v>
      </c>
      <c r="H52" s="26">
        <v>16</v>
      </c>
      <c r="I52" s="26">
        <v>0</v>
      </c>
      <c r="K52" s="64"/>
    </row>
    <row r="53" spans="1:11" ht="11.25" customHeight="1" x14ac:dyDescent="0.2">
      <c r="A53" s="55"/>
      <c r="B53" s="15"/>
      <c r="C53" s="15"/>
      <c r="D53" s="27"/>
      <c r="E53" s="26"/>
      <c r="F53" s="26"/>
      <c r="G53" s="26"/>
      <c r="H53" s="26"/>
      <c r="I53" s="26"/>
      <c r="K53" s="64"/>
    </row>
    <row r="54" spans="1:11" ht="11.25" customHeight="1" x14ac:dyDescent="0.2">
      <c r="A54" s="55">
        <v>160120</v>
      </c>
      <c r="B54" s="15"/>
      <c r="C54" s="15" t="s">
        <v>165</v>
      </c>
      <c r="D54" s="27"/>
      <c r="E54" s="26">
        <v>5</v>
      </c>
      <c r="F54" s="26">
        <v>15</v>
      </c>
      <c r="G54" s="26" t="str">
        <f>"-"</f>
        <v>-</v>
      </c>
      <c r="H54" s="26">
        <v>15</v>
      </c>
      <c r="I54" s="26" t="str">
        <f>"-"</f>
        <v>-</v>
      </c>
      <c r="K54" s="64"/>
    </row>
    <row r="55" spans="1:11" ht="11.25" customHeight="1" x14ac:dyDescent="0.2">
      <c r="A55" s="55"/>
      <c r="B55" s="15"/>
      <c r="C55" s="15"/>
      <c r="D55" s="27"/>
      <c r="E55" s="26"/>
      <c r="F55" s="26"/>
      <c r="G55" s="26"/>
      <c r="H55" s="26"/>
      <c r="I55" s="26"/>
      <c r="K55" s="64"/>
    </row>
    <row r="56" spans="1:11" ht="11.25" customHeight="1" x14ac:dyDescent="0.2">
      <c r="A56" s="55">
        <v>16012201</v>
      </c>
      <c r="B56" s="15"/>
      <c r="C56" s="15" t="s">
        <v>346</v>
      </c>
      <c r="D56" s="27"/>
      <c r="E56" s="26">
        <v>23</v>
      </c>
      <c r="F56" s="26">
        <v>678</v>
      </c>
      <c r="G56" s="26" t="str">
        <f>"-"</f>
        <v>-</v>
      </c>
      <c r="H56" s="26">
        <v>458</v>
      </c>
      <c r="I56" s="26">
        <v>220</v>
      </c>
      <c r="K56" s="64"/>
    </row>
    <row r="57" spans="1:11" ht="11.25" customHeight="1" x14ac:dyDescent="0.2">
      <c r="A57" s="55"/>
      <c r="B57" s="15"/>
      <c r="C57" s="15"/>
      <c r="D57" s="27"/>
      <c r="E57" s="26"/>
      <c r="F57" s="26"/>
      <c r="G57" s="26"/>
      <c r="H57" s="26"/>
      <c r="I57" s="26"/>
      <c r="K57" s="64"/>
    </row>
    <row r="58" spans="1:11" ht="11.25" customHeight="1" x14ac:dyDescent="0.2">
      <c r="A58" s="55">
        <v>16012202</v>
      </c>
      <c r="B58" s="15"/>
      <c r="C58" s="15" t="s">
        <v>347</v>
      </c>
      <c r="D58" s="27"/>
      <c r="E58" s="26">
        <v>17</v>
      </c>
      <c r="F58" s="26">
        <v>176</v>
      </c>
      <c r="G58" s="26" t="str">
        <f>"-"</f>
        <v>-</v>
      </c>
      <c r="H58" s="26">
        <v>124</v>
      </c>
      <c r="I58" s="26">
        <v>52</v>
      </c>
      <c r="K58" s="64"/>
    </row>
    <row r="59" spans="1:11" ht="11.25" customHeight="1" x14ac:dyDescent="0.2">
      <c r="A59" s="55"/>
      <c r="B59" s="15"/>
      <c r="C59" s="15"/>
      <c r="D59" s="27"/>
      <c r="E59" s="26"/>
      <c r="F59" s="26"/>
      <c r="G59" s="26"/>
      <c r="H59" s="26"/>
      <c r="I59" s="26"/>
      <c r="K59" s="64"/>
    </row>
    <row r="60" spans="1:11" ht="11.25" customHeight="1" x14ac:dyDescent="0.2">
      <c r="A60" s="55">
        <v>160601</v>
      </c>
      <c r="B60" s="15"/>
      <c r="C60" s="15" t="s">
        <v>222</v>
      </c>
      <c r="D60" s="27"/>
      <c r="E60" s="26">
        <v>52</v>
      </c>
      <c r="F60" s="26">
        <v>251</v>
      </c>
      <c r="G60" s="26" t="str">
        <f>"-"</f>
        <v>-</v>
      </c>
      <c r="H60" s="26">
        <v>251</v>
      </c>
      <c r="I60" s="26">
        <v>0</v>
      </c>
      <c r="K60" s="64"/>
    </row>
    <row r="61" spans="1:11" ht="11.25" customHeight="1" x14ac:dyDescent="0.2">
      <c r="A61" s="55"/>
      <c r="B61" s="15"/>
      <c r="C61" s="15"/>
      <c r="D61" s="27"/>
      <c r="E61" s="26"/>
      <c r="F61" s="26"/>
      <c r="G61" s="26"/>
      <c r="H61" s="26"/>
      <c r="I61" s="26"/>
      <c r="K61" s="64"/>
    </row>
    <row r="62" spans="1:11" ht="11.25" customHeight="1" x14ac:dyDescent="0.2">
      <c r="A62" s="55">
        <v>160807</v>
      </c>
      <c r="B62" s="15"/>
      <c r="C62" s="15" t="s">
        <v>348</v>
      </c>
      <c r="D62" s="27"/>
      <c r="E62" s="26"/>
      <c r="F62" s="26"/>
      <c r="G62" s="26"/>
      <c r="H62" s="26"/>
      <c r="I62" s="26"/>
      <c r="K62" s="64"/>
    </row>
    <row r="63" spans="1:11" ht="11.25" customHeight="1" x14ac:dyDescent="0.2">
      <c r="A63" s="55"/>
      <c r="B63" s="15"/>
      <c r="C63" s="15"/>
      <c r="D63" s="27" t="s">
        <v>349</v>
      </c>
      <c r="E63" s="26">
        <v>40</v>
      </c>
      <c r="F63" s="26">
        <v>60</v>
      </c>
      <c r="G63" s="26" t="str">
        <f>"-"</f>
        <v>-</v>
      </c>
      <c r="H63" s="26">
        <v>60</v>
      </c>
      <c r="I63" s="26" t="str">
        <f>"-"</f>
        <v>-</v>
      </c>
      <c r="K63" s="64"/>
    </row>
    <row r="64" spans="1:11" ht="11.25" customHeight="1" x14ac:dyDescent="0.2">
      <c r="A64" s="55"/>
      <c r="B64" s="15"/>
      <c r="C64" s="15"/>
      <c r="D64" s="27"/>
      <c r="E64" s="26"/>
      <c r="F64" s="26"/>
      <c r="G64" s="26"/>
      <c r="H64" s="26"/>
      <c r="I64" s="26"/>
      <c r="K64" s="64"/>
    </row>
    <row r="65" spans="1:11" ht="11.25" customHeight="1" x14ac:dyDescent="0.2">
      <c r="A65" s="55">
        <v>170402</v>
      </c>
      <c r="B65" s="15"/>
      <c r="C65" s="15" t="s">
        <v>350</v>
      </c>
      <c r="D65" s="27"/>
      <c r="E65" s="26">
        <v>3</v>
      </c>
      <c r="F65" s="26">
        <v>24</v>
      </c>
      <c r="G65" s="26" t="str">
        <f>"-"</f>
        <v>-</v>
      </c>
      <c r="H65" s="26">
        <v>22</v>
      </c>
      <c r="I65" s="26">
        <v>3</v>
      </c>
      <c r="K65" s="64"/>
    </row>
    <row r="67" spans="1:11" s="19" customFormat="1" ht="11.25" customHeight="1" x14ac:dyDescent="0.2">
      <c r="A67" s="19" t="s">
        <v>30</v>
      </c>
    </row>
    <row r="68" spans="1:11" s="19" customFormat="1" ht="11.25" customHeight="1" x14ac:dyDescent="0.2">
      <c r="A68" s="19" t="s">
        <v>494</v>
      </c>
    </row>
  </sheetData>
  <mergeCells count="10">
    <mergeCell ref="A7:A15"/>
    <mergeCell ref="B7:D15"/>
    <mergeCell ref="E7:E14"/>
    <mergeCell ref="F7:I7"/>
    <mergeCell ref="F8:F14"/>
    <mergeCell ref="G8:I8"/>
    <mergeCell ref="G9:G14"/>
    <mergeCell ref="H9:H14"/>
    <mergeCell ref="I9:I14"/>
    <mergeCell ref="F15:I15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showGridLines="0" zoomScaleNormal="100" workbookViewId="0"/>
  </sheetViews>
  <sheetFormatPr baseColWidth="10" defaultRowHeight="11.25" customHeight="1" x14ac:dyDescent="0.2"/>
  <cols>
    <col min="1" max="1" width="1.140625" style="1" customWidth="1"/>
    <col min="2" max="2" width="27.28515625" style="1" customWidth="1"/>
    <col min="3" max="8" width="11.140625" style="1" customWidth="1"/>
    <col min="9" max="16384" width="11.42578125" style="1"/>
  </cols>
  <sheetData>
    <row r="1" spans="1:10" ht="11.25" customHeight="1" x14ac:dyDescent="0.2">
      <c r="A1" s="22" t="s">
        <v>382</v>
      </c>
    </row>
    <row r="3" spans="1:10" s="14" customFormat="1" ht="11.25" customHeight="1" x14ac:dyDescent="0.2">
      <c r="A3" s="14" t="s">
        <v>499</v>
      </c>
    </row>
    <row r="5" spans="1:10" ht="11.25" customHeight="1" x14ac:dyDescent="0.2">
      <c r="A5" s="1" t="s">
        <v>498</v>
      </c>
    </row>
    <row r="6" spans="1:10" ht="11.25" customHeight="1" x14ac:dyDescent="0.2">
      <c r="A6" s="86" t="s">
        <v>497</v>
      </c>
      <c r="B6" s="91"/>
      <c r="C6" s="91">
        <v>2012</v>
      </c>
      <c r="D6" s="91">
        <v>2013</v>
      </c>
      <c r="E6" s="91">
        <v>2014</v>
      </c>
      <c r="F6" s="91">
        <v>2015</v>
      </c>
      <c r="G6" s="91">
        <v>2016</v>
      </c>
      <c r="H6" s="93">
        <v>2017</v>
      </c>
    </row>
    <row r="7" spans="1:10" ht="11.25" customHeight="1" x14ac:dyDescent="0.2">
      <c r="A7" s="90"/>
      <c r="B7" s="95"/>
      <c r="C7" s="95"/>
      <c r="D7" s="95"/>
      <c r="E7" s="95"/>
      <c r="F7" s="95"/>
      <c r="G7" s="95"/>
      <c r="H7" s="94"/>
    </row>
    <row r="8" spans="1:10" ht="11.25" customHeight="1" x14ac:dyDescent="0.2">
      <c r="A8" s="19"/>
      <c r="B8" s="25"/>
      <c r="C8" s="26"/>
      <c r="D8" s="26"/>
      <c r="E8" s="26"/>
      <c r="F8" s="26"/>
      <c r="G8" s="26"/>
      <c r="H8" s="26"/>
    </row>
    <row r="9" spans="1:10" ht="11.25" customHeight="1" x14ac:dyDescent="0.2">
      <c r="A9" s="19" t="s">
        <v>10</v>
      </c>
      <c r="B9" s="27"/>
      <c r="C9" s="26"/>
      <c r="D9" s="26"/>
      <c r="E9" s="26"/>
      <c r="F9" s="26"/>
      <c r="G9" s="26"/>
      <c r="H9" s="26"/>
    </row>
    <row r="10" spans="1:10" ht="11.25" customHeight="1" x14ac:dyDescent="0.2">
      <c r="A10" s="19"/>
      <c r="B10" s="27" t="s">
        <v>11</v>
      </c>
      <c r="C10" s="26">
        <v>264</v>
      </c>
      <c r="D10" s="26">
        <v>271</v>
      </c>
      <c r="E10" s="26">
        <v>260</v>
      </c>
      <c r="F10" s="26">
        <v>262</v>
      </c>
      <c r="G10" s="26">
        <v>261</v>
      </c>
      <c r="H10" s="26">
        <v>264</v>
      </c>
      <c r="I10" s="26"/>
      <c r="J10" s="30"/>
    </row>
    <row r="11" spans="1:10" ht="11.25" customHeight="1" x14ac:dyDescent="0.2">
      <c r="A11" s="19"/>
      <c r="B11" s="27"/>
      <c r="C11" s="26"/>
      <c r="D11" s="26"/>
      <c r="E11" s="26"/>
      <c r="F11" s="26"/>
      <c r="G11" s="26"/>
      <c r="H11" s="26"/>
      <c r="I11" s="26"/>
      <c r="J11" s="30"/>
    </row>
    <row r="12" spans="1:10" ht="11.25" customHeight="1" x14ac:dyDescent="0.2">
      <c r="A12" s="19" t="s">
        <v>12</v>
      </c>
      <c r="B12" s="27"/>
      <c r="C12" s="26">
        <v>283</v>
      </c>
      <c r="D12" s="26">
        <v>229</v>
      </c>
      <c r="E12" s="26">
        <v>292</v>
      </c>
      <c r="F12" s="26">
        <v>311</v>
      </c>
      <c r="G12" s="26">
        <v>288</v>
      </c>
      <c r="H12" s="26">
        <v>261</v>
      </c>
      <c r="I12" s="26"/>
      <c r="J12" s="30"/>
    </row>
    <row r="13" spans="1:10" ht="11.25" customHeight="1" x14ac:dyDescent="0.2">
      <c r="A13" s="19"/>
      <c r="B13" s="27"/>
      <c r="C13" s="26"/>
      <c r="D13" s="26"/>
      <c r="E13" s="26"/>
      <c r="F13" s="26"/>
      <c r="G13" s="26"/>
      <c r="H13" s="26"/>
      <c r="I13" s="26"/>
      <c r="J13" s="30"/>
    </row>
    <row r="14" spans="1:10" ht="11.25" customHeight="1" x14ac:dyDescent="0.2">
      <c r="A14" s="19" t="s">
        <v>13</v>
      </c>
      <c r="B14" s="27"/>
      <c r="C14" s="26"/>
      <c r="D14" s="26"/>
      <c r="E14" s="26"/>
      <c r="F14" s="26"/>
      <c r="G14" s="26"/>
      <c r="H14" s="26"/>
      <c r="I14" s="26"/>
      <c r="J14" s="30"/>
    </row>
    <row r="15" spans="1:10" ht="11.25" customHeight="1" x14ac:dyDescent="0.2">
      <c r="A15" s="19"/>
      <c r="B15" s="27" t="s">
        <v>11</v>
      </c>
      <c r="C15" s="26">
        <v>250</v>
      </c>
      <c r="D15" s="26">
        <v>270</v>
      </c>
      <c r="E15" s="26">
        <v>255</v>
      </c>
      <c r="F15" s="26">
        <v>254</v>
      </c>
      <c r="G15" s="26">
        <v>261</v>
      </c>
      <c r="H15" s="26">
        <v>233</v>
      </c>
      <c r="I15" s="26"/>
      <c r="J15" s="30"/>
    </row>
    <row r="16" spans="1:10" ht="11.25" customHeight="1" x14ac:dyDescent="0.2">
      <c r="A16" s="19"/>
      <c r="B16" s="27"/>
      <c r="C16" s="26"/>
      <c r="D16" s="26"/>
      <c r="E16" s="26"/>
      <c r="F16" s="26"/>
      <c r="G16" s="26"/>
      <c r="H16" s="26"/>
      <c r="I16" s="26"/>
      <c r="J16" s="30"/>
    </row>
    <row r="17" spans="1:10" ht="11.25" customHeight="1" x14ac:dyDescent="0.2">
      <c r="A17" s="19" t="s">
        <v>351</v>
      </c>
      <c r="B17" s="27"/>
      <c r="C17" s="26"/>
      <c r="D17" s="26"/>
      <c r="E17" s="26"/>
      <c r="F17" s="26"/>
      <c r="G17" s="26"/>
      <c r="H17" s="26"/>
      <c r="I17" s="26"/>
      <c r="J17" s="30"/>
    </row>
    <row r="18" spans="1:10" ht="11.25" customHeight="1" x14ac:dyDescent="0.2">
      <c r="A18" s="19"/>
      <c r="B18" s="27" t="s">
        <v>352</v>
      </c>
      <c r="C18" s="26">
        <v>19</v>
      </c>
      <c r="D18" s="26">
        <v>22</v>
      </c>
      <c r="E18" s="26">
        <v>23</v>
      </c>
      <c r="F18" s="26">
        <v>21</v>
      </c>
      <c r="G18" s="26">
        <v>18</v>
      </c>
      <c r="H18" s="26">
        <v>23</v>
      </c>
      <c r="I18" s="26"/>
      <c r="J18" s="30"/>
    </row>
    <row r="19" spans="1:10" ht="11.25" customHeight="1" x14ac:dyDescent="0.2">
      <c r="A19" s="19"/>
      <c r="B19" s="27"/>
      <c r="C19" s="26"/>
      <c r="D19" s="26"/>
      <c r="E19" s="26"/>
      <c r="F19" s="26"/>
      <c r="G19" s="26"/>
      <c r="H19" s="26"/>
      <c r="I19" s="26"/>
      <c r="J19" s="30"/>
    </row>
    <row r="20" spans="1:10" ht="11.25" customHeight="1" x14ac:dyDescent="0.2">
      <c r="A20" s="19" t="s">
        <v>16</v>
      </c>
      <c r="B20" s="27"/>
      <c r="C20" s="26">
        <v>969</v>
      </c>
      <c r="D20" s="26">
        <v>973</v>
      </c>
      <c r="E20" s="26">
        <v>855</v>
      </c>
      <c r="F20" s="26">
        <v>790</v>
      </c>
      <c r="G20" s="26">
        <v>1044</v>
      </c>
      <c r="H20" s="26">
        <v>1218</v>
      </c>
      <c r="I20" s="26"/>
      <c r="J20" s="30"/>
    </row>
    <row r="21" spans="1:10" ht="11.25" customHeight="1" x14ac:dyDescent="0.2">
      <c r="A21" s="19"/>
      <c r="B21" s="27"/>
      <c r="C21" s="26"/>
      <c r="D21" s="26"/>
      <c r="E21" s="26"/>
      <c r="F21" s="26"/>
      <c r="G21" s="26"/>
      <c r="H21" s="26"/>
      <c r="I21" s="26"/>
      <c r="J21" s="30"/>
    </row>
    <row r="22" spans="1:10" ht="11.25" customHeight="1" x14ac:dyDescent="0.2">
      <c r="A22" s="19" t="s">
        <v>353</v>
      </c>
      <c r="B22" s="27"/>
      <c r="C22" s="26"/>
      <c r="D22" s="26"/>
      <c r="E22" s="26"/>
      <c r="F22" s="26"/>
      <c r="G22" s="26"/>
      <c r="H22" s="26"/>
      <c r="I22" s="26"/>
      <c r="J22" s="30"/>
    </row>
    <row r="23" spans="1:10" ht="11.25" customHeight="1" x14ac:dyDescent="0.2">
      <c r="A23" s="19"/>
      <c r="B23" s="27" t="s">
        <v>354</v>
      </c>
      <c r="C23" s="26">
        <v>527</v>
      </c>
      <c r="D23" s="26">
        <v>554</v>
      </c>
      <c r="E23" s="26">
        <v>539</v>
      </c>
      <c r="F23" s="26">
        <v>565</v>
      </c>
      <c r="G23" s="26">
        <v>501</v>
      </c>
      <c r="H23" s="26">
        <v>654</v>
      </c>
      <c r="I23" s="26"/>
      <c r="J23" s="30"/>
    </row>
    <row r="24" spans="1:10" ht="11.25" customHeight="1" x14ac:dyDescent="0.2">
      <c r="A24" s="19"/>
      <c r="B24" s="27"/>
      <c r="C24" s="26"/>
      <c r="D24" s="26"/>
      <c r="E24" s="26"/>
      <c r="F24" s="26"/>
      <c r="G24" s="26"/>
      <c r="H24" s="26"/>
      <c r="I24" s="26"/>
      <c r="J24" s="30"/>
    </row>
    <row r="25" spans="1:10" ht="11.25" customHeight="1" x14ac:dyDescent="0.2">
      <c r="A25" s="19" t="s">
        <v>19</v>
      </c>
      <c r="B25" s="27"/>
      <c r="C25" s="26"/>
      <c r="D25" s="26"/>
      <c r="E25" s="26"/>
      <c r="F25" s="26"/>
      <c r="G25" s="26"/>
      <c r="H25" s="26"/>
      <c r="I25" s="26"/>
      <c r="J25" s="30"/>
    </row>
    <row r="26" spans="1:10" ht="11.25" customHeight="1" x14ac:dyDescent="0.2">
      <c r="A26" s="19"/>
      <c r="B26" s="27" t="s">
        <v>11</v>
      </c>
      <c r="C26" s="26">
        <v>493</v>
      </c>
      <c r="D26" s="26">
        <v>494</v>
      </c>
      <c r="E26" s="26">
        <v>489</v>
      </c>
      <c r="F26" s="26">
        <v>468</v>
      </c>
      <c r="G26" s="26">
        <v>516</v>
      </c>
      <c r="H26" s="26">
        <v>472</v>
      </c>
      <c r="I26" s="26"/>
      <c r="J26" s="30"/>
    </row>
    <row r="27" spans="1:10" ht="11.25" customHeight="1" x14ac:dyDescent="0.2">
      <c r="A27" s="19"/>
      <c r="B27" s="27"/>
      <c r="C27" s="26"/>
      <c r="D27" s="26"/>
      <c r="E27" s="26"/>
      <c r="F27" s="26"/>
      <c r="G27" s="26"/>
      <c r="H27" s="26"/>
      <c r="I27" s="26"/>
      <c r="J27" s="30"/>
    </row>
    <row r="28" spans="1:10" ht="11.25" customHeight="1" x14ac:dyDescent="0.2">
      <c r="A28" s="19" t="s">
        <v>355</v>
      </c>
      <c r="B28" s="27"/>
      <c r="C28" s="26"/>
      <c r="D28" s="26"/>
      <c r="E28" s="26"/>
      <c r="F28" s="26"/>
      <c r="G28" s="26"/>
      <c r="H28" s="26"/>
      <c r="I28" s="26"/>
      <c r="J28" s="30"/>
    </row>
    <row r="29" spans="1:10" ht="11.25" customHeight="1" x14ac:dyDescent="0.2">
      <c r="A29" s="19"/>
      <c r="B29" s="27" t="s">
        <v>356</v>
      </c>
      <c r="C29" s="26">
        <v>916</v>
      </c>
      <c r="D29" s="26">
        <v>891</v>
      </c>
      <c r="E29" s="26">
        <v>875</v>
      </c>
      <c r="F29" s="26">
        <v>725</v>
      </c>
      <c r="G29" s="26">
        <v>643</v>
      </c>
      <c r="H29" s="26">
        <v>684</v>
      </c>
      <c r="I29" s="26"/>
      <c r="J29" s="30"/>
    </row>
    <row r="30" spans="1:10" ht="11.25" customHeight="1" x14ac:dyDescent="0.2">
      <c r="A30" s="19"/>
      <c r="B30" s="27"/>
      <c r="C30" s="26"/>
      <c r="D30" s="26"/>
      <c r="E30" s="26"/>
      <c r="F30" s="26"/>
      <c r="G30" s="26"/>
      <c r="H30" s="26"/>
      <c r="I30" s="26"/>
      <c r="J30" s="30"/>
    </row>
    <row r="31" spans="1:10" ht="11.25" customHeight="1" x14ac:dyDescent="0.2">
      <c r="A31" s="19" t="s">
        <v>357</v>
      </c>
      <c r="B31" s="27"/>
      <c r="C31" s="26"/>
      <c r="D31" s="26"/>
      <c r="E31" s="26"/>
      <c r="F31" s="26"/>
      <c r="G31" s="26"/>
      <c r="H31" s="26"/>
      <c r="I31" s="26"/>
      <c r="J31" s="30"/>
    </row>
    <row r="32" spans="1:10" ht="11.25" customHeight="1" x14ac:dyDescent="0.2">
      <c r="A32" s="19"/>
      <c r="B32" s="27" t="s">
        <v>597</v>
      </c>
      <c r="C32" s="26">
        <v>1186</v>
      </c>
      <c r="D32" s="26">
        <v>1162</v>
      </c>
      <c r="E32" s="26">
        <v>1254</v>
      </c>
      <c r="F32" s="26">
        <v>1226</v>
      </c>
      <c r="G32" s="26">
        <v>1457</v>
      </c>
      <c r="H32" s="26">
        <v>1474</v>
      </c>
      <c r="I32" s="26"/>
      <c r="J32" s="30"/>
    </row>
    <row r="33" spans="1:10" ht="11.25" customHeight="1" x14ac:dyDescent="0.2">
      <c r="A33" s="19"/>
      <c r="B33" s="27"/>
      <c r="C33" s="26"/>
      <c r="D33" s="26"/>
      <c r="E33" s="26"/>
      <c r="F33" s="26"/>
      <c r="G33" s="26"/>
      <c r="H33" s="26"/>
      <c r="I33" s="26"/>
      <c r="J33" s="30"/>
    </row>
    <row r="34" spans="1:10" ht="11.25" customHeight="1" x14ac:dyDescent="0.2">
      <c r="A34" s="19" t="s">
        <v>23</v>
      </c>
      <c r="B34" s="27"/>
      <c r="C34" s="26">
        <v>831</v>
      </c>
      <c r="D34" s="26">
        <v>802</v>
      </c>
      <c r="E34" s="26">
        <v>816</v>
      </c>
      <c r="F34" s="26">
        <v>814</v>
      </c>
      <c r="G34" s="26">
        <v>825</v>
      </c>
      <c r="H34" s="26">
        <v>874</v>
      </c>
      <c r="I34" s="26"/>
      <c r="J34" s="30"/>
    </row>
    <row r="35" spans="1:10" ht="11.25" customHeight="1" x14ac:dyDescent="0.2">
      <c r="A35" s="19"/>
      <c r="B35" s="27"/>
      <c r="C35" s="26"/>
      <c r="D35" s="26"/>
      <c r="E35" s="26"/>
      <c r="F35" s="26"/>
      <c r="G35" s="26"/>
      <c r="H35" s="26"/>
      <c r="I35" s="26"/>
      <c r="J35" s="30"/>
    </row>
    <row r="36" spans="1:10" ht="11.25" customHeight="1" x14ac:dyDescent="0.2">
      <c r="A36" s="19" t="s">
        <v>358</v>
      </c>
      <c r="B36" s="27"/>
      <c r="C36" s="26"/>
      <c r="D36" s="26"/>
      <c r="E36" s="26"/>
      <c r="F36" s="26"/>
      <c r="G36" s="26"/>
      <c r="H36" s="26"/>
      <c r="I36" s="26"/>
      <c r="J36" s="30"/>
    </row>
    <row r="37" spans="1:10" ht="11.25" customHeight="1" x14ac:dyDescent="0.2">
      <c r="A37" s="19"/>
      <c r="B37" s="27" t="s">
        <v>359</v>
      </c>
      <c r="C37" s="26"/>
      <c r="D37" s="26"/>
      <c r="E37" s="26"/>
      <c r="F37" s="26"/>
      <c r="G37" s="26"/>
      <c r="H37" s="26"/>
      <c r="I37" s="26"/>
      <c r="J37" s="30"/>
    </row>
    <row r="38" spans="1:10" ht="11.25" customHeight="1" x14ac:dyDescent="0.2">
      <c r="A38" s="19"/>
      <c r="B38" s="27" t="s">
        <v>360</v>
      </c>
      <c r="C38" s="26">
        <v>23</v>
      </c>
      <c r="D38" s="26">
        <v>21</v>
      </c>
      <c r="E38" s="26">
        <v>17</v>
      </c>
      <c r="F38" s="26">
        <v>19</v>
      </c>
      <c r="G38" s="26">
        <v>18</v>
      </c>
      <c r="H38" s="26">
        <v>52</v>
      </c>
      <c r="I38" s="26"/>
      <c r="J38" s="30"/>
    </row>
    <row r="39" spans="1:10" ht="11.25" customHeight="1" x14ac:dyDescent="0.2">
      <c r="A39" s="19"/>
      <c r="B39" s="27"/>
      <c r="C39" s="26"/>
      <c r="D39" s="26"/>
      <c r="E39" s="26"/>
      <c r="F39" s="26"/>
      <c r="G39" s="26"/>
      <c r="H39" s="26"/>
      <c r="I39" s="26"/>
      <c r="J39" s="30"/>
    </row>
    <row r="40" spans="1:10" s="14" customFormat="1" ht="11.25" customHeight="1" x14ac:dyDescent="0.2">
      <c r="A40" s="24" t="s">
        <v>26</v>
      </c>
      <c r="B40" s="28"/>
      <c r="C40" s="29"/>
      <c r="D40" s="29"/>
      <c r="E40" s="29"/>
      <c r="F40" s="29"/>
      <c r="G40" s="29"/>
      <c r="H40" s="29"/>
      <c r="I40" s="29"/>
      <c r="J40" s="30"/>
    </row>
    <row r="41" spans="1:10" s="14" customFormat="1" ht="11.25" customHeight="1" x14ac:dyDescent="0.2">
      <c r="A41" s="24"/>
      <c r="B41" s="28" t="s">
        <v>27</v>
      </c>
      <c r="C41" s="29">
        <v>5761</v>
      </c>
      <c r="D41" s="29">
        <v>5687</v>
      </c>
      <c r="E41" s="29">
        <v>5674</v>
      </c>
      <c r="F41" s="29">
        <v>5454</v>
      </c>
      <c r="G41" s="29">
        <v>5832</v>
      </c>
      <c r="H41" s="61">
        <v>6207</v>
      </c>
      <c r="I41" s="29"/>
      <c r="J41" s="30"/>
    </row>
    <row r="42" spans="1:10" ht="11.25" customHeight="1" x14ac:dyDescent="0.2">
      <c r="C42" s="30"/>
      <c r="D42" s="30"/>
      <c r="E42" s="30"/>
      <c r="F42" s="30"/>
      <c r="G42" s="30"/>
      <c r="H42" s="30"/>
    </row>
    <row r="43" spans="1:10" s="19" customFormat="1" ht="11.25" customHeight="1" x14ac:dyDescent="0.2">
      <c r="A43" s="19" t="s">
        <v>30</v>
      </c>
    </row>
    <row r="44" spans="1:10" s="19" customFormat="1" ht="11.25" customHeight="1" x14ac:dyDescent="0.2">
      <c r="A44" s="19" t="s">
        <v>534</v>
      </c>
    </row>
    <row r="45" spans="1:10" s="19" customFormat="1" ht="11.25" customHeight="1" x14ac:dyDescent="0.2">
      <c r="A45" s="19" t="s">
        <v>535</v>
      </c>
    </row>
    <row r="46" spans="1:10" s="19" customFormat="1" ht="11.25" customHeight="1" x14ac:dyDescent="0.2">
      <c r="A46" s="19" t="s">
        <v>508</v>
      </c>
    </row>
    <row r="48" spans="1:10" ht="11.25" customHeight="1" x14ac:dyDescent="0.2">
      <c r="C48" s="30"/>
      <c r="D48" s="30"/>
      <c r="E48" s="30"/>
      <c r="F48" s="30"/>
      <c r="G48" s="30"/>
      <c r="H48" s="30"/>
    </row>
  </sheetData>
  <mergeCells count="7">
    <mergeCell ref="H6:H7"/>
    <mergeCell ref="A6:B7"/>
    <mergeCell ref="C6:C7"/>
    <mergeCell ref="D6:D7"/>
    <mergeCell ref="E6:E7"/>
    <mergeCell ref="F6:F7"/>
    <mergeCell ref="G6:G7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showGridLines="0" zoomScaleNormal="100" workbookViewId="0"/>
  </sheetViews>
  <sheetFormatPr baseColWidth="10" defaultColWidth="11" defaultRowHeight="11.25" customHeight="1" x14ac:dyDescent="0.2"/>
  <cols>
    <col min="1" max="1" width="14.5703125" style="1" customWidth="1"/>
    <col min="2" max="2" width="10.85546875" style="1" customWidth="1"/>
    <col min="3" max="3" width="7" style="1" customWidth="1"/>
    <col min="4" max="4" width="8.42578125" style="1" customWidth="1"/>
    <col min="5" max="7" width="7" style="1" customWidth="1"/>
    <col min="8" max="8" width="8.42578125" style="1" customWidth="1"/>
    <col min="9" max="9" width="8.7109375" style="1" customWidth="1"/>
    <col min="10" max="10" width="7" style="1" customWidth="1"/>
    <col min="11" max="11" width="8.7109375" style="1" customWidth="1"/>
    <col min="12" max="16384" width="11" style="1"/>
  </cols>
  <sheetData>
    <row r="1" spans="1:11" ht="11.25" customHeight="1" x14ac:dyDescent="0.2">
      <c r="A1" s="22" t="s">
        <v>382</v>
      </c>
    </row>
    <row r="3" spans="1:11" s="14" customFormat="1" ht="11.25" customHeight="1" x14ac:dyDescent="0.2">
      <c r="A3" s="14" t="s">
        <v>441</v>
      </c>
    </row>
    <row r="4" spans="1:11" s="14" customFormat="1" ht="11.25" customHeight="1" x14ac:dyDescent="0.2">
      <c r="A4" s="14" t="s">
        <v>433</v>
      </c>
    </row>
    <row r="5" spans="1:11" s="14" customFormat="1" ht="11.25" customHeight="1" x14ac:dyDescent="0.2"/>
    <row r="6" spans="1:11" ht="11.25" customHeight="1" x14ac:dyDescent="0.2">
      <c r="A6" s="1" t="s">
        <v>500</v>
      </c>
    </row>
    <row r="7" spans="1:11" ht="11.25" customHeight="1" x14ac:dyDescent="0.2">
      <c r="A7" s="86" t="s">
        <v>618</v>
      </c>
      <c r="B7" s="91" t="s">
        <v>464</v>
      </c>
      <c r="C7" s="91" t="s">
        <v>361</v>
      </c>
      <c r="D7" s="91" t="s">
        <v>362</v>
      </c>
      <c r="E7" s="91" t="s">
        <v>363</v>
      </c>
      <c r="F7" s="91" t="s">
        <v>364</v>
      </c>
      <c r="G7" s="91" t="s">
        <v>365</v>
      </c>
      <c r="H7" s="91" t="s">
        <v>366</v>
      </c>
      <c r="I7" s="91" t="s">
        <v>367</v>
      </c>
      <c r="J7" s="91" t="s">
        <v>368</v>
      </c>
      <c r="K7" s="93" t="s">
        <v>369</v>
      </c>
    </row>
    <row r="8" spans="1:11" ht="11.25" customHeight="1" x14ac:dyDescent="0.2">
      <c r="A8" s="88"/>
      <c r="B8" s="81"/>
      <c r="C8" s="81"/>
      <c r="D8" s="81"/>
      <c r="E8" s="81"/>
      <c r="F8" s="81"/>
      <c r="G8" s="81"/>
      <c r="H8" s="81"/>
      <c r="I8" s="81"/>
      <c r="J8" s="81"/>
      <c r="K8" s="76"/>
    </row>
    <row r="9" spans="1:11" ht="11.25" customHeight="1" x14ac:dyDescent="0.2">
      <c r="A9" s="88"/>
      <c r="B9" s="81"/>
      <c r="C9" s="81"/>
      <c r="D9" s="81"/>
      <c r="E9" s="81"/>
      <c r="F9" s="81"/>
      <c r="G9" s="81"/>
      <c r="H9" s="81"/>
      <c r="I9" s="81"/>
      <c r="J9" s="81"/>
      <c r="K9" s="76"/>
    </row>
    <row r="10" spans="1:11" ht="11.25" customHeight="1" x14ac:dyDescent="0.2">
      <c r="A10" s="88"/>
      <c r="B10" s="81"/>
      <c r="C10" s="81"/>
      <c r="D10" s="81"/>
      <c r="E10" s="81"/>
      <c r="F10" s="81"/>
      <c r="G10" s="81"/>
      <c r="H10" s="81"/>
      <c r="I10" s="81"/>
      <c r="J10" s="81"/>
      <c r="K10" s="76"/>
    </row>
    <row r="11" spans="1:11" ht="11.25" customHeight="1" x14ac:dyDescent="0.2">
      <c r="A11" s="88"/>
      <c r="B11" s="81"/>
      <c r="C11" s="81"/>
      <c r="D11" s="81"/>
      <c r="E11" s="81"/>
      <c r="F11" s="81"/>
      <c r="G11" s="81"/>
      <c r="H11" s="81"/>
      <c r="I11" s="81"/>
      <c r="J11" s="81"/>
      <c r="K11" s="76"/>
    </row>
    <row r="12" spans="1:11" ht="11.25" customHeight="1" x14ac:dyDescent="0.2">
      <c r="A12" s="88"/>
      <c r="B12" s="81"/>
      <c r="C12" s="81"/>
      <c r="D12" s="81"/>
      <c r="E12" s="81"/>
      <c r="F12" s="81"/>
      <c r="G12" s="81"/>
      <c r="H12" s="81"/>
      <c r="I12" s="81"/>
      <c r="J12" s="81"/>
      <c r="K12" s="76"/>
    </row>
    <row r="13" spans="1:11" ht="11.25" customHeight="1" x14ac:dyDescent="0.2">
      <c r="A13" s="88"/>
      <c r="B13" s="81"/>
      <c r="C13" s="81"/>
      <c r="D13" s="81"/>
      <c r="E13" s="81"/>
      <c r="F13" s="81"/>
      <c r="G13" s="81"/>
      <c r="H13" s="81"/>
      <c r="I13" s="81"/>
      <c r="J13" s="81"/>
      <c r="K13" s="76"/>
    </row>
    <row r="14" spans="1:11" ht="11.25" customHeight="1" x14ac:dyDescent="0.2">
      <c r="A14" s="90"/>
      <c r="B14" s="95"/>
      <c r="C14" s="95"/>
      <c r="D14" s="95"/>
      <c r="E14" s="95"/>
      <c r="F14" s="95"/>
      <c r="G14" s="95"/>
      <c r="H14" s="95"/>
      <c r="I14" s="95"/>
      <c r="J14" s="95"/>
      <c r="K14" s="94"/>
    </row>
    <row r="15" spans="1:11" ht="11.25" customHeight="1" x14ac:dyDescent="0.2">
      <c r="A15" s="25"/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ht="11.25" customHeight="1" x14ac:dyDescent="0.2">
      <c r="A16" s="27" t="s">
        <v>370</v>
      </c>
      <c r="B16" s="26">
        <v>11</v>
      </c>
      <c r="C16" s="26" t="str">
        <f>"-"</f>
        <v>-</v>
      </c>
      <c r="D16" s="26" t="str">
        <f t="shared" ref="B16:K32" si="0">"-"</f>
        <v>-</v>
      </c>
      <c r="E16" s="26" t="str">
        <f t="shared" si="0"/>
        <v>-</v>
      </c>
      <c r="F16" s="26" t="str">
        <f t="shared" si="0"/>
        <v>-</v>
      </c>
      <c r="G16" s="26">
        <v>1</v>
      </c>
      <c r="H16" s="26">
        <v>1</v>
      </c>
      <c r="I16" s="26">
        <v>4</v>
      </c>
      <c r="J16" s="26" t="str">
        <f t="shared" ref="J16:K18" si="1">"-"</f>
        <v>-</v>
      </c>
      <c r="K16" s="26" t="str">
        <f t="shared" si="1"/>
        <v>-</v>
      </c>
    </row>
    <row r="17" spans="1:11" ht="11.25" customHeight="1" x14ac:dyDescent="0.2">
      <c r="A17" s="27" t="s">
        <v>371</v>
      </c>
      <c r="B17" s="26" t="str">
        <f t="shared" ref="B17:C18" si="2">"-"</f>
        <v>-</v>
      </c>
      <c r="C17" s="26" t="str">
        <f t="shared" si="2"/>
        <v>-</v>
      </c>
      <c r="D17" s="26">
        <v>3</v>
      </c>
      <c r="E17" s="26" t="str">
        <f t="shared" si="0"/>
        <v>-</v>
      </c>
      <c r="F17" s="26" t="str">
        <f t="shared" si="0"/>
        <v>-</v>
      </c>
      <c r="G17" s="26" t="str">
        <f t="shared" si="0"/>
        <v>-</v>
      </c>
      <c r="H17" s="26" t="str">
        <f t="shared" si="0"/>
        <v>-</v>
      </c>
      <c r="I17" s="26" t="str">
        <f t="shared" si="0"/>
        <v>-</v>
      </c>
      <c r="J17" s="26" t="str">
        <f t="shared" si="1"/>
        <v>-</v>
      </c>
      <c r="K17" s="26" t="str">
        <f t="shared" si="1"/>
        <v>-</v>
      </c>
    </row>
    <row r="18" spans="1:11" ht="11.25" customHeight="1" x14ac:dyDescent="0.2">
      <c r="A18" s="27" t="s">
        <v>372</v>
      </c>
      <c r="B18" s="26" t="str">
        <f t="shared" si="2"/>
        <v>-</v>
      </c>
      <c r="C18" s="26">
        <v>2</v>
      </c>
      <c r="D18" s="26">
        <v>2</v>
      </c>
      <c r="E18" s="26" t="str">
        <f t="shared" si="0"/>
        <v>-</v>
      </c>
      <c r="F18" s="26" t="str">
        <f t="shared" si="0"/>
        <v>-</v>
      </c>
      <c r="G18" s="26">
        <v>50</v>
      </c>
      <c r="H18" s="26">
        <v>2</v>
      </c>
      <c r="I18" s="26">
        <v>4</v>
      </c>
      <c r="J18" s="26">
        <v>9</v>
      </c>
      <c r="K18" s="26" t="str">
        <f t="shared" si="1"/>
        <v>-</v>
      </c>
    </row>
    <row r="19" spans="1:11" ht="11.25" customHeight="1" x14ac:dyDescent="0.2">
      <c r="A19" s="27" t="s">
        <v>373</v>
      </c>
      <c r="B19" s="26">
        <v>1</v>
      </c>
      <c r="C19" s="26" t="str">
        <f t="shared" si="0"/>
        <v>-</v>
      </c>
      <c r="D19" s="26">
        <v>4</v>
      </c>
      <c r="E19" s="26">
        <v>61</v>
      </c>
      <c r="F19" s="26" t="str">
        <f t="shared" si="0"/>
        <v>-</v>
      </c>
      <c r="G19" s="26" t="str">
        <f t="shared" si="0"/>
        <v>-</v>
      </c>
      <c r="H19" s="26">
        <v>12</v>
      </c>
      <c r="I19" s="26">
        <v>14</v>
      </c>
      <c r="J19" s="26" t="str">
        <f t="shared" si="0"/>
        <v>-</v>
      </c>
      <c r="K19" s="26">
        <v>20</v>
      </c>
    </row>
    <row r="20" spans="1:11" ht="11.25" customHeight="1" x14ac:dyDescent="0.2">
      <c r="A20" s="27" t="s">
        <v>374</v>
      </c>
      <c r="B20" s="26" t="str">
        <f t="shared" si="0"/>
        <v>-</v>
      </c>
      <c r="C20" s="26">
        <v>4</v>
      </c>
      <c r="D20" s="26">
        <v>1</v>
      </c>
      <c r="E20" s="26" t="str">
        <f t="shared" si="0"/>
        <v>-</v>
      </c>
      <c r="F20" s="26" t="str">
        <f t="shared" si="0"/>
        <v>-</v>
      </c>
      <c r="G20" s="26" t="str">
        <f t="shared" si="0"/>
        <v>-</v>
      </c>
      <c r="H20" s="26">
        <v>4</v>
      </c>
      <c r="I20" s="26">
        <v>6</v>
      </c>
      <c r="J20" s="26">
        <v>20</v>
      </c>
      <c r="K20" s="26">
        <v>2</v>
      </c>
    </row>
    <row r="21" spans="1:11" ht="11.25" customHeight="1" x14ac:dyDescent="0.2">
      <c r="A21" s="27" t="s">
        <v>375</v>
      </c>
      <c r="B21" s="26" t="str">
        <f t="shared" si="0"/>
        <v>-</v>
      </c>
      <c r="C21" s="26" t="str">
        <f t="shared" si="0"/>
        <v>-</v>
      </c>
      <c r="D21" s="26">
        <v>1</v>
      </c>
      <c r="E21" s="26" t="str">
        <f t="shared" si="0"/>
        <v>-</v>
      </c>
      <c r="F21" s="26" t="str">
        <f t="shared" si="0"/>
        <v>-</v>
      </c>
      <c r="G21" s="26" t="str">
        <f t="shared" si="0"/>
        <v>-</v>
      </c>
      <c r="H21" s="26" t="str">
        <f t="shared" si="0"/>
        <v>-</v>
      </c>
      <c r="I21" s="26" t="str">
        <f t="shared" si="0"/>
        <v>-</v>
      </c>
      <c r="J21" s="26" t="str">
        <f t="shared" si="0"/>
        <v>-</v>
      </c>
      <c r="K21" s="26" t="str">
        <f t="shared" si="0"/>
        <v>-</v>
      </c>
    </row>
    <row r="22" spans="1:11" ht="11.25" customHeight="1" x14ac:dyDescent="0.2">
      <c r="A22" s="27" t="s">
        <v>376</v>
      </c>
      <c r="B22" s="26" t="str">
        <f t="shared" si="0"/>
        <v>-</v>
      </c>
      <c r="C22" s="26" t="str">
        <f t="shared" si="0"/>
        <v>-</v>
      </c>
      <c r="D22" s="26">
        <v>2</v>
      </c>
      <c r="E22" s="26" t="str">
        <f t="shared" si="0"/>
        <v>-</v>
      </c>
      <c r="F22" s="26" t="str">
        <f t="shared" si="0"/>
        <v>-</v>
      </c>
      <c r="G22" s="26" t="str">
        <f t="shared" si="0"/>
        <v>-</v>
      </c>
      <c r="H22" s="26" t="str">
        <f t="shared" si="0"/>
        <v>-</v>
      </c>
      <c r="I22" s="26">
        <v>1</v>
      </c>
      <c r="J22" s="26" t="str">
        <f t="shared" si="0"/>
        <v>-</v>
      </c>
      <c r="K22" s="26" t="str">
        <f t="shared" si="0"/>
        <v>-</v>
      </c>
    </row>
    <row r="23" spans="1:11" ht="11.25" customHeight="1" x14ac:dyDescent="0.2">
      <c r="A23" s="27" t="s">
        <v>377</v>
      </c>
      <c r="B23" s="26" t="str">
        <f t="shared" si="0"/>
        <v>-</v>
      </c>
      <c r="C23" s="26">
        <v>1</v>
      </c>
      <c r="D23" s="26" t="str">
        <f t="shared" si="0"/>
        <v>-</v>
      </c>
      <c r="E23" s="26" t="str">
        <f t="shared" si="0"/>
        <v>-</v>
      </c>
      <c r="F23" s="26" t="str">
        <f t="shared" si="0"/>
        <v>-</v>
      </c>
      <c r="G23" s="26">
        <v>10</v>
      </c>
      <c r="H23" s="26" t="str">
        <f t="shared" si="0"/>
        <v>-</v>
      </c>
      <c r="I23" s="26" t="str">
        <f t="shared" si="0"/>
        <v>-</v>
      </c>
      <c r="J23" s="26" t="str">
        <f t="shared" si="0"/>
        <v>-</v>
      </c>
      <c r="K23" s="26" t="str">
        <f t="shared" si="0"/>
        <v>-</v>
      </c>
    </row>
    <row r="24" spans="1:11" ht="11.25" customHeight="1" x14ac:dyDescent="0.2">
      <c r="A24" s="27" t="s">
        <v>378</v>
      </c>
      <c r="B24" s="26" t="str">
        <f t="shared" si="0"/>
        <v>-</v>
      </c>
      <c r="C24" s="26" t="str">
        <f t="shared" si="0"/>
        <v>-</v>
      </c>
      <c r="D24" s="26">
        <v>4</v>
      </c>
      <c r="E24" s="26" t="str">
        <f t="shared" si="0"/>
        <v>-</v>
      </c>
      <c r="F24" s="26" t="str">
        <f t="shared" si="0"/>
        <v>-</v>
      </c>
      <c r="G24" s="26" t="str">
        <f t="shared" si="0"/>
        <v>-</v>
      </c>
      <c r="H24" s="26">
        <v>2</v>
      </c>
      <c r="I24" s="26">
        <v>2</v>
      </c>
      <c r="J24" s="26">
        <v>7</v>
      </c>
      <c r="K24" s="26" t="str">
        <f t="shared" si="0"/>
        <v>-</v>
      </c>
    </row>
    <row r="25" spans="1:11" ht="11.25" customHeight="1" x14ac:dyDescent="0.2">
      <c r="A25" s="27" t="s">
        <v>379</v>
      </c>
      <c r="B25" s="26" t="str">
        <f t="shared" si="0"/>
        <v>-</v>
      </c>
      <c r="C25" s="26" t="str">
        <f t="shared" si="0"/>
        <v>-</v>
      </c>
      <c r="D25" s="26" t="str">
        <f t="shared" si="0"/>
        <v>-</v>
      </c>
      <c r="E25" s="26">
        <v>12</v>
      </c>
      <c r="F25" s="26" t="str">
        <f t="shared" si="0"/>
        <v>-</v>
      </c>
      <c r="G25" s="26" t="str">
        <f t="shared" si="0"/>
        <v>-</v>
      </c>
      <c r="H25" s="26">
        <v>5</v>
      </c>
      <c r="I25" s="26" t="str">
        <f t="shared" si="0"/>
        <v>-</v>
      </c>
      <c r="J25" s="26">
        <v>17</v>
      </c>
      <c r="K25" s="26">
        <v>1</v>
      </c>
    </row>
    <row r="26" spans="1:11" ht="11.25" customHeight="1" x14ac:dyDescent="0.2">
      <c r="A26" s="27" t="s">
        <v>43</v>
      </c>
      <c r="B26" s="26">
        <v>12</v>
      </c>
      <c r="C26" s="26">
        <v>7</v>
      </c>
      <c r="D26" s="26">
        <v>17</v>
      </c>
      <c r="E26" s="26">
        <v>73</v>
      </c>
      <c r="F26" s="26" t="str">
        <f t="shared" si="0"/>
        <v>-</v>
      </c>
      <c r="G26" s="26">
        <v>61</v>
      </c>
      <c r="H26" s="26">
        <v>26</v>
      </c>
      <c r="I26" s="26">
        <v>31</v>
      </c>
      <c r="J26" s="26">
        <v>53</v>
      </c>
      <c r="K26" s="26">
        <v>23</v>
      </c>
    </row>
    <row r="27" spans="1:11" ht="11.25" customHeight="1" x14ac:dyDescent="0.2">
      <c r="A27" s="27"/>
      <c r="B27" s="26"/>
      <c r="C27" s="26"/>
      <c r="D27" s="26"/>
      <c r="E27" s="26"/>
      <c r="F27" s="26"/>
      <c r="G27" s="26"/>
      <c r="H27" s="26"/>
      <c r="I27" s="26"/>
      <c r="J27" s="26"/>
      <c r="K27" s="26"/>
    </row>
    <row r="28" spans="1:11" ht="11.25" customHeight="1" x14ac:dyDescent="0.2">
      <c r="A28" s="27" t="s">
        <v>380</v>
      </c>
      <c r="B28" s="26" t="str">
        <f t="shared" si="0"/>
        <v>-</v>
      </c>
      <c r="C28" s="26" t="str">
        <f t="shared" si="0"/>
        <v>-</v>
      </c>
      <c r="D28" s="26" t="str">
        <f t="shared" si="0"/>
        <v>-</v>
      </c>
      <c r="E28" s="26" t="str">
        <f t="shared" si="0"/>
        <v>-</v>
      </c>
      <c r="F28" s="26">
        <v>5</v>
      </c>
      <c r="G28" s="26" t="str">
        <f t="shared" si="0"/>
        <v>-</v>
      </c>
      <c r="H28" s="26" t="str">
        <f t="shared" si="0"/>
        <v>-</v>
      </c>
      <c r="I28" s="26" t="str">
        <f t="shared" si="0"/>
        <v>-</v>
      </c>
      <c r="J28" s="26" t="str">
        <f t="shared" si="0"/>
        <v>-</v>
      </c>
      <c r="K28" s="26" t="str">
        <f t="shared" si="0"/>
        <v>-</v>
      </c>
    </row>
    <row r="29" spans="1:11" ht="11.25" customHeight="1" x14ac:dyDescent="0.2">
      <c r="A29" s="27" t="s">
        <v>471</v>
      </c>
      <c r="B29" s="26" t="s">
        <v>466</v>
      </c>
      <c r="C29" s="26">
        <v>1</v>
      </c>
      <c r="D29" s="26"/>
      <c r="E29" s="26"/>
      <c r="F29" s="26"/>
      <c r="G29" s="26"/>
      <c r="H29" s="26"/>
      <c r="I29" s="26"/>
      <c r="J29" s="26"/>
      <c r="K29" s="26"/>
    </row>
    <row r="30" spans="1:11" ht="11.25" customHeight="1" x14ac:dyDescent="0.2">
      <c r="A30" s="27" t="s">
        <v>381</v>
      </c>
      <c r="B30" s="26" t="str">
        <f t="shared" si="0"/>
        <v>-</v>
      </c>
      <c r="C30" s="26" t="str">
        <f t="shared" si="0"/>
        <v>-</v>
      </c>
      <c r="D30" s="26">
        <v>12</v>
      </c>
      <c r="E30" s="26" t="str">
        <f t="shared" si="0"/>
        <v>-</v>
      </c>
      <c r="F30" s="26" t="str">
        <f t="shared" si="0"/>
        <v>-</v>
      </c>
      <c r="G30" s="26" t="str">
        <f t="shared" si="0"/>
        <v>-</v>
      </c>
      <c r="H30" s="26" t="str">
        <f t="shared" si="0"/>
        <v>-</v>
      </c>
      <c r="I30" s="26" t="str">
        <f t="shared" si="0"/>
        <v>-</v>
      </c>
      <c r="J30" s="26" t="str">
        <f t="shared" si="0"/>
        <v>-</v>
      </c>
      <c r="K30" s="26" t="str">
        <f t="shared" si="0"/>
        <v>-</v>
      </c>
    </row>
    <row r="31" spans="1:11" ht="11.25" customHeight="1" x14ac:dyDescent="0.2">
      <c r="A31" s="27" t="s">
        <v>465</v>
      </c>
      <c r="B31" s="26" t="str">
        <f t="shared" si="0"/>
        <v>-</v>
      </c>
      <c r="C31" s="26" t="str">
        <f t="shared" si="0"/>
        <v>-</v>
      </c>
      <c r="D31" s="26" t="str">
        <f t="shared" si="0"/>
        <v>-</v>
      </c>
      <c r="E31" s="26" t="str">
        <f t="shared" si="0"/>
        <v>-</v>
      </c>
      <c r="F31" s="26" t="str">
        <f t="shared" si="0"/>
        <v>-</v>
      </c>
      <c r="G31" s="26" t="str">
        <f t="shared" si="0"/>
        <v>-</v>
      </c>
      <c r="H31" s="26" t="str">
        <f t="shared" si="0"/>
        <v>-</v>
      </c>
      <c r="I31" s="26">
        <v>1</v>
      </c>
      <c r="J31" s="26" t="str">
        <f t="shared" si="0"/>
        <v>-</v>
      </c>
      <c r="K31" s="26" t="str">
        <f t="shared" si="0"/>
        <v>-</v>
      </c>
    </row>
    <row r="32" spans="1:11" ht="11.25" customHeight="1" x14ac:dyDescent="0.2">
      <c r="A32" s="27" t="s">
        <v>43</v>
      </c>
      <c r="B32" s="26" t="str">
        <f t="shared" si="0"/>
        <v>-</v>
      </c>
      <c r="C32" s="26">
        <v>1</v>
      </c>
      <c r="D32" s="26">
        <v>12</v>
      </c>
      <c r="E32" s="26" t="str">
        <f t="shared" si="0"/>
        <v>-</v>
      </c>
      <c r="F32" s="26">
        <v>5</v>
      </c>
      <c r="G32" s="26" t="str">
        <f t="shared" si="0"/>
        <v>-</v>
      </c>
      <c r="H32" s="26" t="str">
        <f t="shared" si="0"/>
        <v>-</v>
      </c>
      <c r="I32" s="26">
        <v>1</v>
      </c>
      <c r="J32" s="26" t="str">
        <f t="shared" si="0"/>
        <v>-</v>
      </c>
      <c r="K32" s="26" t="str">
        <f t="shared" si="0"/>
        <v>-</v>
      </c>
    </row>
    <row r="33" spans="1:11" ht="11.25" customHeight="1" x14ac:dyDescent="0.2">
      <c r="A33" s="27"/>
      <c r="B33" s="26"/>
      <c r="C33" s="26"/>
      <c r="D33" s="26"/>
      <c r="E33" s="26"/>
      <c r="F33" s="26"/>
      <c r="G33" s="26"/>
      <c r="H33" s="26"/>
      <c r="I33" s="26"/>
      <c r="J33" s="26"/>
      <c r="K33" s="26"/>
    </row>
    <row r="34" spans="1:11" ht="11.25" customHeight="1" x14ac:dyDescent="0.2">
      <c r="A34" s="28" t="s">
        <v>5</v>
      </c>
      <c r="B34" s="29">
        <v>12</v>
      </c>
      <c r="C34" s="29">
        <v>8</v>
      </c>
      <c r="D34" s="29">
        <v>29</v>
      </c>
      <c r="E34" s="29">
        <v>73</v>
      </c>
      <c r="F34" s="29">
        <v>5</v>
      </c>
      <c r="G34" s="29">
        <v>61</v>
      </c>
      <c r="H34" s="29">
        <v>26</v>
      </c>
      <c r="I34" s="29">
        <v>32</v>
      </c>
      <c r="J34" s="29">
        <v>53</v>
      </c>
      <c r="K34" s="29">
        <v>23</v>
      </c>
    </row>
    <row r="35" spans="1:11" ht="11.25" customHeight="1" x14ac:dyDescent="0.2">
      <c r="A35" s="15"/>
      <c r="B35" s="26"/>
      <c r="C35" s="26"/>
      <c r="D35" s="26"/>
      <c r="E35" s="26"/>
      <c r="F35" s="26"/>
      <c r="G35" s="26"/>
      <c r="H35" s="26"/>
      <c r="I35" s="26"/>
      <c r="J35" s="26"/>
      <c r="K35" s="26"/>
    </row>
    <row r="36" spans="1:11" s="19" customFormat="1" ht="11.25" customHeight="1" x14ac:dyDescent="0.2">
      <c r="A36" s="15" t="s">
        <v>30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</row>
    <row r="37" spans="1:11" s="19" customFormat="1" ht="11.25" customHeight="1" x14ac:dyDescent="0.2">
      <c r="A37" s="15" t="s">
        <v>522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</row>
    <row r="38" spans="1:11" s="19" customFormat="1" ht="11.25" customHeight="1" x14ac:dyDescent="0.2">
      <c r="A38" s="15" t="s">
        <v>536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</row>
    <row r="39" spans="1:11" s="19" customFormat="1" ht="11.25" customHeight="1" x14ac:dyDescent="0.2">
      <c r="A39" s="15" t="s">
        <v>507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</row>
    <row r="40" spans="1:11" ht="11.25" customHeight="1" x14ac:dyDescent="0.2">
      <c r="A40" s="15"/>
      <c r="B40" s="26"/>
      <c r="C40" s="26"/>
      <c r="D40" s="26"/>
      <c r="E40" s="26"/>
      <c r="F40" s="26"/>
      <c r="G40" s="26"/>
      <c r="H40" s="26"/>
      <c r="I40" s="26"/>
      <c r="J40" s="26"/>
      <c r="K40" s="26"/>
    </row>
    <row r="41" spans="1:11" ht="11.25" customHeight="1" x14ac:dyDescent="0.2">
      <c r="A41" s="15"/>
      <c r="B41" s="26"/>
      <c r="C41" s="26"/>
      <c r="D41" s="26"/>
      <c r="E41" s="26"/>
      <c r="F41" s="26"/>
      <c r="G41" s="26"/>
      <c r="H41" s="26"/>
      <c r="I41" s="26"/>
      <c r="J41" s="26"/>
      <c r="K41" s="26"/>
    </row>
    <row r="42" spans="1:11" ht="11.25" customHeight="1" x14ac:dyDescent="0.2">
      <c r="A42" s="15"/>
      <c r="B42" s="26"/>
      <c r="C42" s="26"/>
      <c r="D42" s="26"/>
      <c r="E42" s="26"/>
      <c r="F42" s="26"/>
      <c r="G42" s="26"/>
      <c r="H42" s="26"/>
      <c r="I42" s="26"/>
      <c r="J42" s="26"/>
      <c r="K42" s="26"/>
    </row>
    <row r="43" spans="1:11" ht="11.25" customHeight="1" x14ac:dyDescent="0.2">
      <c r="A43" s="15"/>
      <c r="B43" s="26"/>
      <c r="C43" s="26"/>
      <c r="D43" s="26"/>
      <c r="E43" s="26"/>
      <c r="F43" s="26"/>
      <c r="G43" s="26"/>
      <c r="H43" s="26"/>
      <c r="I43" s="26"/>
      <c r="J43" s="26"/>
      <c r="K43" s="26"/>
    </row>
    <row r="44" spans="1:11" ht="11.25" customHeight="1" x14ac:dyDescent="0.2">
      <c r="A44" s="15"/>
      <c r="B44" s="26"/>
      <c r="C44" s="26"/>
      <c r="D44" s="26"/>
      <c r="E44" s="26"/>
      <c r="F44" s="26"/>
      <c r="G44" s="26"/>
      <c r="H44" s="26"/>
      <c r="I44" s="26"/>
      <c r="J44" s="26"/>
      <c r="K44" s="26"/>
    </row>
    <row r="45" spans="1:11" ht="11.25" customHeight="1" x14ac:dyDescent="0.2">
      <c r="A45" s="15"/>
      <c r="B45" s="26"/>
      <c r="C45" s="26"/>
      <c r="D45" s="26"/>
      <c r="E45" s="26"/>
      <c r="F45" s="26"/>
      <c r="G45" s="26"/>
      <c r="H45" s="26"/>
      <c r="I45" s="26"/>
      <c r="J45" s="26"/>
      <c r="K45" s="26"/>
    </row>
    <row r="46" spans="1:11" ht="11.25" customHeight="1" x14ac:dyDescent="0.2">
      <c r="A46" s="15"/>
      <c r="B46" s="26"/>
      <c r="C46" s="26"/>
      <c r="D46" s="26"/>
      <c r="E46" s="26"/>
      <c r="F46" s="26"/>
      <c r="G46" s="26"/>
      <c r="H46" s="26"/>
      <c r="I46" s="26"/>
      <c r="J46" s="26"/>
      <c r="K46" s="26"/>
    </row>
    <row r="47" spans="1:11" ht="11.25" customHeight="1" x14ac:dyDescent="0.2">
      <c r="A47" s="15"/>
      <c r="B47" s="26"/>
      <c r="C47" s="26"/>
      <c r="D47" s="26"/>
      <c r="E47" s="26"/>
      <c r="F47" s="26"/>
      <c r="G47" s="26"/>
      <c r="H47" s="26"/>
      <c r="I47" s="26"/>
      <c r="J47" s="26"/>
      <c r="K47" s="26"/>
    </row>
    <row r="48" spans="1:11" s="14" customFormat="1" ht="11.25" customHeight="1" x14ac:dyDescent="0.2">
      <c r="A48" s="34"/>
      <c r="B48" s="29"/>
      <c r="C48" s="29"/>
      <c r="D48" s="29"/>
      <c r="E48" s="29"/>
      <c r="F48" s="29"/>
      <c r="G48" s="29"/>
      <c r="H48" s="29"/>
      <c r="I48" s="29"/>
      <c r="J48" s="29"/>
      <c r="K48" s="29"/>
    </row>
    <row r="49" spans="1:11" s="14" customFormat="1" ht="11.25" customHeight="1" x14ac:dyDescent="0.2">
      <c r="A49" s="34"/>
      <c r="B49" s="29"/>
      <c r="C49" s="29"/>
      <c r="D49" s="29"/>
      <c r="E49" s="29"/>
      <c r="F49" s="29"/>
      <c r="G49" s="29"/>
      <c r="H49" s="29"/>
      <c r="I49" s="29"/>
      <c r="J49" s="29"/>
      <c r="K49" s="29"/>
    </row>
    <row r="50" spans="1:11" ht="11.25" customHeight="1" x14ac:dyDescent="0.2">
      <c r="A50" s="15"/>
    </row>
    <row r="51" spans="1:11" ht="11.25" customHeight="1" x14ac:dyDescent="0.2">
      <c r="A51" s="15"/>
    </row>
    <row r="52" spans="1:11" ht="11.25" customHeight="1" x14ac:dyDescent="0.2">
      <c r="A52" s="15"/>
    </row>
  </sheetData>
  <mergeCells count="11">
    <mergeCell ref="K7:K14"/>
    <mergeCell ref="D7:D14"/>
    <mergeCell ref="E7:E14"/>
    <mergeCell ref="F7:F14"/>
    <mergeCell ref="G7:G14"/>
    <mergeCell ref="J7:J14"/>
    <mergeCell ref="A7:A14"/>
    <mergeCell ref="B7:B14"/>
    <mergeCell ref="C7:C14"/>
    <mergeCell ref="H7:H14"/>
    <mergeCell ref="I7:I14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showGridLines="0" zoomScaleNormal="100" workbookViewId="0"/>
  </sheetViews>
  <sheetFormatPr baseColWidth="10" defaultRowHeight="11.25" customHeight="1" x14ac:dyDescent="0.2"/>
  <cols>
    <col min="1" max="1" width="93.85546875" style="1" customWidth="1"/>
    <col min="2" max="16384" width="11.42578125" style="1"/>
  </cols>
  <sheetData>
    <row r="1" spans="1:1" ht="11.25" customHeight="1" x14ac:dyDescent="0.2">
      <c r="A1" s="22" t="s">
        <v>382</v>
      </c>
    </row>
    <row r="4" spans="1:1" ht="11.25" customHeight="1" x14ac:dyDescent="0.2">
      <c r="A4" s="1" t="s">
        <v>611</v>
      </c>
    </row>
    <row r="5" spans="1:1" ht="11.25" customHeight="1" x14ac:dyDescent="0.2">
      <c r="A5" s="1" t="s">
        <v>501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showGridLines="0" zoomScaleNormal="100" workbookViewId="0"/>
  </sheetViews>
  <sheetFormatPr baseColWidth="10" defaultRowHeight="11.25" customHeight="1" x14ac:dyDescent="0.2"/>
  <cols>
    <col min="1" max="1" width="93.85546875" style="1" customWidth="1"/>
    <col min="2" max="16384" width="11.42578125" style="1"/>
  </cols>
  <sheetData>
    <row r="1" spans="1:1" ht="11.25" customHeight="1" x14ac:dyDescent="0.2">
      <c r="A1" s="22" t="s">
        <v>382</v>
      </c>
    </row>
    <row r="4" spans="1:1" ht="11.25" customHeight="1" x14ac:dyDescent="0.2">
      <c r="A4" s="14" t="s">
        <v>538</v>
      </c>
    </row>
    <row r="5" spans="1:1" ht="11.25" customHeight="1" x14ac:dyDescent="0.2">
      <c r="A5" s="1" t="s">
        <v>501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showGridLines="0" zoomScaleNormal="100" workbookViewId="0"/>
  </sheetViews>
  <sheetFormatPr baseColWidth="10" defaultRowHeight="11.25" customHeight="1" x14ac:dyDescent="0.2"/>
  <cols>
    <col min="1" max="1" width="4.7109375" style="1" customWidth="1"/>
    <col min="2" max="2" width="89.7109375" style="1" customWidth="1"/>
    <col min="3" max="16384" width="11.42578125" style="1"/>
  </cols>
  <sheetData>
    <row r="1" spans="1:2" s="14" customFormat="1" ht="11.25" customHeight="1" x14ac:dyDescent="0.2">
      <c r="A1" s="14" t="s">
        <v>480</v>
      </c>
    </row>
    <row r="2" spans="1:2" s="14" customFormat="1" ht="11.25" customHeight="1" x14ac:dyDescent="0.2">
      <c r="A2" s="14" t="s">
        <v>481</v>
      </c>
    </row>
    <row r="3" spans="1:2" s="14" customFormat="1" ht="11.25" customHeight="1" x14ac:dyDescent="0.2">
      <c r="A3" s="24">
        <v>2017</v>
      </c>
    </row>
    <row r="4" spans="1:2" s="14" customFormat="1" ht="11.25" customHeight="1" x14ac:dyDescent="0.2"/>
    <row r="5" spans="1:2" s="14" customFormat="1" ht="11.25" customHeight="1" x14ac:dyDescent="0.2">
      <c r="A5" s="22" t="s">
        <v>482</v>
      </c>
    </row>
    <row r="6" spans="1:2" ht="11.25" customHeight="1" x14ac:dyDescent="0.2">
      <c r="A6" s="22" t="s">
        <v>479</v>
      </c>
    </row>
    <row r="7" spans="1:2" ht="11.25" customHeight="1" x14ac:dyDescent="0.2">
      <c r="A7" s="14"/>
    </row>
    <row r="8" spans="1:2" s="14" customFormat="1" ht="11.25" customHeight="1" x14ac:dyDescent="0.2">
      <c r="A8" s="14" t="s">
        <v>382</v>
      </c>
    </row>
    <row r="9" spans="1:2" s="14" customFormat="1" ht="11.25" customHeight="1" x14ac:dyDescent="0.2"/>
    <row r="10" spans="1:2" ht="11.25" customHeight="1" x14ac:dyDescent="0.2">
      <c r="A10" s="22" t="s">
        <v>483</v>
      </c>
    </row>
    <row r="11" spans="1:2" ht="11.25" customHeight="1" x14ac:dyDescent="0.2">
      <c r="A11" s="22" t="s">
        <v>484</v>
      </c>
    </row>
    <row r="13" spans="1:2" s="14" customFormat="1" ht="11.25" customHeight="1" x14ac:dyDescent="0.2">
      <c r="A13" s="1" t="s">
        <v>383</v>
      </c>
    </row>
    <row r="15" spans="1:2" ht="11.25" customHeight="1" x14ac:dyDescent="0.2">
      <c r="A15" s="22" t="s">
        <v>384</v>
      </c>
      <c r="B15" s="22" t="s">
        <v>385</v>
      </c>
    </row>
    <row r="16" spans="1:2" ht="11.25" customHeight="1" x14ac:dyDescent="0.2">
      <c r="A16" s="22" t="s">
        <v>386</v>
      </c>
      <c r="B16" s="22" t="s">
        <v>387</v>
      </c>
    </row>
    <row r="17" spans="1:2" ht="11.25" customHeight="1" x14ac:dyDescent="0.2">
      <c r="A17" s="22"/>
      <c r="B17" s="22" t="s">
        <v>1</v>
      </c>
    </row>
    <row r="18" spans="1:2" ht="11.25" customHeight="1" x14ac:dyDescent="0.2">
      <c r="A18" s="22" t="s">
        <v>388</v>
      </c>
      <c r="B18" s="22" t="s">
        <v>389</v>
      </c>
    </row>
    <row r="19" spans="1:2" ht="11.25" customHeight="1" x14ac:dyDescent="0.2">
      <c r="A19" s="22"/>
      <c r="B19" s="22" t="s">
        <v>390</v>
      </c>
    </row>
    <row r="20" spans="1:2" ht="11.25" customHeight="1" x14ac:dyDescent="0.2">
      <c r="A20" s="22" t="s">
        <v>391</v>
      </c>
      <c r="B20" s="22" t="s">
        <v>392</v>
      </c>
    </row>
    <row r="21" spans="1:2" ht="11.25" customHeight="1" x14ac:dyDescent="0.2">
      <c r="A21" s="22"/>
      <c r="B21" s="22" t="s">
        <v>393</v>
      </c>
    </row>
    <row r="22" spans="1:2" ht="11.25" customHeight="1" x14ac:dyDescent="0.2">
      <c r="A22" s="22" t="s">
        <v>394</v>
      </c>
      <c r="B22" s="22" t="s">
        <v>395</v>
      </c>
    </row>
    <row r="23" spans="1:2" ht="11.25" customHeight="1" x14ac:dyDescent="0.2">
      <c r="A23" s="22" t="s">
        <v>396</v>
      </c>
      <c r="B23" s="22" t="s">
        <v>397</v>
      </c>
    </row>
    <row r="24" spans="1:2" ht="11.25" customHeight="1" x14ac:dyDescent="0.2">
      <c r="A24" s="22" t="s">
        <v>398</v>
      </c>
      <c r="B24" s="22" t="s">
        <v>399</v>
      </c>
    </row>
    <row r="25" spans="1:2" ht="11.25" customHeight="1" x14ac:dyDescent="0.2">
      <c r="A25" s="22" t="s">
        <v>400</v>
      </c>
      <c r="B25" s="22" t="s">
        <v>401</v>
      </c>
    </row>
    <row r="26" spans="1:2" ht="11.25" customHeight="1" x14ac:dyDescent="0.2">
      <c r="A26" s="22"/>
      <c r="B26" s="22" t="s">
        <v>1</v>
      </c>
    </row>
    <row r="27" spans="1:2" ht="11.25" customHeight="1" x14ac:dyDescent="0.2">
      <c r="A27" s="1" t="s">
        <v>402</v>
      </c>
      <c r="B27" s="22" t="s">
        <v>403</v>
      </c>
    </row>
    <row r="28" spans="1:2" ht="11.25" customHeight="1" x14ac:dyDescent="0.2">
      <c r="B28" s="22" t="s">
        <v>404</v>
      </c>
    </row>
    <row r="29" spans="1:2" ht="11.25" customHeight="1" x14ac:dyDescent="0.2">
      <c r="A29" s="22" t="s">
        <v>405</v>
      </c>
      <c r="B29" s="22" t="s">
        <v>406</v>
      </c>
    </row>
    <row r="30" spans="1:2" ht="11.25" customHeight="1" x14ac:dyDescent="0.2">
      <c r="A30" s="22"/>
      <c r="B30" s="22" t="s">
        <v>404</v>
      </c>
    </row>
    <row r="31" spans="1:2" ht="11.25" customHeight="1" x14ac:dyDescent="0.2">
      <c r="A31" s="22" t="s">
        <v>407</v>
      </c>
      <c r="B31" s="22" t="s">
        <v>504</v>
      </c>
    </row>
    <row r="32" spans="1:2" ht="11.25" customHeight="1" x14ac:dyDescent="0.2">
      <c r="A32" s="22"/>
      <c r="B32" s="22" t="s">
        <v>408</v>
      </c>
    </row>
    <row r="33" spans="1:2" ht="11.25" customHeight="1" x14ac:dyDescent="0.2">
      <c r="A33" s="22" t="s">
        <v>409</v>
      </c>
      <c r="B33" s="22" t="s">
        <v>410</v>
      </c>
    </row>
    <row r="34" spans="1:2" ht="11.25" customHeight="1" x14ac:dyDescent="0.2">
      <c r="A34" s="22"/>
      <c r="B34" s="22" t="s">
        <v>411</v>
      </c>
    </row>
    <row r="35" spans="1:2" ht="11.25" customHeight="1" x14ac:dyDescent="0.2">
      <c r="A35" s="22" t="s">
        <v>412</v>
      </c>
      <c r="B35" s="22" t="s">
        <v>413</v>
      </c>
    </row>
    <row r="36" spans="1:2" ht="11.25" customHeight="1" x14ac:dyDescent="0.2">
      <c r="A36" s="22"/>
      <c r="B36" s="22" t="s">
        <v>414</v>
      </c>
    </row>
    <row r="37" spans="1:2" ht="11.25" customHeight="1" x14ac:dyDescent="0.2">
      <c r="A37" s="22" t="s">
        <v>415</v>
      </c>
      <c r="B37" s="22" t="s">
        <v>416</v>
      </c>
    </row>
    <row r="38" spans="1:2" ht="11.25" customHeight="1" x14ac:dyDescent="0.2">
      <c r="A38" s="22" t="s">
        <v>417</v>
      </c>
      <c r="B38" s="22" t="s">
        <v>418</v>
      </c>
    </row>
    <row r="39" spans="1:2" ht="11.25" customHeight="1" x14ac:dyDescent="0.2">
      <c r="A39" s="22"/>
      <c r="B39" s="22" t="s">
        <v>419</v>
      </c>
    </row>
    <row r="40" spans="1:2" ht="11.25" customHeight="1" x14ac:dyDescent="0.2">
      <c r="A40" s="22" t="s">
        <v>420</v>
      </c>
      <c r="B40" s="22" t="s">
        <v>421</v>
      </c>
    </row>
    <row r="41" spans="1:2" ht="11.25" customHeight="1" x14ac:dyDescent="0.2">
      <c r="A41" s="22"/>
      <c r="B41" s="22" t="s">
        <v>422</v>
      </c>
    </row>
    <row r="42" spans="1:2" ht="11.25" customHeight="1" x14ac:dyDescent="0.2">
      <c r="A42" s="22" t="s">
        <v>423</v>
      </c>
      <c r="B42" s="22" t="s">
        <v>424</v>
      </c>
    </row>
    <row r="43" spans="1:2" ht="11.25" customHeight="1" x14ac:dyDescent="0.2">
      <c r="A43" s="22"/>
      <c r="B43" s="22" t="s">
        <v>425</v>
      </c>
    </row>
    <row r="44" spans="1:2" ht="11.25" customHeight="1" x14ac:dyDescent="0.2">
      <c r="A44" s="22" t="s">
        <v>426</v>
      </c>
      <c r="B44" s="22" t="s">
        <v>427</v>
      </c>
    </row>
    <row r="45" spans="1:2" ht="11.25" customHeight="1" x14ac:dyDescent="0.2">
      <c r="A45" s="22"/>
      <c r="B45" s="22" t="s">
        <v>411</v>
      </c>
    </row>
    <row r="46" spans="1:2" ht="11.25" customHeight="1" x14ac:dyDescent="0.2">
      <c r="A46" s="22" t="s">
        <v>428</v>
      </c>
      <c r="B46" s="22" t="s">
        <v>429</v>
      </c>
    </row>
    <row r="47" spans="1:2" ht="11.25" customHeight="1" x14ac:dyDescent="0.2">
      <c r="A47" s="22"/>
      <c r="B47" s="22" t="s">
        <v>430</v>
      </c>
    </row>
    <row r="48" spans="1:2" ht="11.25" customHeight="1" x14ac:dyDescent="0.2">
      <c r="A48" s="22" t="s">
        <v>431</v>
      </c>
      <c r="B48" s="22" t="s">
        <v>503</v>
      </c>
    </row>
    <row r="49" spans="1:10" ht="11.25" customHeight="1" x14ac:dyDescent="0.2">
      <c r="A49" s="22" t="s">
        <v>432</v>
      </c>
      <c r="B49" s="22" t="s">
        <v>442</v>
      </c>
      <c r="C49" s="14"/>
      <c r="D49" s="14"/>
      <c r="E49" s="14"/>
      <c r="F49" s="14"/>
      <c r="G49" s="14"/>
      <c r="H49" s="14"/>
      <c r="I49" s="14"/>
      <c r="J49" s="14"/>
    </row>
    <row r="50" spans="1:10" ht="11.25" customHeight="1" x14ac:dyDescent="0.2">
      <c r="A50" s="22"/>
      <c r="B50" s="22" t="s">
        <v>433</v>
      </c>
      <c r="C50" s="14"/>
      <c r="D50" s="14"/>
      <c r="E50" s="14"/>
      <c r="F50" s="14"/>
      <c r="G50" s="14"/>
      <c r="H50" s="14"/>
      <c r="I50" s="14"/>
      <c r="J50" s="14"/>
    </row>
    <row r="52" spans="1:10" ht="11.25" customHeight="1" x14ac:dyDescent="0.2">
      <c r="A52" s="1" t="s">
        <v>485</v>
      </c>
    </row>
    <row r="54" spans="1:10" ht="11.25" customHeight="1" x14ac:dyDescent="0.2">
      <c r="A54" s="22" t="s">
        <v>384</v>
      </c>
      <c r="B54" s="22" t="s">
        <v>609</v>
      </c>
    </row>
    <row r="55" spans="1:10" ht="11.25" customHeight="1" x14ac:dyDescent="0.2">
      <c r="A55" s="22" t="s">
        <v>386</v>
      </c>
      <c r="B55" s="22" t="s">
        <v>610</v>
      </c>
    </row>
  </sheetData>
  <hyperlinks>
    <hyperlink ref="A16:B17" location="'Tab2'!A1" display="2."/>
    <hyperlink ref="A18:B19" location="'Tab3'!A1" display="3."/>
    <hyperlink ref="A22:B22" location="'Tab5'!A1" display="5."/>
    <hyperlink ref="A23:B23" location="'Tab6'!A1" display="6."/>
    <hyperlink ref="A24:B24" location="'Tab7'!A1" display="7."/>
    <hyperlink ref="A25:B26" location="'Tab8'!A1" display="8."/>
    <hyperlink ref="A29:B30" location="'Tab10'!A1" display="10."/>
    <hyperlink ref="A31:B32" location="'Tab11'!A1" display="11."/>
    <hyperlink ref="A33:B34" location="'Tab12'!A1" display="12."/>
    <hyperlink ref="A35:B36" location="'Tab13'!A1" display="13."/>
    <hyperlink ref="A37:B37" location="'Tab14'!A1" display="14."/>
    <hyperlink ref="A38:B39" location="'Tab15'!A1" display="15."/>
    <hyperlink ref="A40:B41" location="'Tab16'!A1" display="16."/>
    <hyperlink ref="A42:B43" location="'Tab17'!A1" display="17."/>
    <hyperlink ref="A44:B45" location="'Tab18'!A1" display="18."/>
    <hyperlink ref="A46:B47" location="'Tab19'!A1" display="19."/>
    <hyperlink ref="A48:B48" location="'Tab20'!A1" display="20."/>
    <hyperlink ref="A20:B21" location="'Tab4'!A1" display="4."/>
    <hyperlink ref="A49:B50" location="'Tab21'!A1" display="21."/>
    <hyperlink ref="A5" location="Titel!A1" display="Titel"/>
    <hyperlink ref="A6" location="Impressum!A1" display="Impressum"/>
    <hyperlink ref="A10" location="Abkürzungen!A1" display="Abkürzungen"/>
    <hyperlink ref="A11" location="Vorbemerkungen!A1" display="Vorbemerkungen"/>
    <hyperlink ref="A15" location="'T1'!A1" display="1."/>
    <hyperlink ref="A16" location="'T2'!A1" display="2."/>
    <hyperlink ref="A18" location="'T3'!A1" display="3."/>
    <hyperlink ref="A20" location="'T4'!A1" display="4."/>
    <hyperlink ref="A22" location="'T5'!A1" display="5."/>
    <hyperlink ref="A23" location="'T6'!A1" display="6."/>
    <hyperlink ref="A24" location="'T7'!A1" display="7."/>
    <hyperlink ref="A25" location="'T8'!A1" display="8."/>
    <hyperlink ref="A27" location="'T9'!A1" display="9."/>
    <hyperlink ref="A29" location="'T10'!A1" display="10."/>
    <hyperlink ref="A31" location="'T11'!A1" display="11."/>
    <hyperlink ref="A33" location="'T12'!A1" display="12."/>
    <hyperlink ref="A35" location="'T13'!A1" display="13."/>
    <hyperlink ref="A37" location="'T14'!A1" display="14."/>
    <hyperlink ref="A38" location="'T15'!A1" display="15."/>
    <hyperlink ref="A40" location="'T16'!A1" display="16."/>
    <hyperlink ref="A42" location="'T17'!A1" display="17."/>
    <hyperlink ref="A44" location="'T18'!A1" display="18."/>
    <hyperlink ref="A46" location="'T19'!A1" display="19."/>
    <hyperlink ref="A48" location="'T20'!A1" display="20."/>
    <hyperlink ref="A49" location="'T21'!A1" display="21."/>
    <hyperlink ref="A54" location="'A1'!A1" display="1."/>
    <hyperlink ref="A55" location="'A2'!A1" display="2."/>
    <hyperlink ref="B54" location="'A1'!A1" display="In Abfallentsorgungsanlagen entsorgte1) Abfälle 2016 "/>
    <hyperlink ref="B55" location="'A2'!A1" display="Art und Menge der in biologischen Behandlungsanlagen entsorgten Abfälle 2016      "/>
    <hyperlink ref="B15" location="'T1'!A1" display="In Abfallentsorgungsanlagen entsorgte Abfälle nach Herkunft der Abfälle sowie Art der Anlage"/>
    <hyperlink ref="B16:B17" location="'T2'!A1" display="In Abfallentsorgungsanlagen entsorgte Abfälle nach Art und Herkunft der Abfälle sowie"/>
    <hyperlink ref="B18:B19" location="'T3'!A1" display="Art und Menge der in Abfallentsorgungsanlagen entsorgten Abfälle nach ausgewählten"/>
    <hyperlink ref="B20:B21" location="'T4'!A1" display="In Abfallentsorgungsanlagen entsorgte Abfälle nach Herkunft der Abfälle sowie nach"/>
    <hyperlink ref="B22" location="'T5'!A1" display="Art und Anzahl der Abfallentsorgungsanlagen nach Kreisfreien Städten und Landkreisen"/>
    <hyperlink ref="B23" location="'T6'!A1" display="In Abfallentsorgungsanlagen entsorgte Abfälle nach Kreisfreien Städten und Landkreisen"/>
    <hyperlink ref="B24" location="'T7'!A1" display="Verbleib der von Abfallentsorgungsanlagen abgegebenen Abfälle nach Art der Anlage"/>
    <hyperlink ref="B25:B26" location="'T8'!A1" display="Verbleib der von Abfallentsorgungsanlagen abgegebenen Abfälle nach Abfallart und"/>
    <hyperlink ref="B27:B28" location="'T9'!A1" display="Art, Menge und Herkunft der in Sortieranlagen eingesetzten Abfälle nach ausgewählten"/>
    <hyperlink ref="B29:B30" location="'T10'!A1" display="Verbleib der in Sortieranlagen sortierten Fraktionen nach Art, Menge und ausgewählten"/>
    <hyperlink ref="B31:B32" location="'T11'!A1" display="Zur Erstbehandlung angenommene Altgeräte in Sachsen 2017 und deren letztendliche"/>
    <hyperlink ref="B33:B34" location="'T12'!A1" display="Art, Menge und Herkunft der in Zerlegeeinrichtungen eingesetzten Abfälle"/>
    <hyperlink ref="B35:B36" location="'T13'!A1" display="Verbleib der in Zerlegeeinrichtungen zerlegten Fraktionen nach Art, Menge"/>
    <hyperlink ref="B37" location="'T14'!A1" display="Auf Deponien/-abschnitten abgelagerte Abfälle nach ausgewählten Abfallgruppen"/>
    <hyperlink ref="B38:B39" location="'T15'!A1" display="Anzahl der Deponien/-abschnitte mit Deponiebaumaßnahmen und dabei eingesetzten"/>
    <hyperlink ref="B40:B41" location="'T16'!A1" display="Art und Menge der in biologischen Behandlungsanlagen eingesetzten Abfälle nach Art der"/>
    <hyperlink ref="B42:B43" location="'T17'!A1" display="In biologischen Behandlungsanlagen erzeugter Kompost nach Verwendungszweck"/>
    <hyperlink ref="B44:B45" location="'T18'!A1" display="Art, Menge und Herkunft der in biologischen Behandlungsanlagen eingesetzten Abfälle"/>
    <hyperlink ref="B46:B47" location="'T19'!A1" display="Verbleib der in Demontagebetrieben für Altfahrzeuge demontierten Fraktionen nach Art,"/>
    <hyperlink ref="B48" location="'T20'!A1" display="In Abfallentsorgungsanlagen entsorgte Abfälle 2011 bis 2017 (in 1 000 t)"/>
    <hyperlink ref="B49:B50" location="'T21'!A1" display="Art und Anzahl der Abfallentsorungsanlagen nach Art des Verwertungs- und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31"/>
  <sheetViews>
    <sheetView showGridLines="0" zoomScaleNormal="100" workbookViewId="0">
      <selection activeCell="A28" sqref="A28"/>
    </sheetView>
  </sheetViews>
  <sheetFormatPr baseColWidth="10" defaultRowHeight="11.25" customHeight="1" x14ac:dyDescent="0.2"/>
  <cols>
    <col min="1" max="1" width="93.42578125" style="1" customWidth="1"/>
    <col min="2" max="16384" width="11.42578125" style="1"/>
  </cols>
  <sheetData>
    <row r="1" spans="1:1" ht="11.25" customHeight="1" x14ac:dyDescent="0.2">
      <c r="A1" s="22" t="s">
        <v>382</v>
      </c>
    </row>
    <row r="3" spans="1:1" ht="11.25" customHeight="1" x14ac:dyDescent="0.2">
      <c r="A3" s="14" t="s">
        <v>484</v>
      </c>
    </row>
    <row r="5" spans="1:1" ht="11.25" customHeight="1" x14ac:dyDescent="0.2">
      <c r="A5" s="23" t="s">
        <v>486</v>
      </c>
    </row>
    <row r="6" spans="1:1" ht="11.25" customHeight="1" x14ac:dyDescent="0.2">
      <c r="A6" s="1" t="s">
        <v>487</v>
      </c>
    </row>
    <row r="8" spans="1:1" ht="11.25" customHeight="1" x14ac:dyDescent="0.2">
      <c r="A8" s="1" t="s">
        <v>488</v>
      </c>
    </row>
    <row r="9" spans="1:1" ht="11.25" customHeight="1" x14ac:dyDescent="0.2">
      <c r="A9" s="22" t="s">
        <v>622</v>
      </c>
    </row>
    <row r="11" spans="1:1" ht="11.25" customHeight="1" x14ac:dyDescent="0.2">
      <c r="A11" s="1" t="s">
        <v>621</v>
      </c>
    </row>
    <row r="12" spans="1:1" s="23" customFormat="1" ht="11.25" customHeight="1" x14ac:dyDescent="0.2">
      <c r="A12" s="107" t="s">
        <v>620</v>
      </c>
    </row>
    <row r="13" spans="1:1" ht="11.25" customHeight="1" x14ac:dyDescent="0.2">
      <c r="A13" s="1" t="s">
        <v>505</v>
      </c>
    </row>
    <row r="16" spans="1:1" ht="11.25" customHeight="1" x14ac:dyDescent="0.2">
      <c r="A16" s="14" t="s">
        <v>489</v>
      </c>
    </row>
    <row r="18" spans="1:1" ht="45" x14ac:dyDescent="0.2">
      <c r="A18" s="23" t="s">
        <v>490</v>
      </c>
    </row>
    <row r="31" spans="1:1" ht="11.25" customHeight="1" x14ac:dyDescent="0.2">
      <c r="A31" s="74"/>
    </row>
  </sheetData>
  <hyperlinks>
    <hyperlink ref="A1" location="Inhalt!A1" display="Inhalt"/>
    <hyperlink ref="A9" r:id="rId1" display="abfallentsorung "/>
    <hyperlink ref="A12" r:id="rId2"/>
  </hyperlinks>
  <pageMargins left="0.7" right="0.7" top="0.75" bottom="0.75" header="0.3" footer="0.3"/>
  <pageSetup paperSize="9" orientation="portrait" r:id="rId3"/>
  <headerFooter>
    <oddFooter xml:space="preserve">&amp;C&amp;6&amp;K000000© Statistisches Landesamt des Freistaates Sachsen | Q Il 8 - j/17
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7171" r:id="rId6">
          <objectPr defaultSize="0" autoPict="0" r:id="rId7">
            <anchor moveWithCells="1">
              <from>
                <xdr:col>0</xdr:col>
                <xdr:colOff>123825</xdr:colOff>
                <xdr:row>20</xdr:row>
                <xdr:rowOff>114300</xdr:rowOff>
              </from>
              <to>
                <xdr:col>0</xdr:col>
                <xdr:colOff>1038225</xdr:colOff>
                <xdr:row>25</xdr:row>
                <xdr:rowOff>85725</xdr:rowOff>
              </to>
            </anchor>
          </objectPr>
        </oleObject>
      </mc:Choice>
      <mc:Fallback>
        <oleObject progId="AcroExch.Document.DC" dvAspect="DVASPECT_ICON" shapeId="7171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showGridLines="0" zoomScaleNormal="100" workbookViewId="0">
      <selection activeCell="A14" sqref="A14"/>
    </sheetView>
  </sheetViews>
  <sheetFormatPr baseColWidth="10" defaultRowHeight="11.25" customHeight="1" x14ac:dyDescent="0.2"/>
  <cols>
    <col min="1" max="1" width="3.28515625" customWidth="1"/>
    <col min="2" max="2" width="26.28515625" customWidth="1"/>
    <col min="3" max="8" width="10.42578125" customWidth="1"/>
  </cols>
  <sheetData>
    <row r="1" spans="1:10" ht="11.25" customHeight="1" x14ac:dyDescent="0.2">
      <c r="A1" s="22" t="s">
        <v>382</v>
      </c>
    </row>
    <row r="3" spans="1:10" ht="11.25" customHeight="1" x14ac:dyDescent="0.2">
      <c r="A3" s="14" t="s">
        <v>0</v>
      </c>
      <c r="B3" s="5"/>
      <c r="C3" s="5"/>
      <c r="D3" s="5"/>
      <c r="E3" s="5"/>
      <c r="F3" s="5"/>
      <c r="G3" s="5"/>
      <c r="H3" s="5"/>
    </row>
    <row r="4" spans="1:10" ht="11.25" customHeight="1" x14ac:dyDescent="0.2">
      <c r="A4" s="14"/>
      <c r="B4" s="5"/>
      <c r="C4" s="5"/>
      <c r="D4" s="5"/>
      <c r="E4" s="5"/>
      <c r="F4" s="5"/>
      <c r="G4" s="5"/>
      <c r="H4" s="5"/>
    </row>
    <row r="5" spans="1:10" ht="11.25" customHeight="1" x14ac:dyDescent="0.2">
      <c r="A5" s="1" t="s">
        <v>491</v>
      </c>
      <c r="B5" s="5"/>
      <c r="C5" s="5"/>
      <c r="D5" s="5"/>
      <c r="E5" s="5"/>
      <c r="F5" s="5"/>
      <c r="G5" s="5"/>
      <c r="H5" s="5"/>
    </row>
    <row r="6" spans="1:10" ht="11.25" customHeight="1" x14ac:dyDescent="0.2">
      <c r="A6" s="85" t="s">
        <v>1</v>
      </c>
      <c r="B6" s="86"/>
      <c r="C6" s="91" t="s">
        <v>124</v>
      </c>
      <c r="D6" s="91" t="s">
        <v>2</v>
      </c>
      <c r="E6" s="83" t="s">
        <v>3</v>
      </c>
      <c r="F6" s="84"/>
      <c r="G6" s="84"/>
      <c r="H6" s="84"/>
    </row>
    <row r="7" spans="1:10" ht="11.25" customHeight="1" x14ac:dyDescent="0.2">
      <c r="A7" s="87"/>
      <c r="B7" s="88"/>
      <c r="C7" s="81"/>
      <c r="D7" s="81"/>
      <c r="E7" s="80" t="s">
        <v>7</v>
      </c>
      <c r="F7" s="78" t="s">
        <v>4</v>
      </c>
      <c r="G7" s="79"/>
      <c r="H7" s="79"/>
    </row>
    <row r="8" spans="1:10" ht="11.25" customHeight="1" x14ac:dyDescent="0.2">
      <c r="A8" s="87"/>
      <c r="B8" s="88"/>
      <c r="C8" s="81"/>
      <c r="D8" s="81"/>
      <c r="E8" s="81"/>
      <c r="F8" s="80" t="s">
        <v>5</v>
      </c>
      <c r="G8" s="80" t="s">
        <v>29</v>
      </c>
      <c r="H8" s="75" t="s">
        <v>6</v>
      </c>
    </row>
    <row r="9" spans="1:10" ht="11.25" customHeight="1" x14ac:dyDescent="0.2">
      <c r="A9" s="87"/>
      <c r="B9" s="88"/>
      <c r="C9" s="81"/>
      <c r="D9" s="81"/>
      <c r="E9" s="81"/>
      <c r="F9" s="81"/>
      <c r="G9" s="81"/>
      <c r="H9" s="76"/>
    </row>
    <row r="10" spans="1:10" ht="11.25" customHeight="1" x14ac:dyDescent="0.2">
      <c r="A10" s="87"/>
      <c r="B10" s="88"/>
      <c r="C10" s="82"/>
      <c r="D10" s="82"/>
      <c r="E10" s="82"/>
      <c r="F10" s="82"/>
      <c r="G10" s="82"/>
      <c r="H10" s="77"/>
    </row>
    <row r="11" spans="1:10" ht="11.25" customHeight="1" x14ac:dyDescent="0.2">
      <c r="A11" s="89"/>
      <c r="B11" s="90"/>
      <c r="C11" s="2" t="s">
        <v>8</v>
      </c>
      <c r="D11" s="3" t="s">
        <v>9</v>
      </c>
      <c r="E11" s="4"/>
      <c r="F11" s="4"/>
      <c r="G11" s="4"/>
      <c r="H11" s="4"/>
    </row>
    <row r="12" spans="1:10" ht="11.25" customHeight="1" x14ac:dyDescent="0.2">
      <c r="A12" s="19"/>
      <c r="B12" s="31"/>
      <c r="C12" s="58"/>
      <c r="D12" s="26"/>
      <c r="E12" s="26"/>
      <c r="F12" s="26"/>
      <c r="G12" s="26"/>
      <c r="H12" s="26"/>
    </row>
    <row r="13" spans="1:10" ht="11.25" customHeight="1" x14ac:dyDescent="0.2">
      <c r="A13" s="19" t="s">
        <v>10</v>
      </c>
      <c r="B13" s="15"/>
      <c r="C13" s="59"/>
      <c r="D13" s="26"/>
      <c r="E13" s="26"/>
      <c r="F13" s="26"/>
      <c r="G13" s="26"/>
      <c r="H13" s="26"/>
    </row>
    <row r="14" spans="1:10" ht="11.25" customHeight="1" x14ac:dyDescent="0.2">
      <c r="A14" s="27" t="s">
        <v>546</v>
      </c>
      <c r="C14" s="59">
        <v>5</v>
      </c>
      <c r="D14" s="26">
        <v>263804</v>
      </c>
      <c r="E14" s="26">
        <v>11361</v>
      </c>
      <c r="F14" s="26">
        <v>205295</v>
      </c>
      <c r="G14" s="26">
        <v>45176</v>
      </c>
      <c r="H14" s="26">
        <v>1973</v>
      </c>
      <c r="J14" s="26"/>
    </row>
    <row r="15" spans="1:10" ht="11.25" customHeight="1" x14ac:dyDescent="0.2">
      <c r="A15" s="19"/>
      <c r="B15" s="15"/>
      <c r="C15" s="59"/>
      <c r="D15" s="26"/>
      <c r="E15" s="26"/>
      <c r="F15" s="26"/>
      <c r="G15" s="26"/>
      <c r="H15" s="26"/>
      <c r="J15" s="26"/>
    </row>
    <row r="16" spans="1:10" ht="11.25" customHeight="1" x14ac:dyDescent="0.2">
      <c r="A16" s="19" t="s">
        <v>12</v>
      </c>
      <c r="B16" s="15"/>
      <c r="C16" s="59">
        <v>8</v>
      </c>
      <c r="D16" s="26">
        <v>260924</v>
      </c>
      <c r="E16" s="26">
        <v>106</v>
      </c>
      <c r="F16" s="26">
        <v>105608</v>
      </c>
      <c r="G16" s="26">
        <v>154565</v>
      </c>
      <c r="H16" s="26">
        <v>646</v>
      </c>
      <c r="J16" s="26"/>
    </row>
    <row r="17" spans="1:10" ht="11.25" customHeight="1" x14ac:dyDescent="0.2">
      <c r="A17" s="19"/>
      <c r="B17" s="15"/>
      <c r="C17" s="59"/>
      <c r="D17" s="26"/>
      <c r="E17" s="26"/>
      <c r="F17" s="26"/>
      <c r="G17" s="26"/>
      <c r="H17" s="26"/>
      <c r="J17" s="26"/>
    </row>
    <row r="18" spans="1:10" ht="11.25" customHeight="1" x14ac:dyDescent="0.2">
      <c r="A18" s="19" t="s">
        <v>13</v>
      </c>
      <c r="B18" s="15"/>
      <c r="C18" s="59"/>
      <c r="D18" s="26"/>
      <c r="E18" s="26"/>
      <c r="F18" s="26"/>
      <c r="G18" s="26"/>
      <c r="H18" s="26"/>
      <c r="J18" s="26"/>
    </row>
    <row r="19" spans="1:10" ht="11.25" customHeight="1" x14ac:dyDescent="0.2">
      <c r="A19" s="27" t="s">
        <v>546</v>
      </c>
      <c r="C19" s="59">
        <v>29</v>
      </c>
      <c r="D19" s="26">
        <v>232852</v>
      </c>
      <c r="E19" s="26">
        <v>45047</v>
      </c>
      <c r="F19" s="26">
        <v>92824</v>
      </c>
      <c r="G19" s="26">
        <v>83612</v>
      </c>
      <c r="H19" s="26">
        <v>11369</v>
      </c>
      <c r="J19" s="26"/>
    </row>
    <row r="20" spans="1:10" ht="11.25" customHeight="1" x14ac:dyDescent="0.2">
      <c r="A20" s="19"/>
      <c r="B20" s="15"/>
      <c r="C20" s="59"/>
      <c r="D20" s="26"/>
      <c r="E20" s="26"/>
      <c r="F20" s="26"/>
      <c r="G20" s="26"/>
      <c r="H20" s="26"/>
      <c r="J20" s="26"/>
    </row>
    <row r="21" spans="1:10" ht="11.25" customHeight="1" x14ac:dyDescent="0.2">
      <c r="A21" s="19" t="s">
        <v>14</v>
      </c>
      <c r="B21" s="15"/>
      <c r="C21" s="59"/>
      <c r="D21" s="26"/>
      <c r="E21" s="26"/>
      <c r="F21" s="26"/>
      <c r="G21" s="26"/>
      <c r="H21" s="26"/>
      <c r="J21" s="26"/>
    </row>
    <row r="22" spans="1:10" ht="11.25" customHeight="1" x14ac:dyDescent="0.2">
      <c r="A22" s="27" t="s">
        <v>548</v>
      </c>
      <c r="C22" s="59">
        <v>73</v>
      </c>
      <c r="D22" s="26">
        <v>22967</v>
      </c>
      <c r="E22" s="26" t="str">
        <f>"-"</f>
        <v>-</v>
      </c>
      <c r="F22" s="26">
        <v>19624</v>
      </c>
      <c r="G22" s="26">
        <v>3275</v>
      </c>
      <c r="H22" s="26">
        <v>68</v>
      </c>
      <c r="J22" s="26"/>
    </row>
    <row r="23" spans="1:10" ht="11.25" customHeight="1" x14ac:dyDescent="0.2">
      <c r="A23" s="19"/>
      <c r="B23" s="15"/>
      <c r="C23" s="59"/>
      <c r="D23" s="26"/>
      <c r="E23" s="26"/>
      <c r="F23" s="26"/>
      <c r="G23" s="26"/>
      <c r="H23" s="26"/>
      <c r="J23" s="26"/>
    </row>
    <row r="24" spans="1:10" ht="11.25" customHeight="1" x14ac:dyDescent="0.2">
      <c r="A24" s="19" t="s">
        <v>16</v>
      </c>
      <c r="B24" s="15"/>
      <c r="C24" s="59">
        <v>5</v>
      </c>
      <c r="D24" s="26">
        <v>1217507</v>
      </c>
      <c r="E24" s="26">
        <v>92193</v>
      </c>
      <c r="F24" s="26">
        <v>538496</v>
      </c>
      <c r="G24" s="26">
        <v>433708</v>
      </c>
      <c r="H24" s="26">
        <v>153110</v>
      </c>
      <c r="J24" s="26"/>
    </row>
    <row r="25" spans="1:10" ht="11.25" customHeight="1" x14ac:dyDescent="0.2">
      <c r="A25" s="19"/>
      <c r="B25" s="15"/>
      <c r="C25" s="59"/>
      <c r="D25" s="26"/>
      <c r="E25" s="26"/>
      <c r="F25" s="26"/>
      <c r="G25" s="26"/>
      <c r="H25" s="26"/>
      <c r="J25" s="26"/>
    </row>
    <row r="26" spans="1:10" ht="11.25" customHeight="1" x14ac:dyDescent="0.2">
      <c r="A26" s="19" t="s">
        <v>17</v>
      </c>
      <c r="B26" s="15"/>
      <c r="C26" s="59"/>
      <c r="D26" s="26"/>
      <c r="E26" s="26"/>
      <c r="F26" s="26"/>
      <c r="G26" s="26"/>
      <c r="H26" s="26"/>
      <c r="J26" s="26"/>
    </row>
    <row r="27" spans="1:10" ht="11.25" customHeight="1" x14ac:dyDescent="0.2">
      <c r="A27" s="27" t="s">
        <v>547</v>
      </c>
      <c r="C27" s="59">
        <v>7</v>
      </c>
      <c r="D27" s="26">
        <v>653692</v>
      </c>
      <c r="E27" s="26">
        <v>12614</v>
      </c>
      <c r="F27" s="26">
        <v>219323</v>
      </c>
      <c r="G27" s="26">
        <v>421072</v>
      </c>
      <c r="H27" s="26">
        <v>684</v>
      </c>
      <c r="J27" s="26"/>
    </row>
    <row r="28" spans="1:10" ht="11.25" customHeight="1" x14ac:dyDescent="0.2">
      <c r="A28" s="19" t="s">
        <v>539</v>
      </c>
      <c r="B28" s="15"/>
      <c r="C28" s="59"/>
      <c r="D28" s="26"/>
      <c r="E28" s="26"/>
      <c r="F28" s="26"/>
      <c r="G28" s="26"/>
      <c r="H28" s="26"/>
      <c r="J28" s="26"/>
    </row>
    <row r="29" spans="1:10" ht="11.25" customHeight="1" x14ac:dyDescent="0.2">
      <c r="A29" s="19" t="s">
        <v>19</v>
      </c>
      <c r="B29" s="15"/>
      <c r="C29" s="59"/>
      <c r="D29" s="26"/>
      <c r="E29" s="26"/>
      <c r="F29" s="26"/>
      <c r="G29" s="26"/>
      <c r="H29" s="26"/>
      <c r="J29" s="26"/>
    </row>
    <row r="30" spans="1:10" ht="11.25" customHeight="1" x14ac:dyDescent="0.2">
      <c r="A30" s="27" t="s">
        <v>546</v>
      </c>
      <c r="C30" s="59">
        <v>61</v>
      </c>
      <c r="D30" s="26">
        <v>471882</v>
      </c>
      <c r="E30" s="26">
        <v>932</v>
      </c>
      <c r="F30" s="26">
        <v>449057</v>
      </c>
      <c r="G30" s="26">
        <v>21894</v>
      </c>
      <c r="H30" s="26" t="str">
        <f>"-"</f>
        <v>-</v>
      </c>
      <c r="J30" s="26"/>
    </row>
    <row r="31" spans="1:10" ht="11.25" customHeight="1" x14ac:dyDescent="0.2">
      <c r="A31" s="19"/>
      <c r="B31" s="15"/>
      <c r="C31" s="59"/>
      <c r="D31" s="26"/>
      <c r="E31" s="26"/>
      <c r="F31" s="26"/>
      <c r="G31" s="26"/>
      <c r="H31" s="26"/>
      <c r="J31" s="26"/>
    </row>
    <row r="32" spans="1:10" ht="11.25" customHeight="1" x14ac:dyDescent="0.2">
      <c r="A32" s="19" t="s">
        <v>20</v>
      </c>
      <c r="B32" s="15"/>
      <c r="C32" s="59"/>
      <c r="D32" s="26"/>
      <c r="E32" s="26"/>
      <c r="F32" s="26"/>
      <c r="G32" s="26"/>
      <c r="H32" s="26"/>
      <c r="J32" s="26"/>
    </row>
    <row r="33" spans="1:15" ht="11.25" customHeight="1" x14ac:dyDescent="0.2">
      <c r="A33" s="27" t="s">
        <v>545</v>
      </c>
      <c r="C33" s="59">
        <v>5</v>
      </c>
      <c r="D33" s="26">
        <v>386842</v>
      </c>
      <c r="E33" s="26">
        <v>84</v>
      </c>
      <c r="F33" s="26">
        <v>350496</v>
      </c>
      <c r="G33" s="26">
        <v>36262</v>
      </c>
      <c r="H33" s="26" t="str">
        <f>"-"</f>
        <v>-</v>
      </c>
      <c r="J33" s="26"/>
    </row>
    <row r="34" spans="1:15" ht="11.25" customHeight="1" x14ac:dyDescent="0.2">
      <c r="A34" s="19"/>
      <c r="B34" s="15"/>
      <c r="C34" s="59"/>
      <c r="D34" s="26"/>
      <c r="E34" s="26"/>
      <c r="F34" s="26"/>
      <c r="G34" s="26"/>
      <c r="H34" s="26"/>
      <c r="J34" s="26"/>
    </row>
    <row r="35" spans="1:15" ht="11.25" customHeight="1" x14ac:dyDescent="0.2">
      <c r="A35" s="19" t="s">
        <v>22</v>
      </c>
      <c r="B35" s="15"/>
      <c r="C35" s="59">
        <v>26</v>
      </c>
      <c r="D35" s="26">
        <v>684133</v>
      </c>
      <c r="E35" s="26">
        <v>1225</v>
      </c>
      <c r="F35" s="26">
        <v>418563</v>
      </c>
      <c r="G35" s="26">
        <v>249284</v>
      </c>
      <c r="H35" s="26">
        <v>15061</v>
      </c>
      <c r="J35" s="26"/>
    </row>
    <row r="36" spans="1:15" ht="11.25" customHeight="1" x14ac:dyDescent="0.2">
      <c r="A36" s="19"/>
      <c r="B36" s="15"/>
      <c r="C36" s="59"/>
      <c r="D36" s="26"/>
      <c r="E36" s="26"/>
      <c r="F36" s="26"/>
      <c r="G36" s="26"/>
      <c r="H36" s="26"/>
      <c r="J36" s="26"/>
      <c r="L36" s="20"/>
    </row>
    <row r="37" spans="1:15" ht="11.25" customHeight="1" x14ac:dyDescent="0.2">
      <c r="A37" s="19" t="s">
        <v>492</v>
      </c>
      <c r="B37" s="15"/>
      <c r="C37" s="59">
        <v>27</v>
      </c>
      <c r="D37" s="26">
        <v>1086667</v>
      </c>
      <c r="E37" s="26">
        <v>46088</v>
      </c>
      <c r="F37" s="26">
        <v>508766</v>
      </c>
      <c r="G37" s="26">
        <v>363435</v>
      </c>
      <c r="H37" s="26">
        <v>168378</v>
      </c>
      <c r="J37" s="26"/>
    </row>
    <row r="38" spans="1:15" ht="11.25" customHeight="1" x14ac:dyDescent="0.2">
      <c r="A38" s="19"/>
      <c r="B38" s="15"/>
      <c r="C38" s="59"/>
      <c r="D38" s="26"/>
      <c r="E38" s="26"/>
      <c r="F38" s="26"/>
      <c r="G38" s="26"/>
      <c r="H38" s="26"/>
      <c r="J38" s="26"/>
    </row>
    <row r="39" spans="1:15" ht="11.25" customHeight="1" x14ac:dyDescent="0.2">
      <c r="A39" s="19" t="s">
        <v>23</v>
      </c>
      <c r="B39" s="15"/>
      <c r="C39" s="59">
        <v>53</v>
      </c>
      <c r="D39" s="26">
        <v>873794</v>
      </c>
      <c r="E39" s="26">
        <v>220</v>
      </c>
      <c r="F39" s="26">
        <v>753253</v>
      </c>
      <c r="G39" s="26">
        <v>115521</v>
      </c>
      <c r="H39" s="26">
        <v>4800</v>
      </c>
      <c r="J39" s="26"/>
    </row>
    <row r="40" spans="1:15" ht="11.25" customHeight="1" x14ac:dyDescent="0.2">
      <c r="A40" s="19"/>
      <c r="B40" s="15"/>
      <c r="C40" s="59"/>
      <c r="D40" s="26"/>
      <c r="E40" s="26"/>
      <c r="F40" s="26"/>
      <c r="G40" s="26"/>
      <c r="H40" s="26"/>
      <c r="J40" s="26"/>
    </row>
    <row r="41" spans="1:15" ht="11.25" customHeight="1" x14ac:dyDescent="0.2">
      <c r="A41" s="19" t="s">
        <v>24</v>
      </c>
      <c r="B41" s="15"/>
      <c r="C41" s="59"/>
      <c r="D41" s="26"/>
      <c r="E41" s="26"/>
      <c r="F41" s="26"/>
      <c r="G41" s="26"/>
      <c r="H41" s="26"/>
      <c r="J41" s="26"/>
    </row>
    <row r="42" spans="1:15" ht="11.25" customHeight="1" x14ac:dyDescent="0.2">
      <c r="A42" s="27" t="s">
        <v>544</v>
      </c>
      <c r="C42" s="59">
        <v>23</v>
      </c>
      <c r="D42" s="26">
        <v>52127</v>
      </c>
      <c r="E42" s="26">
        <v>2</v>
      </c>
      <c r="F42" s="26">
        <v>23228</v>
      </c>
      <c r="G42" s="26">
        <v>15060</v>
      </c>
      <c r="H42" s="26">
        <v>13837</v>
      </c>
      <c r="J42" s="26"/>
    </row>
    <row r="43" spans="1:15" ht="11.25" customHeight="1" x14ac:dyDescent="0.2">
      <c r="A43" s="19"/>
      <c r="B43" s="15"/>
      <c r="C43" s="59"/>
      <c r="D43" s="26"/>
      <c r="E43" s="26"/>
      <c r="F43" s="26"/>
      <c r="G43" s="26"/>
      <c r="H43" s="26"/>
      <c r="J43" s="20"/>
    </row>
    <row r="44" spans="1:15" ht="11.25" customHeight="1" x14ac:dyDescent="0.2">
      <c r="A44" s="24" t="s">
        <v>26</v>
      </c>
      <c r="B44" s="34"/>
      <c r="C44" s="60"/>
      <c r="D44" s="29"/>
      <c r="E44" s="29"/>
      <c r="F44" s="29"/>
      <c r="G44" s="29"/>
      <c r="H44" s="29"/>
      <c r="J44" s="20"/>
    </row>
    <row r="45" spans="1:15" ht="11.25" customHeight="1" x14ac:dyDescent="0.2">
      <c r="A45" s="28" t="s">
        <v>540</v>
      </c>
      <c r="C45" s="60">
        <v>322</v>
      </c>
      <c r="D45" s="29">
        <v>6207191</v>
      </c>
      <c r="E45" s="29">
        <v>209871</v>
      </c>
      <c r="F45" s="29">
        <v>3684533</v>
      </c>
      <c r="G45" s="29">
        <v>1942862</v>
      </c>
      <c r="H45" s="29">
        <v>369925</v>
      </c>
      <c r="J45" s="20"/>
    </row>
    <row r="46" spans="1:15" ht="11.25" customHeight="1" x14ac:dyDescent="0.2">
      <c r="A46" s="27" t="s">
        <v>542</v>
      </c>
      <c r="C46" s="59"/>
      <c r="D46" s="26"/>
      <c r="E46" s="26"/>
      <c r="F46" s="26"/>
      <c r="G46" s="26"/>
      <c r="H46" s="26"/>
      <c r="J46" s="20"/>
      <c r="K46" s="20"/>
      <c r="L46" s="20"/>
      <c r="M46" s="20"/>
      <c r="N46" s="20"/>
      <c r="O46" s="20"/>
    </row>
    <row r="47" spans="1:15" ht="11.25" customHeight="1" x14ac:dyDescent="0.2">
      <c r="A47" s="27" t="s">
        <v>543</v>
      </c>
      <c r="C47" s="59">
        <v>11</v>
      </c>
      <c r="D47" s="26" t="str">
        <f t="shared" ref="D47:H47" si="0">"-"</f>
        <v>-</v>
      </c>
      <c r="E47" s="26" t="str">
        <f t="shared" si="0"/>
        <v>-</v>
      </c>
      <c r="F47" s="26" t="str">
        <f t="shared" si="0"/>
        <v>-</v>
      </c>
      <c r="G47" s="26" t="str">
        <f t="shared" si="0"/>
        <v>-</v>
      </c>
      <c r="H47" s="26" t="str">
        <f t="shared" si="0"/>
        <v>-</v>
      </c>
    </row>
    <row r="48" spans="1:15" ht="11.25" customHeight="1" x14ac:dyDescent="0.2">
      <c r="A48" s="1"/>
      <c r="B48" s="1"/>
      <c r="C48" s="30"/>
      <c r="D48" s="1"/>
      <c r="E48" s="1"/>
      <c r="F48" s="1"/>
      <c r="G48" s="1"/>
      <c r="H48" s="1"/>
    </row>
    <row r="49" spans="1:9" s="18" customFormat="1" ht="11.25" customHeight="1" x14ac:dyDescent="0.2">
      <c r="A49" s="19" t="s">
        <v>30</v>
      </c>
      <c r="B49" s="19"/>
      <c r="C49" s="19"/>
      <c r="D49" s="19"/>
      <c r="E49" s="19"/>
      <c r="F49" s="19"/>
      <c r="G49" s="19"/>
      <c r="H49" s="19"/>
      <c r="I49" s="19"/>
    </row>
    <row r="50" spans="1:9" s="18" customFormat="1" ht="11.25" customHeight="1" x14ac:dyDescent="0.2">
      <c r="A50" s="19" t="s">
        <v>502</v>
      </c>
      <c r="B50" s="19"/>
      <c r="C50" s="19"/>
      <c r="D50" s="19"/>
      <c r="E50" s="19"/>
      <c r="F50" s="19"/>
      <c r="G50" s="19"/>
      <c r="H50" s="19"/>
      <c r="I50" s="19"/>
    </row>
    <row r="51" spans="1:9" s="19" customFormat="1" ht="11.25" customHeight="1" x14ac:dyDescent="0.2">
      <c r="A51" s="19" t="s">
        <v>513</v>
      </c>
    </row>
    <row r="52" spans="1:9" s="18" customFormat="1" ht="11.25" customHeight="1" x14ac:dyDescent="0.2">
      <c r="A52" s="19" t="s">
        <v>516</v>
      </c>
      <c r="B52" s="19"/>
      <c r="C52" s="19"/>
      <c r="D52" s="19"/>
      <c r="E52" s="19"/>
      <c r="F52" s="19"/>
      <c r="G52" s="19"/>
      <c r="H52" s="19"/>
      <c r="I52" s="19"/>
    </row>
    <row r="53" spans="1:9" s="18" customFormat="1" ht="11.25" customHeight="1" x14ac:dyDescent="0.2">
      <c r="A53" s="19" t="s">
        <v>517</v>
      </c>
      <c r="B53" s="19"/>
      <c r="C53" s="19"/>
      <c r="D53" s="19"/>
      <c r="E53" s="19"/>
      <c r="F53" s="19"/>
      <c r="G53" s="19"/>
      <c r="H53" s="19"/>
      <c r="I53" s="19"/>
    </row>
    <row r="54" spans="1:9" ht="11.25" customHeight="1" x14ac:dyDescent="0.2">
      <c r="A54" s="1"/>
      <c r="B54" s="1"/>
      <c r="C54" s="1"/>
      <c r="D54" s="1"/>
      <c r="E54" s="1"/>
      <c r="F54" s="1"/>
      <c r="G54" s="1"/>
      <c r="H54" s="1"/>
      <c r="I54" s="1"/>
    </row>
    <row r="55" spans="1:9" ht="11.25" customHeight="1" x14ac:dyDescent="0.2">
      <c r="A55" s="1"/>
      <c r="B55" s="1"/>
      <c r="C55" s="1"/>
      <c r="D55" s="1"/>
      <c r="E55" s="1"/>
      <c r="F55" s="1"/>
      <c r="G55" s="1"/>
      <c r="H55" s="1"/>
      <c r="I55" s="1"/>
    </row>
    <row r="56" spans="1:9" ht="11.25" customHeight="1" x14ac:dyDescent="0.2">
      <c r="A56" s="1"/>
      <c r="B56" s="1"/>
      <c r="C56" s="1"/>
      <c r="D56" s="1"/>
      <c r="E56" s="1"/>
      <c r="F56" s="1"/>
      <c r="G56" s="1"/>
      <c r="H56" s="1"/>
      <c r="I56" s="1"/>
    </row>
    <row r="57" spans="1:9" ht="11.25" customHeight="1" x14ac:dyDescent="0.2">
      <c r="A57" s="1"/>
      <c r="B57" s="1"/>
      <c r="C57" s="1"/>
      <c r="D57" s="1"/>
      <c r="E57" s="1"/>
      <c r="F57" s="1"/>
      <c r="G57" s="1"/>
      <c r="H57" s="1"/>
      <c r="I57" s="1"/>
    </row>
  </sheetData>
  <mergeCells count="9">
    <mergeCell ref="H8:H10"/>
    <mergeCell ref="F7:H7"/>
    <mergeCell ref="E7:E10"/>
    <mergeCell ref="E6:H6"/>
    <mergeCell ref="A6:B11"/>
    <mergeCell ref="C6:C10"/>
    <mergeCell ref="D6:D10"/>
    <mergeCell ref="F8:F10"/>
    <mergeCell ref="G8:G10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showGridLines="0" zoomScaleNormal="100" workbookViewId="0"/>
  </sheetViews>
  <sheetFormatPr baseColWidth="10" defaultRowHeight="11.25" customHeight="1" x14ac:dyDescent="0.2"/>
  <cols>
    <col min="1" max="1" width="2.42578125" style="1" customWidth="1"/>
    <col min="2" max="2" width="28.140625" style="1" customWidth="1"/>
    <col min="3" max="3" width="3.5703125" style="1" customWidth="1"/>
    <col min="4" max="9" width="10.140625" style="1" customWidth="1"/>
    <col min="10" max="16384" width="11.42578125" style="1"/>
  </cols>
  <sheetData>
    <row r="1" spans="1:11" ht="11.25" customHeight="1" x14ac:dyDescent="0.2">
      <c r="A1" s="22" t="s">
        <v>382</v>
      </c>
    </row>
    <row r="3" spans="1:11" ht="11.25" customHeight="1" x14ac:dyDescent="0.2">
      <c r="A3" s="14" t="s">
        <v>31</v>
      </c>
      <c r="B3" s="14"/>
      <c r="C3" s="14"/>
      <c r="D3" s="14"/>
      <c r="E3" s="14"/>
      <c r="F3" s="14"/>
      <c r="G3" s="14"/>
      <c r="H3" s="14"/>
      <c r="I3" s="14"/>
    </row>
    <row r="4" spans="1:11" ht="11.25" customHeight="1" x14ac:dyDescent="0.2">
      <c r="A4" s="14" t="s">
        <v>1</v>
      </c>
      <c r="B4" s="14"/>
      <c r="C4" s="14"/>
      <c r="D4" s="14"/>
      <c r="E4" s="14"/>
      <c r="F4" s="14"/>
      <c r="G4" s="14"/>
      <c r="H4" s="14"/>
      <c r="I4" s="14"/>
    </row>
    <row r="5" spans="1:11" ht="11.25" customHeight="1" x14ac:dyDescent="0.2">
      <c r="A5" s="14"/>
      <c r="B5" s="14"/>
      <c r="C5" s="14"/>
      <c r="D5" s="14"/>
      <c r="E5" s="14"/>
      <c r="F5" s="14"/>
      <c r="G5" s="14"/>
      <c r="H5" s="14"/>
      <c r="I5" s="14"/>
    </row>
    <row r="6" spans="1:11" ht="11.25" customHeight="1" x14ac:dyDescent="0.2">
      <c r="A6" s="1" t="s">
        <v>491</v>
      </c>
    </row>
    <row r="7" spans="1:11" ht="11.25" customHeight="1" x14ac:dyDescent="0.2">
      <c r="A7" s="85" t="s">
        <v>123</v>
      </c>
      <c r="B7" s="85"/>
      <c r="C7" s="86"/>
      <c r="D7" s="91" t="s">
        <v>124</v>
      </c>
      <c r="E7" s="91" t="s">
        <v>2</v>
      </c>
      <c r="F7" s="83" t="s">
        <v>3</v>
      </c>
      <c r="G7" s="84"/>
      <c r="H7" s="84"/>
      <c r="I7" s="84"/>
    </row>
    <row r="8" spans="1:11" ht="11.25" customHeight="1" x14ac:dyDescent="0.2">
      <c r="A8" s="92"/>
      <c r="B8" s="92"/>
      <c r="C8" s="88"/>
      <c r="D8" s="81"/>
      <c r="E8" s="81"/>
      <c r="F8" s="80" t="s">
        <v>33</v>
      </c>
      <c r="G8" s="78" t="s">
        <v>4</v>
      </c>
      <c r="H8" s="79"/>
      <c r="I8" s="79"/>
    </row>
    <row r="9" spans="1:11" ht="11.25" customHeight="1" x14ac:dyDescent="0.2">
      <c r="A9" s="92"/>
      <c r="B9" s="92"/>
      <c r="C9" s="88"/>
      <c r="D9" s="81"/>
      <c r="E9" s="81"/>
      <c r="F9" s="81"/>
      <c r="G9" s="80" t="s">
        <v>5</v>
      </c>
      <c r="H9" s="80" t="s">
        <v>29</v>
      </c>
      <c r="I9" s="75" t="s">
        <v>6</v>
      </c>
    </row>
    <row r="10" spans="1:11" ht="11.25" customHeight="1" x14ac:dyDescent="0.2">
      <c r="A10" s="92"/>
      <c r="B10" s="92"/>
      <c r="C10" s="88"/>
      <c r="D10" s="81"/>
      <c r="E10" s="81"/>
      <c r="F10" s="81"/>
      <c r="G10" s="81"/>
      <c r="H10" s="81"/>
      <c r="I10" s="76"/>
    </row>
    <row r="11" spans="1:11" ht="11.25" customHeight="1" x14ac:dyDescent="0.2">
      <c r="A11" s="6"/>
      <c r="B11" s="8" t="s">
        <v>34</v>
      </c>
      <c r="C11" s="10" t="s">
        <v>36</v>
      </c>
      <c r="D11" s="82"/>
      <c r="E11" s="82"/>
      <c r="F11" s="82"/>
      <c r="G11" s="82"/>
      <c r="H11" s="82"/>
      <c r="I11" s="77"/>
    </row>
    <row r="12" spans="1:11" ht="11.25" customHeight="1" x14ac:dyDescent="0.2">
      <c r="A12" s="7"/>
      <c r="B12" s="9" t="s">
        <v>35</v>
      </c>
      <c r="C12" s="11" t="s">
        <v>37</v>
      </c>
      <c r="D12" s="2" t="s">
        <v>8</v>
      </c>
      <c r="E12" s="63" t="s">
        <v>9</v>
      </c>
      <c r="F12" s="4"/>
      <c r="G12" s="4"/>
      <c r="H12" s="4"/>
      <c r="I12" s="4"/>
    </row>
    <row r="13" spans="1:11" ht="11.25" customHeight="1" x14ac:dyDescent="0.2">
      <c r="A13" s="19"/>
      <c r="B13" s="31"/>
      <c r="C13" s="32"/>
      <c r="D13" s="26"/>
      <c r="E13" s="26"/>
      <c r="F13" s="26"/>
      <c r="G13" s="26"/>
      <c r="H13" s="26"/>
      <c r="I13" s="26"/>
    </row>
    <row r="14" spans="1:11" ht="11.25" customHeight="1" x14ac:dyDescent="0.2">
      <c r="A14" s="19" t="s">
        <v>10</v>
      </c>
      <c r="B14" s="15"/>
      <c r="C14" s="33" t="s">
        <v>36</v>
      </c>
      <c r="D14" s="26" t="s">
        <v>619</v>
      </c>
      <c r="E14" s="26" t="s">
        <v>619</v>
      </c>
      <c r="F14" s="26" t="s">
        <v>619</v>
      </c>
      <c r="G14" s="26" t="s">
        <v>619</v>
      </c>
      <c r="H14" s="26" t="s">
        <v>619</v>
      </c>
      <c r="I14" s="26" t="s">
        <v>619</v>
      </c>
      <c r="K14" s="30"/>
    </row>
    <row r="15" spans="1:11" ht="11.25" customHeight="1" x14ac:dyDescent="0.2">
      <c r="A15" s="15" t="s">
        <v>546</v>
      </c>
      <c r="C15" s="33" t="s">
        <v>37</v>
      </c>
      <c r="D15" s="26" t="s">
        <v>619</v>
      </c>
      <c r="E15" s="26" t="s">
        <v>619</v>
      </c>
      <c r="F15" s="26" t="s">
        <v>619</v>
      </c>
      <c r="G15" s="26" t="s">
        <v>619</v>
      </c>
      <c r="H15" s="26" t="s">
        <v>619</v>
      </c>
      <c r="I15" s="26" t="s">
        <v>619</v>
      </c>
      <c r="K15" s="30"/>
    </row>
    <row r="16" spans="1:11" ht="11.25" customHeight="1" x14ac:dyDescent="0.2">
      <c r="A16" s="19"/>
      <c r="B16" s="15"/>
      <c r="C16" s="33"/>
      <c r="D16" s="26"/>
      <c r="E16" s="26"/>
      <c r="F16" s="26"/>
      <c r="G16" s="26"/>
      <c r="H16" s="26"/>
      <c r="I16" s="26"/>
      <c r="K16" s="30"/>
    </row>
    <row r="17" spans="1:11" ht="11.25" customHeight="1" x14ac:dyDescent="0.2">
      <c r="A17" s="19" t="s">
        <v>12</v>
      </c>
      <c r="B17" s="15"/>
      <c r="C17" s="33" t="s">
        <v>36</v>
      </c>
      <c r="D17" s="26">
        <v>8</v>
      </c>
      <c r="E17" s="26">
        <v>162295</v>
      </c>
      <c r="F17" s="26">
        <v>106</v>
      </c>
      <c r="G17" s="26">
        <v>80317</v>
      </c>
      <c r="H17" s="26">
        <v>81873</v>
      </c>
      <c r="I17" s="26" t="str">
        <f>"-"</f>
        <v>-</v>
      </c>
      <c r="K17" s="30"/>
    </row>
    <row r="18" spans="1:11" ht="11.25" customHeight="1" x14ac:dyDescent="0.2">
      <c r="A18" s="19"/>
      <c r="B18" s="15"/>
      <c r="C18" s="33" t="s">
        <v>37</v>
      </c>
      <c r="D18" s="26">
        <v>8</v>
      </c>
      <c r="E18" s="26">
        <v>98629</v>
      </c>
      <c r="F18" s="26" t="str">
        <f>"-"</f>
        <v>-</v>
      </c>
      <c r="G18" s="26">
        <v>25291</v>
      </c>
      <c r="H18" s="26">
        <v>72692</v>
      </c>
      <c r="I18" s="26">
        <v>646</v>
      </c>
      <c r="K18" s="30"/>
    </row>
    <row r="19" spans="1:11" ht="11.25" customHeight="1" x14ac:dyDescent="0.2">
      <c r="A19" s="19"/>
      <c r="B19" s="15"/>
      <c r="C19" s="33"/>
      <c r="D19" s="26"/>
      <c r="E19" s="26"/>
      <c r="F19" s="26"/>
      <c r="G19" s="26"/>
      <c r="H19" s="26"/>
      <c r="I19" s="26"/>
      <c r="K19" s="30"/>
    </row>
    <row r="20" spans="1:11" ht="11.25" customHeight="1" x14ac:dyDescent="0.2">
      <c r="A20" s="19" t="s">
        <v>13</v>
      </c>
      <c r="B20" s="15"/>
      <c r="C20" s="33" t="s">
        <v>36</v>
      </c>
      <c r="D20" s="26">
        <v>17</v>
      </c>
      <c r="E20" s="26">
        <v>20771</v>
      </c>
      <c r="F20" s="26">
        <v>239</v>
      </c>
      <c r="G20" s="26">
        <v>11081</v>
      </c>
      <c r="H20" s="26">
        <v>7989</v>
      </c>
      <c r="I20" s="26">
        <v>1462</v>
      </c>
      <c r="K20" s="30"/>
    </row>
    <row r="21" spans="1:11" ht="11.25" customHeight="1" x14ac:dyDescent="0.2">
      <c r="A21" s="15" t="s">
        <v>546</v>
      </c>
      <c r="C21" s="33" t="s">
        <v>37</v>
      </c>
      <c r="D21" s="26">
        <v>27</v>
      </c>
      <c r="E21" s="26">
        <v>212081</v>
      </c>
      <c r="F21" s="26">
        <v>44808</v>
      </c>
      <c r="G21" s="26">
        <v>81743</v>
      </c>
      <c r="H21" s="26">
        <v>75624</v>
      </c>
      <c r="I21" s="26">
        <v>9907</v>
      </c>
      <c r="K21" s="30"/>
    </row>
    <row r="22" spans="1:11" ht="11.25" customHeight="1" x14ac:dyDescent="0.2">
      <c r="A22" s="19"/>
      <c r="B22" s="15"/>
      <c r="C22" s="33"/>
      <c r="D22" s="26"/>
      <c r="E22" s="26"/>
      <c r="F22" s="26"/>
      <c r="G22" s="26"/>
      <c r="H22" s="26"/>
      <c r="I22" s="26"/>
      <c r="K22" s="30"/>
    </row>
    <row r="23" spans="1:11" ht="11.25" customHeight="1" x14ac:dyDescent="0.2">
      <c r="A23" s="19" t="s">
        <v>14</v>
      </c>
      <c r="B23" s="15"/>
      <c r="C23" s="33" t="s">
        <v>36</v>
      </c>
      <c r="D23" s="26" t="str">
        <f t="shared" ref="D23:I23" si="0">"-"</f>
        <v>-</v>
      </c>
      <c r="E23" s="26" t="str">
        <f t="shared" si="0"/>
        <v>-</v>
      </c>
      <c r="F23" s="26" t="str">
        <f t="shared" si="0"/>
        <v>-</v>
      </c>
      <c r="G23" s="26" t="str">
        <f t="shared" si="0"/>
        <v>-</v>
      </c>
      <c r="H23" s="26" t="str">
        <f t="shared" si="0"/>
        <v>-</v>
      </c>
      <c r="I23" s="26" t="str">
        <f t="shared" si="0"/>
        <v>-</v>
      </c>
      <c r="K23" s="30"/>
    </row>
    <row r="24" spans="1:11" ht="11.25" customHeight="1" x14ac:dyDescent="0.2">
      <c r="A24" s="15" t="s">
        <v>548</v>
      </c>
      <c r="C24" s="33" t="s">
        <v>37</v>
      </c>
      <c r="D24" s="26">
        <v>70</v>
      </c>
      <c r="E24" s="26">
        <v>22967</v>
      </c>
      <c r="F24" s="26" t="str">
        <f>"-"</f>
        <v>-</v>
      </c>
      <c r="G24" s="26">
        <v>19624</v>
      </c>
      <c r="H24" s="26">
        <v>3275</v>
      </c>
      <c r="I24" s="26">
        <v>68</v>
      </c>
      <c r="K24" s="30"/>
    </row>
    <row r="25" spans="1:11" ht="11.25" customHeight="1" x14ac:dyDescent="0.2">
      <c r="A25" s="19"/>
      <c r="B25" s="15"/>
      <c r="C25" s="33"/>
      <c r="D25" s="26"/>
      <c r="E25" s="26"/>
      <c r="F25" s="26"/>
      <c r="G25" s="26"/>
      <c r="H25" s="26"/>
      <c r="I25" s="26"/>
      <c r="K25" s="30"/>
    </row>
    <row r="26" spans="1:11" ht="11.25" customHeight="1" x14ac:dyDescent="0.2">
      <c r="A26" s="19" t="s">
        <v>16</v>
      </c>
      <c r="B26" s="15"/>
      <c r="C26" s="33" t="s">
        <v>36</v>
      </c>
      <c r="D26" s="26">
        <v>5</v>
      </c>
      <c r="E26" s="26">
        <v>731031</v>
      </c>
      <c r="F26" s="26">
        <v>92193</v>
      </c>
      <c r="G26" s="26">
        <v>396853</v>
      </c>
      <c r="H26" s="26">
        <v>241984</v>
      </c>
      <c r="I26" s="26" t="str">
        <f t="shared" ref="I26" si="1">"-"</f>
        <v>-</v>
      </c>
      <c r="K26" s="30"/>
    </row>
    <row r="27" spans="1:11" ht="11.25" customHeight="1" x14ac:dyDescent="0.2">
      <c r="A27" s="19"/>
      <c r="B27" s="15"/>
      <c r="C27" s="33" t="s">
        <v>37</v>
      </c>
      <c r="D27" s="26">
        <v>5</v>
      </c>
      <c r="E27" s="26">
        <v>486476</v>
      </c>
      <c r="F27" s="26" t="str">
        <f t="shared" ref="F27" si="2">"-"</f>
        <v>-</v>
      </c>
      <c r="G27" s="26">
        <v>141643</v>
      </c>
      <c r="H27" s="26">
        <v>191723</v>
      </c>
      <c r="I27" s="26">
        <v>153110</v>
      </c>
      <c r="K27" s="30"/>
    </row>
    <row r="28" spans="1:11" ht="11.25" customHeight="1" x14ac:dyDescent="0.2">
      <c r="A28" s="19"/>
      <c r="B28" s="15"/>
      <c r="C28" s="33"/>
      <c r="D28" s="26"/>
      <c r="E28" s="26"/>
      <c r="F28" s="26"/>
      <c r="G28" s="26"/>
      <c r="H28" s="26"/>
      <c r="I28" s="26"/>
      <c r="K28" s="30"/>
    </row>
    <row r="29" spans="1:11" ht="11.25" customHeight="1" x14ac:dyDescent="0.2">
      <c r="A29" s="19" t="s">
        <v>17</v>
      </c>
      <c r="B29" s="15"/>
      <c r="C29" s="33" t="s">
        <v>36</v>
      </c>
      <c r="D29" s="26" t="s">
        <v>619</v>
      </c>
      <c r="E29" s="26" t="s">
        <v>619</v>
      </c>
      <c r="F29" s="26" t="s">
        <v>619</v>
      </c>
      <c r="G29" s="26" t="s">
        <v>619</v>
      </c>
      <c r="H29" s="26" t="s">
        <v>619</v>
      </c>
      <c r="I29" s="26" t="str">
        <f t="shared" ref="I29" si="3">"-"</f>
        <v>-</v>
      </c>
      <c r="K29" s="30"/>
    </row>
    <row r="30" spans="1:11" ht="11.25" customHeight="1" x14ac:dyDescent="0.2">
      <c r="A30" s="15" t="s">
        <v>547</v>
      </c>
      <c r="C30" s="33" t="s">
        <v>37</v>
      </c>
      <c r="D30" s="73" t="s">
        <v>619</v>
      </c>
      <c r="E30" s="26" t="s">
        <v>619</v>
      </c>
      <c r="F30" s="26" t="str">
        <f t="shared" ref="F30" si="4">"-"</f>
        <v>-</v>
      </c>
      <c r="G30" s="26" t="s">
        <v>619</v>
      </c>
      <c r="H30" s="26" t="s">
        <v>619</v>
      </c>
      <c r="I30" s="26" t="s">
        <v>619</v>
      </c>
      <c r="K30" s="30"/>
    </row>
    <row r="31" spans="1:11" ht="11.25" customHeight="1" x14ac:dyDescent="0.2">
      <c r="A31" s="19"/>
      <c r="B31" s="15"/>
      <c r="C31" s="33"/>
      <c r="D31" s="26"/>
      <c r="E31" s="26"/>
      <c r="F31" s="26"/>
      <c r="G31" s="26"/>
      <c r="H31" s="26"/>
      <c r="I31" s="26"/>
      <c r="K31" s="30"/>
    </row>
    <row r="32" spans="1:11" ht="11.25" customHeight="1" x14ac:dyDescent="0.2">
      <c r="A32" s="19" t="s">
        <v>19</v>
      </c>
      <c r="B32" s="15"/>
      <c r="C32" s="33" t="s">
        <v>36</v>
      </c>
      <c r="D32" s="26">
        <v>58</v>
      </c>
      <c r="E32" s="26">
        <v>471882</v>
      </c>
      <c r="F32" s="26">
        <v>932</v>
      </c>
      <c r="G32" s="26">
        <v>449057</v>
      </c>
      <c r="H32" s="26">
        <v>21894</v>
      </c>
      <c r="I32" s="26" t="str">
        <f t="shared" ref="I32" si="5">"-"</f>
        <v>-</v>
      </c>
      <c r="K32" s="30"/>
    </row>
    <row r="33" spans="1:11" ht="11.25" customHeight="1" x14ac:dyDescent="0.2">
      <c r="A33" s="15" t="s">
        <v>546</v>
      </c>
      <c r="C33" s="33" t="s">
        <v>37</v>
      </c>
      <c r="D33" s="26" t="str">
        <f t="shared" ref="D33:I36" si="6">"-"</f>
        <v>-</v>
      </c>
      <c r="E33" s="26" t="str">
        <f t="shared" si="6"/>
        <v>-</v>
      </c>
      <c r="F33" s="26" t="str">
        <f t="shared" si="6"/>
        <v>-</v>
      </c>
      <c r="G33" s="26" t="str">
        <f t="shared" si="6"/>
        <v>-</v>
      </c>
      <c r="H33" s="26" t="str">
        <f t="shared" si="6"/>
        <v>-</v>
      </c>
      <c r="I33" s="26" t="str">
        <f t="shared" si="6"/>
        <v>-</v>
      </c>
      <c r="K33" s="30"/>
    </row>
    <row r="34" spans="1:11" ht="11.25" customHeight="1" x14ac:dyDescent="0.2">
      <c r="A34" s="19"/>
      <c r="B34" s="15"/>
      <c r="C34" s="33"/>
      <c r="D34" s="26"/>
      <c r="E34" s="26"/>
      <c r="F34" s="26"/>
      <c r="G34" s="26"/>
      <c r="H34" s="26"/>
      <c r="I34" s="26"/>
      <c r="K34" s="30"/>
    </row>
    <row r="35" spans="1:11" ht="11.25" customHeight="1" x14ac:dyDescent="0.2">
      <c r="A35" s="19" t="s">
        <v>20</v>
      </c>
      <c r="B35" s="15"/>
      <c r="C35" s="33" t="s">
        <v>36</v>
      </c>
      <c r="D35" s="26">
        <v>5</v>
      </c>
      <c r="E35" s="26">
        <v>386842</v>
      </c>
      <c r="F35" s="26">
        <v>84</v>
      </c>
      <c r="G35" s="26">
        <v>350496</v>
      </c>
      <c r="H35" s="26">
        <v>36262</v>
      </c>
      <c r="I35" s="26" t="str">
        <f t="shared" si="6"/>
        <v>-</v>
      </c>
      <c r="K35" s="30"/>
    </row>
    <row r="36" spans="1:11" ht="11.25" customHeight="1" x14ac:dyDescent="0.2">
      <c r="A36" s="15" t="s">
        <v>545</v>
      </c>
      <c r="C36" s="33" t="s">
        <v>37</v>
      </c>
      <c r="D36" s="26" t="str">
        <f t="shared" si="6"/>
        <v>-</v>
      </c>
      <c r="E36" s="26" t="str">
        <f t="shared" si="6"/>
        <v>-</v>
      </c>
      <c r="F36" s="26" t="str">
        <f t="shared" si="6"/>
        <v>-</v>
      </c>
      <c r="G36" s="26" t="str">
        <f t="shared" si="6"/>
        <v>-</v>
      </c>
      <c r="H36" s="26" t="str">
        <f t="shared" si="6"/>
        <v>-</v>
      </c>
      <c r="I36" s="26" t="str">
        <f t="shared" si="6"/>
        <v>-</v>
      </c>
      <c r="K36" s="30"/>
    </row>
    <row r="37" spans="1:11" ht="11.25" customHeight="1" x14ac:dyDescent="0.2">
      <c r="A37" s="19"/>
      <c r="B37" s="15"/>
      <c r="C37" s="33"/>
      <c r="D37" s="26"/>
      <c r="E37" s="26"/>
      <c r="F37" s="26"/>
      <c r="G37" s="26"/>
      <c r="H37" s="26"/>
      <c r="I37" s="26"/>
      <c r="K37" s="30"/>
    </row>
    <row r="38" spans="1:11" ht="11.25" customHeight="1" x14ac:dyDescent="0.2">
      <c r="A38" s="19" t="s">
        <v>22</v>
      </c>
      <c r="B38" s="15"/>
      <c r="C38" s="33" t="s">
        <v>36</v>
      </c>
      <c r="D38" s="26">
        <v>23</v>
      </c>
      <c r="E38" s="26">
        <v>670909</v>
      </c>
      <c r="F38" s="26">
        <v>740</v>
      </c>
      <c r="G38" s="26">
        <v>406525</v>
      </c>
      <c r="H38" s="26">
        <v>248584</v>
      </c>
      <c r="I38" s="26">
        <v>15061</v>
      </c>
      <c r="K38" s="30"/>
    </row>
    <row r="39" spans="1:11" ht="11.25" customHeight="1" x14ac:dyDescent="0.2">
      <c r="A39" s="19"/>
      <c r="B39" s="15"/>
      <c r="C39" s="33" t="s">
        <v>37</v>
      </c>
      <c r="D39" s="26">
        <v>9</v>
      </c>
      <c r="E39" s="26">
        <v>13223</v>
      </c>
      <c r="F39" s="26">
        <v>485</v>
      </c>
      <c r="G39" s="26">
        <v>12039</v>
      </c>
      <c r="H39" s="26">
        <v>700</v>
      </c>
      <c r="I39" s="26" t="str">
        <f t="shared" ref="I39" si="7">"-"</f>
        <v>-</v>
      </c>
      <c r="K39" s="30"/>
    </row>
    <row r="40" spans="1:11" ht="11.25" customHeight="1" x14ac:dyDescent="0.2">
      <c r="A40" s="19"/>
      <c r="B40" s="15"/>
      <c r="C40" s="33"/>
      <c r="D40" s="26"/>
      <c r="E40" s="26"/>
      <c r="F40" s="26"/>
      <c r="G40" s="26"/>
      <c r="H40" s="26"/>
      <c r="I40" s="26"/>
      <c r="K40" s="30"/>
    </row>
    <row r="41" spans="1:11" ht="11.25" customHeight="1" x14ac:dyDescent="0.2">
      <c r="A41" s="19" t="s">
        <v>589</v>
      </c>
      <c r="B41" s="15"/>
      <c r="C41" s="33" t="s">
        <v>36</v>
      </c>
      <c r="D41" s="26">
        <v>24</v>
      </c>
      <c r="E41" s="26">
        <v>762943</v>
      </c>
      <c r="F41" s="26">
        <v>45286</v>
      </c>
      <c r="G41" s="26">
        <v>477899</v>
      </c>
      <c r="H41" s="26">
        <v>213781</v>
      </c>
      <c r="I41" s="26">
        <v>25978</v>
      </c>
      <c r="K41" s="30"/>
    </row>
    <row r="42" spans="1:11" ht="11.25" customHeight="1" x14ac:dyDescent="0.2">
      <c r="A42" s="19"/>
      <c r="B42" s="15"/>
      <c r="C42" s="33" t="s">
        <v>37</v>
      </c>
      <c r="D42" s="26">
        <v>17</v>
      </c>
      <c r="E42" s="26">
        <v>323724</v>
      </c>
      <c r="F42" s="26">
        <v>801</v>
      </c>
      <c r="G42" s="26">
        <v>30867</v>
      </c>
      <c r="H42" s="26">
        <v>149655</v>
      </c>
      <c r="I42" s="26">
        <v>142401</v>
      </c>
      <c r="K42" s="30"/>
    </row>
    <row r="43" spans="1:11" ht="11.25" customHeight="1" x14ac:dyDescent="0.2">
      <c r="A43" s="19"/>
      <c r="B43" s="15"/>
      <c r="C43" s="33"/>
      <c r="D43" s="26"/>
      <c r="E43" s="26"/>
      <c r="F43" s="26"/>
      <c r="G43" s="26"/>
      <c r="H43" s="26"/>
      <c r="I43" s="26"/>
      <c r="K43" s="30"/>
    </row>
    <row r="44" spans="1:11" ht="11.25" customHeight="1" x14ac:dyDescent="0.2">
      <c r="A44" s="19" t="s">
        <v>23</v>
      </c>
      <c r="B44" s="15"/>
      <c r="C44" s="33" t="s">
        <v>36</v>
      </c>
      <c r="D44" s="26">
        <v>51</v>
      </c>
      <c r="E44" s="26">
        <v>867407</v>
      </c>
      <c r="F44" s="26">
        <v>220</v>
      </c>
      <c r="G44" s="26">
        <v>748849</v>
      </c>
      <c r="H44" s="26">
        <v>113538</v>
      </c>
      <c r="I44" s="26">
        <v>4800</v>
      </c>
      <c r="K44" s="30"/>
    </row>
    <row r="45" spans="1:11" ht="11.25" customHeight="1" x14ac:dyDescent="0.2">
      <c r="A45" s="19"/>
      <c r="B45" s="15"/>
      <c r="C45" s="33" t="s">
        <v>37</v>
      </c>
      <c r="D45" s="26">
        <v>4</v>
      </c>
      <c r="E45" s="26">
        <v>6387</v>
      </c>
      <c r="F45" s="26" t="str">
        <f t="shared" ref="F45" si="8">"-"</f>
        <v>-</v>
      </c>
      <c r="G45" s="26">
        <v>4404</v>
      </c>
      <c r="H45" s="26">
        <v>1983</v>
      </c>
      <c r="I45" s="26" t="str">
        <f t="shared" ref="I45" si="9">"-"</f>
        <v>-</v>
      </c>
      <c r="K45" s="30"/>
    </row>
    <row r="46" spans="1:11" ht="11.25" customHeight="1" x14ac:dyDescent="0.2">
      <c r="A46" s="19"/>
      <c r="B46" s="15"/>
      <c r="C46" s="33"/>
      <c r="D46" s="26"/>
      <c r="E46" s="26"/>
      <c r="F46" s="26"/>
      <c r="G46" s="26"/>
      <c r="H46" s="26"/>
      <c r="I46" s="26"/>
      <c r="K46" s="30"/>
    </row>
    <row r="47" spans="1:11" ht="11.25" customHeight="1" x14ac:dyDescent="0.2">
      <c r="A47" s="19" t="s">
        <v>24</v>
      </c>
      <c r="B47" s="15"/>
      <c r="C47" s="33" t="s">
        <v>36</v>
      </c>
      <c r="D47" s="26">
        <v>14</v>
      </c>
      <c r="E47" s="26">
        <v>10991</v>
      </c>
      <c r="F47" s="26">
        <v>2</v>
      </c>
      <c r="G47" s="26">
        <v>8070</v>
      </c>
      <c r="H47" s="26">
        <v>1968</v>
      </c>
      <c r="I47" s="26">
        <v>951</v>
      </c>
      <c r="K47" s="30"/>
    </row>
    <row r="48" spans="1:11" ht="11.25" customHeight="1" x14ac:dyDescent="0.2">
      <c r="A48" s="15" t="s">
        <v>544</v>
      </c>
      <c r="C48" s="33" t="s">
        <v>37</v>
      </c>
      <c r="D48" s="26">
        <v>14</v>
      </c>
      <c r="E48" s="26">
        <v>41136</v>
      </c>
      <c r="F48" s="26" t="str">
        <f t="shared" ref="F48" si="10">"-"</f>
        <v>-</v>
      </c>
      <c r="G48" s="26">
        <v>15158</v>
      </c>
      <c r="H48" s="26">
        <v>13092</v>
      </c>
      <c r="I48" s="26">
        <v>12886</v>
      </c>
      <c r="K48" s="30"/>
    </row>
    <row r="49" spans="1:17" ht="11.25" customHeight="1" x14ac:dyDescent="0.2">
      <c r="A49" s="19"/>
      <c r="B49" s="15"/>
      <c r="C49" s="33"/>
      <c r="D49" s="26"/>
      <c r="E49" s="26"/>
      <c r="F49" s="26"/>
      <c r="G49" s="26"/>
      <c r="H49" s="26"/>
      <c r="I49" s="26"/>
      <c r="K49" s="30"/>
    </row>
    <row r="50" spans="1:17" ht="11.25" customHeight="1" x14ac:dyDescent="0.2">
      <c r="A50" s="24" t="s">
        <v>26</v>
      </c>
      <c r="B50" s="34"/>
      <c r="C50" s="35" t="s">
        <v>36</v>
      </c>
      <c r="D50" s="29">
        <v>216</v>
      </c>
      <c r="E50" s="29">
        <v>4895896</v>
      </c>
      <c r="F50" s="29">
        <v>152705</v>
      </c>
      <c r="G50" s="29">
        <v>3324543</v>
      </c>
      <c r="H50" s="29">
        <v>1370329</v>
      </c>
      <c r="I50" s="29">
        <v>48320</v>
      </c>
      <c r="K50" s="30"/>
      <c r="L50" s="30"/>
      <c r="M50" s="30"/>
      <c r="N50" s="30"/>
      <c r="O50" s="30"/>
      <c r="P50" s="30"/>
      <c r="Q50" s="30"/>
    </row>
    <row r="51" spans="1:17" ht="11.25" customHeight="1" x14ac:dyDescent="0.2">
      <c r="A51" s="34" t="s">
        <v>540</v>
      </c>
      <c r="C51" s="35" t="s">
        <v>37</v>
      </c>
      <c r="D51" s="29">
        <v>160</v>
      </c>
      <c r="E51" s="29">
        <v>1311295</v>
      </c>
      <c r="F51" s="29">
        <v>57166</v>
      </c>
      <c r="G51" s="29">
        <v>359990</v>
      </c>
      <c r="H51" s="29">
        <v>572533</v>
      </c>
      <c r="I51" s="29">
        <v>321606</v>
      </c>
      <c r="K51" s="30"/>
      <c r="L51" s="30"/>
      <c r="M51" s="30"/>
      <c r="N51" s="30"/>
      <c r="O51" s="30"/>
      <c r="P51" s="30"/>
      <c r="Q51" s="30"/>
    </row>
    <row r="53" spans="1:17" s="19" customFormat="1" ht="11.25" customHeight="1" x14ac:dyDescent="0.2">
      <c r="A53" s="19" t="s">
        <v>30</v>
      </c>
    </row>
    <row r="54" spans="1:17" s="19" customFormat="1" ht="11.25" customHeight="1" x14ac:dyDescent="0.2">
      <c r="A54" s="19" t="s">
        <v>493</v>
      </c>
    </row>
    <row r="55" spans="1:17" s="19" customFormat="1" ht="11.25" customHeight="1" x14ac:dyDescent="0.2">
      <c r="A55" s="19" t="s">
        <v>518</v>
      </c>
    </row>
    <row r="56" spans="1:17" s="19" customFormat="1" ht="11.25" customHeight="1" x14ac:dyDescent="0.2">
      <c r="A56" s="19" t="s">
        <v>38</v>
      </c>
    </row>
    <row r="57" spans="1:17" s="19" customFormat="1" ht="11.25" customHeight="1" x14ac:dyDescent="0.2">
      <c r="A57" s="19" t="s">
        <v>519</v>
      </c>
    </row>
    <row r="58" spans="1:17" s="19" customFormat="1" ht="11.25" customHeight="1" x14ac:dyDescent="0.2">
      <c r="A58" s="19" t="s">
        <v>520</v>
      </c>
    </row>
  </sheetData>
  <mergeCells count="9">
    <mergeCell ref="D7:D11"/>
    <mergeCell ref="E7:E11"/>
    <mergeCell ref="F7:I7"/>
    <mergeCell ref="A7:C10"/>
    <mergeCell ref="F8:F11"/>
    <mergeCell ref="G8:I8"/>
    <mergeCell ref="G9:G11"/>
    <mergeCell ref="H9:H11"/>
    <mergeCell ref="I9:I11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showGridLines="0" zoomScaleNormal="100" workbookViewId="0"/>
  </sheetViews>
  <sheetFormatPr baseColWidth="10" defaultRowHeight="11.25" customHeight="1" x14ac:dyDescent="0.2"/>
  <cols>
    <col min="1" max="1" width="7.42578125" style="1" customWidth="1"/>
    <col min="2" max="2" width="9.7109375" style="1" customWidth="1"/>
    <col min="3" max="3" width="34.7109375" style="1" customWidth="1"/>
    <col min="4" max="4" width="3.5703125" style="1" customWidth="1"/>
    <col min="5" max="8" width="10.5703125" style="1" customWidth="1"/>
    <col min="9" max="16384" width="11.42578125" style="1"/>
  </cols>
  <sheetData>
    <row r="1" spans="1:16" ht="11.25" customHeight="1" x14ac:dyDescent="0.2">
      <c r="A1" s="22" t="s">
        <v>382</v>
      </c>
    </row>
    <row r="3" spans="1:16" ht="11.25" customHeight="1" x14ac:dyDescent="0.2">
      <c r="A3" s="14" t="s">
        <v>599</v>
      </c>
      <c r="B3" s="14"/>
      <c r="C3" s="14"/>
      <c r="D3" s="14"/>
      <c r="E3" s="14"/>
      <c r="F3" s="14"/>
      <c r="G3" s="14"/>
      <c r="H3" s="14"/>
    </row>
    <row r="4" spans="1:16" ht="11.25" customHeight="1" x14ac:dyDescent="0.2">
      <c r="A4" s="14"/>
      <c r="B4" s="14"/>
      <c r="C4" s="14"/>
      <c r="D4" s="14"/>
      <c r="E4" s="14"/>
      <c r="F4" s="14"/>
      <c r="G4" s="14"/>
      <c r="H4" s="14"/>
    </row>
    <row r="5" spans="1:16" ht="11.25" customHeight="1" x14ac:dyDescent="0.2">
      <c r="A5" s="1" t="s">
        <v>491</v>
      </c>
    </row>
    <row r="6" spans="1:16" ht="11.25" customHeight="1" x14ac:dyDescent="0.2">
      <c r="A6" s="86" t="s">
        <v>40</v>
      </c>
      <c r="B6" s="93" t="s">
        <v>32</v>
      </c>
      <c r="C6" s="85"/>
      <c r="D6" s="86"/>
      <c r="E6" s="91" t="s">
        <v>39</v>
      </c>
      <c r="F6" s="91" t="s">
        <v>2</v>
      </c>
      <c r="G6" s="83" t="s">
        <v>3</v>
      </c>
      <c r="H6" s="84"/>
    </row>
    <row r="7" spans="1:16" ht="11.25" customHeight="1" x14ac:dyDescent="0.2">
      <c r="A7" s="88"/>
      <c r="B7" s="76"/>
      <c r="C7" s="92"/>
      <c r="D7" s="88"/>
      <c r="E7" s="81"/>
      <c r="F7" s="81"/>
      <c r="G7" s="81" t="s">
        <v>41</v>
      </c>
      <c r="H7" s="75" t="s">
        <v>42</v>
      </c>
    </row>
    <row r="8" spans="1:16" ht="11.25" customHeight="1" x14ac:dyDescent="0.2">
      <c r="A8" s="88"/>
      <c r="B8" s="76"/>
      <c r="C8" s="92"/>
      <c r="D8" s="88"/>
      <c r="E8" s="81"/>
      <c r="F8" s="81"/>
      <c r="G8" s="81"/>
      <c r="H8" s="76"/>
    </row>
    <row r="9" spans="1:16" ht="11.25" customHeight="1" x14ac:dyDescent="0.2">
      <c r="A9" s="88"/>
      <c r="B9" s="6"/>
      <c r="C9" s="8" t="s">
        <v>34</v>
      </c>
      <c r="D9" s="10" t="s">
        <v>36</v>
      </c>
      <c r="E9" s="82"/>
      <c r="F9" s="82"/>
      <c r="G9" s="82"/>
      <c r="H9" s="77"/>
    </row>
    <row r="10" spans="1:16" ht="11.25" customHeight="1" x14ac:dyDescent="0.2">
      <c r="A10" s="90"/>
      <c r="B10" s="7"/>
      <c r="C10" s="9" t="s">
        <v>35</v>
      </c>
      <c r="D10" s="11" t="s">
        <v>37</v>
      </c>
      <c r="E10" s="2" t="s">
        <v>8</v>
      </c>
      <c r="F10" s="3" t="s">
        <v>9</v>
      </c>
      <c r="G10" s="4"/>
      <c r="H10" s="4"/>
    </row>
    <row r="11" spans="1:16" ht="11.25" customHeight="1" x14ac:dyDescent="0.2">
      <c r="A11" s="36"/>
      <c r="B11" s="19"/>
      <c r="C11" s="31"/>
      <c r="D11" s="32"/>
      <c r="E11" s="26"/>
      <c r="F11" s="26"/>
      <c r="G11" s="26"/>
      <c r="H11" s="26"/>
    </row>
    <row r="12" spans="1:16" s="14" customFormat="1" ht="11.25" customHeight="1" x14ac:dyDescent="0.2">
      <c r="A12" s="37"/>
      <c r="B12" s="24" t="s">
        <v>43</v>
      </c>
      <c r="C12" s="34"/>
      <c r="D12" s="35" t="s">
        <v>36</v>
      </c>
      <c r="E12" s="29">
        <v>216</v>
      </c>
      <c r="F12" s="29">
        <v>4895896</v>
      </c>
      <c r="G12" s="29">
        <v>152705</v>
      </c>
      <c r="H12" s="29">
        <v>4743191</v>
      </c>
      <c r="J12" s="64"/>
      <c r="K12" s="64"/>
      <c r="L12" s="64"/>
      <c r="M12" s="64"/>
      <c r="N12" s="64"/>
      <c r="O12" s="64"/>
      <c r="P12" s="64"/>
    </row>
    <row r="13" spans="1:16" s="14" customFormat="1" ht="11.25" customHeight="1" x14ac:dyDescent="0.2">
      <c r="A13" s="37"/>
      <c r="B13" s="24"/>
      <c r="C13" s="34"/>
      <c r="D13" s="35" t="s">
        <v>37</v>
      </c>
      <c r="E13" s="29">
        <v>160</v>
      </c>
      <c r="F13" s="29">
        <v>1311295</v>
      </c>
      <c r="G13" s="29">
        <v>57166</v>
      </c>
      <c r="H13" s="29">
        <v>1254129</v>
      </c>
      <c r="J13" s="64"/>
      <c r="K13" s="64"/>
      <c r="L13" s="64"/>
      <c r="M13" s="64"/>
      <c r="N13" s="64"/>
      <c r="O13" s="64"/>
      <c r="P13" s="64"/>
    </row>
    <row r="14" spans="1:16" ht="11.25" customHeight="1" x14ac:dyDescent="0.2">
      <c r="A14" s="36"/>
      <c r="B14" s="19"/>
      <c r="C14" s="15"/>
      <c r="D14" s="33"/>
      <c r="E14" s="26"/>
      <c r="F14" s="26"/>
      <c r="G14" s="26"/>
      <c r="H14" s="26"/>
      <c r="J14" s="64"/>
    </row>
    <row r="15" spans="1:16" ht="11.25" customHeight="1" x14ac:dyDescent="0.2">
      <c r="A15" s="36"/>
      <c r="B15" s="19" t="s">
        <v>541</v>
      </c>
      <c r="C15" s="15"/>
      <c r="D15" s="33"/>
      <c r="E15" s="26"/>
      <c r="F15" s="26"/>
      <c r="G15" s="26"/>
      <c r="H15" s="26"/>
      <c r="J15" s="64"/>
    </row>
    <row r="16" spans="1:16" ht="11.25" customHeight="1" x14ac:dyDescent="0.2">
      <c r="A16" s="36">
        <v>2</v>
      </c>
      <c r="B16" s="19" t="s">
        <v>549</v>
      </c>
      <c r="C16" s="15"/>
      <c r="D16" s="33"/>
      <c r="E16" s="26"/>
      <c r="F16" s="26"/>
      <c r="G16" s="26"/>
      <c r="H16" s="26"/>
      <c r="J16" s="64"/>
    </row>
    <row r="17" spans="1:10" ht="11.25" customHeight="1" x14ac:dyDescent="0.2">
      <c r="A17" s="36"/>
      <c r="B17" s="15" t="s">
        <v>550</v>
      </c>
      <c r="D17" s="33" t="s">
        <v>36</v>
      </c>
      <c r="E17" s="26">
        <v>25</v>
      </c>
      <c r="F17" s="26">
        <v>64803</v>
      </c>
      <c r="G17" s="26">
        <v>118</v>
      </c>
      <c r="H17" s="26">
        <v>64686</v>
      </c>
      <c r="J17" s="64"/>
    </row>
    <row r="18" spans="1:10" ht="11.25" customHeight="1" x14ac:dyDescent="0.2">
      <c r="A18" s="36"/>
      <c r="B18" s="15" t="s">
        <v>551</v>
      </c>
      <c r="D18" s="33" t="s">
        <v>37</v>
      </c>
      <c r="E18" s="73" t="s">
        <v>619</v>
      </c>
      <c r="F18" s="26" t="s">
        <v>619</v>
      </c>
      <c r="G18" s="26" t="str">
        <f>"-"</f>
        <v>-</v>
      </c>
      <c r="H18" s="26" t="s">
        <v>619</v>
      </c>
      <c r="J18" s="64"/>
    </row>
    <row r="19" spans="1:10" ht="11.25" customHeight="1" x14ac:dyDescent="0.2">
      <c r="A19" s="36">
        <v>3</v>
      </c>
      <c r="B19" s="19" t="s">
        <v>552</v>
      </c>
      <c r="C19" s="15"/>
      <c r="D19" s="33"/>
      <c r="E19" s="26"/>
      <c r="F19" s="26"/>
      <c r="G19" s="26"/>
      <c r="H19" s="26"/>
      <c r="J19" s="64"/>
    </row>
    <row r="20" spans="1:10" ht="11.25" customHeight="1" x14ac:dyDescent="0.2">
      <c r="A20" s="36"/>
      <c r="B20" s="15" t="s">
        <v>553</v>
      </c>
      <c r="D20" s="33" t="s">
        <v>36</v>
      </c>
      <c r="E20" s="26">
        <v>14</v>
      </c>
      <c r="F20" s="26">
        <v>27600</v>
      </c>
      <c r="G20" s="26">
        <v>12698</v>
      </c>
      <c r="H20" s="26">
        <v>14902</v>
      </c>
      <c r="J20" s="64"/>
    </row>
    <row r="21" spans="1:10" ht="11.25" customHeight="1" x14ac:dyDescent="0.2">
      <c r="A21" s="36"/>
      <c r="B21" s="15" t="s">
        <v>554</v>
      </c>
      <c r="D21" s="33" t="s">
        <v>37</v>
      </c>
      <c r="E21" s="26" t="str">
        <f t="shared" ref="E21:H23" si="0">"-"</f>
        <v>-</v>
      </c>
      <c r="F21" s="26" t="str">
        <f t="shared" si="0"/>
        <v>-</v>
      </c>
      <c r="G21" s="26" t="str">
        <f t="shared" si="0"/>
        <v>-</v>
      </c>
      <c r="H21" s="26" t="str">
        <f t="shared" si="0"/>
        <v>-</v>
      </c>
      <c r="J21" s="64"/>
    </row>
    <row r="22" spans="1:10" ht="11.25" customHeight="1" x14ac:dyDescent="0.2">
      <c r="A22" s="36">
        <v>4</v>
      </c>
      <c r="B22" s="19" t="s">
        <v>555</v>
      </c>
      <c r="C22" s="15"/>
      <c r="D22" s="33" t="s">
        <v>36</v>
      </c>
      <c r="E22" s="26">
        <v>10</v>
      </c>
      <c r="F22" s="26">
        <v>5547</v>
      </c>
      <c r="G22" s="26" t="str">
        <f t="shared" si="0"/>
        <v>-</v>
      </c>
      <c r="H22" s="26">
        <v>5547</v>
      </c>
      <c r="J22" s="64"/>
    </row>
    <row r="23" spans="1:10" ht="11.25" customHeight="1" x14ac:dyDescent="0.2">
      <c r="A23" s="36"/>
      <c r="B23" s="19"/>
      <c r="C23" s="15"/>
      <c r="D23" s="33" t="s">
        <v>37</v>
      </c>
      <c r="E23" s="26" t="str">
        <f t="shared" si="0"/>
        <v>-</v>
      </c>
      <c r="F23" s="26" t="str">
        <f t="shared" si="0"/>
        <v>-</v>
      </c>
      <c r="G23" s="26" t="str">
        <f t="shared" si="0"/>
        <v>-</v>
      </c>
      <c r="H23" s="26" t="str">
        <f t="shared" si="0"/>
        <v>-</v>
      </c>
      <c r="J23" s="64"/>
    </row>
    <row r="24" spans="1:10" ht="11.25" customHeight="1" x14ac:dyDescent="0.2">
      <c r="A24" s="36">
        <v>6</v>
      </c>
      <c r="B24" s="19" t="s">
        <v>556</v>
      </c>
      <c r="C24" s="15"/>
      <c r="D24" s="33" t="s">
        <v>36</v>
      </c>
      <c r="E24" s="26">
        <v>12</v>
      </c>
      <c r="F24" s="26">
        <v>7318</v>
      </c>
      <c r="G24" s="26">
        <v>35</v>
      </c>
      <c r="H24" s="26">
        <v>7283</v>
      </c>
      <c r="J24" s="64"/>
    </row>
    <row r="25" spans="1:10" ht="11.25" customHeight="1" x14ac:dyDescent="0.2">
      <c r="A25" s="36"/>
      <c r="B25" s="19"/>
      <c r="C25" s="15"/>
      <c r="D25" s="33" t="s">
        <v>37</v>
      </c>
      <c r="E25" s="26">
        <v>21</v>
      </c>
      <c r="F25" s="26">
        <v>20968</v>
      </c>
      <c r="G25" s="26">
        <v>6080</v>
      </c>
      <c r="H25" s="26">
        <v>14888</v>
      </c>
      <c r="J25" s="64"/>
    </row>
    <row r="26" spans="1:10" ht="11.25" customHeight="1" x14ac:dyDescent="0.2">
      <c r="A26" s="36">
        <v>7</v>
      </c>
      <c r="B26" s="19" t="s">
        <v>557</v>
      </c>
      <c r="C26" s="15"/>
      <c r="D26" s="33" t="s">
        <v>36</v>
      </c>
      <c r="E26" s="26">
        <v>12</v>
      </c>
      <c r="F26" s="26">
        <v>9998</v>
      </c>
      <c r="G26" s="26" t="str">
        <f t="shared" ref="G26" si="1">"-"</f>
        <v>-</v>
      </c>
      <c r="H26" s="26">
        <v>9998</v>
      </c>
      <c r="J26" s="64"/>
    </row>
    <row r="27" spans="1:10" ht="11.25" customHeight="1" x14ac:dyDescent="0.2">
      <c r="A27" s="36"/>
      <c r="B27" s="19"/>
      <c r="C27" s="15"/>
      <c r="D27" s="33" t="s">
        <v>37</v>
      </c>
      <c r="E27" s="26">
        <v>14</v>
      </c>
      <c r="F27" s="26">
        <v>18655</v>
      </c>
      <c r="G27" s="26">
        <v>222</v>
      </c>
      <c r="H27" s="26">
        <v>18433</v>
      </c>
      <c r="J27" s="64"/>
    </row>
    <row r="28" spans="1:10" ht="11.25" customHeight="1" x14ac:dyDescent="0.2">
      <c r="A28" s="36">
        <v>8</v>
      </c>
      <c r="B28" s="19" t="s">
        <v>558</v>
      </c>
      <c r="C28" s="15"/>
      <c r="D28" s="33"/>
      <c r="E28" s="26"/>
      <c r="F28" s="26"/>
      <c r="G28" s="26"/>
      <c r="H28" s="26"/>
      <c r="J28" s="64"/>
    </row>
    <row r="29" spans="1:10" ht="11.25" customHeight="1" x14ac:dyDescent="0.2">
      <c r="A29" s="36"/>
      <c r="B29" s="15" t="s">
        <v>559</v>
      </c>
      <c r="D29" s="33" t="s">
        <v>36</v>
      </c>
      <c r="E29" s="26">
        <v>11</v>
      </c>
      <c r="F29" s="26">
        <v>3914</v>
      </c>
      <c r="G29" s="26">
        <v>237</v>
      </c>
      <c r="H29" s="26">
        <v>3677</v>
      </c>
      <c r="J29" s="64"/>
    </row>
    <row r="30" spans="1:10" ht="11.25" customHeight="1" x14ac:dyDescent="0.2">
      <c r="A30" s="36"/>
      <c r="B30" s="15" t="s">
        <v>560</v>
      </c>
      <c r="D30" s="33" t="s">
        <v>37</v>
      </c>
      <c r="E30" s="26">
        <v>5</v>
      </c>
      <c r="F30" s="26">
        <v>9251</v>
      </c>
      <c r="G30" s="26">
        <v>17</v>
      </c>
      <c r="H30" s="26">
        <v>9234</v>
      </c>
      <c r="J30" s="64"/>
    </row>
    <row r="31" spans="1:10" ht="11.25" customHeight="1" x14ac:dyDescent="0.2">
      <c r="A31" s="36">
        <v>10</v>
      </c>
      <c r="B31" s="19" t="s">
        <v>561</v>
      </c>
      <c r="C31" s="15"/>
      <c r="D31" s="33" t="s">
        <v>36</v>
      </c>
      <c r="E31" s="26">
        <v>24</v>
      </c>
      <c r="F31" s="26">
        <v>445708</v>
      </c>
      <c r="G31" s="26">
        <v>1281</v>
      </c>
      <c r="H31" s="26">
        <v>444427</v>
      </c>
      <c r="J31" s="64"/>
    </row>
    <row r="32" spans="1:10" ht="11.25" customHeight="1" x14ac:dyDescent="0.2">
      <c r="A32" s="36"/>
      <c r="B32" s="19"/>
      <c r="C32" s="15"/>
      <c r="D32" s="33" t="s">
        <v>37</v>
      </c>
      <c r="E32" s="26">
        <v>11</v>
      </c>
      <c r="F32" s="26">
        <v>218958</v>
      </c>
      <c r="G32" s="26" t="str">
        <f t="shared" ref="G32:G34" si="2">"-"</f>
        <v>-</v>
      </c>
      <c r="H32" s="26">
        <v>218958</v>
      </c>
      <c r="J32" s="64"/>
    </row>
    <row r="33" spans="1:10" ht="11.25" customHeight="1" x14ac:dyDescent="0.2">
      <c r="A33" s="36">
        <v>11</v>
      </c>
      <c r="B33" s="19" t="s">
        <v>562</v>
      </c>
      <c r="C33" s="15"/>
      <c r="D33" s="33"/>
      <c r="E33" s="26"/>
      <c r="F33" s="26"/>
      <c r="G33" s="26"/>
      <c r="H33" s="26"/>
      <c r="J33" s="64"/>
    </row>
    <row r="34" spans="1:10" ht="11.25" customHeight="1" x14ac:dyDescent="0.2">
      <c r="A34" s="36"/>
      <c r="B34" s="15" t="s">
        <v>563</v>
      </c>
      <c r="D34" s="33" t="s">
        <v>36</v>
      </c>
      <c r="E34" s="26">
        <v>12</v>
      </c>
      <c r="F34" s="26">
        <v>6020</v>
      </c>
      <c r="G34" s="26" t="str">
        <f t="shared" si="2"/>
        <v>-</v>
      </c>
      <c r="H34" s="26">
        <v>6020</v>
      </c>
      <c r="J34" s="64"/>
    </row>
    <row r="35" spans="1:10" ht="11.25" customHeight="1" x14ac:dyDescent="0.2">
      <c r="A35" s="36"/>
      <c r="B35" s="15" t="s">
        <v>564</v>
      </c>
      <c r="D35" s="33" t="s">
        <v>37</v>
      </c>
      <c r="E35" s="26">
        <v>19</v>
      </c>
      <c r="F35" s="26">
        <v>40637</v>
      </c>
      <c r="G35" s="26">
        <v>1451</v>
      </c>
      <c r="H35" s="26">
        <v>39186</v>
      </c>
      <c r="J35" s="64"/>
    </row>
    <row r="36" spans="1:10" ht="11.25" customHeight="1" x14ac:dyDescent="0.2">
      <c r="A36" s="36">
        <v>12</v>
      </c>
      <c r="B36" s="19" t="s">
        <v>565</v>
      </c>
      <c r="C36" s="15"/>
      <c r="D36" s="33"/>
      <c r="E36" s="26"/>
      <c r="F36" s="26"/>
      <c r="G36" s="26"/>
      <c r="H36" s="26"/>
      <c r="J36" s="64"/>
    </row>
    <row r="37" spans="1:10" ht="11.25" customHeight="1" x14ac:dyDescent="0.2">
      <c r="A37" s="36"/>
      <c r="B37" s="15" t="s">
        <v>566</v>
      </c>
      <c r="D37" s="33" t="s">
        <v>36</v>
      </c>
      <c r="E37" s="26">
        <v>19</v>
      </c>
      <c r="F37" s="26">
        <v>23956</v>
      </c>
      <c r="G37" s="26">
        <v>30</v>
      </c>
      <c r="H37" s="26">
        <v>23926</v>
      </c>
      <c r="J37" s="64"/>
    </row>
    <row r="38" spans="1:10" ht="11.25" customHeight="1" x14ac:dyDescent="0.2">
      <c r="A38" s="36"/>
      <c r="B38" s="15" t="s">
        <v>567</v>
      </c>
      <c r="D38" s="33" t="s">
        <v>37</v>
      </c>
      <c r="E38" s="26">
        <v>16</v>
      </c>
      <c r="F38" s="26">
        <v>48255</v>
      </c>
      <c r="G38" s="26" t="str">
        <f t="shared" ref="E38:H42" si="3">"-"</f>
        <v>-</v>
      </c>
      <c r="H38" s="26">
        <v>48255</v>
      </c>
      <c r="J38" s="64"/>
    </row>
    <row r="39" spans="1:10" ht="11.25" customHeight="1" x14ac:dyDescent="0.2">
      <c r="A39" s="36">
        <v>13</v>
      </c>
      <c r="B39" s="19" t="s">
        <v>568</v>
      </c>
      <c r="C39" s="15"/>
      <c r="D39" s="33"/>
      <c r="E39" s="26"/>
      <c r="F39" s="26"/>
      <c r="G39" s="26"/>
      <c r="H39" s="26"/>
      <c r="J39" s="64"/>
    </row>
    <row r="40" spans="1:10" ht="11.25" customHeight="1" x14ac:dyDescent="0.2">
      <c r="A40" s="36"/>
      <c r="B40" s="15" t="s">
        <v>569</v>
      </c>
      <c r="D40" s="33" t="s">
        <v>36</v>
      </c>
      <c r="E40" s="26" t="str">
        <f t="shared" si="3"/>
        <v>-</v>
      </c>
      <c r="F40" s="26" t="str">
        <f t="shared" si="3"/>
        <v>-</v>
      </c>
      <c r="G40" s="26" t="str">
        <f t="shared" si="3"/>
        <v>-</v>
      </c>
      <c r="H40" s="26" t="str">
        <f t="shared" si="3"/>
        <v>-</v>
      </c>
      <c r="J40" s="64"/>
    </row>
    <row r="41" spans="1:10" ht="11.25" customHeight="1" x14ac:dyDescent="0.2">
      <c r="A41" s="36"/>
      <c r="B41" s="15" t="s">
        <v>570</v>
      </c>
      <c r="D41" s="33" t="s">
        <v>37</v>
      </c>
      <c r="E41" s="26">
        <v>17</v>
      </c>
      <c r="F41" s="26">
        <v>38038</v>
      </c>
      <c r="G41" s="26">
        <v>211</v>
      </c>
      <c r="H41" s="26">
        <v>37827</v>
      </c>
      <c r="J41" s="64"/>
    </row>
    <row r="42" spans="1:10" ht="11.25" customHeight="1" x14ac:dyDescent="0.2">
      <c r="A42" s="36">
        <v>14</v>
      </c>
      <c r="B42" s="19" t="s">
        <v>571</v>
      </c>
      <c r="C42" s="15"/>
      <c r="D42" s="33" t="s">
        <v>36</v>
      </c>
      <c r="E42" s="26" t="str">
        <f t="shared" si="3"/>
        <v>-</v>
      </c>
      <c r="F42" s="26" t="str">
        <f t="shared" si="3"/>
        <v>-</v>
      </c>
      <c r="G42" s="26" t="str">
        <f t="shared" si="3"/>
        <v>-</v>
      </c>
      <c r="H42" s="26" t="str">
        <f t="shared" si="3"/>
        <v>-</v>
      </c>
      <c r="J42" s="64"/>
    </row>
    <row r="43" spans="1:10" ht="11.25" customHeight="1" x14ac:dyDescent="0.2">
      <c r="A43" s="36"/>
      <c r="B43" s="15" t="s">
        <v>572</v>
      </c>
      <c r="D43" s="33" t="s">
        <v>37</v>
      </c>
      <c r="E43" s="26">
        <v>3</v>
      </c>
      <c r="F43" s="26">
        <v>5307</v>
      </c>
      <c r="G43" s="26" t="str">
        <f t="shared" ref="G43" si="4">"-"</f>
        <v>-</v>
      </c>
      <c r="H43" s="26">
        <v>5307</v>
      </c>
      <c r="J43" s="64"/>
    </row>
    <row r="44" spans="1:10" ht="11.25" customHeight="1" x14ac:dyDescent="0.2">
      <c r="A44" s="36">
        <v>15</v>
      </c>
      <c r="B44" s="19" t="s">
        <v>46</v>
      </c>
      <c r="C44" s="15"/>
      <c r="D44" s="33" t="s">
        <v>36</v>
      </c>
      <c r="E44" s="26">
        <v>58</v>
      </c>
      <c r="F44" s="26">
        <v>356579</v>
      </c>
      <c r="G44" s="26">
        <v>12</v>
      </c>
      <c r="H44" s="26">
        <v>356567</v>
      </c>
      <c r="J44" s="64"/>
    </row>
    <row r="45" spans="1:10" ht="11.25" customHeight="1" x14ac:dyDescent="0.2">
      <c r="A45" s="36"/>
      <c r="B45" s="15" t="s">
        <v>573</v>
      </c>
      <c r="D45" s="33" t="s">
        <v>37</v>
      </c>
      <c r="E45" s="26">
        <v>16</v>
      </c>
      <c r="F45" s="26">
        <v>3183</v>
      </c>
      <c r="G45" s="26">
        <v>2</v>
      </c>
      <c r="H45" s="26">
        <v>3181</v>
      </c>
      <c r="J45" s="64"/>
    </row>
    <row r="46" spans="1:10" ht="11.25" customHeight="1" x14ac:dyDescent="0.2">
      <c r="A46" s="36">
        <v>16</v>
      </c>
      <c r="B46" s="19" t="s">
        <v>574</v>
      </c>
      <c r="C46" s="15"/>
      <c r="D46" s="33" t="s">
        <v>36</v>
      </c>
      <c r="E46" s="26">
        <v>45</v>
      </c>
      <c r="F46" s="26">
        <v>195708</v>
      </c>
      <c r="G46" s="26">
        <v>2</v>
      </c>
      <c r="H46" s="26">
        <v>195706</v>
      </c>
      <c r="J46" s="64"/>
    </row>
    <row r="47" spans="1:10" ht="11.25" customHeight="1" x14ac:dyDescent="0.2">
      <c r="A47" s="36"/>
      <c r="B47" s="15" t="s">
        <v>575</v>
      </c>
      <c r="D47" s="33" t="s">
        <v>37</v>
      </c>
      <c r="E47" s="26">
        <v>101</v>
      </c>
      <c r="F47" s="26">
        <v>143702</v>
      </c>
      <c r="G47" s="26">
        <v>0</v>
      </c>
      <c r="H47" s="26">
        <v>143701</v>
      </c>
      <c r="J47" s="64"/>
    </row>
    <row r="48" spans="1:10" ht="11.25" customHeight="1" x14ac:dyDescent="0.2">
      <c r="A48" s="36">
        <v>17</v>
      </c>
      <c r="B48" s="19" t="s">
        <v>576</v>
      </c>
      <c r="C48" s="15"/>
      <c r="D48" s="33" t="s">
        <v>36</v>
      </c>
      <c r="E48" s="26">
        <v>82</v>
      </c>
      <c r="F48" s="26">
        <v>894251</v>
      </c>
      <c r="G48" s="26">
        <v>1058</v>
      </c>
      <c r="H48" s="26">
        <v>893194</v>
      </c>
      <c r="J48" s="64"/>
    </row>
    <row r="49" spans="1:10" ht="11.25" customHeight="1" x14ac:dyDescent="0.2">
      <c r="A49" s="36"/>
      <c r="B49" s="15" t="s">
        <v>577</v>
      </c>
      <c r="D49" s="33" t="s">
        <v>37</v>
      </c>
      <c r="E49" s="26">
        <v>38</v>
      </c>
      <c r="F49" s="26">
        <v>432155</v>
      </c>
      <c r="G49" s="26">
        <v>485</v>
      </c>
      <c r="H49" s="26">
        <v>431670</v>
      </c>
      <c r="J49" s="64"/>
    </row>
    <row r="50" spans="1:10" ht="11.25" customHeight="1" x14ac:dyDescent="0.2">
      <c r="A50" s="36">
        <v>18</v>
      </c>
      <c r="B50" s="19" t="s">
        <v>578</v>
      </c>
      <c r="C50" s="15"/>
      <c r="D50" s="33"/>
      <c r="E50" s="26"/>
      <c r="F50" s="26"/>
      <c r="G50" s="26"/>
      <c r="H50" s="26"/>
      <c r="J50" s="64"/>
    </row>
    <row r="51" spans="1:10" ht="11.25" customHeight="1" x14ac:dyDescent="0.2">
      <c r="A51" s="36"/>
      <c r="B51" s="15" t="s">
        <v>579</v>
      </c>
      <c r="D51" s="33" t="s">
        <v>36</v>
      </c>
      <c r="E51" s="26">
        <v>5</v>
      </c>
      <c r="F51" s="26">
        <v>6397</v>
      </c>
      <c r="G51" s="26" t="str">
        <f t="shared" ref="G51:G52" si="5">"-"</f>
        <v>-</v>
      </c>
      <c r="H51" s="26">
        <v>6397</v>
      </c>
      <c r="J51" s="64"/>
    </row>
    <row r="52" spans="1:10" ht="11.25" customHeight="1" x14ac:dyDescent="0.2">
      <c r="A52" s="36"/>
      <c r="B52" s="15" t="s">
        <v>580</v>
      </c>
      <c r="D52" s="33" t="s">
        <v>37</v>
      </c>
      <c r="E52" s="26" t="s">
        <v>619</v>
      </c>
      <c r="F52" s="26" t="s">
        <v>619</v>
      </c>
      <c r="G52" s="26" t="str">
        <f t="shared" si="5"/>
        <v>-</v>
      </c>
      <c r="H52" s="26" t="s">
        <v>619</v>
      </c>
      <c r="J52" s="64"/>
    </row>
    <row r="53" spans="1:10" ht="11.25" customHeight="1" x14ac:dyDescent="0.2">
      <c r="A53" s="36">
        <v>19</v>
      </c>
      <c r="B53" s="19" t="s">
        <v>581</v>
      </c>
      <c r="C53" s="15"/>
      <c r="D53" s="33"/>
      <c r="E53" s="26"/>
      <c r="F53" s="26"/>
      <c r="H53" s="26"/>
      <c r="J53" s="64"/>
    </row>
    <row r="54" spans="1:10" ht="11.25" customHeight="1" x14ac:dyDescent="0.2">
      <c r="A54" s="36"/>
      <c r="B54" s="15" t="s">
        <v>582</v>
      </c>
      <c r="D54" s="33"/>
      <c r="E54" s="26"/>
      <c r="F54" s="26"/>
      <c r="H54" s="26"/>
      <c r="J54" s="64"/>
    </row>
    <row r="55" spans="1:10" ht="11.25" customHeight="1" x14ac:dyDescent="0.2">
      <c r="A55" s="36"/>
      <c r="B55" s="15" t="s">
        <v>583</v>
      </c>
      <c r="D55" s="33" t="s">
        <v>36</v>
      </c>
      <c r="E55" s="26">
        <v>74</v>
      </c>
      <c r="F55" s="26">
        <v>1679823</v>
      </c>
      <c r="G55" s="38">
        <v>136206</v>
      </c>
      <c r="H55" s="26">
        <v>1543617</v>
      </c>
      <c r="J55" s="64"/>
    </row>
    <row r="56" spans="1:10" ht="11.25" customHeight="1" x14ac:dyDescent="0.2">
      <c r="A56" s="36"/>
      <c r="B56" s="15" t="s">
        <v>584</v>
      </c>
      <c r="D56" s="33" t="s">
        <v>37</v>
      </c>
      <c r="E56" s="26">
        <v>30</v>
      </c>
      <c r="F56" s="26">
        <v>302576</v>
      </c>
      <c r="G56" s="26">
        <v>48698</v>
      </c>
      <c r="H56" s="26">
        <v>253878</v>
      </c>
      <c r="J56" s="64"/>
    </row>
    <row r="57" spans="1:10" ht="11.25" customHeight="1" x14ac:dyDescent="0.2">
      <c r="A57" s="36">
        <v>20</v>
      </c>
      <c r="B57" s="19" t="s">
        <v>585</v>
      </c>
      <c r="C57" s="15"/>
      <c r="D57" s="33"/>
      <c r="E57" s="26"/>
      <c r="F57" s="26"/>
      <c r="G57" s="26"/>
      <c r="H57" s="26"/>
      <c r="J57" s="64"/>
    </row>
    <row r="58" spans="1:10" ht="11.25" customHeight="1" x14ac:dyDescent="0.2">
      <c r="A58" s="36"/>
      <c r="B58" s="15" t="s">
        <v>586</v>
      </c>
      <c r="D58" s="33"/>
      <c r="E58" s="26"/>
      <c r="F58" s="26"/>
      <c r="G58" s="26"/>
      <c r="H58" s="26"/>
      <c r="J58" s="64"/>
    </row>
    <row r="59" spans="1:10" ht="11.25" customHeight="1" x14ac:dyDescent="0.2">
      <c r="A59" s="36"/>
      <c r="B59" s="15" t="s">
        <v>587</v>
      </c>
      <c r="D59" s="33" t="s">
        <v>36</v>
      </c>
      <c r="E59" s="26">
        <v>123</v>
      </c>
      <c r="F59" s="26">
        <v>1165145</v>
      </c>
      <c r="G59" s="26">
        <v>1029</v>
      </c>
      <c r="H59" s="26">
        <v>1164117</v>
      </c>
      <c r="J59" s="64"/>
    </row>
    <row r="60" spans="1:10" ht="11.25" customHeight="1" x14ac:dyDescent="0.2">
      <c r="A60" s="36"/>
      <c r="B60" s="15" t="s">
        <v>588</v>
      </c>
      <c r="D60" s="33" t="s">
        <v>37</v>
      </c>
      <c r="E60" s="26">
        <v>18</v>
      </c>
      <c r="F60" s="26">
        <v>16493</v>
      </c>
      <c r="G60" s="26" t="s">
        <v>466</v>
      </c>
      <c r="H60" s="26">
        <v>16493</v>
      </c>
      <c r="J60" s="64"/>
    </row>
    <row r="61" spans="1:10" ht="11.25" customHeight="1" x14ac:dyDescent="0.2">
      <c r="A61" s="39"/>
    </row>
    <row r="62" spans="1:10" s="19" customFormat="1" ht="11.25" customHeight="1" x14ac:dyDescent="0.2">
      <c r="A62" s="19" t="s">
        <v>30</v>
      </c>
    </row>
    <row r="63" spans="1:10" s="19" customFormat="1" ht="11.25" customHeight="1" x14ac:dyDescent="0.2">
      <c r="A63" s="19" t="s">
        <v>494</v>
      </c>
    </row>
    <row r="64" spans="1:10" s="19" customFormat="1" ht="11.25" customHeight="1" x14ac:dyDescent="0.2">
      <c r="A64" s="19" t="s">
        <v>518</v>
      </c>
    </row>
    <row r="65" spans="1:1" s="19" customFormat="1" ht="11.25" customHeight="1" x14ac:dyDescent="0.2">
      <c r="A65" s="19" t="s">
        <v>598</v>
      </c>
    </row>
    <row r="66" spans="1:1" s="19" customFormat="1" ht="11.25" customHeight="1" x14ac:dyDescent="0.2">
      <c r="A66" s="19" t="s">
        <v>513</v>
      </c>
    </row>
  </sheetData>
  <mergeCells count="7">
    <mergeCell ref="G6:H6"/>
    <mergeCell ref="G7:G9"/>
    <mergeCell ref="H7:H9"/>
    <mergeCell ref="A6:A10"/>
    <mergeCell ref="B6:D8"/>
    <mergeCell ref="E6:E9"/>
    <mergeCell ref="F6:F9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showGridLines="0" zoomScaleNormal="100" workbookViewId="0"/>
  </sheetViews>
  <sheetFormatPr baseColWidth="10" defaultRowHeight="11.25" customHeight="1" x14ac:dyDescent="0.2"/>
  <cols>
    <col min="1" max="1" width="2.42578125" style="1" customWidth="1"/>
    <col min="2" max="2" width="3.140625" style="1" customWidth="1"/>
    <col min="3" max="5" width="1" style="1" customWidth="1"/>
    <col min="6" max="6" width="32.5703125" style="1" customWidth="1"/>
    <col min="7" max="7" width="8.5703125" style="1" customWidth="1"/>
    <col min="8" max="8" width="9.42578125" style="1" customWidth="1"/>
    <col min="9" max="12" width="8.5703125" style="1" customWidth="1"/>
    <col min="13" max="16384" width="11.42578125" style="1"/>
  </cols>
  <sheetData>
    <row r="1" spans="1:19" ht="11.25" customHeight="1" x14ac:dyDescent="0.2">
      <c r="A1" s="22" t="s">
        <v>382</v>
      </c>
    </row>
    <row r="3" spans="1:19" ht="11.25" customHeight="1" x14ac:dyDescent="0.2">
      <c r="A3" s="14" t="s">
        <v>47</v>
      </c>
      <c r="F3" s="14"/>
      <c r="G3" s="14"/>
      <c r="H3" s="14"/>
      <c r="I3" s="14"/>
      <c r="J3" s="14"/>
      <c r="K3" s="14"/>
      <c r="L3" s="14"/>
    </row>
    <row r="4" spans="1:19" ht="11.25" customHeight="1" x14ac:dyDescent="0.2">
      <c r="A4" s="14" t="s">
        <v>393</v>
      </c>
      <c r="F4" s="14"/>
      <c r="G4" s="14"/>
      <c r="H4" s="14"/>
      <c r="I4" s="14"/>
      <c r="J4" s="14"/>
      <c r="K4" s="14"/>
      <c r="L4" s="14"/>
    </row>
    <row r="5" spans="1:19" ht="11.25" customHeight="1" x14ac:dyDescent="0.2">
      <c r="A5" s="14"/>
      <c r="F5" s="14"/>
      <c r="G5" s="14"/>
      <c r="H5" s="14"/>
      <c r="I5" s="14"/>
      <c r="J5" s="14"/>
      <c r="K5" s="14"/>
      <c r="L5" s="14"/>
    </row>
    <row r="6" spans="1:19" ht="11.25" customHeight="1" x14ac:dyDescent="0.2">
      <c r="A6" s="1" t="s">
        <v>491</v>
      </c>
    </row>
    <row r="7" spans="1:19" ht="11.25" customHeight="1" x14ac:dyDescent="0.2">
      <c r="A7" s="85" t="s">
        <v>48</v>
      </c>
      <c r="B7" s="86"/>
      <c r="C7" s="93" t="s">
        <v>125</v>
      </c>
      <c r="D7" s="85"/>
      <c r="E7" s="85"/>
      <c r="F7" s="86"/>
      <c r="G7" s="91" t="s">
        <v>126</v>
      </c>
      <c r="H7" s="91" t="s">
        <v>2</v>
      </c>
      <c r="I7" s="83" t="s">
        <v>3</v>
      </c>
      <c r="J7" s="84"/>
      <c r="K7" s="84"/>
      <c r="L7" s="84"/>
    </row>
    <row r="8" spans="1:19" ht="11.25" customHeight="1" x14ac:dyDescent="0.2">
      <c r="A8" s="87"/>
      <c r="B8" s="88"/>
      <c r="C8" s="76"/>
      <c r="D8" s="92"/>
      <c r="E8" s="92"/>
      <c r="F8" s="88"/>
      <c r="G8" s="81"/>
      <c r="H8" s="81"/>
      <c r="I8" s="80" t="s">
        <v>434</v>
      </c>
      <c r="J8" s="78" t="s">
        <v>4</v>
      </c>
      <c r="K8" s="79"/>
      <c r="L8" s="79"/>
    </row>
    <row r="9" spans="1:19" ht="11.25" customHeight="1" x14ac:dyDescent="0.2">
      <c r="A9" s="87"/>
      <c r="B9" s="88"/>
      <c r="C9" s="76"/>
      <c r="D9" s="92"/>
      <c r="E9" s="92"/>
      <c r="F9" s="88"/>
      <c r="G9" s="81"/>
      <c r="H9" s="81"/>
      <c r="I9" s="81"/>
      <c r="J9" s="80" t="s">
        <v>5</v>
      </c>
      <c r="K9" s="80" t="s">
        <v>29</v>
      </c>
      <c r="L9" s="75" t="s">
        <v>6</v>
      </c>
    </row>
    <row r="10" spans="1:19" ht="11.25" customHeight="1" x14ac:dyDescent="0.2">
      <c r="A10" s="87"/>
      <c r="B10" s="88"/>
      <c r="C10" s="76"/>
      <c r="D10" s="92"/>
      <c r="E10" s="92"/>
      <c r="F10" s="88"/>
      <c r="G10" s="81"/>
      <c r="H10" s="81"/>
      <c r="I10" s="81"/>
      <c r="J10" s="81"/>
      <c r="K10" s="81"/>
      <c r="L10" s="76"/>
    </row>
    <row r="11" spans="1:19" ht="11.25" customHeight="1" x14ac:dyDescent="0.2">
      <c r="A11" s="87"/>
      <c r="B11" s="88"/>
      <c r="C11" s="76"/>
      <c r="D11" s="92"/>
      <c r="E11" s="92"/>
      <c r="F11" s="88"/>
      <c r="G11" s="81"/>
      <c r="H11" s="81"/>
      <c r="I11" s="81"/>
      <c r="J11" s="81"/>
      <c r="K11" s="81"/>
      <c r="L11" s="76"/>
    </row>
    <row r="12" spans="1:19" ht="11.25" customHeight="1" x14ac:dyDescent="0.2">
      <c r="A12" s="87"/>
      <c r="B12" s="88"/>
      <c r="C12" s="76"/>
      <c r="D12" s="92"/>
      <c r="E12" s="92"/>
      <c r="F12" s="88"/>
      <c r="G12" s="82"/>
      <c r="H12" s="82"/>
      <c r="I12" s="82"/>
      <c r="J12" s="82"/>
      <c r="K12" s="82"/>
      <c r="L12" s="77"/>
    </row>
    <row r="13" spans="1:19" ht="11.25" customHeight="1" x14ac:dyDescent="0.2">
      <c r="A13" s="89"/>
      <c r="B13" s="90"/>
      <c r="C13" s="94"/>
      <c r="D13" s="89"/>
      <c r="E13" s="89"/>
      <c r="F13" s="90"/>
      <c r="G13" s="2" t="s">
        <v>8</v>
      </c>
      <c r="H13" s="3" t="s">
        <v>9</v>
      </c>
      <c r="I13" s="4"/>
      <c r="J13" s="4"/>
      <c r="K13" s="4"/>
      <c r="L13" s="4"/>
    </row>
    <row r="14" spans="1:19" ht="11.25" customHeight="1" x14ac:dyDescent="0.2">
      <c r="D14" s="19"/>
      <c r="E14" s="19"/>
      <c r="F14" s="25"/>
      <c r="G14" s="26"/>
      <c r="H14" s="26"/>
      <c r="I14" s="26"/>
      <c r="J14" s="26"/>
      <c r="K14" s="26"/>
      <c r="L14" s="26"/>
    </row>
    <row r="15" spans="1:19" s="14" customFormat="1" ht="11.25" customHeight="1" x14ac:dyDescent="0.2">
      <c r="C15" s="14" t="s">
        <v>43</v>
      </c>
      <c r="D15" s="24"/>
      <c r="E15" s="24"/>
      <c r="F15" s="28"/>
      <c r="G15" s="29">
        <v>322</v>
      </c>
      <c r="H15" s="29">
        <v>6207191</v>
      </c>
      <c r="I15" s="29">
        <v>209871</v>
      </c>
      <c r="J15" s="29">
        <v>3684533</v>
      </c>
      <c r="K15" s="29">
        <v>1942862</v>
      </c>
      <c r="L15" s="29">
        <v>369925</v>
      </c>
      <c r="N15" s="64"/>
      <c r="O15" s="64"/>
      <c r="P15" s="64"/>
      <c r="Q15" s="64"/>
      <c r="R15" s="64"/>
      <c r="S15" s="64"/>
    </row>
    <row r="16" spans="1:19" ht="11.25" customHeight="1" x14ac:dyDescent="0.2">
      <c r="D16" s="19" t="s">
        <v>49</v>
      </c>
      <c r="E16" s="19"/>
      <c r="F16" s="27"/>
      <c r="G16" s="26"/>
      <c r="H16" s="26"/>
      <c r="I16" s="26"/>
      <c r="J16" s="26"/>
      <c r="K16" s="26"/>
      <c r="L16" s="26"/>
      <c r="N16" s="64"/>
    </row>
    <row r="17" spans="1:14" ht="11.25" customHeight="1" x14ac:dyDescent="0.2">
      <c r="A17" s="1" t="s">
        <v>50</v>
      </c>
      <c r="D17" s="19" t="s">
        <v>51</v>
      </c>
      <c r="E17" s="19"/>
      <c r="F17" s="27"/>
      <c r="G17" s="26" t="s">
        <v>619</v>
      </c>
      <c r="H17" s="26" t="s">
        <v>619</v>
      </c>
      <c r="I17" s="26" t="s">
        <v>619</v>
      </c>
      <c r="J17" s="26" t="s">
        <v>619</v>
      </c>
      <c r="K17" s="26" t="s">
        <v>619</v>
      </c>
      <c r="L17" s="26" t="str">
        <f>"-"</f>
        <v>-</v>
      </c>
      <c r="N17" s="64"/>
    </row>
    <row r="18" spans="1:14" ht="11.25" customHeight="1" x14ac:dyDescent="0.2">
      <c r="D18" s="19"/>
      <c r="E18" s="19"/>
      <c r="F18" s="27"/>
      <c r="G18" s="26"/>
      <c r="H18" s="26"/>
      <c r="I18" s="26"/>
      <c r="J18" s="26"/>
      <c r="K18" s="26"/>
      <c r="L18" s="26"/>
      <c r="N18" s="64"/>
    </row>
    <row r="19" spans="1:14" ht="11.25" customHeight="1" x14ac:dyDescent="0.2">
      <c r="A19" s="1" t="s">
        <v>52</v>
      </c>
      <c r="D19" s="19" t="s">
        <v>53</v>
      </c>
      <c r="E19" s="19"/>
      <c r="F19" s="27"/>
      <c r="G19" s="26"/>
      <c r="H19" s="26"/>
      <c r="I19" s="26"/>
      <c r="J19" s="26"/>
      <c r="K19" s="26"/>
      <c r="L19" s="26"/>
      <c r="N19" s="64"/>
    </row>
    <row r="20" spans="1:14" ht="11.25" customHeight="1" x14ac:dyDescent="0.2">
      <c r="D20" s="19"/>
      <c r="E20" s="19" t="s">
        <v>54</v>
      </c>
      <c r="F20" s="27"/>
      <c r="G20" s="26" t="str">
        <f t="shared" ref="G20:L20" si="0">"-"</f>
        <v>-</v>
      </c>
      <c r="H20" s="26" t="str">
        <f t="shared" si="0"/>
        <v>-</v>
      </c>
      <c r="I20" s="26" t="str">
        <f t="shared" si="0"/>
        <v>-</v>
      </c>
      <c r="J20" s="26" t="str">
        <f t="shared" si="0"/>
        <v>-</v>
      </c>
      <c r="K20" s="26" t="str">
        <f t="shared" si="0"/>
        <v>-</v>
      </c>
      <c r="L20" s="26" t="str">
        <f t="shared" si="0"/>
        <v>-</v>
      </c>
      <c r="N20" s="64"/>
    </row>
    <row r="21" spans="1:14" ht="11.25" customHeight="1" x14ac:dyDescent="0.2">
      <c r="D21" s="19"/>
      <c r="E21" s="19"/>
      <c r="F21" s="27"/>
      <c r="G21" s="26"/>
      <c r="H21" s="26"/>
      <c r="I21" s="26"/>
      <c r="J21" s="26"/>
      <c r="K21" s="26"/>
      <c r="L21" s="26"/>
      <c r="N21" s="64"/>
    </row>
    <row r="22" spans="1:14" ht="11.25" customHeight="1" x14ac:dyDescent="0.2">
      <c r="A22" s="1" t="s">
        <v>55</v>
      </c>
      <c r="D22" s="19" t="s">
        <v>56</v>
      </c>
      <c r="E22" s="19"/>
      <c r="F22" s="27"/>
      <c r="G22" s="26">
        <v>37</v>
      </c>
      <c r="H22" s="26">
        <v>822882</v>
      </c>
      <c r="I22" s="26">
        <v>27604</v>
      </c>
      <c r="J22" s="26">
        <v>380936</v>
      </c>
      <c r="K22" s="26">
        <v>260875</v>
      </c>
      <c r="L22" s="26">
        <v>153467</v>
      </c>
      <c r="N22" s="64"/>
    </row>
    <row r="23" spans="1:14" ht="11.25" customHeight="1" x14ac:dyDescent="0.2">
      <c r="D23" s="19"/>
      <c r="E23" s="19" t="s">
        <v>28</v>
      </c>
      <c r="F23" s="27"/>
      <c r="G23" s="26"/>
      <c r="H23" s="26"/>
      <c r="I23" s="26"/>
      <c r="J23" s="26"/>
      <c r="K23" s="26"/>
      <c r="L23" s="26"/>
      <c r="N23" s="64"/>
    </row>
    <row r="24" spans="1:14" ht="11.25" customHeight="1" x14ac:dyDescent="0.2">
      <c r="B24" s="1">
        <v>19</v>
      </c>
      <c r="D24" s="19"/>
      <c r="E24" s="19" t="s">
        <v>57</v>
      </c>
      <c r="F24" s="27"/>
      <c r="G24" s="26">
        <v>3</v>
      </c>
      <c r="H24" s="26">
        <v>35179</v>
      </c>
      <c r="I24" s="26" t="str">
        <f t="shared" ref="I24" si="1">"-"</f>
        <v>-</v>
      </c>
      <c r="J24" s="26">
        <v>22034</v>
      </c>
      <c r="K24" s="26">
        <v>13145</v>
      </c>
      <c r="L24" s="26" t="str">
        <f t="shared" ref="L24" si="2">"-"</f>
        <v>-</v>
      </c>
      <c r="N24" s="64"/>
    </row>
    <row r="25" spans="1:14" ht="11.25" customHeight="1" x14ac:dyDescent="0.2">
      <c r="D25" s="19"/>
      <c r="E25" s="19"/>
      <c r="F25" s="27"/>
      <c r="G25" s="26"/>
      <c r="H25" s="26"/>
      <c r="I25" s="26"/>
      <c r="J25" s="26"/>
      <c r="K25" s="26"/>
      <c r="L25" s="26"/>
      <c r="N25" s="64"/>
    </row>
    <row r="26" spans="1:14" ht="11.25" customHeight="1" x14ac:dyDescent="0.2">
      <c r="B26" s="1">
        <v>20</v>
      </c>
      <c r="D26" s="19"/>
      <c r="E26" s="19" t="s">
        <v>58</v>
      </c>
      <c r="F26" s="27"/>
      <c r="G26" s="26">
        <v>15</v>
      </c>
      <c r="H26" s="26">
        <v>122577</v>
      </c>
      <c r="I26" s="26">
        <v>7741</v>
      </c>
      <c r="J26" s="26">
        <v>53136</v>
      </c>
      <c r="K26" s="26">
        <v>44295</v>
      </c>
      <c r="L26" s="26">
        <v>17406</v>
      </c>
      <c r="N26" s="64"/>
    </row>
    <row r="27" spans="1:14" ht="11.25" customHeight="1" x14ac:dyDescent="0.2">
      <c r="D27" s="19"/>
      <c r="E27" s="19"/>
      <c r="F27" s="27"/>
      <c r="G27" s="26"/>
      <c r="H27" s="26"/>
      <c r="I27" s="26"/>
      <c r="J27" s="26"/>
      <c r="K27" s="26"/>
      <c r="L27" s="26"/>
      <c r="N27" s="64"/>
    </row>
    <row r="28" spans="1:14" ht="11.25" customHeight="1" x14ac:dyDescent="0.2">
      <c r="B28" s="1">
        <v>22</v>
      </c>
      <c r="D28" s="19"/>
      <c r="E28" s="19" t="s">
        <v>59</v>
      </c>
      <c r="F28" s="27"/>
      <c r="G28" s="26"/>
      <c r="H28" s="26"/>
      <c r="I28" s="26"/>
      <c r="J28" s="26"/>
      <c r="K28" s="26"/>
      <c r="L28" s="26"/>
      <c r="N28" s="64"/>
    </row>
    <row r="29" spans="1:14" ht="11.25" customHeight="1" x14ac:dyDescent="0.2">
      <c r="D29" s="19"/>
      <c r="E29" s="19"/>
      <c r="F29" s="27" t="s">
        <v>60</v>
      </c>
      <c r="G29" s="26">
        <v>3</v>
      </c>
      <c r="H29" s="26">
        <v>28464</v>
      </c>
      <c r="I29" s="26">
        <v>35</v>
      </c>
      <c r="J29" s="26">
        <v>6530</v>
      </c>
      <c r="K29" s="26">
        <v>21879</v>
      </c>
      <c r="L29" s="26">
        <v>20</v>
      </c>
      <c r="N29" s="64"/>
    </row>
    <row r="30" spans="1:14" ht="11.25" customHeight="1" x14ac:dyDescent="0.2">
      <c r="D30" s="19"/>
      <c r="E30" s="19"/>
      <c r="F30" s="27"/>
      <c r="G30" s="26"/>
      <c r="H30" s="26"/>
      <c r="I30" s="26"/>
      <c r="J30" s="26"/>
      <c r="K30" s="26"/>
      <c r="L30" s="26"/>
      <c r="N30" s="64"/>
    </row>
    <row r="31" spans="1:14" ht="11.25" customHeight="1" x14ac:dyDescent="0.2">
      <c r="B31" s="1">
        <v>24</v>
      </c>
      <c r="D31" s="19"/>
      <c r="E31" s="19" t="s">
        <v>61</v>
      </c>
      <c r="F31" s="27"/>
      <c r="G31" s="26">
        <v>9</v>
      </c>
      <c r="H31" s="26">
        <v>371770</v>
      </c>
      <c r="I31" s="26">
        <v>6978</v>
      </c>
      <c r="J31" s="26">
        <v>49462</v>
      </c>
      <c r="K31" s="26">
        <v>180695</v>
      </c>
      <c r="L31" s="26">
        <v>134636</v>
      </c>
      <c r="N31" s="64"/>
    </row>
    <row r="32" spans="1:14" ht="11.25" customHeight="1" x14ac:dyDescent="0.2">
      <c r="D32" s="19"/>
      <c r="E32" s="19"/>
      <c r="F32" s="27"/>
      <c r="G32" s="26"/>
      <c r="H32" s="26"/>
      <c r="I32" s="26"/>
      <c r="J32" s="26"/>
      <c r="K32" s="26"/>
      <c r="L32" s="26"/>
      <c r="N32" s="64"/>
    </row>
    <row r="33" spans="1:14" ht="11.25" customHeight="1" x14ac:dyDescent="0.2">
      <c r="A33" s="1" t="s">
        <v>62</v>
      </c>
      <c r="D33" s="19" t="s">
        <v>63</v>
      </c>
      <c r="E33" s="19"/>
      <c r="F33" s="27"/>
      <c r="G33" s="26">
        <v>6</v>
      </c>
      <c r="H33" s="26">
        <v>649144</v>
      </c>
      <c r="I33" s="26" t="str">
        <f t="shared" ref="I33" si="3">"-"</f>
        <v>-</v>
      </c>
      <c r="J33" s="26">
        <v>225308</v>
      </c>
      <c r="K33" s="26">
        <v>423152</v>
      </c>
      <c r="L33" s="26">
        <v>684</v>
      </c>
      <c r="N33" s="64"/>
    </row>
    <row r="34" spans="1:14" ht="11.25" customHeight="1" x14ac:dyDescent="0.2">
      <c r="D34" s="19"/>
      <c r="E34" s="19"/>
      <c r="F34" s="27"/>
      <c r="G34" s="26"/>
      <c r="H34" s="26"/>
      <c r="I34" s="26"/>
      <c r="J34" s="26"/>
      <c r="K34" s="26"/>
      <c r="L34" s="26"/>
      <c r="N34" s="64"/>
    </row>
    <row r="35" spans="1:14" ht="11.25" customHeight="1" x14ac:dyDescent="0.2">
      <c r="A35" s="1" t="s">
        <v>64</v>
      </c>
      <c r="D35" s="19" t="s">
        <v>65</v>
      </c>
      <c r="E35" s="19"/>
      <c r="F35" s="27"/>
      <c r="G35" s="26"/>
      <c r="H35" s="26"/>
      <c r="I35" s="26"/>
      <c r="J35" s="26"/>
      <c r="K35" s="26"/>
      <c r="L35" s="26"/>
      <c r="N35" s="64"/>
    </row>
    <row r="36" spans="1:14" ht="11.25" customHeight="1" x14ac:dyDescent="0.2">
      <c r="D36" s="19"/>
      <c r="E36" s="19" t="s">
        <v>66</v>
      </c>
      <c r="F36" s="27"/>
      <c r="G36" s="26"/>
      <c r="H36" s="26"/>
      <c r="I36" s="26"/>
      <c r="J36" s="26"/>
      <c r="K36" s="26"/>
      <c r="L36" s="26"/>
      <c r="N36" s="64"/>
    </row>
    <row r="37" spans="1:14" ht="11.25" customHeight="1" x14ac:dyDescent="0.2">
      <c r="D37" s="19"/>
      <c r="E37" s="19" t="s">
        <v>67</v>
      </c>
      <c r="F37" s="27"/>
      <c r="G37" s="26">
        <v>180</v>
      </c>
      <c r="H37" s="26">
        <v>4533502</v>
      </c>
      <c r="I37" s="26">
        <v>181390</v>
      </c>
      <c r="J37" s="26">
        <v>2955560</v>
      </c>
      <c r="K37" s="26">
        <v>1181240</v>
      </c>
      <c r="L37" s="26">
        <v>215312</v>
      </c>
      <c r="N37" s="64"/>
    </row>
    <row r="38" spans="1:14" ht="11.25" customHeight="1" x14ac:dyDescent="0.2">
      <c r="D38" s="19"/>
      <c r="E38" s="19" t="s">
        <v>28</v>
      </c>
      <c r="F38" s="27"/>
      <c r="G38" s="26"/>
      <c r="H38" s="26"/>
      <c r="I38" s="26"/>
      <c r="J38" s="26"/>
      <c r="K38" s="26"/>
      <c r="L38" s="26"/>
      <c r="N38" s="64"/>
    </row>
    <row r="39" spans="1:14" ht="11.25" customHeight="1" x14ac:dyDescent="0.2">
      <c r="B39" s="1">
        <v>38</v>
      </c>
      <c r="D39" s="19"/>
      <c r="E39" s="19" t="s">
        <v>68</v>
      </c>
      <c r="F39" s="27"/>
      <c r="G39" s="26"/>
      <c r="H39" s="26"/>
      <c r="I39" s="26"/>
      <c r="J39" s="26"/>
      <c r="K39" s="26"/>
      <c r="L39" s="26"/>
      <c r="N39" s="64"/>
    </row>
    <row r="40" spans="1:14" ht="11.25" customHeight="1" x14ac:dyDescent="0.2">
      <c r="D40" s="19"/>
      <c r="E40" s="19"/>
      <c r="F40" s="27" t="s">
        <v>69</v>
      </c>
      <c r="G40" s="26">
        <v>169</v>
      </c>
      <c r="H40" s="26">
        <v>4301852</v>
      </c>
      <c r="I40" s="26">
        <v>137441</v>
      </c>
      <c r="J40" s="26">
        <v>2873266</v>
      </c>
      <c r="K40" s="26">
        <v>1076478</v>
      </c>
      <c r="L40" s="26">
        <v>214667</v>
      </c>
      <c r="N40" s="64"/>
    </row>
    <row r="41" spans="1:14" ht="11.25" customHeight="1" x14ac:dyDescent="0.2">
      <c r="D41" s="19"/>
      <c r="E41" s="19"/>
      <c r="F41" s="27"/>
      <c r="G41" s="26"/>
      <c r="H41" s="26"/>
      <c r="I41" s="26"/>
      <c r="J41" s="26"/>
      <c r="K41" s="26"/>
      <c r="L41" s="26"/>
      <c r="N41" s="64"/>
    </row>
    <row r="42" spans="1:14" ht="11.25" customHeight="1" x14ac:dyDescent="0.2">
      <c r="B42" s="1">
        <v>39</v>
      </c>
      <c r="D42" s="19"/>
      <c r="E42" s="19" t="s">
        <v>70</v>
      </c>
      <c r="F42" s="27"/>
      <c r="G42" s="26"/>
      <c r="H42" s="26"/>
      <c r="I42" s="26"/>
      <c r="J42" s="26"/>
      <c r="K42" s="26"/>
      <c r="L42" s="26"/>
      <c r="N42" s="64"/>
    </row>
    <row r="43" spans="1:14" ht="11.25" customHeight="1" x14ac:dyDescent="0.2">
      <c r="D43" s="19"/>
      <c r="E43" s="19"/>
      <c r="F43" s="27" t="s">
        <v>71</v>
      </c>
      <c r="G43" s="26">
        <v>7</v>
      </c>
      <c r="H43" s="26">
        <v>165523</v>
      </c>
      <c r="I43" s="26" t="str">
        <f t="shared" ref="I43:I45" si="4">"-"</f>
        <v>-</v>
      </c>
      <c r="J43" s="26">
        <v>64589</v>
      </c>
      <c r="K43" s="26">
        <v>100289</v>
      </c>
      <c r="L43" s="26">
        <v>646</v>
      </c>
      <c r="N43" s="64"/>
    </row>
    <row r="44" spans="1:14" ht="11.25" customHeight="1" x14ac:dyDescent="0.2">
      <c r="D44" s="19"/>
      <c r="E44" s="19"/>
      <c r="F44" s="27"/>
      <c r="G44" s="26"/>
      <c r="H44" s="26"/>
      <c r="I44" s="26"/>
      <c r="J44" s="26"/>
      <c r="K44" s="26"/>
      <c r="L44" s="26"/>
      <c r="N44" s="64"/>
    </row>
    <row r="45" spans="1:14" ht="11.25" customHeight="1" x14ac:dyDescent="0.2">
      <c r="A45" s="1" t="s">
        <v>72</v>
      </c>
      <c r="D45" s="19" t="s">
        <v>73</v>
      </c>
      <c r="E45" s="19"/>
      <c r="F45" s="27"/>
      <c r="G45" s="26" t="s">
        <v>619</v>
      </c>
      <c r="H45" s="26" t="s">
        <v>619</v>
      </c>
      <c r="I45" s="26" t="str">
        <f t="shared" si="4"/>
        <v>-</v>
      </c>
      <c r="J45" s="26" t="s">
        <v>619</v>
      </c>
      <c r="K45" s="26" t="s">
        <v>619</v>
      </c>
      <c r="L45" s="26" t="str">
        <f t="shared" ref="L45" si="5">"-"</f>
        <v>-</v>
      </c>
      <c r="N45" s="64"/>
    </row>
    <row r="46" spans="1:14" ht="11.25" customHeight="1" x14ac:dyDescent="0.2">
      <c r="D46" s="24"/>
      <c r="E46" s="24"/>
      <c r="F46" s="28"/>
      <c r="G46" s="29"/>
      <c r="H46" s="29"/>
      <c r="I46" s="29"/>
      <c r="J46" s="29"/>
      <c r="K46" s="29"/>
      <c r="L46" s="29"/>
      <c r="N46" s="64"/>
    </row>
    <row r="47" spans="1:14" ht="11.25" customHeight="1" x14ac:dyDescent="0.2">
      <c r="A47" s="1" t="s">
        <v>74</v>
      </c>
      <c r="D47" s="19" t="s">
        <v>75</v>
      </c>
      <c r="E47" s="19"/>
      <c r="F47" s="27"/>
      <c r="G47" s="26">
        <v>92</v>
      </c>
      <c r="H47" s="26">
        <v>149143</v>
      </c>
      <c r="I47" s="26">
        <v>627</v>
      </c>
      <c r="J47" s="26">
        <v>93429</v>
      </c>
      <c r="K47" s="26">
        <v>54625</v>
      </c>
      <c r="L47" s="26">
        <v>462</v>
      </c>
      <c r="N47" s="64"/>
    </row>
    <row r="48" spans="1:14" ht="11.25" customHeight="1" x14ac:dyDescent="0.2">
      <c r="D48" s="19"/>
      <c r="E48" s="19" t="s">
        <v>28</v>
      </c>
      <c r="F48" s="27"/>
      <c r="G48" s="26"/>
      <c r="H48" s="26"/>
      <c r="I48" s="26"/>
      <c r="J48" s="26"/>
      <c r="K48" s="26"/>
      <c r="L48" s="26"/>
      <c r="N48" s="64"/>
    </row>
    <row r="49" spans="2:14" ht="11.25" customHeight="1" x14ac:dyDescent="0.2">
      <c r="B49" s="1">
        <v>45</v>
      </c>
      <c r="D49" s="19"/>
      <c r="E49" s="19" t="s">
        <v>76</v>
      </c>
      <c r="F49" s="27"/>
      <c r="G49" s="26"/>
      <c r="H49" s="26"/>
      <c r="I49" s="26"/>
      <c r="J49" s="26"/>
      <c r="K49" s="26"/>
      <c r="L49" s="26"/>
      <c r="N49" s="64"/>
    </row>
    <row r="50" spans="2:14" ht="11.25" customHeight="1" x14ac:dyDescent="0.2">
      <c r="D50" s="19"/>
      <c r="E50" s="19"/>
      <c r="F50" s="27" t="s">
        <v>77</v>
      </c>
      <c r="G50" s="26"/>
      <c r="H50" s="26"/>
      <c r="I50" s="26"/>
      <c r="J50" s="26"/>
      <c r="K50" s="26"/>
      <c r="L50" s="26"/>
      <c r="N50" s="64"/>
    </row>
    <row r="51" spans="2:14" ht="11.25" customHeight="1" x14ac:dyDescent="0.2">
      <c r="D51" s="19"/>
      <c r="E51" s="19"/>
      <c r="F51" s="27" t="s">
        <v>78</v>
      </c>
      <c r="G51" s="26">
        <v>54</v>
      </c>
      <c r="H51" s="26">
        <v>14951</v>
      </c>
      <c r="I51" s="26" t="str">
        <f t="shared" ref="I51" si="6">"-"</f>
        <v>-</v>
      </c>
      <c r="J51" s="26">
        <v>13760</v>
      </c>
      <c r="K51" s="26">
        <v>1133</v>
      </c>
      <c r="L51" s="26">
        <v>58</v>
      </c>
      <c r="N51" s="64"/>
    </row>
    <row r="52" spans="2:14" ht="11.25" customHeight="1" x14ac:dyDescent="0.2">
      <c r="D52" s="19"/>
      <c r="E52" s="19"/>
      <c r="F52" s="27"/>
      <c r="G52" s="26"/>
      <c r="H52" s="26"/>
      <c r="I52" s="26"/>
      <c r="J52" s="26"/>
      <c r="K52" s="26"/>
      <c r="L52" s="26"/>
      <c r="N52" s="64"/>
    </row>
    <row r="53" spans="2:14" ht="11.25" customHeight="1" x14ac:dyDescent="0.2">
      <c r="B53" s="1">
        <v>46</v>
      </c>
      <c r="D53" s="19"/>
      <c r="E53" s="19" t="s">
        <v>79</v>
      </c>
      <c r="F53" s="27"/>
      <c r="G53" s="26"/>
      <c r="H53" s="26"/>
      <c r="I53" s="26"/>
      <c r="J53" s="26"/>
      <c r="K53" s="26"/>
      <c r="L53" s="26"/>
      <c r="N53" s="64"/>
    </row>
    <row r="54" spans="2:14" ht="11.25" customHeight="1" x14ac:dyDescent="0.2">
      <c r="D54" s="19"/>
      <c r="E54" s="19"/>
      <c r="F54" s="27" t="s">
        <v>80</v>
      </c>
      <c r="G54" s="26">
        <v>12</v>
      </c>
      <c r="H54" s="26">
        <v>71563</v>
      </c>
      <c r="I54" s="26" t="str">
        <f t="shared" ref="I54" si="7">"-"</f>
        <v>-</v>
      </c>
      <c r="J54" s="26">
        <v>29573</v>
      </c>
      <c r="K54" s="26">
        <v>41991</v>
      </c>
      <c r="L54" s="26" t="str">
        <f t="shared" ref="L54" si="8">"-"</f>
        <v>-</v>
      </c>
      <c r="N54" s="64"/>
    </row>
    <row r="55" spans="2:14" ht="11.25" customHeight="1" x14ac:dyDescent="0.2">
      <c r="D55" s="19"/>
      <c r="E55" s="19"/>
      <c r="F55" s="27"/>
      <c r="G55" s="26"/>
      <c r="H55" s="26"/>
      <c r="I55" s="26"/>
      <c r="J55" s="26"/>
      <c r="K55" s="26"/>
      <c r="L55" s="26"/>
      <c r="N55" s="64"/>
    </row>
    <row r="56" spans="2:14" ht="11.25" customHeight="1" x14ac:dyDescent="0.2">
      <c r="B56" s="1">
        <v>49</v>
      </c>
      <c r="D56" s="19"/>
      <c r="E56" s="19" t="s">
        <v>81</v>
      </c>
      <c r="F56" s="27"/>
      <c r="G56" s="26"/>
      <c r="H56" s="26"/>
      <c r="I56" s="26"/>
      <c r="J56" s="26"/>
      <c r="K56" s="26"/>
      <c r="L56" s="26"/>
      <c r="N56" s="64"/>
    </row>
    <row r="57" spans="2:14" ht="11.25" customHeight="1" x14ac:dyDescent="0.2">
      <c r="D57" s="19"/>
      <c r="E57" s="19"/>
      <c r="F57" s="27" t="s">
        <v>82</v>
      </c>
      <c r="G57" s="26">
        <v>5</v>
      </c>
      <c r="H57" s="26">
        <v>2557</v>
      </c>
      <c r="I57" s="26" t="str">
        <f t="shared" ref="I57" si="9">"-"</f>
        <v>-</v>
      </c>
      <c r="J57" s="26">
        <v>2557</v>
      </c>
      <c r="K57" s="26" t="str">
        <f t="shared" ref="K57:L57" si="10">"-"</f>
        <v>-</v>
      </c>
      <c r="L57" s="26" t="str">
        <f t="shared" si="10"/>
        <v>-</v>
      </c>
      <c r="N57" s="64"/>
    </row>
    <row r="58" spans="2:14" ht="11.25" customHeight="1" x14ac:dyDescent="0.2">
      <c r="D58" s="19"/>
      <c r="E58" s="19"/>
      <c r="F58" s="27"/>
      <c r="G58" s="26"/>
      <c r="H58" s="26"/>
      <c r="I58" s="26"/>
      <c r="J58" s="26"/>
      <c r="K58" s="26"/>
      <c r="L58" s="26"/>
      <c r="N58" s="64"/>
    </row>
    <row r="59" spans="2:14" ht="11.25" customHeight="1" x14ac:dyDescent="0.2">
      <c r="B59" s="1">
        <v>52</v>
      </c>
      <c r="D59" s="19"/>
      <c r="E59" s="19" t="s">
        <v>83</v>
      </c>
      <c r="F59" s="27"/>
      <c r="G59" s="26"/>
      <c r="H59" s="26"/>
      <c r="I59" s="26"/>
      <c r="J59" s="26"/>
      <c r="K59" s="26"/>
      <c r="L59" s="26"/>
      <c r="N59" s="64"/>
    </row>
    <row r="60" spans="2:14" ht="11.25" customHeight="1" x14ac:dyDescent="0.2">
      <c r="D60" s="19"/>
      <c r="E60" s="19"/>
      <c r="F60" s="27" t="s">
        <v>84</v>
      </c>
      <c r="G60" s="26">
        <v>3</v>
      </c>
      <c r="H60" s="26">
        <v>384</v>
      </c>
      <c r="I60" s="26" t="str">
        <f t="shared" ref="I60" si="11">"-"</f>
        <v>-</v>
      </c>
      <c r="J60" s="26">
        <v>381</v>
      </c>
      <c r="K60" s="26">
        <v>3</v>
      </c>
      <c r="L60" s="26" t="str">
        <f t="shared" ref="L60" si="12">"-"</f>
        <v>-</v>
      </c>
      <c r="N60" s="64"/>
    </row>
    <row r="61" spans="2:14" ht="11.25" customHeight="1" x14ac:dyDescent="0.2">
      <c r="D61" s="19"/>
      <c r="E61" s="19"/>
      <c r="F61" s="27"/>
      <c r="G61" s="26"/>
      <c r="H61" s="26"/>
      <c r="I61" s="26"/>
      <c r="J61" s="26"/>
      <c r="K61" s="26"/>
      <c r="L61" s="26"/>
      <c r="N61" s="64"/>
    </row>
    <row r="62" spans="2:14" ht="11.25" customHeight="1" x14ac:dyDescent="0.2">
      <c r="B62" s="1">
        <v>81</v>
      </c>
      <c r="D62" s="19"/>
      <c r="E62" s="19" t="s">
        <v>85</v>
      </c>
      <c r="F62" s="27"/>
      <c r="G62" s="26"/>
      <c r="H62" s="26"/>
      <c r="I62" s="26"/>
      <c r="J62" s="26"/>
      <c r="K62" s="26"/>
      <c r="L62" s="26"/>
      <c r="N62" s="64"/>
    </row>
    <row r="63" spans="2:14" ht="11.25" customHeight="1" x14ac:dyDescent="0.2">
      <c r="D63" s="19"/>
      <c r="E63" s="19"/>
      <c r="F63" s="27" t="s">
        <v>86</v>
      </c>
      <c r="G63" s="26">
        <v>6</v>
      </c>
      <c r="H63" s="26">
        <v>6927</v>
      </c>
      <c r="I63" s="26">
        <v>625</v>
      </c>
      <c r="J63" s="26">
        <v>6302</v>
      </c>
      <c r="K63" s="26" t="str">
        <f t="shared" ref="K63:L63" si="13">"-"</f>
        <v>-</v>
      </c>
      <c r="L63" s="26" t="str">
        <f t="shared" si="13"/>
        <v>-</v>
      </c>
      <c r="N63" s="64"/>
    </row>
    <row r="65" spans="1:1" s="19" customFormat="1" ht="11.25" customHeight="1" x14ac:dyDescent="0.2">
      <c r="A65" s="19" t="s">
        <v>30</v>
      </c>
    </row>
    <row r="66" spans="1:1" s="19" customFormat="1" ht="11.25" customHeight="1" x14ac:dyDescent="0.2">
      <c r="A66" s="19" t="s">
        <v>521</v>
      </c>
    </row>
    <row r="67" spans="1:1" s="19" customFormat="1" ht="11.25" customHeight="1" x14ac:dyDescent="0.2">
      <c r="A67" s="19" t="s">
        <v>506</v>
      </c>
    </row>
    <row r="68" spans="1:1" s="19" customFormat="1" ht="11.25" customHeight="1" x14ac:dyDescent="0.2">
      <c r="A68" s="19" t="s">
        <v>513</v>
      </c>
    </row>
  </sheetData>
  <mergeCells count="10">
    <mergeCell ref="A7:B13"/>
    <mergeCell ref="C7:F13"/>
    <mergeCell ref="G7:G12"/>
    <mergeCell ref="H7:H12"/>
    <mergeCell ref="I7:L7"/>
    <mergeCell ref="I8:I12"/>
    <mergeCell ref="J8:L8"/>
    <mergeCell ref="J9:J12"/>
    <mergeCell ref="K9:K12"/>
    <mergeCell ref="L9:L12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showGridLines="0" zoomScaleNormal="100" workbookViewId="0"/>
  </sheetViews>
  <sheetFormatPr baseColWidth="10" defaultRowHeight="11.25" customHeight="1" x14ac:dyDescent="0.2"/>
  <cols>
    <col min="1" max="1" width="1.140625" style="1" customWidth="1"/>
    <col min="2" max="2" width="16.140625" style="1" customWidth="1"/>
    <col min="3" max="3" width="11.42578125" style="1" customWidth="1"/>
    <col min="4" max="8" width="7.42578125" style="1" customWidth="1"/>
    <col min="9" max="9" width="8.5703125" style="1" customWidth="1"/>
    <col min="10" max="12" width="7.42578125" style="1" customWidth="1"/>
    <col min="13" max="16384" width="11.42578125" style="1"/>
  </cols>
  <sheetData>
    <row r="1" spans="1:12" ht="11.25" customHeight="1" x14ac:dyDescent="0.2">
      <c r="A1" s="22" t="s">
        <v>382</v>
      </c>
    </row>
    <row r="3" spans="1:12" s="14" customFormat="1" ht="11.25" customHeight="1" x14ac:dyDescent="0.2">
      <c r="A3" s="14" t="s">
        <v>108</v>
      </c>
    </row>
    <row r="5" spans="1:12" ht="11.25" customHeight="1" x14ac:dyDescent="0.2">
      <c r="A5" s="1" t="s">
        <v>491</v>
      </c>
    </row>
    <row r="6" spans="1:12" ht="11.25" customHeight="1" x14ac:dyDescent="0.2">
      <c r="A6" s="85" t="s">
        <v>127</v>
      </c>
      <c r="B6" s="86"/>
      <c r="C6" s="91" t="s">
        <v>87</v>
      </c>
      <c r="D6" s="91" t="s">
        <v>88</v>
      </c>
      <c r="E6" s="91" t="s">
        <v>89</v>
      </c>
      <c r="F6" s="91" t="s">
        <v>109</v>
      </c>
      <c r="G6" s="91" t="s">
        <v>600</v>
      </c>
      <c r="H6" s="91" t="s">
        <v>90</v>
      </c>
      <c r="I6" s="91" t="s">
        <v>110</v>
      </c>
      <c r="J6" s="91" t="s">
        <v>93</v>
      </c>
      <c r="K6" s="91" t="s">
        <v>91</v>
      </c>
      <c r="L6" s="93" t="s">
        <v>92</v>
      </c>
    </row>
    <row r="7" spans="1:12" ht="11.25" customHeight="1" x14ac:dyDescent="0.2">
      <c r="A7" s="87"/>
      <c r="B7" s="88"/>
      <c r="C7" s="81"/>
      <c r="D7" s="81"/>
      <c r="E7" s="81"/>
      <c r="F7" s="81"/>
      <c r="G7" s="81"/>
      <c r="H7" s="81"/>
      <c r="I7" s="81"/>
      <c r="J7" s="81"/>
      <c r="K7" s="81"/>
      <c r="L7" s="76"/>
    </row>
    <row r="8" spans="1:12" ht="11.25" customHeight="1" x14ac:dyDescent="0.2">
      <c r="A8" s="87"/>
      <c r="B8" s="88"/>
      <c r="C8" s="81"/>
      <c r="D8" s="81"/>
      <c r="E8" s="81"/>
      <c r="F8" s="81"/>
      <c r="G8" s="81"/>
      <c r="H8" s="81"/>
      <c r="I8" s="81"/>
      <c r="J8" s="81"/>
      <c r="K8" s="81"/>
      <c r="L8" s="76"/>
    </row>
    <row r="9" spans="1:12" ht="11.25" customHeight="1" x14ac:dyDescent="0.2">
      <c r="A9" s="87"/>
      <c r="B9" s="88"/>
      <c r="C9" s="81"/>
      <c r="D9" s="81"/>
      <c r="E9" s="81"/>
      <c r="F9" s="81"/>
      <c r="G9" s="81"/>
      <c r="H9" s="81"/>
      <c r="I9" s="81"/>
      <c r="J9" s="81"/>
      <c r="K9" s="81"/>
      <c r="L9" s="76"/>
    </row>
    <row r="10" spans="1:12" ht="11.25" customHeight="1" x14ac:dyDescent="0.2">
      <c r="A10" s="87"/>
      <c r="B10" s="88"/>
      <c r="C10" s="81"/>
      <c r="D10" s="81"/>
      <c r="E10" s="81"/>
      <c r="F10" s="81"/>
      <c r="G10" s="81"/>
      <c r="H10" s="81"/>
      <c r="I10" s="81"/>
      <c r="J10" s="81"/>
      <c r="K10" s="81"/>
      <c r="L10" s="76"/>
    </row>
    <row r="11" spans="1:12" ht="11.25" customHeight="1" x14ac:dyDescent="0.2">
      <c r="A11" s="87"/>
      <c r="B11" s="88"/>
      <c r="C11" s="81"/>
      <c r="D11" s="81"/>
      <c r="E11" s="81"/>
      <c r="F11" s="81"/>
      <c r="G11" s="81"/>
      <c r="H11" s="81"/>
      <c r="I11" s="81"/>
      <c r="J11" s="81"/>
      <c r="K11" s="81"/>
      <c r="L11" s="76"/>
    </row>
    <row r="12" spans="1:12" ht="11.25" customHeight="1" x14ac:dyDescent="0.2">
      <c r="A12" s="87"/>
      <c r="B12" s="88"/>
      <c r="C12" s="81"/>
      <c r="D12" s="81"/>
      <c r="E12" s="81"/>
      <c r="F12" s="81"/>
      <c r="G12" s="81"/>
      <c r="H12" s="81"/>
      <c r="I12" s="81"/>
      <c r="J12" s="81"/>
      <c r="K12" s="81"/>
      <c r="L12" s="76"/>
    </row>
    <row r="13" spans="1:12" ht="11.25" customHeight="1" x14ac:dyDescent="0.2">
      <c r="A13" s="89"/>
      <c r="B13" s="90"/>
      <c r="C13" s="95"/>
      <c r="D13" s="95"/>
      <c r="E13" s="95"/>
      <c r="F13" s="95"/>
      <c r="G13" s="95"/>
      <c r="H13" s="95"/>
      <c r="I13" s="95"/>
      <c r="J13" s="95"/>
      <c r="K13" s="95"/>
      <c r="L13" s="94"/>
    </row>
    <row r="14" spans="1:12" ht="11.25" customHeight="1" x14ac:dyDescent="0.2">
      <c r="A14" s="19"/>
      <c r="B14" s="25"/>
      <c r="C14" s="26"/>
      <c r="D14" s="26"/>
      <c r="E14" s="26"/>
      <c r="F14" s="26"/>
      <c r="G14" s="26"/>
      <c r="H14" s="26"/>
      <c r="I14" s="26"/>
      <c r="J14" s="26"/>
      <c r="K14" s="26"/>
      <c r="L14" s="26"/>
    </row>
    <row r="15" spans="1:12" ht="11.25" customHeight="1" x14ac:dyDescent="0.2">
      <c r="A15" s="19" t="s">
        <v>94</v>
      </c>
      <c r="B15" s="27"/>
      <c r="C15" s="26" t="str">
        <f>"-"</f>
        <v>-</v>
      </c>
      <c r="D15" s="26" t="str">
        <f>"-"</f>
        <v>-</v>
      </c>
      <c r="E15" s="26">
        <v>2</v>
      </c>
      <c r="F15" s="26">
        <v>5</v>
      </c>
      <c r="G15" s="26" t="str">
        <f t="shared" ref="G15:I22" si="0">"-"</f>
        <v>-</v>
      </c>
      <c r="H15" s="26" t="str">
        <f t="shared" si="0"/>
        <v>-</v>
      </c>
      <c r="I15" s="26" t="str">
        <f t="shared" si="0"/>
        <v>-</v>
      </c>
      <c r="J15" s="26">
        <v>2</v>
      </c>
      <c r="K15" s="26">
        <v>3</v>
      </c>
      <c r="L15" s="26">
        <v>4</v>
      </c>
    </row>
    <row r="16" spans="1:12" ht="11.25" customHeight="1" x14ac:dyDescent="0.2">
      <c r="A16" s="19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26"/>
    </row>
    <row r="17" spans="1:12" ht="11.25" customHeight="1" x14ac:dyDescent="0.2">
      <c r="A17" s="19" t="s">
        <v>95</v>
      </c>
      <c r="B17" s="27"/>
      <c r="C17" s="26">
        <v>1</v>
      </c>
      <c r="D17" s="26" t="str">
        <f t="shared" ref="D17" si="1">"-"</f>
        <v>-</v>
      </c>
      <c r="E17" s="26">
        <v>4</v>
      </c>
      <c r="F17" s="26">
        <v>11</v>
      </c>
      <c r="G17" s="26" t="str">
        <f t="shared" si="0"/>
        <v>-</v>
      </c>
      <c r="H17" s="26">
        <v>8</v>
      </c>
      <c r="I17" s="26">
        <v>1</v>
      </c>
      <c r="J17" s="26">
        <v>3</v>
      </c>
      <c r="K17" s="26">
        <v>6</v>
      </c>
      <c r="L17" s="26" t="str">
        <f t="shared" ref="L17" si="2">"-"</f>
        <v>-</v>
      </c>
    </row>
    <row r="18" spans="1:12" ht="11.25" customHeight="1" x14ac:dyDescent="0.2">
      <c r="A18" s="19" t="s">
        <v>96</v>
      </c>
      <c r="B18" s="27"/>
      <c r="C18" s="26">
        <v>3</v>
      </c>
      <c r="D18" s="26">
        <v>2</v>
      </c>
      <c r="E18" s="26">
        <v>4</v>
      </c>
      <c r="F18" s="26">
        <v>8</v>
      </c>
      <c r="G18" s="26" t="str">
        <f t="shared" si="0"/>
        <v>-</v>
      </c>
      <c r="H18" s="26">
        <v>6</v>
      </c>
      <c r="I18" s="26">
        <v>2</v>
      </c>
      <c r="J18" s="26">
        <v>5</v>
      </c>
      <c r="K18" s="26">
        <v>5</v>
      </c>
      <c r="L18" s="26">
        <v>3</v>
      </c>
    </row>
    <row r="19" spans="1:12" ht="11.25" customHeight="1" x14ac:dyDescent="0.2">
      <c r="A19" s="19" t="s">
        <v>97</v>
      </c>
      <c r="B19" s="27"/>
      <c r="C19" s="26" t="str">
        <f>"-"</f>
        <v>-</v>
      </c>
      <c r="D19" s="26">
        <v>1</v>
      </c>
      <c r="E19" s="26" t="str">
        <f>"-"</f>
        <v>-</v>
      </c>
      <c r="F19" s="26">
        <v>5</v>
      </c>
      <c r="G19" s="26" t="str">
        <f t="shared" si="0"/>
        <v>-</v>
      </c>
      <c r="H19" s="26">
        <v>7</v>
      </c>
      <c r="I19" s="26">
        <v>5</v>
      </c>
      <c r="J19" s="26">
        <v>2</v>
      </c>
      <c r="K19" s="26">
        <v>3</v>
      </c>
      <c r="L19" s="26">
        <v>1</v>
      </c>
    </row>
    <row r="20" spans="1:12" ht="11.25" customHeight="1" x14ac:dyDescent="0.2">
      <c r="A20" s="19" t="s">
        <v>98</v>
      </c>
      <c r="B20" s="27"/>
      <c r="C20" s="26" t="str">
        <f t="shared" ref="C20" si="3">"-"</f>
        <v>-</v>
      </c>
      <c r="D20" s="26">
        <v>1</v>
      </c>
      <c r="E20" s="26">
        <v>1</v>
      </c>
      <c r="F20" s="26">
        <v>4</v>
      </c>
      <c r="G20" s="26" t="str">
        <f t="shared" si="0"/>
        <v>-</v>
      </c>
      <c r="H20" s="26">
        <v>6</v>
      </c>
      <c r="I20" s="26">
        <v>3</v>
      </c>
      <c r="J20" s="26">
        <v>3</v>
      </c>
      <c r="K20" s="26">
        <v>3</v>
      </c>
      <c r="L20" s="26">
        <v>3</v>
      </c>
    </row>
    <row r="21" spans="1:12" ht="11.25" customHeight="1" x14ac:dyDescent="0.2">
      <c r="A21" s="19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26"/>
    </row>
    <row r="22" spans="1:12" ht="11.25" customHeight="1" x14ac:dyDescent="0.2">
      <c r="A22" s="19" t="s">
        <v>99</v>
      </c>
      <c r="B22" s="27"/>
      <c r="C22" s="26">
        <v>1</v>
      </c>
      <c r="D22" s="26" t="str">
        <f t="shared" ref="D22" si="4">"-"</f>
        <v>-</v>
      </c>
      <c r="E22" s="26">
        <v>1</v>
      </c>
      <c r="F22" s="26">
        <v>7</v>
      </c>
      <c r="G22" s="26" t="str">
        <f t="shared" si="0"/>
        <v>-</v>
      </c>
      <c r="H22" s="26">
        <v>2</v>
      </c>
      <c r="I22" s="26">
        <v>1</v>
      </c>
      <c r="J22" s="26">
        <v>2</v>
      </c>
      <c r="K22" s="26">
        <v>7</v>
      </c>
      <c r="L22" s="26">
        <v>3</v>
      </c>
    </row>
    <row r="23" spans="1:12" ht="11.25" customHeight="1" x14ac:dyDescent="0.2">
      <c r="A23" s="19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26"/>
    </row>
    <row r="24" spans="1:12" ht="11.25" customHeight="1" x14ac:dyDescent="0.2">
      <c r="A24" s="19" t="s">
        <v>100</v>
      </c>
      <c r="B24" s="27"/>
      <c r="C24" s="26">
        <v>1</v>
      </c>
      <c r="D24" s="26">
        <v>1</v>
      </c>
      <c r="E24" s="26">
        <v>3</v>
      </c>
      <c r="F24" s="26">
        <v>6</v>
      </c>
      <c r="G24" s="26">
        <v>1</v>
      </c>
      <c r="H24" s="26">
        <v>10</v>
      </c>
      <c r="I24" s="26">
        <v>2</v>
      </c>
      <c r="J24" s="26">
        <v>3</v>
      </c>
      <c r="K24" s="26">
        <v>10</v>
      </c>
      <c r="L24" s="26">
        <v>2</v>
      </c>
    </row>
    <row r="25" spans="1:12" ht="11.25" customHeight="1" x14ac:dyDescent="0.2">
      <c r="A25" s="19" t="s">
        <v>101</v>
      </c>
      <c r="B25" s="27"/>
      <c r="C25" s="26">
        <v>2</v>
      </c>
      <c r="D25" s="26">
        <v>1</v>
      </c>
      <c r="E25" s="26">
        <v>1</v>
      </c>
      <c r="F25" s="26">
        <v>4</v>
      </c>
      <c r="G25" s="26">
        <v>1</v>
      </c>
      <c r="H25" s="26">
        <v>4</v>
      </c>
      <c r="I25" s="26">
        <v>2</v>
      </c>
      <c r="J25" s="26">
        <v>4</v>
      </c>
      <c r="K25" s="26">
        <v>4</v>
      </c>
      <c r="L25" s="26">
        <v>1</v>
      </c>
    </row>
    <row r="26" spans="1:12" ht="11.25" customHeight="1" x14ac:dyDescent="0.2">
      <c r="A26" s="19" t="s">
        <v>102</v>
      </c>
      <c r="B26" s="27"/>
      <c r="C26" s="26">
        <v>1</v>
      </c>
      <c r="D26" s="26" t="str">
        <f t="shared" ref="D26" si="5">"-"</f>
        <v>-</v>
      </c>
      <c r="E26" s="26">
        <v>1</v>
      </c>
      <c r="F26" s="26">
        <v>4</v>
      </c>
      <c r="G26" s="26">
        <v>1</v>
      </c>
      <c r="H26" s="26">
        <v>4</v>
      </c>
      <c r="I26" s="26">
        <v>3</v>
      </c>
      <c r="J26" s="26">
        <v>1</v>
      </c>
      <c r="K26" s="26">
        <v>3</v>
      </c>
      <c r="L26" s="26">
        <v>1</v>
      </c>
    </row>
    <row r="27" spans="1:12" ht="11.25" customHeight="1" x14ac:dyDescent="0.2">
      <c r="A27" s="19" t="s">
        <v>103</v>
      </c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</row>
    <row r="28" spans="1:12" ht="11.25" customHeight="1" x14ac:dyDescent="0.2">
      <c r="A28" s="19"/>
      <c r="B28" s="27" t="s">
        <v>104</v>
      </c>
      <c r="C28" s="26">
        <v>1</v>
      </c>
      <c r="D28" s="26" t="str">
        <f t="shared" ref="D28:E28" si="6">"-"</f>
        <v>-</v>
      </c>
      <c r="E28" s="26" t="str">
        <f t="shared" si="6"/>
        <v>-</v>
      </c>
      <c r="F28" s="26">
        <v>2</v>
      </c>
      <c r="G28" s="26">
        <v>1</v>
      </c>
      <c r="H28" s="26">
        <v>3</v>
      </c>
      <c r="I28" s="26">
        <v>1</v>
      </c>
      <c r="J28" s="26">
        <v>1</v>
      </c>
      <c r="K28" s="26">
        <v>1</v>
      </c>
      <c r="L28" s="26" t="str">
        <f t="shared" ref="L28" si="7">"-"</f>
        <v>-</v>
      </c>
    </row>
    <row r="29" spans="1:12" ht="11.25" customHeight="1" x14ac:dyDescent="0.2">
      <c r="A29" s="19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26"/>
    </row>
    <row r="30" spans="1:12" ht="11.25" customHeight="1" x14ac:dyDescent="0.2">
      <c r="A30" s="19" t="s">
        <v>105</v>
      </c>
      <c r="B30" s="27"/>
      <c r="C30" s="26" t="str">
        <f t="shared" ref="C30:D30" si="8">"-"</f>
        <v>-</v>
      </c>
      <c r="D30" s="26" t="str">
        <f t="shared" si="8"/>
        <v>-</v>
      </c>
      <c r="E30" s="26">
        <v>3</v>
      </c>
      <c r="F30" s="26">
        <v>7</v>
      </c>
      <c r="G30" s="26" t="str">
        <f t="shared" ref="G30:I30" si="9">"-"</f>
        <v>-</v>
      </c>
      <c r="H30" s="26" t="str">
        <f t="shared" si="9"/>
        <v>-</v>
      </c>
      <c r="I30" s="26" t="str">
        <f t="shared" si="9"/>
        <v>-</v>
      </c>
      <c r="J30" s="26">
        <v>1</v>
      </c>
      <c r="K30" s="26">
        <v>5</v>
      </c>
      <c r="L30" s="26">
        <v>4</v>
      </c>
    </row>
    <row r="31" spans="1:12" ht="11.25" customHeight="1" x14ac:dyDescent="0.2">
      <c r="A31" s="19"/>
      <c r="B31" s="27"/>
      <c r="C31" s="26"/>
      <c r="D31" s="26"/>
      <c r="E31" s="26"/>
      <c r="F31" s="26"/>
      <c r="G31" s="26"/>
      <c r="H31" s="26"/>
      <c r="I31" s="26"/>
      <c r="J31" s="26"/>
      <c r="K31" s="26"/>
      <c r="L31" s="26"/>
    </row>
    <row r="32" spans="1:12" ht="11.25" customHeight="1" x14ac:dyDescent="0.2">
      <c r="A32" s="19" t="s">
        <v>106</v>
      </c>
      <c r="B32" s="27"/>
      <c r="C32" s="26">
        <v>1</v>
      </c>
      <c r="D32" s="26">
        <v>1</v>
      </c>
      <c r="E32" s="26">
        <v>6</v>
      </c>
      <c r="F32" s="26">
        <v>6</v>
      </c>
      <c r="G32" s="26">
        <v>1</v>
      </c>
      <c r="H32" s="26">
        <v>6</v>
      </c>
      <c r="I32" s="26">
        <v>5</v>
      </c>
      <c r="J32" s="26">
        <v>5</v>
      </c>
      <c r="K32" s="26" t="str">
        <f t="shared" ref="K32" si="10">"-"</f>
        <v>-</v>
      </c>
      <c r="L32" s="26">
        <v>1</v>
      </c>
    </row>
    <row r="33" spans="1:12" ht="11.25" customHeight="1" x14ac:dyDescent="0.2">
      <c r="A33" s="19" t="s">
        <v>107</v>
      </c>
      <c r="B33" s="27"/>
      <c r="C33" s="26">
        <v>1</v>
      </c>
      <c r="D33" s="26">
        <v>1</v>
      </c>
      <c r="E33" s="26">
        <v>3</v>
      </c>
      <c r="F33" s="26">
        <v>4</v>
      </c>
      <c r="G33" s="26" t="str">
        <f t="shared" ref="G33" si="11">"-"</f>
        <v>-</v>
      </c>
      <c r="H33" s="26">
        <v>5</v>
      </c>
      <c r="I33" s="26">
        <v>1</v>
      </c>
      <c r="J33" s="26" t="str">
        <f t="shared" ref="J33" si="12">"-"</f>
        <v>-</v>
      </c>
      <c r="K33" s="26">
        <v>3</v>
      </c>
      <c r="L33" s="26" t="str">
        <f t="shared" ref="L33" si="13">"-"</f>
        <v>-</v>
      </c>
    </row>
    <row r="34" spans="1:12" ht="11.25" customHeight="1" x14ac:dyDescent="0.2">
      <c r="A34" s="19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</row>
    <row r="35" spans="1:12" s="14" customFormat="1" ht="11.25" customHeight="1" x14ac:dyDescent="0.2">
      <c r="A35" s="24" t="s">
        <v>5</v>
      </c>
      <c r="B35" s="28"/>
      <c r="C35" s="29">
        <v>12</v>
      </c>
      <c r="D35" s="29">
        <v>8</v>
      </c>
      <c r="E35" s="29">
        <v>29</v>
      </c>
      <c r="F35" s="29">
        <v>73</v>
      </c>
      <c r="G35" s="29">
        <v>5</v>
      </c>
      <c r="H35" s="29">
        <v>61</v>
      </c>
      <c r="I35" s="29">
        <v>26</v>
      </c>
      <c r="J35" s="29">
        <v>32</v>
      </c>
      <c r="K35" s="29">
        <v>53</v>
      </c>
      <c r="L35" s="29">
        <v>23</v>
      </c>
    </row>
    <row r="37" spans="1:12" s="19" customFormat="1" ht="11.25" customHeight="1" x14ac:dyDescent="0.2">
      <c r="A37" s="19" t="s">
        <v>30</v>
      </c>
    </row>
    <row r="38" spans="1:12" s="19" customFormat="1" ht="11.25" customHeight="1" x14ac:dyDescent="0.2">
      <c r="A38" s="19" t="s">
        <v>522</v>
      </c>
    </row>
    <row r="39" spans="1:12" s="19" customFormat="1" ht="11.25" customHeight="1" x14ac:dyDescent="0.2">
      <c r="A39" s="19" t="s">
        <v>523</v>
      </c>
    </row>
    <row r="40" spans="1:12" s="19" customFormat="1" ht="11.25" customHeight="1" x14ac:dyDescent="0.2">
      <c r="A40" s="19" t="s">
        <v>512</v>
      </c>
    </row>
    <row r="46" spans="1:12" ht="11.25" customHeight="1" x14ac:dyDescent="0.2">
      <c r="C46" s="30"/>
      <c r="D46" s="30"/>
      <c r="E46" s="30"/>
      <c r="F46" s="30"/>
      <c r="G46" s="30"/>
      <c r="H46" s="30"/>
      <c r="I46" s="30"/>
      <c r="J46" s="30"/>
      <c r="K46" s="30"/>
      <c r="L46" s="30"/>
    </row>
  </sheetData>
  <mergeCells count="11">
    <mergeCell ref="G6:G13"/>
    <mergeCell ref="C6:C13"/>
    <mergeCell ref="A6:B13"/>
    <mergeCell ref="D6:D13"/>
    <mergeCell ref="E6:E13"/>
    <mergeCell ref="F6:F13"/>
    <mergeCell ref="H6:H13"/>
    <mergeCell ref="I6:I13"/>
    <mergeCell ref="J6:J13"/>
    <mergeCell ref="K6:K13"/>
    <mergeCell ref="L6:L13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&amp;C&amp;6&amp;K000000© Statistisches Landesamt des Freistaates Sachsen | Q Il 8 - j/17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A1</vt:lpstr>
      <vt:lpstr>A2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Behandlung und Beseitigung von Abfällen in Abfallentsorgungsanlagen im Freistaat Sachsen 2017</dc:title>
  <dc:subject>Umweltstatistik</dc:subject>
  <dc:creator>Statistisches Landesamt des Freistaates Sachsen</dc:creator>
  <cp:keywords>Behandlung, Beseitigung, Abfälle, Abfallentsorgungsanlagen</cp:keywords>
  <dc:description>Q II 8 -j/17</dc:description>
  <cp:lastModifiedBy>Becker, Angela - StaLa</cp:lastModifiedBy>
  <cp:lastPrinted>2020-03-18T08:00:32Z</cp:lastPrinted>
  <dcterms:created xsi:type="dcterms:W3CDTF">2018-06-25T06:12:02Z</dcterms:created>
  <dcterms:modified xsi:type="dcterms:W3CDTF">2020-03-18T08:04:52Z</dcterms:modified>
  <cp:category>Statistischer Bericht</cp:category>
  <cp:contentStatus>Februar 2020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-1954294949</vt:i4>
  </property>
  <property fmtid="{D5CDD505-2E9C-101B-9397-08002B2CF9AE}" pid="3" name="_NewReviewCycle">
    <vt:lpwstr/>
  </property>
  <property fmtid="{D5CDD505-2E9C-101B-9397-08002B2CF9AE}" pid="4" name="_EmailSubject">
    <vt:lpwstr>Statistischer Bericht Q II 8- j17 - Behandlung und Beseitigung von Abfällen in Abfallentsorgungsanlagen</vt:lpwstr>
  </property>
  <property fmtid="{D5CDD505-2E9C-101B-9397-08002B2CF9AE}" pid="5" name="_AuthorEmail">
    <vt:lpwstr>Kerstin.Krahl@statistik.sachsen.de</vt:lpwstr>
  </property>
  <property fmtid="{D5CDD505-2E9C-101B-9397-08002B2CF9AE}" pid="6" name="_AuthorEmailDisplayName">
    <vt:lpwstr>Krahl, Kerstin - StaLa</vt:lpwstr>
  </property>
  <property fmtid="{D5CDD505-2E9C-101B-9397-08002B2CF9AE}" pid="7" name="_ReviewingToolsShownOnce">
    <vt:lpwstr/>
  </property>
</Properties>
</file>